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8_{0D4F41F1-239F-4496-9D37-B4E5AD90B9B0}" xr6:coauthVersionLast="47" xr6:coauthVersionMax="47" xr10:uidLastSave="{00000000-0000-0000-0000-000000000000}"/>
  <bookViews>
    <workbookView xWindow="1812" yWindow="1812" windowWidth="17280" windowHeight="8880" firstSheet="1" activeTab="2" xr2:uid="{00000000-000D-0000-FFFF-FFFF00000000}"/>
  </bookViews>
  <sheets>
    <sheet name="2022 Training Data" sheetId="1" r:id="rId1"/>
    <sheet name="2023 Training Data FIX THIS MIS" sheetId="2" r:id="rId2"/>
    <sheet name="all 2022 tournament teams stats" sheetId="3" r:id="rId3"/>
    <sheet name="all 2023 tournament teams stats" sheetId="4" r:id="rId4"/>
    <sheet name="Kaggle ID Women" sheetId="5" r:id="rId5"/>
    <sheet name="Kaggle ID Me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7" i="2" l="1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O3" i="2"/>
  <c r="L3" i="2"/>
  <c r="O2" i="2"/>
  <c r="L2" i="2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<sst xmlns="http://schemas.openxmlformats.org/spreadsheetml/2006/main" count="2069" uniqueCount="578">
  <si>
    <t>Date</t>
  </si>
  <si>
    <t>School</t>
  </si>
  <si>
    <t>Rank</t>
  </si>
  <si>
    <t>Win</t>
  </si>
  <si>
    <t>Seed 1</t>
  </si>
  <si>
    <t>Seed 2</t>
  </si>
  <si>
    <t>0 or 1</t>
  </si>
  <si>
    <t>Akron</t>
  </si>
  <si>
    <t>UCLA</t>
  </si>
  <si>
    <t>L</t>
  </si>
  <si>
    <t>Alabama</t>
  </si>
  <si>
    <t>Notre Dame</t>
  </si>
  <si>
    <t>Arizona</t>
  </si>
  <si>
    <t>Houston</t>
  </si>
  <si>
    <t>TCU</t>
  </si>
  <si>
    <t>W</t>
  </si>
  <si>
    <t>Wright State</t>
  </si>
  <si>
    <t>Arkansas</t>
  </si>
  <si>
    <t>Duke</t>
  </si>
  <si>
    <t>Gonzaga</t>
  </si>
  <si>
    <t>New Mexico State</t>
  </si>
  <si>
    <t>Vermont</t>
  </si>
  <si>
    <t>Auburn</t>
  </si>
  <si>
    <t>Miami (FL)</t>
  </si>
  <si>
    <t>Jacksonville State</t>
  </si>
  <si>
    <t>Baylor</t>
  </si>
  <si>
    <t>North Carolina</t>
  </si>
  <si>
    <t>Norfolk State</t>
  </si>
  <si>
    <t>Boise State</t>
  </si>
  <si>
    <t>Memphis</t>
  </si>
  <si>
    <t>Bryant</t>
  </si>
  <si>
    <t>Cal State Fullerton</t>
  </si>
  <si>
    <t>Chattanooga</t>
  </si>
  <si>
    <t>Illinois</t>
  </si>
  <si>
    <t>Colgate</t>
  </si>
  <si>
    <t>Wisconsin</t>
  </si>
  <si>
    <t>Colorado State</t>
  </si>
  <si>
    <t>Michigan</t>
  </si>
  <si>
    <t>Connecticut</t>
  </si>
  <si>
    <t>Creighton</t>
  </si>
  <si>
    <t>Kansas</t>
  </si>
  <si>
    <t>San Diego State</t>
  </si>
  <si>
    <t>Davidson</t>
  </si>
  <si>
    <t>Michigan State</t>
  </si>
  <si>
    <t>Delaware</t>
  </si>
  <si>
    <t>Villanova</t>
  </si>
  <si>
    <t>Texas Tech</t>
  </si>
  <si>
    <t>Georgia State</t>
  </si>
  <si>
    <t>UAB</t>
  </si>
  <si>
    <t>Indiana</t>
  </si>
  <si>
    <t>Saint Mary's (CA)</t>
  </si>
  <si>
    <t>Wyoming</t>
  </si>
  <si>
    <t>Iowa</t>
  </si>
  <si>
    <t>Richmond</t>
  </si>
  <si>
    <t>Iowa State</t>
  </si>
  <si>
    <t>Louisiana State</t>
  </si>
  <si>
    <t>Providence</t>
  </si>
  <si>
    <t>Texas Southern</t>
  </si>
  <si>
    <t>Kentucky</t>
  </si>
  <si>
    <t>Saint Peter's</t>
  </si>
  <si>
    <t>Longwood</t>
  </si>
  <si>
    <t>Tennessee</t>
  </si>
  <si>
    <t>Loyola (IL)</t>
  </si>
  <si>
    <t>Ohio State</t>
  </si>
  <si>
    <t>Marquette</t>
  </si>
  <si>
    <t>Southern California</t>
  </si>
  <si>
    <t>Montana State</t>
  </si>
  <si>
    <t>Murray State</t>
  </si>
  <si>
    <t>San Francisco</t>
  </si>
  <si>
    <t>Rutgers</t>
  </si>
  <si>
    <t>South Dakota State</t>
  </si>
  <si>
    <t>Purdue</t>
  </si>
  <si>
    <t>Texas</t>
  </si>
  <si>
    <t>Yale</t>
  </si>
  <si>
    <t>Seton Hall</t>
  </si>
  <si>
    <t>Virginia Tech</t>
  </si>
  <si>
    <t>Texas A&amp;M-Corpus Christi</t>
  </si>
  <si>
    <t>Schl</t>
  </si>
  <si>
    <t>Rk.</t>
  </si>
  <si>
    <t>Opp</t>
  </si>
  <si>
    <t>PTS</t>
  </si>
  <si>
    <t>OPP</t>
  </si>
  <si>
    <t>MOV</t>
  </si>
  <si>
    <t>Maryland</t>
  </si>
  <si>
    <t>Arizona State</t>
  </si>
  <si>
    <t>UC Santa Barbara</t>
  </si>
  <si>
    <t>Iona</t>
  </si>
  <si>
    <t>Princeton</t>
  </si>
  <si>
    <t>NC State</t>
  </si>
  <si>
    <t>Drake</t>
  </si>
  <si>
    <t>FDU</t>
  </si>
  <si>
    <t>Florida Atlantic</t>
  </si>
  <si>
    <t>Kansas State</t>
  </si>
  <si>
    <t>Furman</t>
  </si>
  <si>
    <t>Virginia</t>
  </si>
  <si>
    <t>Grand Canyon</t>
  </si>
  <si>
    <t>Kent State</t>
  </si>
  <si>
    <t>Pittsburgh</t>
  </si>
  <si>
    <t>Kennesaw State</t>
  </si>
  <si>
    <t>Xavier</t>
  </si>
  <si>
    <t>West Virginia</t>
  </si>
  <si>
    <t>Missouri</t>
  </si>
  <si>
    <t>Utah State</t>
  </si>
  <si>
    <t>Northwestern</t>
  </si>
  <si>
    <t>Penn State</t>
  </si>
  <si>
    <t>Virginia Commonwealth</t>
  </si>
  <si>
    <t>Howard</t>
  </si>
  <si>
    <t>College of Charleston</t>
  </si>
  <si>
    <t>Oral Roberts</t>
  </si>
  <si>
    <t>Northern Kentucky</t>
  </si>
  <si>
    <t>Louisiana</t>
  </si>
  <si>
    <t>Texas A&amp;M</t>
  </si>
  <si>
    <t>UNC Asheville</t>
  </si>
  <si>
    <t>Nevada</t>
  </si>
  <si>
    <t>Southeast Missouri State</t>
  </si>
  <si>
    <t>Mississippi State</t>
  </si>
  <si>
    <t>Overall</t>
  </si>
  <si>
    <t>Conf.</t>
  </si>
  <si>
    <t>Home</t>
  </si>
  <si>
    <t>Away</t>
  </si>
  <si>
    <t>Points</t>
  </si>
  <si>
    <t>School Advanced Offensive Stats</t>
  </si>
  <si>
    <t>G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</si>
  <si>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</si>
  <si>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</si>
  <si>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</si>
  <si>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</si>
  <si>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</si>
  <si>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</si>
  <si>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</si>
  <si>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</si>
  <si>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</si>
  <si>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</si>
  <si>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</si>
  <si>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</si>
  <si>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</si>
  <si>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</si>
  <si>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</si>
  <si>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</si>
  <si>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</si>
  <si>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</si>
  <si>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Akron NCAA</t>
  </si>
  <si>
    <t>Alabama NCAA</t>
  </si>
  <si>
    <t>Arizona NCAA</t>
  </si>
  <si>
    <t>Arkansas NCAA</t>
  </si>
  <si>
    <t>Auburn NCAA</t>
  </si>
  <si>
    <t>Baylor NCAA</t>
  </si>
  <si>
    <t>Boise State NCAA</t>
  </si>
  <si>
    <t>Bryant NCAA</t>
  </si>
  <si>
    <t>Cal State Fullerton NCAA</t>
  </si>
  <si>
    <t>Chattanooga NCAA</t>
  </si>
  <si>
    <t>Colgate NCAA</t>
  </si>
  <si>
    <t>Colorado State NCAA</t>
  </si>
  <si>
    <t>Connecticut NCAA</t>
  </si>
  <si>
    <t>Creighton NCAA</t>
  </si>
  <si>
    <t>Davidson NCAA</t>
  </si>
  <si>
    <t>Delaware NCAA</t>
  </si>
  <si>
    <t>Duke NCAA</t>
  </si>
  <si>
    <t>Georgia State NCAA</t>
  </si>
  <si>
    <t>Gonzaga NCAA</t>
  </si>
  <si>
    <t>Houston NCAA</t>
  </si>
  <si>
    <t>Illinois NCAA</t>
  </si>
  <si>
    <t>Indiana NCAA</t>
  </si>
  <si>
    <t>Iowa NCAA</t>
  </si>
  <si>
    <t>Iowa State NCAA</t>
  </si>
  <si>
    <t>Jacksonville State NCAA</t>
  </si>
  <si>
    <t>Kansas NCAA</t>
  </si>
  <si>
    <t>Kentucky NCAA</t>
  </si>
  <si>
    <t>Longwood NCAA</t>
  </si>
  <si>
    <t>Louisiana State NCAA</t>
  </si>
  <si>
    <t>Loyola (IL) NCAA</t>
  </si>
  <si>
    <t>Marquette NCAA</t>
  </si>
  <si>
    <t>Memphis NCAA</t>
  </si>
  <si>
    <t>Miami (FL) NCAA</t>
  </si>
  <si>
    <t>Michigan NCAA</t>
  </si>
  <si>
    <t>Michigan State NCAA</t>
  </si>
  <si>
    <t>Montana State NCAA</t>
  </si>
  <si>
    <t>Murray State NCAA</t>
  </si>
  <si>
    <t>New Mexico State NCAA</t>
  </si>
  <si>
    <t>Norfolk State NCAA</t>
  </si>
  <si>
    <t>North Carolina NCAA</t>
  </si>
  <si>
    <t>Notre Dame NCAA</t>
  </si>
  <si>
    <t>Ohio State NCAA</t>
  </si>
  <si>
    <t>Providence NCAA</t>
  </si>
  <si>
    <t>Purdue NCAA</t>
  </si>
  <si>
    <t>Richmond NCAA</t>
  </si>
  <si>
    <t>Rutgers NCAA</t>
  </si>
  <si>
    <t>Saint Mary's (CA) NCAA</t>
  </si>
  <si>
    <t>Saint Peter's NCAA</t>
  </si>
  <si>
    <t>San Diego State NCAA</t>
  </si>
  <si>
    <t>San Francisco NCAA</t>
  </si>
  <si>
    <t>Seton Hall NCAA</t>
  </si>
  <si>
    <t>South Dakota State NCAA</t>
  </si>
  <si>
    <t>Southern California NCAA</t>
  </si>
  <si>
    <t>TCU NCAA</t>
  </si>
  <si>
    <t>Tennessee NCAA</t>
  </si>
  <si>
    <t>Texas NCAA</t>
  </si>
  <si>
    <t>Texas A&amp;M-Corpus Christi NCAA</t>
  </si>
  <si>
    <t>Texas Southern NCAA</t>
  </si>
  <si>
    <t>Texas Tech NCAA</t>
  </si>
  <si>
    <t>UAB NCAA</t>
  </si>
  <si>
    <t>UCLA NCAA</t>
  </si>
  <si>
    <t>Vermont NCAA</t>
  </si>
  <si>
    <t>Villanova NCAA</t>
  </si>
  <si>
    <t>Virginia Tech NCAA</t>
  </si>
  <si>
    <t>Wisconsin NCAA</t>
  </si>
  <si>
    <t>Wright State NCAA</t>
  </si>
  <si>
    <t>Wyoming NCAA</t>
  </si>
  <si>
    <t>Yale NCAA</t>
  </si>
  <si>
    <t>Arizona State NCAA</t>
  </si>
  <si>
    <t>College of Charleston NCAA</t>
  </si>
  <si>
    <t>Drake NCAA</t>
  </si>
  <si>
    <t>FDU NCAA</t>
  </si>
  <si>
    <t>Florida Atlantic NCAA</t>
  </si>
  <si>
    <t>Furman NCAA</t>
  </si>
  <si>
    <t>Grand Canyon NCAA</t>
  </si>
  <si>
    <t>Howard NCAA</t>
  </si>
  <si>
    <t>Iona NCAA</t>
  </si>
  <si>
    <t>Kansas State NCAA</t>
  </si>
  <si>
    <t>Kennesaw State NCAA</t>
  </si>
  <si>
    <t>Kent State NCAA</t>
  </si>
  <si>
    <t>Louisiana NCAA</t>
  </si>
  <si>
    <t>Maryland NCAA</t>
  </si>
  <si>
    <t>Mississippi State NCAA</t>
  </si>
  <si>
    <t>Missouri NCAA</t>
  </si>
  <si>
    <t>NC State NCAA</t>
  </si>
  <si>
    <t>Nevada NCAA</t>
  </si>
  <si>
    <t>Northern Kentucky NCAA</t>
  </si>
  <si>
    <t>Northwestern NCAA</t>
  </si>
  <si>
    <t>Oral Roberts NCAA</t>
  </si>
  <si>
    <t>Penn State NCAA</t>
  </si>
  <si>
    <t>Pittsburgh NCAA</t>
  </si>
  <si>
    <t>Princeton NCAA</t>
  </si>
  <si>
    <t>Southeast Missouri State NCAA</t>
  </si>
  <si>
    <t>Texas A&amp;M NCAA</t>
  </si>
  <si>
    <t>UC Santa Barbara NCAA</t>
  </si>
  <si>
    <t>UNC Asheville NCAA</t>
  </si>
  <si>
    <t>Utah State NCAA</t>
  </si>
  <si>
    <t>Virginia NCAA</t>
  </si>
  <si>
    <t>Virginia Commonwealth NCAA</t>
  </si>
  <si>
    <t>West Virginia NCAA</t>
  </si>
  <si>
    <t>Xavier NCAA</t>
  </si>
  <si>
    <t>Season</t>
  </si>
  <si>
    <t>Women's TeamID</t>
  </si>
  <si>
    <t>team name</t>
  </si>
  <si>
    <t>ConfAbbrev</t>
  </si>
  <si>
    <t>Abilene Chr</t>
  </si>
  <si>
    <t>wac</t>
  </si>
  <si>
    <t>Air Force</t>
  </si>
  <si>
    <t>mwc</t>
  </si>
  <si>
    <t>mac</t>
  </si>
  <si>
    <t>sec</t>
  </si>
  <si>
    <t>Alabama A&amp;M</t>
  </si>
  <si>
    <t>swac</t>
  </si>
  <si>
    <t>Alabama St</t>
  </si>
  <si>
    <t>SUNY Albany</t>
  </si>
  <si>
    <t>aec</t>
  </si>
  <si>
    <t>Alcorn St</t>
  </si>
  <si>
    <t>American Univ</t>
  </si>
  <si>
    <t>patriot</t>
  </si>
  <si>
    <t>Appalachian St</t>
  </si>
  <si>
    <t>sun_belt</t>
  </si>
  <si>
    <t>pac_twelve</t>
  </si>
  <si>
    <t>Arizona St</t>
  </si>
  <si>
    <t>Ark Little Rock</t>
  </si>
  <si>
    <t>ovc</t>
  </si>
  <si>
    <t>Ark Pine Bluff</t>
  </si>
  <si>
    <t>Arkansas St</t>
  </si>
  <si>
    <t>Army</t>
  </si>
  <si>
    <t>Austin Peay</t>
  </si>
  <si>
    <t>a_sun</t>
  </si>
  <si>
    <t>Ball St</t>
  </si>
  <si>
    <t>big_twelve</t>
  </si>
  <si>
    <t>Belmont</t>
  </si>
  <si>
    <t>mvc</t>
  </si>
  <si>
    <t>Bethune-Cookman</t>
  </si>
  <si>
    <t>Binghamton</t>
  </si>
  <si>
    <t>Boise St</t>
  </si>
  <si>
    <t>Boston College</t>
  </si>
  <si>
    <t>acc</t>
  </si>
  <si>
    <t>Boston Univ</t>
  </si>
  <si>
    <t>Bowling Green</t>
  </si>
  <si>
    <t>Bradley</t>
  </si>
  <si>
    <t>Brown</t>
  </si>
  <si>
    <t>ivy</t>
  </si>
  <si>
    <t>Bucknell</t>
  </si>
  <si>
    <t>Buffalo</t>
  </si>
  <si>
    <t>Butler</t>
  </si>
  <si>
    <t>big_east</t>
  </si>
  <si>
    <t>BYU</t>
  </si>
  <si>
    <t>wcc</t>
  </si>
  <si>
    <t>C Michigan</t>
  </si>
  <si>
    <t>Cal Poly</t>
  </si>
  <si>
    <t>big_west</t>
  </si>
  <si>
    <t>California</t>
  </si>
  <si>
    <t>Campbell</t>
  </si>
  <si>
    <t>big_south</t>
  </si>
  <si>
    <t>Canisius</t>
  </si>
  <si>
    <t>maac</t>
  </si>
  <si>
    <t>Cent Arkansas</t>
  </si>
  <si>
    <t>Central Conn</t>
  </si>
  <si>
    <t>nec</t>
  </si>
  <si>
    <t>Charleston So</t>
  </si>
  <si>
    <t>Charlotte</t>
  </si>
  <si>
    <t>cusa</t>
  </si>
  <si>
    <t>southern</t>
  </si>
  <si>
    <t>Chicago St</t>
  </si>
  <si>
    <t>ind</t>
  </si>
  <si>
    <t>Cincinnati</t>
  </si>
  <si>
    <t>aac</t>
  </si>
  <si>
    <t>Clemson</t>
  </si>
  <si>
    <t>Cleveland St</t>
  </si>
  <si>
    <t>horizon</t>
  </si>
  <si>
    <t>Coastal Car</t>
  </si>
  <si>
    <t>Col Charleston</t>
  </si>
  <si>
    <t>caa</t>
  </si>
  <si>
    <t>Colorado</t>
  </si>
  <si>
    <t>Colorado St</t>
  </si>
  <si>
    <t>Columbia</t>
  </si>
  <si>
    <t>Coppin St</t>
  </si>
  <si>
    <t>meac</t>
  </si>
  <si>
    <t>Cornell</t>
  </si>
  <si>
    <t>CS Bakersfield</t>
  </si>
  <si>
    <t>CS Fullerton</t>
  </si>
  <si>
    <t>CS Northridge</t>
  </si>
  <si>
    <t>CS Sacramento</t>
  </si>
  <si>
    <t>big_sky</t>
  </si>
  <si>
    <t>Dartmouth</t>
  </si>
  <si>
    <t>a_ten</t>
  </si>
  <si>
    <t>Dayton</t>
  </si>
  <si>
    <t>Delaware St</t>
  </si>
  <si>
    <t>Denver</t>
  </si>
  <si>
    <t>summit</t>
  </si>
  <si>
    <t>DePaul</t>
  </si>
  <si>
    <t>Detroit</t>
  </si>
  <si>
    <t>Drexel</t>
  </si>
  <si>
    <t>Duquesne</t>
  </si>
  <si>
    <t>E Illinois</t>
  </si>
  <si>
    <t>E Kentucky</t>
  </si>
  <si>
    <t>E Michigan</t>
  </si>
  <si>
    <t>E Washington</t>
  </si>
  <si>
    <t>East Carolina</t>
  </si>
  <si>
    <t>SIUE</t>
  </si>
  <si>
    <t>Elon</t>
  </si>
  <si>
    <t>ETSU</t>
  </si>
  <si>
    <t>Evansville</t>
  </si>
  <si>
    <t>F Dickinson</t>
  </si>
  <si>
    <t>Fairfield</t>
  </si>
  <si>
    <t>FL Atlantic</t>
  </si>
  <si>
    <t>FL Gulf Coast</t>
  </si>
  <si>
    <t>Florida</t>
  </si>
  <si>
    <t>Florida A&amp;M</t>
  </si>
  <si>
    <t>Florida Intl</t>
  </si>
  <si>
    <t>Florida St</t>
  </si>
  <si>
    <t>Fordham</t>
  </si>
  <si>
    <t>Fresno St</t>
  </si>
  <si>
    <t>G Washington</t>
  </si>
  <si>
    <t>Ga Southern</t>
  </si>
  <si>
    <t>Gardner Webb</t>
  </si>
  <si>
    <t>George Mason</t>
  </si>
  <si>
    <t>Georgetown</t>
  </si>
  <si>
    <t>Georgia</t>
  </si>
  <si>
    <t>Georgia St</t>
  </si>
  <si>
    <t>Georgia Tech</t>
  </si>
  <si>
    <t>Grambling</t>
  </si>
  <si>
    <t>Hampton</t>
  </si>
  <si>
    <t>Hartford</t>
  </si>
  <si>
    <t>Harvard</t>
  </si>
  <si>
    <t>Hawaii</t>
  </si>
  <si>
    <t>High Point</t>
  </si>
  <si>
    <t>Hofstra</t>
  </si>
  <si>
    <t>Holy Cross</t>
  </si>
  <si>
    <t>Houston Chr</t>
  </si>
  <si>
    <t>southland</t>
  </si>
  <si>
    <t>Idaho</t>
  </si>
  <si>
    <t>Idaho St</t>
  </si>
  <si>
    <t>IL Chicago</t>
  </si>
  <si>
    <t>big_ten</t>
  </si>
  <si>
    <t>Illinois St</t>
  </si>
  <si>
    <t>Incarnate Word</t>
  </si>
  <si>
    <t>Indiana St</t>
  </si>
  <si>
    <t>Iowa St</t>
  </si>
  <si>
    <t>PFW</t>
  </si>
  <si>
    <t>IUPUI</t>
  </si>
  <si>
    <t>Jackson St</t>
  </si>
  <si>
    <t>Jacksonville</t>
  </si>
  <si>
    <t>Jacksonville St</t>
  </si>
  <si>
    <t>James Madison</t>
  </si>
  <si>
    <t>Kansas St</t>
  </si>
  <si>
    <t>Kennesaw</t>
  </si>
  <si>
    <t>Kent</t>
  </si>
  <si>
    <t>La Salle</t>
  </si>
  <si>
    <t>Lafayette</t>
  </si>
  <si>
    <t>Lamar</t>
  </si>
  <si>
    <t>Lehigh</t>
  </si>
  <si>
    <t>Liberty</t>
  </si>
  <si>
    <t>Lipscomb</t>
  </si>
  <si>
    <t>Long Beach St</t>
  </si>
  <si>
    <t>LIU Brooklyn</t>
  </si>
  <si>
    <t>Louisiana Tech</t>
  </si>
  <si>
    <t>Louisville</t>
  </si>
  <si>
    <t>Loy Marymount</t>
  </si>
  <si>
    <t>Loyola MD</t>
  </si>
  <si>
    <t>Loyola-Chicago</t>
  </si>
  <si>
    <t>LSU</t>
  </si>
  <si>
    <t>MA Lowell</t>
  </si>
  <si>
    <t>Maine</t>
  </si>
  <si>
    <t>Manhattan</t>
  </si>
  <si>
    <t>Marist</t>
  </si>
  <si>
    <t>Marshall</t>
  </si>
  <si>
    <t>Massachusetts</t>
  </si>
  <si>
    <t>McNeese St</t>
  </si>
  <si>
    <t>MD E Shore</t>
  </si>
  <si>
    <t>Mercer</t>
  </si>
  <si>
    <t>Miami FL</t>
  </si>
  <si>
    <t>Miami OH</t>
  </si>
  <si>
    <t>Michigan St</t>
  </si>
  <si>
    <t>Minnesota</t>
  </si>
  <si>
    <t>Mississippi</t>
  </si>
  <si>
    <t>Mississippi St</t>
  </si>
  <si>
    <t>Missouri KC</t>
  </si>
  <si>
    <t>Missouri St</t>
  </si>
  <si>
    <t>Monmouth NJ</t>
  </si>
  <si>
    <t>Montana</t>
  </si>
  <si>
    <t>Montana St</t>
  </si>
  <si>
    <t>Morehead St</t>
  </si>
  <si>
    <t>Morgan St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</si>
  <si>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</si>
  <si>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</si>
  <si>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</si>
  <si>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</si>
  <si>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</si>
  <si>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</si>
  <si>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</si>
  <si>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</si>
  <si>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Navy</t>
  </si>
  <si>
    <t>NC A&amp;T</t>
  </si>
  <si>
    <t>NC Central</t>
  </si>
  <si>
    <t>NE Omaha</t>
  </si>
  <si>
    <t>Nebraska</t>
  </si>
  <si>
    <t>New Hampshire</t>
  </si>
  <si>
    <t>New Mexico</t>
  </si>
  <si>
    <t>New Mexico St</t>
  </si>
  <si>
    <t>New Orleans</t>
  </si>
  <si>
    <t>Niagara</t>
  </si>
  <si>
    <t>Nicholls St</t>
  </si>
  <si>
    <t>NJIT</t>
  </si>
  <si>
    <t>Norfolk St</t>
  </si>
  <si>
    <t>North Dakota</t>
  </si>
  <si>
    <t>North Florida</t>
  </si>
  <si>
    <t>North Texas</t>
  </si>
  <si>
    <t>Northeastern</t>
  </si>
  <si>
    <t>Northern Arizona</t>
  </si>
  <si>
    <t>Northern Iowa</t>
  </si>
  <si>
    <t>Northwestern LA</t>
  </si>
  <si>
    <t>Oakland</t>
  </si>
  <si>
    <t>Ohio</t>
  </si>
  <si>
    <t>Ohio St</t>
  </si>
  <si>
    <t>Oklahoma</t>
  </si>
  <si>
    <t>Oklahoma St</t>
  </si>
  <si>
    <t>Old Dominion</t>
  </si>
  <si>
    <t>Oregon</t>
  </si>
  <si>
    <t>Oregon St</t>
  </si>
  <si>
    <t>Pacific</t>
  </si>
  <si>
    <t>Penn</t>
  </si>
  <si>
    <t>Penn St</t>
  </si>
  <si>
    <t>Pepperdine</t>
  </si>
  <si>
    <t>Portland</t>
  </si>
  <si>
    <t>Portland St</t>
  </si>
  <si>
    <t>Prairie View</t>
  </si>
  <si>
    <t>Presbyterian</t>
  </si>
  <si>
    <t>Quinnipiac</t>
  </si>
  <si>
    <t>Radford</t>
  </si>
  <si>
    <t>Rhode Island</t>
  </si>
  <si>
    <t>Rice</t>
  </si>
  <si>
    <t>Rider</t>
  </si>
  <si>
    <t>Robert Morris</t>
  </si>
  <si>
    <t>S Carolina St</t>
  </si>
  <si>
    <t>S Dakota St</t>
  </si>
  <si>
    <t>S Illinois</t>
  </si>
  <si>
    <t>Sacred Heart</t>
  </si>
  <si>
    <t>Sam Houston St</t>
  </si>
  <si>
    <t>Samford</t>
  </si>
  <si>
    <t>San Diego</t>
  </si>
  <si>
    <t>San Diego St</t>
  </si>
  <si>
    <t>San Jose St</t>
  </si>
  <si>
    <t>Santa Clara</t>
  </si>
  <si>
    <t>SC Upstate</t>
  </si>
  <si>
    <t>SE Louisiana</t>
  </si>
  <si>
    <t>SE Missouri St</t>
  </si>
  <si>
    <t>Seattle</t>
  </si>
  <si>
    <t>SF Austin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</si>
  <si>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</si>
  <si>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</si>
  <si>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</si>
  <si>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</si>
  <si>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</si>
  <si>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</si>
  <si>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</si>
  <si>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 Univ</t>
  </si>
  <si>
    <t>Southern Utah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</si>
  <si>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</si>
  <si>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</si>
  <si>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</si>
  <si>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</si>
  <si>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</si>
  <si>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</si>
  <si>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</si>
  <si>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</si>
  <si>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Stanford</t>
  </si>
  <si>
    <t>Stetson</t>
  </si>
  <si>
    <t>Stony Brook</t>
  </si>
  <si>
    <t>Syracuse</t>
  </si>
  <si>
    <t>TAM C. Christi</t>
  </si>
  <si>
    <t>Temple</t>
  </si>
  <si>
    <t>Tennessee St</t>
  </si>
  <si>
    <t>Tennessee Tech</t>
  </si>
  <si>
    <t>Texas St</t>
  </si>
  <si>
    <t>TN Martin</t>
  </si>
  <si>
    <t>Toledo</t>
  </si>
  <si>
    <t>Towson</t>
  </si>
  <si>
    <t>Troy</t>
  </si>
  <si>
    <t>Tulane</t>
  </si>
  <si>
    <t>Tulsa</t>
  </si>
  <si>
    <t>UTRGV</t>
  </si>
  <si>
    <t>TX Southern</t>
  </si>
  <si>
    <t>UC Davis</t>
  </si>
  <si>
    <t>UC Irvine</t>
  </si>
  <si>
    <t>UC Riverside</t>
  </si>
  <si>
    <t>UCF</t>
  </si>
  <si>
    <t>ULM</t>
  </si>
  <si>
    <t>UMBC</t>
  </si>
  <si>
    <t>UNC Greensboro</t>
  </si>
  <si>
    <t>UNC Wilmington</t>
  </si>
  <si>
    <t>UNLV</t>
  </si>
  <si>
    <t>USC</t>
  </si>
  <si>
    <t>UT Arlington</t>
  </si>
  <si>
    <t>UT San Antonio</t>
  </si>
  <si>
    <t>Utah</t>
  </si>
  <si>
    <t>Utah St</t>
  </si>
  <si>
    <t>Utah Valley</t>
  </si>
  <si>
    <t>UTEP</t>
  </si>
  <si>
    <t>VCU</t>
  </si>
  <si>
    <t>Valparaiso</t>
  </si>
  <si>
    <t>Vanderbilt</t>
  </si>
  <si>
    <t>W Carolina</t>
  </si>
  <si>
    <t>W Illinois</t>
  </si>
  <si>
    <t>WKU</t>
  </si>
  <si>
    <t>W Michigan</t>
  </si>
  <si>
    <t>Wagner</t>
  </si>
  <si>
    <t>Wake Forest</t>
  </si>
  <si>
    <t>Washington</t>
  </si>
  <si>
    <t>Washington St</t>
  </si>
  <si>
    <t>Weber St</t>
  </si>
  <si>
    <t>WI Green Bay</t>
  </si>
  <si>
    <t>WI Milwaukee</t>
  </si>
  <si>
    <t>Wichita St</t>
  </si>
  <si>
    <t>William &amp; Mary</t>
  </si>
  <si>
    <t>Winthrop</t>
  </si>
  <si>
    <t>Wofford</t>
  </si>
  <si>
    <t>Wright St</t>
  </si>
  <si>
    <t>Youngstown St</t>
  </si>
  <si>
    <t>Cal Baptist</t>
  </si>
  <si>
    <t>North Alabama</t>
  </si>
  <si>
    <t>Merrimack</t>
  </si>
  <si>
    <t>Bellarmine</t>
  </si>
  <si>
    <t>Utah Tech</t>
  </si>
  <si>
    <t>Tarleton St</t>
  </si>
  <si>
    <t>UC San Diego</t>
  </si>
  <si>
    <t>St Thomas MN</t>
  </si>
  <si>
    <t>Lindenwood</t>
  </si>
  <si>
    <t>Queens NC</t>
  </si>
  <si>
    <t>Southern Indiana</t>
  </si>
  <si>
    <t>Stonehill</t>
  </si>
  <si>
    <t>TX A&amp;M Commerce</t>
  </si>
  <si>
    <t>Men's TeamID</t>
  </si>
  <si>
    <t>Citadel</t>
  </si>
  <si>
    <t>VMI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</si>
</sst>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right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8"/>
  <sheetViews>
    <sheetView topLeftCell="J1" workbookViewId="0">
      <selection activeCell="L1" sqref="L1:L1048576"/>
    </sheetView>
  </sheetViews>
  <sheetFormatPr defaultColWidth="12.6640625" defaultRowHeight="15.75" customHeight="1"/>
  <sheetData>
    <row r="1" spans="1:12" ht="15.75" customHeight="1">
      <c r="A1" s="1" t="s">
        <v>0</v>
      </c>
      <c r="B1" s="2" t="s">
        <v>1</v>
      </c>
      <c r="C1" s="2" t="s">
        <v>2</v>
      </c>
      <c r="D1" s="2" t="s">
        <v>1</v>
      </c>
      <c r="E1" s="1"/>
      <c r="F1" s="2" t="s">
        <v>3</v>
      </c>
      <c r="G1" s="1"/>
      <c r="H1" s="1"/>
      <c r="I1" s="1"/>
      <c r="J1" s="1" t="s">
        <v>4</v>
      </c>
      <c r="K1" s="1" t="s">
        <v>5</v>
      </c>
      <c r="L1" s="3" t="s">
        <v>6</v>
      </c>
    </row>
    <row r="2" spans="1:12" ht="15.75" customHeight="1">
      <c r="A2" s="4">
        <v>44637</v>
      </c>
      <c r="B2" s="2" t="s">
        <v>7</v>
      </c>
      <c r="C2" s="2"/>
      <c r="D2" s="2" t="s">
        <v>8</v>
      </c>
      <c r="E2" s="1">
        <v>11</v>
      </c>
      <c r="F2" s="2" t="s">
        <v>9</v>
      </c>
      <c r="G2" s="1">
        <v>53</v>
      </c>
      <c r="H2" s="1">
        <v>57</v>
      </c>
      <c r="I2" s="1">
        <v>-4</v>
      </c>
      <c r="J2" s="1">
        <v>13</v>
      </c>
      <c r="K2" s="1">
        <v>4</v>
      </c>
      <c r="L2" s="3">
        <f t="shared" ref="L2:L68" si="0">IF(F2="W",1,0)</f>
        <v>0</v>
      </c>
    </row>
    <row r="3" spans="1:12" ht="15.75" customHeight="1">
      <c r="A3" s="4">
        <v>44638</v>
      </c>
      <c r="B3" s="2" t="s">
        <v>10</v>
      </c>
      <c r="C3" s="2"/>
      <c r="D3" s="2" t="s">
        <v>11</v>
      </c>
      <c r="E3" s="2"/>
      <c r="F3" s="2" t="s">
        <v>9</v>
      </c>
      <c r="G3" s="1">
        <v>64</v>
      </c>
      <c r="H3" s="1">
        <v>78</v>
      </c>
      <c r="I3" s="1">
        <v>-14</v>
      </c>
      <c r="J3" s="1">
        <v>6</v>
      </c>
      <c r="K3" s="1">
        <v>11</v>
      </c>
      <c r="L3" s="3">
        <f t="shared" si="0"/>
        <v>0</v>
      </c>
    </row>
    <row r="4" spans="1:12" ht="15.75" customHeight="1">
      <c r="A4" s="4">
        <v>44644</v>
      </c>
      <c r="B4" s="2" t="s">
        <v>12</v>
      </c>
      <c r="C4" s="1">
        <v>2</v>
      </c>
      <c r="D4" s="2" t="s">
        <v>13</v>
      </c>
      <c r="E4" s="1">
        <v>15</v>
      </c>
      <c r="F4" s="2" t="s">
        <v>9</v>
      </c>
      <c r="G4" s="1">
        <v>60</v>
      </c>
      <c r="H4" s="1">
        <v>72</v>
      </c>
      <c r="I4" s="1">
        <v>-12</v>
      </c>
      <c r="J4" s="1">
        <v>1</v>
      </c>
      <c r="K4" s="1">
        <v>5</v>
      </c>
      <c r="L4" s="3">
        <f t="shared" si="0"/>
        <v>0</v>
      </c>
    </row>
    <row r="5" spans="1:12" ht="15.75" customHeight="1">
      <c r="A5" s="4">
        <v>44640</v>
      </c>
      <c r="B5" s="2" t="s">
        <v>12</v>
      </c>
      <c r="C5" s="1">
        <v>2</v>
      </c>
      <c r="D5" s="2" t="s">
        <v>14</v>
      </c>
      <c r="E5" s="2"/>
      <c r="F5" s="2" t="s">
        <v>15</v>
      </c>
      <c r="G5" s="1">
        <v>85</v>
      </c>
      <c r="H5" s="1">
        <v>80</v>
      </c>
      <c r="I5" s="1">
        <v>5</v>
      </c>
      <c r="J5" s="1">
        <v>1</v>
      </c>
      <c r="K5" s="1">
        <v>9</v>
      </c>
      <c r="L5" s="3">
        <f t="shared" si="0"/>
        <v>1</v>
      </c>
    </row>
    <row r="6" spans="1:12" ht="15.75" customHeight="1">
      <c r="A6" s="4">
        <v>44638</v>
      </c>
      <c r="B6" s="2" t="s">
        <v>12</v>
      </c>
      <c r="C6" s="1">
        <v>2</v>
      </c>
      <c r="D6" s="2" t="s">
        <v>16</v>
      </c>
      <c r="E6" s="2"/>
      <c r="F6" s="2" t="s">
        <v>15</v>
      </c>
      <c r="G6" s="1">
        <v>87</v>
      </c>
      <c r="H6" s="1">
        <v>70</v>
      </c>
      <c r="I6" s="1">
        <v>17</v>
      </c>
      <c r="J6" s="1">
        <v>1</v>
      </c>
      <c r="K6" s="1">
        <v>16</v>
      </c>
      <c r="L6" s="3">
        <f t="shared" si="0"/>
        <v>1</v>
      </c>
    </row>
    <row r="7" spans="1:12" ht="15.75" customHeight="1">
      <c r="A7" s="4">
        <v>44646</v>
      </c>
      <c r="B7" s="2" t="s">
        <v>17</v>
      </c>
      <c r="C7" s="1">
        <v>17</v>
      </c>
      <c r="D7" s="2" t="s">
        <v>18</v>
      </c>
      <c r="E7" s="1">
        <v>9</v>
      </c>
      <c r="F7" s="2" t="s">
        <v>9</v>
      </c>
      <c r="G7" s="1">
        <v>69</v>
      </c>
      <c r="H7" s="1">
        <v>78</v>
      </c>
      <c r="I7" s="1">
        <v>-9</v>
      </c>
      <c r="J7" s="1">
        <v>4</v>
      </c>
      <c r="K7" s="1">
        <v>2</v>
      </c>
      <c r="L7" s="3">
        <f t="shared" si="0"/>
        <v>0</v>
      </c>
    </row>
    <row r="8" spans="1:12" ht="15.75" customHeight="1">
      <c r="A8" s="4">
        <v>44644</v>
      </c>
      <c r="B8" s="2" t="s">
        <v>17</v>
      </c>
      <c r="C8" s="1">
        <v>17</v>
      </c>
      <c r="D8" s="2" t="s">
        <v>19</v>
      </c>
      <c r="E8" s="1">
        <v>1</v>
      </c>
      <c r="F8" s="2" t="s">
        <v>15</v>
      </c>
      <c r="G8" s="1">
        <v>74</v>
      </c>
      <c r="H8" s="1">
        <v>68</v>
      </c>
      <c r="I8" s="1">
        <v>6</v>
      </c>
      <c r="J8" s="1">
        <v>4</v>
      </c>
      <c r="K8" s="1">
        <v>1</v>
      </c>
      <c r="L8" s="3">
        <f t="shared" si="0"/>
        <v>1</v>
      </c>
    </row>
    <row r="9" spans="1:12" ht="15.75" customHeight="1">
      <c r="A9" s="4">
        <v>44639</v>
      </c>
      <c r="B9" s="2" t="s">
        <v>17</v>
      </c>
      <c r="C9" s="1">
        <v>17</v>
      </c>
      <c r="D9" s="2" t="s">
        <v>20</v>
      </c>
      <c r="E9" s="2"/>
      <c r="F9" s="2" t="s">
        <v>15</v>
      </c>
      <c r="G9" s="1">
        <v>53</v>
      </c>
      <c r="H9" s="1">
        <v>48</v>
      </c>
      <c r="I9" s="1">
        <v>5</v>
      </c>
      <c r="J9" s="1">
        <v>4</v>
      </c>
      <c r="K9" s="1">
        <v>12</v>
      </c>
      <c r="L9" s="3">
        <f t="shared" si="0"/>
        <v>1</v>
      </c>
    </row>
    <row r="10" spans="1:12" ht="15.75" customHeight="1">
      <c r="A10" s="4">
        <v>44637</v>
      </c>
      <c r="B10" s="2" t="s">
        <v>17</v>
      </c>
      <c r="C10" s="1">
        <v>17</v>
      </c>
      <c r="D10" s="2" t="s">
        <v>21</v>
      </c>
      <c r="E10" s="2"/>
      <c r="F10" s="2" t="s">
        <v>15</v>
      </c>
      <c r="G10" s="1">
        <v>75</v>
      </c>
      <c r="H10" s="1">
        <v>71</v>
      </c>
      <c r="I10" s="1">
        <v>4</v>
      </c>
      <c r="J10" s="1">
        <v>4</v>
      </c>
      <c r="K10" s="1">
        <v>13</v>
      </c>
      <c r="L10" s="3">
        <f t="shared" si="0"/>
        <v>1</v>
      </c>
    </row>
    <row r="11" spans="1:12" ht="15.75" customHeight="1">
      <c r="A11" s="4">
        <v>44640</v>
      </c>
      <c r="B11" s="2" t="s">
        <v>22</v>
      </c>
      <c r="C11" s="1">
        <v>8</v>
      </c>
      <c r="D11" s="2" t="s">
        <v>23</v>
      </c>
      <c r="E11" s="2"/>
      <c r="F11" s="2" t="s">
        <v>9</v>
      </c>
      <c r="G11" s="1">
        <v>61</v>
      </c>
      <c r="H11" s="1">
        <v>79</v>
      </c>
      <c r="I11" s="1">
        <v>-18</v>
      </c>
      <c r="J11" s="1">
        <v>2</v>
      </c>
      <c r="K11" s="1">
        <v>10</v>
      </c>
      <c r="L11" s="3">
        <f t="shared" si="0"/>
        <v>0</v>
      </c>
    </row>
    <row r="12" spans="1:12" ht="15.75" customHeight="1">
      <c r="A12" s="4">
        <v>44638</v>
      </c>
      <c r="B12" s="2" t="s">
        <v>22</v>
      </c>
      <c r="C12" s="1">
        <v>8</v>
      </c>
      <c r="D12" s="2" t="s">
        <v>24</v>
      </c>
      <c r="E12" s="2"/>
      <c r="F12" s="2" t="s">
        <v>15</v>
      </c>
      <c r="G12" s="1">
        <v>80</v>
      </c>
      <c r="H12" s="1">
        <v>61</v>
      </c>
      <c r="I12" s="1">
        <v>19</v>
      </c>
      <c r="J12" s="1">
        <v>2</v>
      </c>
      <c r="K12" s="1">
        <v>15</v>
      </c>
      <c r="L12" s="3">
        <f t="shared" si="0"/>
        <v>1</v>
      </c>
    </row>
    <row r="13" spans="1:12" ht="15.75" customHeight="1">
      <c r="A13" s="4">
        <v>44639</v>
      </c>
      <c r="B13" s="2" t="s">
        <v>25</v>
      </c>
      <c r="C13" s="1">
        <v>4</v>
      </c>
      <c r="D13" s="2" t="s">
        <v>26</v>
      </c>
      <c r="E13" s="2"/>
      <c r="F13" s="2" t="s">
        <v>9</v>
      </c>
      <c r="G13" s="1">
        <v>86</v>
      </c>
      <c r="H13" s="1">
        <v>93</v>
      </c>
      <c r="I13" s="1">
        <v>-7</v>
      </c>
      <c r="J13" s="1">
        <v>1</v>
      </c>
      <c r="K13" s="1">
        <v>8</v>
      </c>
      <c r="L13" s="3">
        <f t="shared" si="0"/>
        <v>0</v>
      </c>
    </row>
    <row r="14" spans="1:12" ht="14.4">
      <c r="A14" s="4">
        <v>44637</v>
      </c>
      <c r="B14" s="2" t="s">
        <v>25</v>
      </c>
      <c r="C14" s="1">
        <v>4</v>
      </c>
      <c r="D14" s="2" t="s">
        <v>27</v>
      </c>
      <c r="E14" s="2"/>
      <c r="F14" s="2" t="s">
        <v>15</v>
      </c>
      <c r="G14" s="1">
        <v>85</v>
      </c>
      <c r="H14" s="1">
        <v>49</v>
      </c>
      <c r="I14" s="1">
        <v>36</v>
      </c>
      <c r="J14" s="1">
        <v>1</v>
      </c>
      <c r="K14" s="1">
        <v>16</v>
      </c>
      <c r="L14" s="3">
        <f t="shared" si="0"/>
        <v>1</v>
      </c>
    </row>
    <row r="15" spans="1:12" ht="14.4">
      <c r="A15" s="4">
        <v>44637</v>
      </c>
      <c r="B15" s="2" t="s">
        <v>28</v>
      </c>
      <c r="C15" s="1">
        <v>23</v>
      </c>
      <c r="D15" s="2" t="s">
        <v>29</v>
      </c>
      <c r="E15" s="2"/>
      <c r="F15" s="2" t="s">
        <v>9</v>
      </c>
      <c r="G15" s="1">
        <v>53</v>
      </c>
      <c r="H15" s="1">
        <v>64</v>
      </c>
      <c r="I15" s="1">
        <v>-11</v>
      </c>
      <c r="J15" s="1">
        <v>8</v>
      </c>
      <c r="K15" s="1">
        <v>9</v>
      </c>
      <c r="L15" s="3">
        <f t="shared" si="0"/>
        <v>0</v>
      </c>
    </row>
    <row r="16" spans="1:12" ht="14.4">
      <c r="A16" s="4">
        <v>44636</v>
      </c>
      <c r="B16" s="2" t="s">
        <v>30</v>
      </c>
      <c r="C16" s="2"/>
      <c r="D16" s="2" t="s">
        <v>16</v>
      </c>
      <c r="E16" s="2"/>
      <c r="F16" s="2" t="s">
        <v>9</v>
      </c>
      <c r="G16" s="1">
        <v>82</v>
      </c>
      <c r="H16" s="1">
        <v>93</v>
      </c>
      <c r="I16" s="1">
        <v>-11</v>
      </c>
      <c r="J16" s="1"/>
      <c r="K16" s="1"/>
      <c r="L16" s="3">
        <f t="shared" si="0"/>
        <v>0</v>
      </c>
    </row>
    <row r="17" spans="1:12" ht="14.4">
      <c r="A17" s="4">
        <v>44638</v>
      </c>
      <c r="B17" s="2" t="s">
        <v>31</v>
      </c>
      <c r="C17" s="2"/>
      <c r="D17" s="2" t="s">
        <v>18</v>
      </c>
      <c r="E17" s="1">
        <v>9</v>
      </c>
      <c r="F17" s="2" t="s">
        <v>9</v>
      </c>
      <c r="G17" s="1">
        <v>61</v>
      </c>
      <c r="H17" s="1">
        <v>78</v>
      </c>
      <c r="I17" s="1">
        <v>-17</v>
      </c>
      <c r="J17" s="1">
        <v>15</v>
      </c>
      <c r="K17" s="1">
        <v>2</v>
      </c>
      <c r="L17" s="3">
        <f t="shared" si="0"/>
        <v>0</v>
      </c>
    </row>
    <row r="18" spans="1:12" ht="14.4">
      <c r="A18" s="4">
        <v>44638</v>
      </c>
      <c r="B18" s="2" t="s">
        <v>32</v>
      </c>
      <c r="C18" s="2"/>
      <c r="D18" s="2" t="s">
        <v>33</v>
      </c>
      <c r="E18" s="1">
        <v>19</v>
      </c>
      <c r="F18" s="2" t="s">
        <v>9</v>
      </c>
      <c r="G18" s="1">
        <v>53</v>
      </c>
      <c r="H18" s="1">
        <v>54</v>
      </c>
      <c r="I18" s="1">
        <v>-1</v>
      </c>
      <c r="J18" s="1">
        <v>13</v>
      </c>
      <c r="K18" s="1">
        <v>4</v>
      </c>
      <c r="L18" s="3">
        <f t="shared" si="0"/>
        <v>0</v>
      </c>
    </row>
    <row r="19" spans="1:12" ht="14.4">
      <c r="A19" s="4">
        <v>44638</v>
      </c>
      <c r="B19" s="2" t="s">
        <v>34</v>
      </c>
      <c r="C19" s="2"/>
      <c r="D19" s="2" t="s">
        <v>35</v>
      </c>
      <c r="E19" s="1">
        <v>14</v>
      </c>
      <c r="F19" s="2" t="s">
        <v>9</v>
      </c>
      <c r="G19" s="1">
        <v>60</v>
      </c>
      <c r="H19" s="1">
        <v>67</v>
      </c>
      <c r="I19" s="1">
        <v>-7</v>
      </c>
      <c r="J19" s="1"/>
      <c r="K19" s="1"/>
      <c r="L19" s="3">
        <f t="shared" si="0"/>
        <v>0</v>
      </c>
    </row>
    <row r="20" spans="1:12" ht="14.4">
      <c r="A20" s="4">
        <v>44637</v>
      </c>
      <c r="B20" s="2" t="s">
        <v>36</v>
      </c>
      <c r="C20" s="1">
        <v>24</v>
      </c>
      <c r="D20" s="2" t="s">
        <v>37</v>
      </c>
      <c r="E20" s="2"/>
      <c r="F20" s="2" t="s">
        <v>9</v>
      </c>
      <c r="G20" s="1">
        <v>63</v>
      </c>
      <c r="H20" s="1">
        <v>75</v>
      </c>
      <c r="I20" s="1">
        <v>-12</v>
      </c>
      <c r="J20" s="1"/>
      <c r="K20" s="1"/>
      <c r="L20" s="3">
        <f t="shared" si="0"/>
        <v>0</v>
      </c>
    </row>
    <row r="21" spans="1:12" ht="14.4">
      <c r="A21" s="4">
        <v>44637</v>
      </c>
      <c r="B21" s="2" t="s">
        <v>38</v>
      </c>
      <c r="C21" s="1">
        <v>21</v>
      </c>
      <c r="D21" s="2" t="s">
        <v>20</v>
      </c>
      <c r="E21" s="2"/>
      <c r="F21" s="2" t="s">
        <v>9</v>
      </c>
      <c r="G21" s="1">
        <v>63</v>
      </c>
      <c r="H21" s="1">
        <v>70</v>
      </c>
      <c r="I21" s="1">
        <v>-7</v>
      </c>
      <c r="J21" s="1"/>
      <c r="K21" s="1"/>
      <c r="L21" s="3">
        <f t="shared" si="0"/>
        <v>0</v>
      </c>
    </row>
    <row r="22" spans="1:12" ht="14.4">
      <c r="A22" s="4">
        <v>44639</v>
      </c>
      <c r="B22" s="2" t="s">
        <v>39</v>
      </c>
      <c r="C22" s="2"/>
      <c r="D22" s="2" t="s">
        <v>40</v>
      </c>
      <c r="E22" s="1">
        <v>3</v>
      </c>
      <c r="F22" s="2" t="s">
        <v>9</v>
      </c>
      <c r="G22" s="1">
        <v>72</v>
      </c>
      <c r="H22" s="1">
        <v>79</v>
      </c>
      <c r="I22" s="1">
        <v>-7</v>
      </c>
      <c r="J22" s="1"/>
      <c r="K22" s="1"/>
      <c r="L22" s="3">
        <f t="shared" si="0"/>
        <v>0</v>
      </c>
    </row>
    <row r="23" spans="1:12" ht="14.4">
      <c r="A23" s="4">
        <v>44637</v>
      </c>
      <c r="B23" s="2" t="s">
        <v>39</v>
      </c>
      <c r="C23" s="2"/>
      <c r="D23" s="2" t="s">
        <v>41</v>
      </c>
      <c r="E23" s="2"/>
      <c r="F23" s="2" t="s">
        <v>15</v>
      </c>
      <c r="G23" s="1">
        <v>72</v>
      </c>
      <c r="H23" s="1">
        <v>69</v>
      </c>
      <c r="I23" s="1">
        <v>3</v>
      </c>
      <c r="J23" s="1"/>
      <c r="K23" s="1"/>
      <c r="L23" s="3">
        <f t="shared" si="0"/>
        <v>1</v>
      </c>
    </row>
    <row r="24" spans="1:12" ht="14.4">
      <c r="A24" s="4">
        <v>44638</v>
      </c>
      <c r="B24" s="2" t="s">
        <v>42</v>
      </c>
      <c r="C24" s="2"/>
      <c r="D24" s="2" t="s">
        <v>43</v>
      </c>
      <c r="E24" s="2"/>
      <c r="F24" s="2" t="s">
        <v>9</v>
      </c>
      <c r="G24" s="1">
        <v>73</v>
      </c>
      <c r="H24" s="1">
        <v>74</v>
      </c>
      <c r="I24" s="1">
        <v>-1</v>
      </c>
      <c r="J24" s="1"/>
      <c r="K24" s="1"/>
      <c r="L24" s="3">
        <f t="shared" si="0"/>
        <v>0</v>
      </c>
    </row>
    <row r="25" spans="1:12" ht="14.4">
      <c r="A25" s="4">
        <v>44638</v>
      </c>
      <c r="B25" s="2" t="s">
        <v>44</v>
      </c>
      <c r="C25" s="2"/>
      <c r="D25" s="2" t="s">
        <v>45</v>
      </c>
      <c r="E25" s="1">
        <v>6</v>
      </c>
      <c r="F25" s="2" t="s">
        <v>9</v>
      </c>
      <c r="G25" s="1">
        <v>60</v>
      </c>
      <c r="H25" s="1">
        <v>80</v>
      </c>
      <c r="I25" s="1">
        <v>-20</v>
      </c>
      <c r="J25" s="1"/>
      <c r="K25" s="1"/>
      <c r="L25" s="3">
        <f t="shared" si="0"/>
        <v>0</v>
      </c>
    </row>
    <row r="26" spans="1:12" ht="14.4">
      <c r="A26" s="4">
        <v>44653</v>
      </c>
      <c r="B26" s="2" t="s">
        <v>18</v>
      </c>
      <c r="C26" s="1">
        <v>9</v>
      </c>
      <c r="D26" s="2" t="s">
        <v>26</v>
      </c>
      <c r="E26" s="2"/>
      <c r="F26" s="2" t="s">
        <v>9</v>
      </c>
      <c r="G26" s="1">
        <v>77</v>
      </c>
      <c r="H26" s="1">
        <v>81</v>
      </c>
      <c r="I26" s="1">
        <v>-4</v>
      </c>
      <c r="J26" s="1">
        <v>2</v>
      </c>
      <c r="K26" s="1">
        <v>8</v>
      </c>
      <c r="L26" s="3">
        <f t="shared" si="0"/>
        <v>0</v>
      </c>
    </row>
    <row r="27" spans="1:12" ht="14.4">
      <c r="A27" s="4">
        <v>44644</v>
      </c>
      <c r="B27" s="2" t="s">
        <v>18</v>
      </c>
      <c r="C27" s="1">
        <v>9</v>
      </c>
      <c r="D27" s="2" t="s">
        <v>46</v>
      </c>
      <c r="E27" s="1">
        <v>12</v>
      </c>
      <c r="F27" s="2" t="s">
        <v>15</v>
      </c>
      <c r="G27" s="1">
        <v>78</v>
      </c>
      <c r="H27" s="1">
        <v>73</v>
      </c>
      <c r="I27" s="1">
        <v>5</v>
      </c>
      <c r="J27" s="1">
        <v>2</v>
      </c>
      <c r="K27" s="1">
        <v>3</v>
      </c>
      <c r="L27" s="3">
        <f t="shared" si="0"/>
        <v>1</v>
      </c>
    </row>
    <row r="28" spans="1:12" ht="14.4">
      <c r="A28" s="4">
        <v>44640</v>
      </c>
      <c r="B28" s="2" t="s">
        <v>18</v>
      </c>
      <c r="C28" s="1">
        <v>9</v>
      </c>
      <c r="D28" s="2" t="s">
        <v>43</v>
      </c>
      <c r="E28" s="2"/>
      <c r="F28" s="2" t="s">
        <v>15</v>
      </c>
      <c r="G28" s="1">
        <v>85</v>
      </c>
      <c r="H28" s="1">
        <v>76</v>
      </c>
      <c r="I28" s="1">
        <v>9</v>
      </c>
      <c r="J28" s="1">
        <v>2</v>
      </c>
      <c r="K28" s="1">
        <v>7</v>
      </c>
      <c r="L28" s="3">
        <f t="shared" si="0"/>
        <v>1</v>
      </c>
    </row>
    <row r="29" spans="1:12" ht="14.4">
      <c r="A29" s="4">
        <v>44637</v>
      </c>
      <c r="B29" s="2" t="s">
        <v>47</v>
      </c>
      <c r="C29" s="2"/>
      <c r="D29" s="2" t="s">
        <v>19</v>
      </c>
      <c r="E29" s="1">
        <v>1</v>
      </c>
      <c r="F29" s="2" t="s">
        <v>9</v>
      </c>
      <c r="G29" s="1">
        <v>72</v>
      </c>
      <c r="H29" s="1">
        <v>93</v>
      </c>
      <c r="I29" s="1">
        <v>-21</v>
      </c>
      <c r="J29" s="1"/>
      <c r="K29" s="1"/>
      <c r="L29" s="3">
        <f t="shared" si="0"/>
        <v>0</v>
      </c>
    </row>
    <row r="30" spans="1:12" ht="14.4">
      <c r="A30" s="4">
        <v>44639</v>
      </c>
      <c r="B30" s="2" t="s">
        <v>19</v>
      </c>
      <c r="C30" s="1">
        <v>1</v>
      </c>
      <c r="D30" s="2" t="s">
        <v>29</v>
      </c>
      <c r="E30" s="2"/>
      <c r="F30" s="2" t="s">
        <v>15</v>
      </c>
      <c r="G30" s="1">
        <v>82</v>
      </c>
      <c r="H30" s="1">
        <v>78</v>
      </c>
      <c r="I30" s="1">
        <v>4</v>
      </c>
      <c r="J30" s="1"/>
      <c r="K30" s="1"/>
      <c r="L30" s="3">
        <f t="shared" si="0"/>
        <v>1</v>
      </c>
    </row>
    <row r="31" spans="1:12" ht="14.4">
      <c r="A31" s="4">
        <v>44646</v>
      </c>
      <c r="B31" s="2" t="s">
        <v>13</v>
      </c>
      <c r="C31" s="1">
        <v>15</v>
      </c>
      <c r="D31" s="2" t="s">
        <v>45</v>
      </c>
      <c r="E31" s="1">
        <v>6</v>
      </c>
      <c r="F31" s="2" t="s">
        <v>9</v>
      </c>
      <c r="G31" s="1">
        <v>44</v>
      </c>
      <c r="H31" s="1">
        <v>50</v>
      </c>
      <c r="I31" s="1">
        <v>-6</v>
      </c>
      <c r="J31" s="1"/>
      <c r="K31" s="1"/>
      <c r="L31" s="3">
        <f t="shared" si="0"/>
        <v>0</v>
      </c>
    </row>
    <row r="32" spans="1:12" ht="14.4">
      <c r="A32" s="4">
        <v>44640</v>
      </c>
      <c r="B32" s="2" t="s">
        <v>13</v>
      </c>
      <c r="C32" s="1">
        <v>15</v>
      </c>
      <c r="D32" s="2" t="s">
        <v>33</v>
      </c>
      <c r="E32" s="1">
        <v>19</v>
      </c>
      <c r="F32" s="2" t="s">
        <v>15</v>
      </c>
      <c r="G32" s="1">
        <v>68</v>
      </c>
      <c r="H32" s="1">
        <v>53</v>
      </c>
      <c r="I32" s="1">
        <v>15</v>
      </c>
      <c r="J32" s="1"/>
      <c r="K32" s="1"/>
      <c r="L32" s="3">
        <f t="shared" si="0"/>
        <v>1</v>
      </c>
    </row>
    <row r="33" spans="1:12" ht="14.4">
      <c r="A33" s="4">
        <v>44638</v>
      </c>
      <c r="B33" s="2" t="s">
        <v>13</v>
      </c>
      <c r="C33" s="1">
        <v>15</v>
      </c>
      <c r="D33" s="2" t="s">
        <v>48</v>
      </c>
      <c r="E33" s="2"/>
      <c r="F33" s="2" t="s">
        <v>15</v>
      </c>
      <c r="G33" s="1">
        <v>82</v>
      </c>
      <c r="H33" s="1">
        <v>68</v>
      </c>
      <c r="I33" s="1">
        <v>14</v>
      </c>
      <c r="J33" s="1"/>
      <c r="K33" s="1"/>
      <c r="L33" s="3">
        <f t="shared" si="0"/>
        <v>1</v>
      </c>
    </row>
    <row r="34" spans="1:12" ht="14.4">
      <c r="A34" s="4">
        <v>44637</v>
      </c>
      <c r="B34" s="2" t="s">
        <v>49</v>
      </c>
      <c r="C34" s="2"/>
      <c r="D34" s="2" t="s">
        <v>50</v>
      </c>
      <c r="E34" s="1">
        <v>18</v>
      </c>
      <c r="F34" s="2" t="s">
        <v>9</v>
      </c>
      <c r="G34" s="1">
        <v>53</v>
      </c>
      <c r="H34" s="1">
        <v>82</v>
      </c>
      <c r="I34" s="1">
        <v>-29</v>
      </c>
      <c r="J34" s="1"/>
      <c r="K34" s="1"/>
      <c r="L34" s="3">
        <f t="shared" si="0"/>
        <v>0</v>
      </c>
    </row>
    <row r="35" spans="1:12" ht="14.4">
      <c r="A35" s="4">
        <v>44635</v>
      </c>
      <c r="B35" s="2" t="s">
        <v>49</v>
      </c>
      <c r="C35" s="2"/>
      <c r="D35" s="2" t="s">
        <v>51</v>
      </c>
      <c r="E35" s="2"/>
      <c r="F35" s="2" t="s">
        <v>15</v>
      </c>
      <c r="G35" s="1">
        <v>66</v>
      </c>
      <c r="H35" s="1">
        <v>58</v>
      </c>
      <c r="I35" s="1">
        <v>8</v>
      </c>
      <c r="J35" s="1"/>
      <c r="K35" s="1"/>
      <c r="L35" s="3">
        <f t="shared" si="0"/>
        <v>1</v>
      </c>
    </row>
    <row r="36" spans="1:12" ht="14.4">
      <c r="A36" s="4">
        <v>44637</v>
      </c>
      <c r="B36" s="2" t="s">
        <v>52</v>
      </c>
      <c r="C36" s="1">
        <v>16</v>
      </c>
      <c r="D36" s="2" t="s">
        <v>53</v>
      </c>
      <c r="E36" s="2"/>
      <c r="F36" s="2" t="s">
        <v>9</v>
      </c>
      <c r="G36" s="1">
        <v>63</v>
      </c>
      <c r="H36" s="1">
        <v>67</v>
      </c>
      <c r="I36" s="1">
        <v>-4</v>
      </c>
      <c r="J36" s="1"/>
      <c r="K36" s="1"/>
      <c r="L36" s="3">
        <f t="shared" si="0"/>
        <v>0</v>
      </c>
    </row>
    <row r="37" spans="1:12" ht="14.4">
      <c r="A37" s="4">
        <v>44645</v>
      </c>
      <c r="B37" s="2" t="s">
        <v>54</v>
      </c>
      <c r="C37" s="2"/>
      <c r="D37" s="2" t="s">
        <v>23</v>
      </c>
      <c r="E37" s="2"/>
      <c r="F37" s="2" t="s">
        <v>9</v>
      </c>
      <c r="G37" s="1">
        <v>56</v>
      </c>
      <c r="H37" s="1">
        <v>70</v>
      </c>
      <c r="I37" s="1">
        <v>-14</v>
      </c>
      <c r="J37" s="1"/>
      <c r="K37" s="1"/>
      <c r="L37" s="3">
        <f t="shared" si="0"/>
        <v>0</v>
      </c>
    </row>
    <row r="38" spans="1:12" ht="14.4">
      <c r="A38" s="4">
        <v>44640</v>
      </c>
      <c r="B38" s="2" t="s">
        <v>54</v>
      </c>
      <c r="C38" s="2"/>
      <c r="D38" s="2" t="s">
        <v>35</v>
      </c>
      <c r="E38" s="1">
        <v>14</v>
      </c>
      <c r="F38" s="2" t="s">
        <v>15</v>
      </c>
      <c r="G38" s="1">
        <v>54</v>
      </c>
      <c r="H38" s="1">
        <v>49</v>
      </c>
      <c r="I38" s="1">
        <v>5</v>
      </c>
      <c r="J38" s="1"/>
      <c r="K38" s="1"/>
      <c r="L38" s="3">
        <f t="shared" si="0"/>
        <v>1</v>
      </c>
    </row>
    <row r="39" spans="1:12" ht="14.4">
      <c r="A39" s="4">
        <v>44638</v>
      </c>
      <c r="B39" s="2" t="s">
        <v>54</v>
      </c>
      <c r="C39" s="2"/>
      <c r="D39" s="2" t="s">
        <v>55</v>
      </c>
      <c r="E39" s="2"/>
      <c r="F39" s="2" t="s">
        <v>15</v>
      </c>
      <c r="G39" s="1">
        <v>59</v>
      </c>
      <c r="H39" s="1">
        <v>54</v>
      </c>
      <c r="I39" s="1">
        <v>5</v>
      </c>
      <c r="J39" s="1"/>
      <c r="K39" s="1"/>
      <c r="L39" s="3">
        <f t="shared" si="0"/>
        <v>1</v>
      </c>
    </row>
    <row r="40" spans="1:12" ht="14.4">
      <c r="A40" s="4">
        <v>44655</v>
      </c>
      <c r="B40" s="2" t="s">
        <v>40</v>
      </c>
      <c r="C40" s="1">
        <v>3</v>
      </c>
      <c r="D40" s="2" t="s">
        <v>26</v>
      </c>
      <c r="E40" s="2"/>
      <c r="F40" s="2" t="s">
        <v>15</v>
      </c>
      <c r="G40" s="1">
        <v>72</v>
      </c>
      <c r="H40" s="1">
        <v>69</v>
      </c>
      <c r="I40" s="1">
        <v>3</v>
      </c>
      <c r="J40" s="1"/>
      <c r="K40" s="1"/>
      <c r="L40" s="3">
        <f t="shared" si="0"/>
        <v>1</v>
      </c>
    </row>
    <row r="41" spans="1:12" ht="14.4">
      <c r="A41" s="4">
        <v>44653</v>
      </c>
      <c r="B41" s="2" t="s">
        <v>40</v>
      </c>
      <c r="C41" s="1">
        <v>3</v>
      </c>
      <c r="D41" s="2" t="s">
        <v>45</v>
      </c>
      <c r="E41" s="1">
        <v>6</v>
      </c>
      <c r="F41" s="2" t="s">
        <v>15</v>
      </c>
      <c r="G41" s="1">
        <v>81</v>
      </c>
      <c r="H41" s="1">
        <v>65</v>
      </c>
      <c r="I41" s="1">
        <v>16</v>
      </c>
      <c r="J41" s="1"/>
      <c r="K41" s="1"/>
      <c r="L41" s="3">
        <f t="shared" si="0"/>
        <v>1</v>
      </c>
    </row>
    <row r="42" spans="1:12" ht="14.4">
      <c r="A42" s="4">
        <v>44647</v>
      </c>
      <c r="B42" s="2" t="s">
        <v>40</v>
      </c>
      <c r="C42" s="1">
        <v>3</v>
      </c>
      <c r="D42" s="2" t="s">
        <v>23</v>
      </c>
      <c r="E42" s="2"/>
      <c r="F42" s="2" t="s">
        <v>15</v>
      </c>
      <c r="G42" s="1">
        <v>76</v>
      </c>
      <c r="H42" s="1">
        <v>50</v>
      </c>
      <c r="I42" s="1">
        <v>26</v>
      </c>
      <c r="J42" s="1"/>
      <c r="K42" s="1"/>
      <c r="L42" s="3">
        <f t="shared" si="0"/>
        <v>1</v>
      </c>
    </row>
    <row r="43" spans="1:12" ht="14.4">
      <c r="A43" s="4">
        <v>44645</v>
      </c>
      <c r="B43" s="2" t="s">
        <v>40</v>
      </c>
      <c r="C43" s="1">
        <v>3</v>
      </c>
      <c r="D43" s="2" t="s">
        <v>56</v>
      </c>
      <c r="E43" s="1">
        <v>13</v>
      </c>
      <c r="F43" s="2" t="s">
        <v>15</v>
      </c>
      <c r="G43" s="1">
        <v>66</v>
      </c>
      <c r="H43" s="1">
        <v>61</v>
      </c>
      <c r="I43" s="1">
        <v>5</v>
      </c>
      <c r="J43" s="1"/>
      <c r="K43" s="1"/>
      <c r="L43" s="3">
        <f t="shared" si="0"/>
        <v>1</v>
      </c>
    </row>
    <row r="44" spans="1:12" ht="14.4">
      <c r="A44" s="4">
        <v>44637</v>
      </c>
      <c r="B44" s="2" t="s">
        <v>40</v>
      </c>
      <c r="C44" s="1">
        <v>3</v>
      </c>
      <c r="D44" s="2" t="s">
        <v>57</v>
      </c>
      <c r="E44" s="2"/>
      <c r="F44" s="2" t="s">
        <v>15</v>
      </c>
      <c r="G44" s="1">
        <v>83</v>
      </c>
      <c r="H44" s="1">
        <v>56</v>
      </c>
      <c r="I44" s="1">
        <v>27</v>
      </c>
      <c r="J44" s="1"/>
      <c r="K44" s="1"/>
      <c r="L44" s="3">
        <f t="shared" si="0"/>
        <v>1</v>
      </c>
    </row>
    <row r="45" spans="1:12" ht="14.4">
      <c r="A45" s="4">
        <v>44637</v>
      </c>
      <c r="B45" s="2" t="s">
        <v>58</v>
      </c>
      <c r="C45" s="1">
        <v>7</v>
      </c>
      <c r="D45" s="2" t="s">
        <v>59</v>
      </c>
      <c r="E45" s="2"/>
      <c r="F45" s="2" t="s">
        <v>9</v>
      </c>
      <c r="G45" s="1">
        <v>79</v>
      </c>
      <c r="H45" s="1">
        <v>85</v>
      </c>
      <c r="I45" s="1">
        <v>-6</v>
      </c>
      <c r="J45" s="1"/>
      <c r="K45" s="1"/>
      <c r="L45" s="3">
        <f t="shared" si="0"/>
        <v>0</v>
      </c>
    </row>
    <row r="46" spans="1:12" ht="14.4">
      <c r="A46" s="4">
        <v>44637</v>
      </c>
      <c r="B46" s="2" t="s">
        <v>60</v>
      </c>
      <c r="C46" s="2"/>
      <c r="D46" s="2" t="s">
        <v>61</v>
      </c>
      <c r="E46" s="1">
        <v>5</v>
      </c>
      <c r="F46" s="2" t="s">
        <v>9</v>
      </c>
      <c r="G46" s="1">
        <v>56</v>
      </c>
      <c r="H46" s="1">
        <v>88</v>
      </c>
      <c r="I46" s="1">
        <v>-32</v>
      </c>
      <c r="J46" s="1"/>
      <c r="K46" s="1"/>
      <c r="L46" s="3">
        <f t="shared" si="0"/>
        <v>0</v>
      </c>
    </row>
    <row r="47" spans="1:12" ht="14.4">
      <c r="A47" s="4">
        <v>44638</v>
      </c>
      <c r="B47" s="2" t="s">
        <v>62</v>
      </c>
      <c r="C47" s="2"/>
      <c r="D47" s="2" t="s">
        <v>63</v>
      </c>
      <c r="E47" s="2"/>
      <c r="F47" s="2" t="s">
        <v>9</v>
      </c>
      <c r="G47" s="1">
        <v>41</v>
      </c>
      <c r="H47" s="1">
        <v>54</v>
      </c>
      <c r="I47" s="1">
        <v>-13</v>
      </c>
      <c r="J47" s="1"/>
      <c r="K47" s="1"/>
      <c r="L47" s="3">
        <f t="shared" si="0"/>
        <v>0</v>
      </c>
    </row>
    <row r="48" spans="1:12" ht="14.4">
      <c r="A48" s="4">
        <v>44637</v>
      </c>
      <c r="B48" s="2" t="s">
        <v>64</v>
      </c>
      <c r="C48" s="2"/>
      <c r="D48" s="2" t="s">
        <v>26</v>
      </c>
      <c r="E48" s="2"/>
      <c r="F48" s="2" t="s">
        <v>9</v>
      </c>
      <c r="G48" s="1">
        <v>63</v>
      </c>
      <c r="H48" s="1">
        <v>95</v>
      </c>
      <c r="I48" s="1">
        <v>-32</v>
      </c>
      <c r="J48" s="1"/>
      <c r="K48" s="1"/>
      <c r="L48" s="3">
        <f t="shared" si="0"/>
        <v>0</v>
      </c>
    </row>
    <row r="49" spans="1:12" ht="14.4">
      <c r="A49" s="4">
        <v>44638</v>
      </c>
      <c r="B49" s="2" t="s">
        <v>23</v>
      </c>
      <c r="C49" s="2"/>
      <c r="D49" s="2" t="s">
        <v>65</v>
      </c>
      <c r="E49" s="1">
        <v>22</v>
      </c>
      <c r="F49" s="2" t="s">
        <v>15</v>
      </c>
      <c r="G49" s="1">
        <v>68</v>
      </c>
      <c r="H49" s="1">
        <v>66</v>
      </c>
      <c r="I49" s="1">
        <v>2</v>
      </c>
      <c r="J49" s="1"/>
      <c r="K49" s="1"/>
      <c r="L49" s="3">
        <f t="shared" si="0"/>
        <v>1</v>
      </c>
    </row>
    <row r="50" spans="1:12" ht="14.4">
      <c r="A50" s="4">
        <v>44644</v>
      </c>
      <c r="B50" s="2" t="s">
        <v>37</v>
      </c>
      <c r="C50" s="2"/>
      <c r="D50" s="2" t="s">
        <v>45</v>
      </c>
      <c r="E50" s="1">
        <v>6</v>
      </c>
      <c r="F50" s="2" t="s">
        <v>9</v>
      </c>
      <c r="G50" s="1">
        <v>55</v>
      </c>
      <c r="H50" s="1">
        <v>63</v>
      </c>
      <c r="I50" s="1">
        <v>-8</v>
      </c>
      <c r="J50" s="1"/>
      <c r="K50" s="1"/>
      <c r="L50" s="3">
        <f t="shared" si="0"/>
        <v>0</v>
      </c>
    </row>
    <row r="51" spans="1:12" ht="14.4">
      <c r="A51" s="4">
        <v>44639</v>
      </c>
      <c r="B51" s="2" t="s">
        <v>37</v>
      </c>
      <c r="C51" s="2"/>
      <c r="D51" s="2" t="s">
        <v>61</v>
      </c>
      <c r="E51" s="1">
        <v>5</v>
      </c>
      <c r="F51" s="2" t="s">
        <v>15</v>
      </c>
      <c r="G51" s="1">
        <v>76</v>
      </c>
      <c r="H51" s="1">
        <v>68</v>
      </c>
      <c r="I51" s="1">
        <v>8</v>
      </c>
      <c r="J51" s="1"/>
      <c r="K51" s="1"/>
      <c r="L51" s="3">
        <f t="shared" si="0"/>
        <v>1</v>
      </c>
    </row>
    <row r="52" spans="1:12" ht="14.4">
      <c r="A52" s="4">
        <v>44638</v>
      </c>
      <c r="B52" s="2" t="s">
        <v>66</v>
      </c>
      <c r="C52" s="2"/>
      <c r="D52" s="2" t="s">
        <v>46</v>
      </c>
      <c r="E52" s="1">
        <v>12</v>
      </c>
      <c r="F52" s="2" t="s">
        <v>9</v>
      </c>
      <c r="G52" s="1">
        <v>62</v>
      </c>
      <c r="H52" s="1">
        <v>97</v>
      </c>
      <c r="I52" s="1">
        <v>-35</v>
      </c>
      <c r="J52" s="1"/>
      <c r="K52" s="1"/>
      <c r="L52" s="3">
        <f t="shared" si="0"/>
        <v>0</v>
      </c>
    </row>
    <row r="53" spans="1:12" ht="14.4">
      <c r="A53" s="4">
        <v>44639</v>
      </c>
      <c r="B53" s="2" t="s">
        <v>67</v>
      </c>
      <c r="C53" s="1">
        <v>20</v>
      </c>
      <c r="D53" s="2" t="s">
        <v>59</v>
      </c>
      <c r="E53" s="2"/>
      <c r="F53" s="2" t="s">
        <v>9</v>
      </c>
      <c r="G53" s="1">
        <v>60</v>
      </c>
      <c r="H53" s="1">
        <v>70</v>
      </c>
      <c r="I53" s="1">
        <v>-10</v>
      </c>
      <c r="J53" s="1"/>
      <c r="K53" s="1"/>
      <c r="L53" s="3">
        <f t="shared" si="0"/>
        <v>0</v>
      </c>
    </row>
    <row r="54" spans="1:12" ht="14.4">
      <c r="A54" s="4">
        <v>44637</v>
      </c>
      <c r="B54" s="2" t="s">
        <v>67</v>
      </c>
      <c r="C54" s="1">
        <v>20</v>
      </c>
      <c r="D54" s="2" t="s">
        <v>68</v>
      </c>
      <c r="E54" s="2"/>
      <c r="F54" s="2" t="s">
        <v>15</v>
      </c>
      <c r="G54" s="1">
        <v>92</v>
      </c>
      <c r="H54" s="1">
        <v>87</v>
      </c>
      <c r="I54" s="1">
        <v>5</v>
      </c>
      <c r="J54" s="1"/>
      <c r="K54" s="1"/>
      <c r="L54" s="3">
        <f t="shared" si="0"/>
        <v>1</v>
      </c>
    </row>
    <row r="55" spans="1:12" ht="14.4">
      <c r="A55" s="4">
        <v>44647</v>
      </c>
      <c r="B55" s="2" t="s">
        <v>26</v>
      </c>
      <c r="C55" s="2"/>
      <c r="D55" s="2" t="s">
        <v>59</v>
      </c>
      <c r="E55" s="2"/>
      <c r="F55" s="2" t="s">
        <v>15</v>
      </c>
      <c r="G55" s="1">
        <v>69</v>
      </c>
      <c r="H55" s="1">
        <v>49</v>
      </c>
      <c r="I55" s="1">
        <v>20</v>
      </c>
      <c r="J55" s="1"/>
      <c r="K55" s="1"/>
      <c r="L55" s="3">
        <f t="shared" si="0"/>
        <v>1</v>
      </c>
    </row>
    <row r="56" spans="1:12" ht="14.4">
      <c r="A56" s="4">
        <v>44645</v>
      </c>
      <c r="B56" s="2" t="s">
        <v>26</v>
      </c>
      <c r="C56" s="2"/>
      <c r="D56" s="2" t="s">
        <v>8</v>
      </c>
      <c r="E56" s="1">
        <v>11</v>
      </c>
      <c r="F56" s="2" t="s">
        <v>15</v>
      </c>
      <c r="G56" s="1">
        <v>73</v>
      </c>
      <c r="H56" s="1">
        <v>66</v>
      </c>
      <c r="I56" s="1">
        <v>7</v>
      </c>
      <c r="J56" s="1"/>
      <c r="K56" s="1"/>
      <c r="L56" s="3">
        <f t="shared" si="0"/>
        <v>1</v>
      </c>
    </row>
    <row r="57" spans="1:12" ht="14.4">
      <c r="A57" s="4">
        <v>44640</v>
      </c>
      <c r="B57" s="2" t="s">
        <v>11</v>
      </c>
      <c r="C57" s="2"/>
      <c r="D57" s="2" t="s">
        <v>46</v>
      </c>
      <c r="E57" s="1">
        <v>12</v>
      </c>
      <c r="F57" s="2" t="s">
        <v>9</v>
      </c>
      <c r="G57" s="1">
        <v>53</v>
      </c>
      <c r="H57" s="1">
        <v>59</v>
      </c>
      <c r="I57" s="1">
        <v>-6</v>
      </c>
      <c r="J57" s="1"/>
      <c r="K57" s="1"/>
      <c r="L57" s="3">
        <f t="shared" si="0"/>
        <v>0</v>
      </c>
    </row>
    <row r="58" spans="1:12" ht="14.4">
      <c r="A58" s="4">
        <v>44636</v>
      </c>
      <c r="B58" s="2" t="s">
        <v>11</v>
      </c>
      <c r="C58" s="2"/>
      <c r="D58" s="2" t="s">
        <v>69</v>
      </c>
      <c r="E58" s="2"/>
      <c r="F58" s="2" t="s">
        <v>15</v>
      </c>
      <c r="G58" s="1">
        <v>89</v>
      </c>
      <c r="H58" s="1">
        <v>87</v>
      </c>
      <c r="I58" s="1">
        <v>2</v>
      </c>
      <c r="J58" s="1"/>
      <c r="K58" s="1"/>
      <c r="L58" s="3">
        <f t="shared" si="0"/>
        <v>1</v>
      </c>
    </row>
    <row r="59" spans="1:12" ht="14.4">
      <c r="A59" s="4">
        <v>44640</v>
      </c>
      <c r="B59" s="2" t="s">
        <v>63</v>
      </c>
      <c r="C59" s="2"/>
      <c r="D59" s="2" t="s">
        <v>45</v>
      </c>
      <c r="E59" s="1">
        <v>6</v>
      </c>
      <c r="F59" s="2" t="s">
        <v>9</v>
      </c>
      <c r="G59" s="1">
        <v>61</v>
      </c>
      <c r="H59" s="1">
        <v>71</v>
      </c>
      <c r="I59" s="1">
        <v>-10</v>
      </c>
      <c r="J59" s="1"/>
      <c r="K59" s="1"/>
      <c r="L59" s="3">
        <f t="shared" si="0"/>
        <v>0</v>
      </c>
    </row>
    <row r="60" spans="1:12" ht="14.4">
      <c r="A60" s="4">
        <v>44639</v>
      </c>
      <c r="B60" s="2" t="s">
        <v>56</v>
      </c>
      <c r="C60" s="1">
        <v>13</v>
      </c>
      <c r="D60" s="2" t="s">
        <v>53</v>
      </c>
      <c r="E60" s="2"/>
      <c r="F60" s="2" t="s">
        <v>15</v>
      </c>
      <c r="G60" s="1">
        <v>79</v>
      </c>
      <c r="H60" s="1">
        <v>51</v>
      </c>
      <c r="I60" s="1">
        <v>28</v>
      </c>
      <c r="J60" s="1"/>
      <c r="K60" s="1"/>
      <c r="L60" s="3">
        <f t="shared" si="0"/>
        <v>1</v>
      </c>
    </row>
    <row r="61" spans="1:12" ht="14.4">
      <c r="A61" s="4">
        <v>44637</v>
      </c>
      <c r="B61" s="2" t="s">
        <v>56</v>
      </c>
      <c r="C61" s="1">
        <v>13</v>
      </c>
      <c r="D61" s="2" t="s">
        <v>70</v>
      </c>
      <c r="E61" s="2"/>
      <c r="F61" s="2" t="s">
        <v>15</v>
      </c>
      <c r="G61" s="1">
        <v>66</v>
      </c>
      <c r="H61" s="1">
        <v>57</v>
      </c>
      <c r="I61" s="1">
        <v>9</v>
      </c>
      <c r="J61" s="1"/>
      <c r="K61" s="1"/>
      <c r="L61" s="3">
        <f t="shared" si="0"/>
        <v>1</v>
      </c>
    </row>
    <row r="62" spans="1:12" ht="14.4">
      <c r="A62" s="4">
        <v>44645</v>
      </c>
      <c r="B62" s="2" t="s">
        <v>71</v>
      </c>
      <c r="C62" s="1">
        <v>10</v>
      </c>
      <c r="D62" s="2" t="s">
        <v>59</v>
      </c>
      <c r="E62" s="2"/>
      <c r="F62" s="2" t="s">
        <v>9</v>
      </c>
      <c r="G62" s="1">
        <v>64</v>
      </c>
      <c r="H62" s="1">
        <v>67</v>
      </c>
      <c r="I62" s="1">
        <v>-3</v>
      </c>
      <c r="J62" s="1"/>
      <c r="K62" s="1"/>
      <c r="L62" s="3">
        <f t="shared" si="0"/>
        <v>0</v>
      </c>
    </row>
    <row r="63" spans="1:12" ht="14.4">
      <c r="A63" s="4">
        <v>44640</v>
      </c>
      <c r="B63" s="2" t="s">
        <v>71</v>
      </c>
      <c r="C63" s="1">
        <v>10</v>
      </c>
      <c r="D63" s="2" t="s">
        <v>72</v>
      </c>
      <c r="E63" s="1">
        <v>25</v>
      </c>
      <c r="F63" s="2" t="s">
        <v>15</v>
      </c>
      <c r="G63" s="1">
        <v>81</v>
      </c>
      <c r="H63" s="1">
        <v>71</v>
      </c>
      <c r="I63" s="1">
        <v>10</v>
      </c>
      <c r="J63" s="1"/>
      <c r="K63" s="1"/>
      <c r="L63" s="3">
        <f t="shared" si="0"/>
        <v>1</v>
      </c>
    </row>
    <row r="64" spans="1:12" ht="14.4">
      <c r="A64" s="4">
        <v>44638</v>
      </c>
      <c r="B64" s="2" t="s">
        <v>71</v>
      </c>
      <c r="C64" s="1">
        <v>10</v>
      </c>
      <c r="D64" s="2" t="s">
        <v>73</v>
      </c>
      <c r="E64" s="2"/>
      <c r="F64" s="2" t="s">
        <v>15</v>
      </c>
      <c r="G64" s="1">
        <v>78</v>
      </c>
      <c r="H64" s="1">
        <v>56</v>
      </c>
      <c r="I64" s="1">
        <v>22</v>
      </c>
      <c r="J64" s="1"/>
      <c r="K64" s="1"/>
      <c r="L64" s="3">
        <f t="shared" si="0"/>
        <v>1</v>
      </c>
    </row>
    <row r="65" spans="1:12" ht="14.4">
      <c r="A65" s="4">
        <v>44639</v>
      </c>
      <c r="B65" s="2" t="s">
        <v>50</v>
      </c>
      <c r="C65" s="1">
        <v>18</v>
      </c>
      <c r="D65" s="2" t="s">
        <v>8</v>
      </c>
      <c r="E65" s="1">
        <v>11</v>
      </c>
      <c r="F65" s="2" t="s">
        <v>9</v>
      </c>
      <c r="G65" s="1">
        <v>56</v>
      </c>
      <c r="H65" s="1">
        <v>72</v>
      </c>
      <c r="I65" s="1">
        <v>-16</v>
      </c>
      <c r="J65" s="1"/>
      <c r="K65" s="1"/>
      <c r="L65" s="3">
        <f t="shared" si="0"/>
        <v>0</v>
      </c>
    </row>
    <row r="66" spans="1:12" ht="14.4">
      <c r="A66" s="4">
        <v>44638</v>
      </c>
      <c r="B66" s="2" t="s">
        <v>74</v>
      </c>
      <c r="C66" s="2"/>
      <c r="D66" s="2" t="s">
        <v>14</v>
      </c>
      <c r="E66" s="2"/>
      <c r="F66" s="2" t="s">
        <v>9</v>
      </c>
      <c r="G66" s="1">
        <v>42</v>
      </c>
      <c r="H66" s="1">
        <v>69</v>
      </c>
      <c r="I66" s="1">
        <v>-27</v>
      </c>
      <c r="J66" s="1"/>
      <c r="K66" s="1"/>
      <c r="L66" s="3">
        <f t="shared" si="0"/>
        <v>0</v>
      </c>
    </row>
    <row r="67" spans="1:12" ht="14.4">
      <c r="A67" s="4">
        <v>44638</v>
      </c>
      <c r="B67" s="2" t="s">
        <v>72</v>
      </c>
      <c r="C67" s="1">
        <v>25</v>
      </c>
      <c r="D67" s="2" t="s">
        <v>75</v>
      </c>
      <c r="E67" s="2"/>
      <c r="F67" s="2" t="s">
        <v>15</v>
      </c>
      <c r="G67" s="1">
        <v>81</v>
      </c>
      <c r="H67" s="1">
        <v>73</v>
      </c>
      <c r="I67" s="1">
        <v>8</v>
      </c>
      <c r="J67" s="1"/>
      <c r="K67" s="1"/>
      <c r="L67" s="3">
        <f t="shared" si="0"/>
        <v>1</v>
      </c>
    </row>
    <row r="68" spans="1:12" ht="14.4">
      <c r="A68" s="4">
        <v>44635</v>
      </c>
      <c r="B68" s="2" t="s">
        <v>76</v>
      </c>
      <c r="C68" s="2"/>
      <c r="D68" s="2" t="s">
        <v>57</v>
      </c>
      <c r="E68" s="2"/>
      <c r="F68" s="2" t="s">
        <v>9</v>
      </c>
      <c r="G68" s="1">
        <v>67</v>
      </c>
      <c r="H68" s="1">
        <v>76</v>
      </c>
      <c r="I68" s="1">
        <v>-9</v>
      </c>
      <c r="J68" s="1"/>
      <c r="K68" s="1"/>
      <c r="L68" s="3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82"/>
  <sheetViews>
    <sheetView workbookViewId="0"/>
  </sheetViews>
  <sheetFormatPr defaultColWidth="12.6640625" defaultRowHeight="15.75" customHeight="1"/>
  <cols>
    <col min="12" max="12" width="16.6640625" customWidth="1"/>
  </cols>
  <sheetData>
    <row r="1" spans="1:15" ht="15.75" customHeight="1">
      <c r="A1" s="4" t="s">
        <v>0</v>
      </c>
      <c r="B1" s="2" t="s">
        <v>77</v>
      </c>
      <c r="C1" s="1" t="s">
        <v>78</v>
      </c>
      <c r="D1" s="2"/>
      <c r="E1" s="2" t="s">
        <v>79</v>
      </c>
      <c r="F1" s="1" t="s">
        <v>78</v>
      </c>
      <c r="G1" s="2"/>
      <c r="H1" s="1" t="s">
        <v>80</v>
      </c>
      <c r="I1" s="1" t="s">
        <v>81</v>
      </c>
      <c r="J1" s="1" t="s">
        <v>82</v>
      </c>
      <c r="L1" s="3" t="s">
        <v>6</v>
      </c>
    </row>
    <row r="2" spans="1:15" ht="15.75" customHeight="1">
      <c r="A2" s="4">
        <v>45003</v>
      </c>
      <c r="B2" s="2" t="s">
        <v>10</v>
      </c>
      <c r="C2" s="1">
        <v>1</v>
      </c>
      <c r="D2" s="2"/>
      <c r="E2" s="2" t="s">
        <v>83</v>
      </c>
      <c r="F2" s="2"/>
      <c r="G2" s="2" t="s">
        <v>15</v>
      </c>
      <c r="H2" s="1">
        <v>73</v>
      </c>
      <c r="I2" s="1">
        <v>51</v>
      </c>
      <c r="J2" s="1">
        <v>22</v>
      </c>
      <c r="L2" s="3">
        <f t="shared" ref="L2:L67" si="0">IF(G2="W",1,0)</f>
        <v>1</v>
      </c>
      <c r="N2" s="3">
        <v>0</v>
      </c>
      <c r="O2" s="5">
        <f t="shared" ref="O2:O3" si="1">COUNTIF(L:L,N2)</f>
        <v>27</v>
      </c>
    </row>
    <row r="3" spans="1:15" ht="15.75" customHeight="1">
      <c r="A3" s="4">
        <v>45002</v>
      </c>
      <c r="B3" s="2" t="s">
        <v>84</v>
      </c>
      <c r="C3" s="2"/>
      <c r="D3" s="2"/>
      <c r="E3" s="2" t="s">
        <v>14</v>
      </c>
      <c r="F3" s="1">
        <v>22</v>
      </c>
      <c r="G3" s="2" t="s">
        <v>9</v>
      </c>
      <c r="H3" s="1">
        <v>70</v>
      </c>
      <c r="I3" s="1">
        <v>72</v>
      </c>
      <c r="J3" s="1">
        <v>-2</v>
      </c>
      <c r="L3" s="3">
        <f t="shared" si="0"/>
        <v>0</v>
      </c>
      <c r="N3" s="3">
        <v>1</v>
      </c>
      <c r="O3" s="5">
        <f t="shared" si="1"/>
        <v>39</v>
      </c>
    </row>
    <row r="4" spans="1:15" ht="15.75" customHeight="1">
      <c r="A4" s="4">
        <v>45008</v>
      </c>
      <c r="B4" s="2" t="s">
        <v>17</v>
      </c>
      <c r="C4" s="2"/>
      <c r="D4" s="2"/>
      <c r="E4" s="2" t="s">
        <v>38</v>
      </c>
      <c r="F4" s="1">
        <v>10</v>
      </c>
      <c r="G4" s="2" t="s">
        <v>9</v>
      </c>
      <c r="H4" s="1">
        <v>65</v>
      </c>
      <c r="I4" s="1">
        <v>88</v>
      </c>
      <c r="J4" s="1">
        <v>-23</v>
      </c>
      <c r="L4" s="3">
        <f t="shared" si="0"/>
        <v>0</v>
      </c>
    </row>
    <row r="5" spans="1:15" ht="15.75" customHeight="1">
      <c r="A5" s="4">
        <v>45003</v>
      </c>
      <c r="B5" s="2" t="s">
        <v>17</v>
      </c>
      <c r="C5" s="2"/>
      <c r="D5" s="2"/>
      <c r="E5" s="2" t="s">
        <v>40</v>
      </c>
      <c r="F5" s="1">
        <v>4</v>
      </c>
      <c r="G5" s="2" t="s">
        <v>15</v>
      </c>
      <c r="H5" s="1">
        <v>72</v>
      </c>
      <c r="I5" s="1">
        <v>71</v>
      </c>
      <c r="J5" s="1">
        <v>1</v>
      </c>
      <c r="L5" s="3">
        <f t="shared" si="0"/>
        <v>1</v>
      </c>
    </row>
    <row r="6" spans="1:15" ht="15.75" customHeight="1">
      <c r="A6" s="4">
        <v>45003</v>
      </c>
      <c r="B6" s="2" t="s">
        <v>22</v>
      </c>
      <c r="C6" s="2"/>
      <c r="D6" s="2"/>
      <c r="E6" s="2" t="s">
        <v>13</v>
      </c>
      <c r="F6" s="1">
        <v>2</v>
      </c>
      <c r="G6" s="2" t="s">
        <v>9</v>
      </c>
      <c r="H6" s="1">
        <v>64</v>
      </c>
      <c r="I6" s="1">
        <v>81</v>
      </c>
      <c r="J6" s="1">
        <v>-17</v>
      </c>
      <c r="L6" s="3">
        <f t="shared" si="0"/>
        <v>0</v>
      </c>
    </row>
    <row r="7" spans="1:15" ht="15.75" customHeight="1">
      <c r="A7" s="4">
        <v>45004</v>
      </c>
      <c r="B7" s="2" t="s">
        <v>25</v>
      </c>
      <c r="C7" s="1">
        <v>11</v>
      </c>
      <c r="D7" s="2"/>
      <c r="E7" s="2" t="s">
        <v>39</v>
      </c>
      <c r="F7" s="2"/>
      <c r="G7" s="2" t="s">
        <v>9</v>
      </c>
      <c r="H7" s="1">
        <v>76</v>
      </c>
      <c r="I7" s="1">
        <v>85</v>
      </c>
      <c r="J7" s="1">
        <v>-9</v>
      </c>
      <c r="L7" s="3">
        <f t="shared" si="0"/>
        <v>0</v>
      </c>
    </row>
    <row r="8" spans="1:15" ht="15.75" customHeight="1">
      <c r="A8" s="4">
        <v>45002</v>
      </c>
      <c r="B8" s="2" t="s">
        <v>25</v>
      </c>
      <c r="C8" s="1">
        <v>11</v>
      </c>
      <c r="D8" s="2"/>
      <c r="E8" s="2" t="s">
        <v>85</v>
      </c>
      <c r="F8" s="2"/>
      <c r="G8" s="2" t="s">
        <v>15</v>
      </c>
      <c r="H8" s="1">
        <v>74</v>
      </c>
      <c r="I8" s="1">
        <v>56</v>
      </c>
      <c r="J8" s="1">
        <v>18</v>
      </c>
      <c r="L8" s="3">
        <f t="shared" si="0"/>
        <v>1</v>
      </c>
    </row>
    <row r="9" spans="1:15" ht="15.75" customHeight="1">
      <c r="A9" s="4">
        <v>45019</v>
      </c>
      <c r="B9" s="2" t="s">
        <v>38</v>
      </c>
      <c r="C9" s="1">
        <v>10</v>
      </c>
      <c r="E9" s="2" t="s">
        <v>41</v>
      </c>
      <c r="F9" s="1">
        <v>18</v>
      </c>
      <c r="G9" s="2" t="s">
        <v>15</v>
      </c>
      <c r="H9" s="1">
        <v>76</v>
      </c>
      <c r="I9" s="1">
        <v>59</v>
      </c>
      <c r="J9" s="1">
        <v>17</v>
      </c>
      <c r="L9" s="3">
        <f t="shared" si="0"/>
        <v>1</v>
      </c>
    </row>
    <row r="10" spans="1:15" ht="15.75" customHeight="1">
      <c r="A10" s="4">
        <v>45017</v>
      </c>
      <c r="B10" s="2" t="s">
        <v>38</v>
      </c>
      <c r="C10" s="1">
        <v>10</v>
      </c>
      <c r="D10" s="2"/>
      <c r="E10" s="2" t="s">
        <v>23</v>
      </c>
      <c r="F10" s="1">
        <v>16</v>
      </c>
      <c r="G10" s="2" t="s">
        <v>15</v>
      </c>
      <c r="H10" s="1">
        <v>72</v>
      </c>
      <c r="I10" s="1">
        <v>59</v>
      </c>
      <c r="J10" s="1">
        <v>13</v>
      </c>
      <c r="L10" s="3">
        <f t="shared" si="0"/>
        <v>1</v>
      </c>
    </row>
    <row r="11" spans="1:15" ht="15.75" customHeight="1">
      <c r="A11" s="4">
        <v>45010</v>
      </c>
      <c r="B11" s="2" t="s">
        <v>38</v>
      </c>
      <c r="C11" s="1">
        <v>10</v>
      </c>
      <c r="D11" s="2"/>
      <c r="E11" s="2" t="s">
        <v>19</v>
      </c>
      <c r="F11" s="1">
        <v>9</v>
      </c>
      <c r="G11" s="2" t="s">
        <v>15</v>
      </c>
      <c r="H11" s="1">
        <v>82</v>
      </c>
      <c r="I11" s="1">
        <v>54</v>
      </c>
      <c r="J11" s="1">
        <v>28</v>
      </c>
      <c r="L11" s="3">
        <f t="shared" si="0"/>
        <v>1</v>
      </c>
    </row>
    <row r="12" spans="1:15" ht="15.75" customHeight="1">
      <c r="A12" s="4">
        <v>45004</v>
      </c>
      <c r="B12" s="2" t="s">
        <v>38</v>
      </c>
      <c r="C12" s="1">
        <v>10</v>
      </c>
      <c r="D12" s="2"/>
      <c r="E12" s="2" t="s">
        <v>50</v>
      </c>
      <c r="F12" s="1">
        <v>19</v>
      </c>
      <c r="G12" s="2" t="s">
        <v>15</v>
      </c>
      <c r="H12" s="1">
        <v>70</v>
      </c>
      <c r="I12" s="1">
        <v>55</v>
      </c>
      <c r="J12" s="1">
        <v>15</v>
      </c>
      <c r="L12" s="3">
        <f t="shared" si="0"/>
        <v>1</v>
      </c>
    </row>
    <row r="13" spans="1:15" ht="15.75" customHeight="1">
      <c r="A13" s="4">
        <v>45002</v>
      </c>
      <c r="B13" s="2" t="s">
        <v>38</v>
      </c>
      <c r="C13" s="1">
        <v>10</v>
      </c>
      <c r="D13" s="2"/>
      <c r="E13" s="2" t="s">
        <v>86</v>
      </c>
      <c r="F13" s="2"/>
      <c r="G13" s="2" t="s">
        <v>15</v>
      </c>
      <c r="H13" s="1">
        <v>87</v>
      </c>
      <c r="I13" s="1">
        <v>63</v>
      </c>
      <c r="J13" s="1">
        <v>24</v>
      </c>
      <c r="L13" s="3">
        <f t="shared" si="0"/>
        <v>1</v>
      </c>
    </row>
    <row r="14" spans="1:15" ht="14.4">
      <c r="A14" s="4">
        <v>45011</v>
      </c>
      <c r="B14" s="2" t="s">
        <v>39</v>
      </c>
      <c r="C14" s="2"/>
      <c r="D14" s="2"/>
      <c r="E14" s="2" t="s">
        <v>41</v>
      </c>
      <c r="F14" s="1">
        <v>18</v>
      </c>
      <c r="G14" s="2" t="s">
        <v>9</v>
      </c>
      <c r="H14" s="1">
        <v>56</v>
      </c>
      <c r="I14" s="1">
        <v>57</v>
      </c>
      <c r="J14" s="1">
        <v>-1</v>
      </c>
      <c r="L14" s="3">
        <f t="shared" si="0"/>
        <v>0</v>
      </c>
    </row>
    <row r="15" spans="1:15" ht="14.4">
      <c r="A15" s="4">
        <v>45009</v>
      </c>
      <c r="B15" s="2" t="s">
        <v>39</v>
      </c>
      <c r="C15" s="2"/>
      <c r="D15" s="2"/>
      <c r="E15" s="2" t="s">
        <v>87</v>
      </c>
      <c r="F15" s="2"/>
      <c r="G15" s="2" t="s">
        <v>15</v>
      </c>
      <c r="H15" s="1">
        <v>86</v>
      </c>
      <c r="I15" s="1">
        <v>75</v>
      </c>
      <c r="J15" s="1">
        <v>11</v>
      </c>
      <c r="L15" s="3">
        <f t="shared" si="0"/>
        <v>1</v>
      </c>
    </row>
    <row r="16" spans="1:15" ht="14.4">
      <c r="A16" s="4">
        <v>45002</v>
      </c>
      <c r="B16" s="2" t="s">
        <v>39</v>
      </c>
      <c r="C16" s="2"/>
      <c r="D16" s="2"/>
      <c r="E16" s="2" t="s">
        <v>88</v>
      </c>
      <c r="F16" s="2"/>
      <c r="G16" s="2" t="s">
        <v>15</v>
      </c>
      <c r="H16" s="1">
        <v>72</v>
      </c>
      <c r="I16" s="1">
        <v>63</v>
      </c>
      <c r="J16" s="1">
        <v>9</v>
      </c>
      <c r="L16" s="3">
        <f t="shared" si="0"/>
        <v>1</v>
      </c>
    </row>
    <row r="17" spans="1:12" ht="14.4">
      <c r="A17" s="4">
        <v>45002</v>
      </c>
      <c r="B17" s="2" t="s">
        <v>89</v>
      </c>
      <c r="C17" s="2"/>
      <c r="D17" s="2"/>
      <c r="E17" s="2" t="s">
        <v>23</v>
      </c>
      <c r="F17" s="1">
        <v>16</v>
      </c>
      <c r="G17" s="2" t="s">
        <v>9</v>
      </c>
      <c r="H17" s="1">
        <v>56</v>
      </c>
      <c r="I17" s="1">
        <v>63</v>
      </c>
      <c r="J17" s="1">
        <v>-7</v>
      </c>
      <c r="L17" s="3">
        <f t="shared" si="0"/>
        <v>0</v>
      </c>
    </row>
    <row r="18" spans="1:12" ht="14.4">
      <c r="A18" s="4">
        <v>45003</v>
      </c>
      <c r="B18" s="2" t="s">
        <v>18</v>
      </c>
      <c r="C18" s="1">
        <v>12</v>
      </c>
      <c r="D18" s="2"/>
      <c r="E18" s="2" t="s">
        <v>61</v>
      </c>
      <c r="F18" s="1">
        <v>20</v>
      </c>
      <c r="G18" s="2" t="s">
        <v>9</v>
      </c>
      <c r="H18" s="1">
        <v>52</v>
      </c>
      <c r="I18" s="1">
        <v>65</v>
      </c>
      <c r="J18" s="1">
        <v>-13</v>
      </c>
      <c r="L18" s="3">
        <f t="shared" si="0"/>
        <v>0</v>
      </c>
    </row>
    <row r="19" spans="1:12" ht="14.4">
      <c r="A19" s="4">
        <v>45004</v>
      </c>
      <c r="B19" s="2" t="s">
        <v>90</v>
      </c>
      <c r="C19" s="2"/>
      <c r="D19" s="2"/>
      <c r="E19" s="2" t="s">
        <v>91</v>
      </c>
      <c r="F19" s="1">
        <v>25</v>
      </c>
      <c r="G19" s="2" t="s">
        <v>9</v>
      </c>
      <c r="H19" s="1">
        <v>70</v>
      </c>
      <c r="I19" s="1">
        <v>78</v>
      </c>
      <c r="J19" s="1">
        <v>-8</v>
      </c>
      <c r="L19" s="3">
        <f t="shared" si="0"/>
        <v>0</v>
      </c>
    </row>
    <row r="20" spans="1:12" ht="14.4">
      <c r="A20" s="4">
        <v>45002</v>
      </c>
      <c r="B20" s="2" t="s">
        <v>90</v>
      </c>
      <c r="C20" s="2"/>
      <c r="D20" s="2"/>
      <c r="E20" s="2" t="s">
        <v>71</v>
      </c>
      <c r="F20" s="1">
        <v>3</v>
      </c>
      <c r="G20" s="2" t="s">
        <v>15</v>
      </c>
      <c r="H20" s="1">
        <v>63</v>
      </c>
      <c r="I20" s="1">
        <v>58</v>
      </c>
      <c r="J20" s="1">
        <v>5</v>
      </c>
      <c r="L20" s="3">
        <f t="shared" si="0"/>
        <v>1</v>
      </c>
    </row>
    <row r="21" spans="1:12" ht="14.4">
      <c r="A21" s="4">
        <v>45017</v>
      </c>
      <c r="B21" s="2" t="s">
        <v>91</v>
      </c>
      <c r="C21" s="1">
        <v>25</v>
      </c>
      <c r="D21" s="2"/>
      <c r="E21" s="2" t="s">
        <v>41</v>
      </c>
      <c r="F21" s="1">
        <v>18</v>
      </c>
      <c r="G21" s="2" t="s">
        <v>9</v>
      </c>
      <c r="H21" s="1">
        <v>71</v>
      </c>
      <c r="I21" s="1">
        <v>72</v>
      </c>
      <c r="J21" s="1">
        <v>-1</v>
      </c>
      <c r="L21" s="3">
        <f t="shared" si="0"/>
        <v>0</v>
      </c>
    </row>
    <row r="22" spans="1:12" ht="14.4">
      <c r="A22" s="4">
        <v>45010</v>
      </c>
      <c r="B22" s="2" t="s">
        <v>91</v>
      </c>
      <c r="C22" s="1">
        <v>25</v>
      </c>
      <c r="D22" s="2"/>
      <c r="E22" s="2" t="s">
        <v>92</v>
      </c>
      <c r="F22" s="1">
        <v>15</v>
      </c>
      <c r="G22" s="2" t="s">
        <v>15</v>
      </c>
      <c r="H22" s="1">
        <v>79</v>
      </c>
      <c r="I22" s="1">
        <v>76</v>
      </c>
      <c r="J22" s="1">
        <v>3</v>
      </c>
      <c r="L22" s="3">
        <f t="shared" si="0"/>
        <v>1</v>
      </c>
    </row>
    <row r="23" spans="1:12" ht="14.4">
      <c r="A23" s="4">
        <v>45008</v>
      </c>
      <c r="B23" s="2" t="s">
        <v>91</v>
      </c>
      <c r="C23" s="1">
        <v>25</v>
      </c>
      <c r="D23" s="2"/>
      <c r="E23" s="2" t="s">
        <v>61</v>
      </c>
      <c r="F23" s="1">
        <v>20</v>
      </c>
      <c r="G23" s="2" t="s">
        <v>15</v>
      </c>
      <c r="H23" s="1">
        <v>62</v>
      </c>
      <c r="I23" s="1">
        <v>55</v>
      </c>
      <c r="J23" s="1">
        <v>7</v>
      </c>
      <c r="L23" s="3">
        <f t="shared" si="0"/>
        <v>1</v>
      </c>
    </row>
    <row r="24" spans="1:12" ht="14.4">
      <c r="A24" s="4">
        <v>45002</v>
      </c>
      <c r="B24" s="2" t="s">
        <v>91</v>
      </c>
      <c r="C24" s="1">
        <v>25</v>
      </c>
      <c r="D24" s="2"/>
      <c r="E24" s="2" t="s">
        <v>29</v>
      </c>
      <c r="F24" s="1">
        <v>24</v>
      </c>
      <c r="G24" s="2" t="s">
        <v>15</v>
      </c>
      <c r="H24" s="1">
        <v>66</v>
      </c>
      <c r="I24" s="1">
        <v>65</v>
      </c>
      <c r="J24" s="1">
        <v>1</v>
      </c>
      <c r="L24" s="3">
        <f t="shared" si="0"/>
        <v>1</v>
      </c>
    </row>
    <row r="25" spans="1:12" ht="14.4">
      <c r="A25" s="4">
        <v>45003</v>
      </c>
      <c r="B25" s="2" t="s">
        <v>93</v>
      </c>
      <c r="C25" s="2"/>
      <c r="D25" s="2"/>
      <c r="E25" s="2" t="s">
        <v>41</v>
      </c>
      <c r="F25" s="1">
        <v>18</v>
      </c>
      <c r="G25" s="2" t="s">
        <v>9</v>
      </c>
      <c r="H25" s="1">
        <v>52</v>
      </c>
      <c r="I25" s="1">
        <v>75</v>
      </c>
      <c r="J25" s="1">
        <v>-23</v>
      </c>
      <c r="L25" s="3">
        <f t="shared" si="0"/>
        <v>0</v>
      </c>
    </row>
    <row r="26" spans="1:12" ht="14.4">
      <c r="A26" s="4">
        <v>45001</v>
      </c>
      <c r="B26" s="2" t="s">
        <v>93</v>
      </c>
      <c r="C26" s="2"/>
      <c r="D26" s="2"/>
      <c r="E26" s="2" t="s">
        <v>94</v>
      </c>
      <c r="F26" s="1">
        <v>14</v>
      </c>
      <c r="G26" s="2" t="s">
        <v>15</v>
      </c>
      <c r="H26" s="1">
        <v>68</v>
      </c>
      <c r="I26" s="1">
        <v>67</v>
      </c>
      <c r="J26" s="1">
        <v>1</v>
      </c>
      <c r="L26" s="3">
        <f t="shared" si="0"/>
        <v>1</v>
      </c>
    </row>
    <row r="27" spans="1:12" ht="14.4">
      <c r="A27" s="4">
        <v>45008</v>
      </c>
      <c r="B27" s="2" t="s">
        <v>19</v>
      </c>
      <c r="C27" s="1">
        <v>9</v>
      </c>
      <c r="D27" s="2"/>
      <c r="E27" s="2" t="s">
        <v>8</v>
      </c>
      <c r="F27" s="1">
        <v>7</v>
      </c>
      <c r="G27" s="2" t="s">
        <v>15</v>
      </c>
      <c r="H27" s="1">
        <v>79</v>
      </c>
      <c r="I27" s="1">
        <v>76</v>
      </c>
      <c r="J27" s="1">
        <v>3</v>
      </c>
      <c r="L27" s="3">
        <f t="shared" si="0"/>
        <v>1</v>
      </c>
    </row>
    <row r="28" spans="1:12" ht="14.4">
      <c r="A28" s="4">
        <v>45004</v>
      </c>
      <c r="B28" s="2" t="s">
        <v>19</v>
      </c>
      <c r="C28" s="1">
        <v>9</v>
      </c>
      <c r="D28" s="2"/>
      <c r="E28" s="2" t="s">
        <v>14</v>
      </c>
      <c r="F28" s="1">
        <v>22</v>
      </c>
      <c r="G28" s="2" t="s">
        <v>15</v>
      </c>
      <c r="H28" s="1">
        <v>84</v>
      </c>
      <c r="I28" s="1">
        <v>81</v>
      </c>
      <c r="J28" s="1">
        <v>3</v>
      </c>
      <c r="L28" s="3">
        <f t="shared" si="0"/>
        <v>1</v>
      </c>
    </row>
    <row r="29" spans="1:12" ht="14.4">
      <c r="A29" s="4">
        <v>45002</v>
      </c>
      <c r="B29" s="2" t="s">
        <v>19</v>
      </c>
      <c r="C29" s="1">
        <v>9</v>
      </c>
      <c r="D29" s="2"/>
      <c r="E29" s="2" t="s">
        <v>95</v>
      </c>
      <c r="F29" s="2"/>
      <c r="G29" s="2" t="s">
        <v>15</v>
      </c>
      <c r="H29" s="1">
        <v>82</v>
      </c>
      <c r="I29" s="1">
        <v>70</v>
      </c>
      <c r="J29" s="1">
        <v>12</v>
      </c>
      <c r="L29" s="3">
        <f t="shared" si="0"/>
        <v>1</v>
      </c>
    </row>
    <row r="30" spans="1:12" ht="14.4">
      <c r="A30" s="4">
        <v>45009</v>
      </c>
      <c r="B30" s="2" t="s">
        <v>13</v>
      </c>
      <c r="C30" s="1">
        <v>2</v>
      </c>
      <c r="D30" s="2"/>
      <c r="E30" s="2" t="s">
        <v>23</v>
      </c>
      <c r="F30" s="1">
        <v>16</v>
      </c>
      <c r="G30" s="2" t="s">
        <v>9</v>
      </c>
      <c r="H30" s="1">
        <v>75</v>
      </c>
      <c r="I30" s="1">
        <v>89</v>
      </c>
      <c r="J30" s="1">
        <v>-14</v>
      </c>
      <c r="L30" s="3">
        <f t="shared" si="0"/>
        <v>0</v>
      </c>
    </row>
    <row r="31" spans="1:12" ht="14.4">
      <c r="A31" s="4">
        <v>45004</v>
      </c>
      <c r="B31" s="2" t="s">
        <v>49</v>
      </c>
      <c r="C31" s="1">
        <v>21</v>
      </c>
      <c r="D31" s="2"/>
      <c r="E31" s="2" t="s">
        <v>23</v>
      </c>
      <c r="F31" s="1">
        <v>16</v>
      </c>
      <c r="G31" s="2" t="s">
        <v>9</v>
      </c>
      <c r="H31" s="1">
        <v>69</v>
      </c>
      <c r="I31" s="1">
        <v>85</v>
      </c>
      <c r="J31" s="1">
        <v>-16</v>
      </c>
      <c r="L31" s="3">
        <f t="shared" si="0"/>
        <v>0</v>
      </c>
    </row>
    <row r="32" spans="1:12" ht="14.4">
      <c r="A32" s="4">
        <v>45002</v>
      </c>
      <c r="B32" s="2" t="s">
        <v>49</v>
      </c>
      <c r="C32" s="1">
        <v>21</v>
      </c>
      <c r="D32" s="2"/>
      <c r="E32" s="2" t="s">
        <v>96</v>
      </c>
      <c r="F32" s="2"/>
      <c r="G32" s="2" t="s">
        <v>15</v>
      </c>
      <c r="H32" s="1">
        <v>71</v>
      </c>
      <c r="I32" s="1">
        <v>60</v>
      </c>
      <c r="J32" s="1">
        <v>11</v>
      </c>
      <c r="L32" s="3">
        <f t="shared" si="0"/>
        <v>1</v>
      </c>
    </row>
    <row r="33" spans="1:12" ht="14.4">
      <c r="A33" s="4">
        <v>45002</v>
      </c>
      <c r="B33" s="2" t="s">
        <v>54</v>
      </c>
      <c r="C33" s="2"/>
      <c r="D33" s="2"/>
      <c r="E33" s="2" t="s">
        <v>97</v>
      </c>
      <c r="F33" s="2"/>
      <c r="G33" s="2" t="s">
        <v>9</v>
      </c>
      <c r="H33" s="1">
        <v>41</v>
      </c>
      <c r="I33" s="1">
        <v>59</v>
      </c>
      <c r="J33" s="1">
        <v>-18</v>
      </c>
      <c r="L33" s="3">
        <f t="shared" si="0"/>
        <v>0</v>
      </c>
    </row>
    <row r="34" spans="1:12" ht="14.4">
      <c r="A34" s="4">
        <v>45008</v>
      </c>
      <c r="B34" s="2" t="s">
        <v>92</v>
      </c>
      <c r="C34" s="1">
        <v>15</v>
      </c>
      <c r="D34" s="2"/>
      <c r="E34" s="2" t="s">
        <v>43</v>
      </c>
      <c r="F34" s="2"/>
      <c r="G34" s="2" t="s">
        <v>15</v>
      </c>
      <c r="H34" s="1">
        <v>98</v>
      </c>
      <c r="I34" s="1">
        <v>93</v>
      </c>
      <c r="J34" s="1">
        <v>5</v>
      </c>
      <c r="L34" s="3">
        <f t="shared" si="0"/>
        <v>1</v>
      </c>
    </row>
    <row r="35" spans="1:12" ht="14.4">
      <c r="A35" s="4">
        <v>45004</v>
      </c>
      <c r="B35" s="2" t="s">
        <v>92</v>
      </c>
      <c r="C35" s="1">
        <v>15</v>
      </c>
      <c r="D35" s="2"/>
      <c r="E35" s="2" t="s">
        <v>58</v>
      </c>
      <c r="F35" s="2"/>
      <c r="G35" s="2" t="s">
        <v>15</v>
      </c>
      <c r="H35" s="1">
        <v>75</v>
      </c>
      <c r="I35" s="1">
        <v>69</v>
      </c>
      <c r="J35" s="1">
        <v>6</v>
      </c>
      <c r="L35" s="3">
        <f t="shared" si="0"/>
        <v>1</v>
      </c>
    </row>
    <row r="36" spans="1:12" ht="14.4">
      <c r="A36" s="4">
        <v>45002</v>
      </c>
      <c r="B36" s="2" t="s">
        <v>92</v>
      </c>
      <c r="C36" s="1">
        <v>15</v>
      </c>
      <c r="D36" s="2"/>
      <c r="E36" s="2" t="s">
        <v>66</v>
      </c>
      <c r="F36" s="2"/>
      <c r="G36" s="2" t="s">
        <v>15</v>
      </c>
      <c r="H36" s="1">
        <v>77</v>
      </c>
      <c r="I36" s="1">
        <v>65</v>
      </c>
      <c r="J36" s="1">
        <v>12</v>
      </c>
      <c r="L36" s="3">
        <f t="shared" si="0"/>
        <v>1</v>
      </c>
    </row>
    <row r="37" spans="1:12" ht="14.4">
      <c r="A37" s="4">
        <v>45002</v>
      </c>
      <c r="B37" s="2" t="s">
        <v>98</v>
      </c>
      <c r="C37" s="2"/>
      <c r="D37" s="2"/>
      <c r="E37" s="2" t="s">
        <v>99</v>
      </c>
      <c r="F37" s="1">
        <v>13</v>
      </c>
      <c r="G37" s="2" t="s">
        <v>9</v>
      </c>
      <c r="H37" s="1">
        <v>67</v>
      </c>
      <c r="I37" s="1">
        <v>72</v>
      </c>
      <c r="J37" s="1">
        <v>-5</v>
      </c>
      <c r="L37" s="3">
        <f t="shared" si="0"/>
        <v>0</v>
      </c>
    </row>
    <row r="38" spans="1:12" ht="14.4">
      <c r="A38" s="4">
        <v>45002</v>
      </c>
      <c r="B38" s="2" t="s">
        <v>58</v>
      </c>
      <c r="C38" s="2"/>
      <c r="D38" s="2"/>
      <c r="E38" s="2" t="s">
        <v>56</v>
      </c>
      <c r="F38" s="2"/>
      <c r="G38" s="2" t="s">
        <v>15</v>
      </c>
      <c r="H38" s="1">
        <v>61</v>
      </c>
      <c r="I38" s="1">
        <v>53</v>
      </c>
      <c r="J38" s="1">
        <v>8</v>
      </c>
      <c r="L38" s="3">
        <f t="shared" si="0"/>
        <v>1</v>
      </c>
    </row>
    <row r="39" spans="1:12" ht="14.4">
      <c r="A39" s="4">
        <v>45004</v>
      </c>
      <c r="B39" s="2" t="s">
        <v>64</v>
      </c>
      <c r="C39" s="1">
        <v>6</v>
      </c>
      <c r="D39" s="2"/>
      <c r="E39" s="2" t="s">
        <v>43</v>
      </c>
      <c r="F39" s="2"/>
      <c r="G39" s="2" t="s">
        <v>9</v>
      </c>
      <c r="H39" s="1">
        <v>60</v>
      </c>
      <c r="I39" s="1">
        <v>69</v>
      </c>
      <c r="J39" s="1">
        <v>-9</v>
      </c>
      <c r="L39" s="3">
        <f t="shared" si="0"/>
        <v>0</v>
      </c>
    </row>
    <row r="40" spans="1:12" ht="14.4">
      <c r="A40" s="4">
        <v>45002</v>
      </c>
      <c r="B40" s="2" t="s">
        <v>64</v>
      </c>
      <c r="C40" s="1">
        <v>6</v>
      </c>
      <c r="D40" s="2"/>
      <c r="E40" s="2" t="s">
        <v>21</v>
      </c>
      <c r="F40" s="2"/>
      <c r="G40" s="2" t="s">
        <v>15</v>
      </c>
      <c r="H40" s="1">
        <v>78</v>
      </c>
      <c r="I40" s="1">
        <v>61</v>
      </c>
      <c r="J40" s="1">
        <v>17</v>
      </c>
      <c r="L40" s="3">
        <f t="shared" si="0"/>
        <v>1</v>
      </c>
    </row>
    <row r="41" spans="1:12" ht="14.4">
      <c r="A41" s="4">
        <v>45001</v>
      </c>
      <c r="B41" s="2" t="s">
        <v>83</v>
      </c>
      <c r="C41" s="2"/>
      <c r="D41" s="2"/>
      <c r="E41" s="2" t="s">
        <v>100</v>
      </c>
      <c r="F41" s="2"/>
      <c r="G41" s="2" t="s">
        <v>15</v>
      </c>
      <c r="H41" s="1">
        <v>67</v>
      </c>
      <c r="I41" s="1">
        <v>65</v>
      </c>
      <c r="J41" s="1">
        <v>2</v>
      </c>
      <c r="L41" s="3">
        <f t="shared" si="0"/>
        <v>1</v>
      </c>
    </row>
    <row r="42" spans="1:12" ht="14.4">
      <c r="A42" s="4">
        <v>45011</v>
      </c>
      <c r="B42" s="2" t="s">
        <v>23</v>
      </c>
      <c r="C42" s="1">
        <v>16</v>
      </c>
      <c r="D42" s="2"/>
      <c r="E42" s="2" t="s">
        <v>72</v>
      </c>
      <c r="F42" s="1">
        <v>5</v>
      </c>
      <c r="G42" s="2" t="s">
        <v>15</v>
      </c>
      <c r="H42" s="1">
        <v>88</v>
      </c>
      <c r="I42" s="1">
        <v>81</v>
      </c>
      <c r="J42" s="1">
        <v>7</v>
      </c>
      <c r="L42" s="3">
        <f t="shared" si="0"/>
        <v>1</v>
      </c>
    </row>
    <row r="43" spans="1:12" ht="14.4">
      <c r="A43" s="4">
        <v>45002</v>
      </c>
      <c r="B43" s="2" t="s">
        <v>43</v>
      </c>
      <c r="C43" s="2"/>
      <c r="D43" s="2"/>
      <c r="E43" s="2" t="s">
        <v>65</v>
      </c>
      <c r="F43" s="2"/>
      <c r="G43" s="2" t="s">
        <v>15</v>
      </c>
      <c r="H43" s="1">
        <v>72</v>
      </c>
      <c r="I43" s="1">
        <v>62</v>
      </c>
      <c r="J43" s="1">
        <v>10</v>
      </c>
      <c r="L43" s="3">
        <f t="shared" si="0"/>
        <v>1</v>
      </c>
    </row>
    <row r="44" spans="1:12" ht="14.4">
      <c r="A44" s="4">
        <v>45003</v>
      </c>
      <c r="B44" s="2" t="s">
        <v>101</v>
      </c>
      <c r="C44" s="1">
        <v>23</v>
      </c>
      <c r="D44" s="2"/>
      <c r="E44" s="2" t="s">
        <v>87</v>
      </c>
      <c r="F44" s="2"/>
      <c r="G44" s="2" t="s">
        <v>9</v>
      </c>
      <c r="H44" s="1">
        <v>63</v>
      </c>
      <c r="I44" s="1">
        <v>78</v>
      </c>
      <c r="J44" s="1">
        <v>-15</v>
      </c>
      <c r="L44" s="3">
        <f t="shared" si="0"/>
        <v>0</v>
      </c>
    </row>
    <row r="45" spans="1:12" ht="14.4">
      <c r="A45" s="4">
        <v>45001</v>
      </c>
      <c r="B45" s="2" t="s">
        <v>101</v>
      </c>
      <c r="C45" s="1">
        <v>23</v>
      </c>
      <c r="D45" s="2"/>
      <c r="E45" s="2" t="s">
        <v>102</v>
      </c>
      <c r="F45" s="2"/>
      <c r="G45" s="2" t="s">
        <v>15</v>
      </c>
      <c r="H45" s="1">
        <v>76</v>
      </c>
      <c r="I45" s="1">
        <v>65</v>
      </c>
      <c r="J45" s="1">
        <v>11</v>
      </c>
      <c r="L45" s="3">
        <f t="shared" si="0"/>
        <v>1</v>
      </c>
    </row>
    <row r="46" spans="1:12" ht="14.4">
      <c r="A46" s="4">
        <v>45003</v>
      </c>
      <c r="B46" s="2" t="s">
        <v>103</v>
      </c>
      <c r="C46" s="2"/>
      <c r="D46" s="2"/>
      <c r="E46" s="2" t="s">
        <v>8</v>
      </c>
      <c r="F46" s="1">
        <v>7</v>
      </c>
      <c r="G46" s="2" t="s">
        <v>9</v>
      </c>
      <c r="H46" s="1">
        <v>63</v>
      </c>
      <c r="I46" s="1">
        <v>68</v>
      </c>
      <c r="J46" s="1">
        <v>-5</v>
      </c>
      <c r="L46" s="3">
        <f t="shared" si="0"/>
        <v>0</v>
      </c>
    </row>
    <row r="47" spans="1:12" ht="14.4">
      <c r="A47" s="4">
        <v>45003</v>
      </c>
      <c r="B47" s="2" t="s">
        <v>104</v>
      </c>
      <c r="C47" s="2"/>
      <c r="D47" s="2"/>
      <c r="E47" s="2" t="s">
        <v>72</v>
      </c>
      <c r="F47" s="1">
        <v>5</v>
      </c>
      <c r="G47" s="2" t="s">
        <v>9</v>
      </c>
      <c r="H47" s="1">
        <v>66</v>
      </c>
      <c r="I47" s="1">
        <v>71</v>
      </c>
      <c r="J47" s="1">
        <v>-5</v>
      </c>
      <c r="L47" s="3">
        <f t="shared" si="0"/>
        <v>0</v>
      </c>
    </row>
    <row r="48" spans="1:12" ht="14.4">
      <c r="A48" s="4">
        <v>45004</v>
      </c>
      <c r="B48" s="2" t="s">
        <v>97</v>
      </c>
      <c r="C48" s="2"/>
      <c r="D48" s="2"/>
      <c r="E48" s="2" t="s">
        <v>99</v>
      </c>
      <c r="F48" s="1">
        <v>13</v>
      </c>
      <c r="G48" s="2" t="s">
        <v>9</v>
      </c>
      <c r="H48" s="1">
        <v>73</v>
      </c>
      <c r="I48" s="1">
        <v>84</v>
      </c>
      <c r="J48" s="1">
        <v>-11</v>
      </c>
      <c r="L48" s="3">
        <f t="shared" si="0"/>
        <v>0</v>
      </c>
    </row>
    <row r="49" spans="1:12" ht="14.4">
      <c r="A49" s="4">
        <v>45002</v>
      </c>
      <c r="B49" s="2" t="s">
        <v>50</v>
      </c>
      <c r="C49" s="1">
        <v>19</v>
      </c>
      <c r="D49" s="2"/>
      <c r="E49" s="2" t="s">
        <v>105</v>
      </c>
      <c r="F49" s="2"/>
      <c r="G49" s="2" t="s">
        <v>15</v>
      </c>
      <c r="H49" s="1">
        <v>63</v>
      </c>
      <c r="I49" s="1">
        <v>51</v>
      </c>
      <c r="J49" s="1">
        <v>12</v>
      </c>
      <c r="L49" s="3">
        <f t="shared" si="0"/>
        <v>1</v>
      </c>
    </row>
    <row r="50" spans="1:12" ht="14.4">
      <c r="A50" s="4">
        <v>45009</v>
      </c>
      <c r="B50" s="2" t="s">
        <v>72</v>
      </c>
      <c r="C50" s="1">
        <v>5</v>
      </c>
      <c r="D50" s="2"/>
      <c r="E50" s="2" t="s">
        <v>99</v>
      </c>
      <c r="F50" s="1">
        <v>13</v>
      </c>
      <c r="G50" s="2" t="s">
        <v>15</v>
      </c>
      <c r="H50" s="1">
        <v>83</v>
      </c>
      <c r="I50" s="1">
        <v>71</v>
      </c>
      <c r="J50" s="1">
        <v>12</v>
      </c>
      <c r="L50" s="3">
        <f t="shared" si="0"/>
        <v>1</v>
      </c>
    </row>
    <row r="51" spans="1:12" ht="14.4">
      <c r="A51" s="4">
        <v>45001</v>
      </c>
      <c r="B51" s="2" t="s">
        <v>10</v>
      </c>
      <c r="C51" s="1">
        <v>1</v>
      </c>
      <c r="D51" s="2"/>
      <c r="E51" s="2" t="s">
        <v>76</v>
      </c>
      <c r="F51" s="2"/>
      <c r="G51" s="2" t="s">
        <v>15</v>
      </c>
      <c r="H51" s="1">
        <v>96</v>
      </c>
      <c r="I51" s="1">
        <v>75</v>
      </c>
      <c r="J51" s="1">
        <v>21</v>
      </c>
      <c r="L51" s="3">
        <f t="shared" si="0"/>
        <v>1</v>
      </c>
    </row>
    <row r="52" spans="1:12" ht="14.4">
      <c r="A52" s="4">
        <v>45001</v>
      </c>
      <c r="B52" s="2" t="s">
        <v>106</v>
      </c>
      <c r="C52" s="2"/>
      <c r="D52" s="2"/>
      <c r="E52" s="2" t="s">
        <v>40</v>
      </c>
      <c r="F52" s="1">
        <v>4</v>
      </c>
      <c r="G52" s="2" t="s">
        <v>9</v>
      </c>
      <c r="H52" s="1">
        <v>68</v>
      </c>
      <c r="I52" s="1">
        <v>96</v>
      </c>
      <c r="J52" s="1">
        <v>-28</v>
      </c>
      <c r="L52" s="3">
        <f t="shared" si="0"/>
        <v>0</v>
      </c>
    </row>
    <row r="53" spans="1:12" ht="14.4">
      <c r="A53" s="4">
        <v>45001</v>
      </c>
      <c r="B53" s="2" t="s">
        <v>107</v>
      </c>
      <c r="C53" s="2"/>
      <c r="D53" s="2"/>
      <c r="E53" s="2" t="s">
        <v>41</v>
      </c>
      <c r="F53" s="1">
        <v>18</v>
      </c>
      <c r="G53" s="2" t="s">
        <v>9</v>
      </c>
      <c r="H53" s="1">
        <v>57</v>
      </c>
      <c r="I53" s="1">
        <v>63</v>
      </c>
      <c r="J53" s="1">
        <v>-6</v>
      </c>
      <c r="L53" s="3">
        <f t="shared" si="0"/>
        <v>0</v>
      </c>
    </row>
    <row r="54" spans="1:12" ht="14.4">
      <c r="A54" s="4">
        <v>45001</v>
      </c>
      <c r="B54" s="2" t="s">
        <v>12</v>
      </c>
      <c r="C54" s="1">
        <v>8</v>
      </c>
      <c r="D54" s="2"/>
      <c r="E54" s="2" t="s">
        <v>87</v>
      </c>
      <c r="F54" s="2"/>
      <c r="G54" s="2" t="s">
        <v>9</v>
      </c>
      <c r="H54" s="1">
        <v>55</v>
      </c>
      <c r="I54" s="1">
        <v>59</v>
      </c>
      <c r="J54" s="1">
        <v>-4</v>
      </c>
      <c r="L54" s="3">
        <f t="shared" si="0"/>
        <v>0</v>
      </c>
    </row>
    <row r="55" spans="1:12" ht="14.4">
      <c r="A55" s="4">
        <v>45001</v>
      </c>
      <c r="B55" s="2" t="s">
        <v>17</v>
      </c>
      <c r="C55" s="2"/>
      <c r="D55" s="2"/>
      <c r="E55" s="2" t="s">
        <v>33</v>
      </c>
      <c r="F55" s="2"/>
      <c r="G55" s="2" t="s">
        <v>15</v>
      </c>
      <c r="H55" s="1">
        <v>73</v>
      </c>
      <c r="I55" s="1">
        <v>63</v>
      </c>
      <c r="J55" s="1">
        <v>10</v>
      </c>
      <c r="L55" s="3">
        <f t="shared" si="0"/>
        <v>1</v>
      </c>
    </row>
    <row r="56" spans="1:12" ht="14.4">
      <c r="A56" s="4">
        <v>45001</v>
      </c>
      <c r="B56" s="2" t="s">
        <v>22</v>
      </c>
      <c r="C56" s="2"/>
      <c r="D56" s="2"/>
      <c r="E56" s="2" t="s">
        <v>52</v>
      </c>
      <c r="F56" s="2"/>
      <c r="G56" s="2" t="s">
        <v>15</v>
      </c>
      <c r="H56" s="1">
        <v>83</v>
      </c>
      <c r="I56" s="1">
        <v>75</v>
      </c>
      <c r="J56" s="1">
        <v>8</v>
      </c>
      <c r="L56" s="3">
        <f t="shared" si="0"/>
        <v>1</v>
      </c>
    </row>
    <row r="57" spans="1:12" ht="14.4">
      <c r="A57" s="4">
        <v>45001</v>
      </c>
      <c r="B57" s="2" t="s">
        <v>18</v>
      </c>
      <c r="C57" s="1">
        <v>12</v>
      </c>
      <c r="D57" s="2"/>
      <c r="E57" s="2" t="s">
        <v>108</v>
      </c>
      <c r="F57" s="2"/>
      <c r="G57" s="2" t="s">
        <v>15</v>
      </c>
      <c r="H57" s="1">
        <v>74</v>
      </c>
      <c r="I57" s="1">
        <v>51</v>
      </c>
      <c r="J57" s="1">
        <v>23</v>
      </c>
      <c r="L57" s="3">
        <f t="shared" si="0"/>
        <v>1</v>
      </c>
    </row>
    <row r="58" spans="1:12" ht="14.4">
      <c r="A58" s="4">
        <v>45001</v>
      </c>
      <c r="B58" s="2" t="s">
        <v>28</v>
      </c>
      <c r="C58" s="2"/>
      <c r="D58" s="2"/>
      <c r="E58" s="2" t="s">
        <v>103</v>
      </c>
      <c r="F58" s="2"/>
      <c r="G58" s="2" t="s">
        <v>9</v>
      </c>
      <c r="H58" s="1">
        <v>67</v>
      </c>
      <c r="I58" s="1">
        <v>75</v>
      </c>
      <c r="J58" s="1">
        <v>-8</v>
      </c>
      <c r="L58" s="3">
        <f t="shared" si="0"/>
        <v>0</v>
      </c>
    </row>
    <row r="59" spans="1:12" ht="14.4">
      <c r="A59" s="4">
        <v>45001</v>
      </c>
      <c r="B59" s="2" t="s">
        <v>34</v>
      </c>
      <c r="C59" s="2"/>
      <c r="D59" s="2"/>
      <c r="E59" s="2" t="s">
        <v>72</v>
      </c>
      <c r="F59" s="1">
        <v>5</v>
      </c>
      <c r="G59" s="2" t="s">
        <v>9</v>
      </c>
      <c r="H59" s="1">
        <v>61</v>
      </c>
      <c r="I59" s="1">
        <v>81</v>
      </c>
      <c r="J59" s="1">
        <v>-20</v>
      </c>
      <c r="L59" s="3">
        <f t="shared" si="0"/>
        <v>0</v>
      </c>
    </row>
    <row r="60" spans="1:12" ht="14.4">
      <c r="A60" s="4">
        <v>45001</v>
      </c>
      <c r="B60" s="2" t="s">
        <v>13</v>
      </c>
      <c r="C60" s="1">
        <v>2</v>
      </c>
      <c r="D60" s="2"/>
      <c r="E60" s="2" t="s">
        <v>109</v>
      </c>
      <c r="F60" s="2"/>
      <c r="G60" s="2" t="s">
        <v>15</v>
      </c>
      <c r="H60" s="1">
        <v>63</v>
      </c>
      <c r="I60" s="1">
        <v>52</v>
      </c>
      <c r="J60" s="1">
        <v>11</v>
      </c>
      <c r="L60" s="3">
        <f t="shared" si="0"/>
        <v>1</v>
      </c>
    </row>
    <row r="61" spans="1:12" ht="14.4">
      <c r="A61" s="4">
        <v>45001</v>
      </c>
      <c r="B61" s="2" t="s">
        <v>110</v>
      </c>
      <c r="C61" s="2"/>
      <c r="D61" s="2"/>
      <c r="E61" s="2" t="s">
        <v>61</v>
      </c>
      <c r="F61" s="1">
        <v>20</v>
      </c>
      <c r="G61" s="2" t="s">
        <v>9</v>
      </c>
      <c r="H61" s="1">
        <v>55</v>
      </c>
      <c r="I61" s="1">
        <v>58</v>
      </c>
      <c r="J61" s="1">
        <v>-3</v>
      </c>
      <c r="L61" s="3">
        <f t="shared" si="0"/>
        <v>0</v>
      </c>
    </row>
    <row r="62" spans="1:12" ht="14.4">
      <c r="A62" s="4">
        <v>45001</v>
      </c>
      <c r="B62" s="2" t="s">
        <v>104</v>
      </c>
      <c r="C62" s="2"/>
      <c r="D62" s="2"/>
      <c r="E62" s="2" t="s">
        <v>111</v>
      </c>
      <c r="F62" s="1">
        <v>17</v>
      </c>
      <c r="G62" s="2" t="s">
        <v>15</v>
      </c>
      <c r="H62" s="1">
        <v>76</v>
      </c>
      <c r="I62" s="1">
        <v>59</v>
      </c>
      <c r="J62" s="1">
        <v>17</v>
      </c>
      <c r="L62" s="3">
        <f t="shared" si="0"/>
        <v>1</v>
      </c>
    </row>
    <row r="63" spans="1:12" ht="14.4">
      <c r="A63" s="4">
        <v>45001</v>
      </c>
      <c r="B63" s="2" t="s">
        <v>8</v>
      </c>
      <c r="C63" s="1">
        <v>7</v>
      </c>
      <c r="D63" s="2"/>
      <c r="E63" s="2" t="s">
        <v>112</v>
      </c>
      <c r="F63" s="2"/>
      <c r="G63" s="2" t="s">
        <v>15</v>
      </c>
      <c r="H63" s="1">
        <v>86</v>
      </c>
      <c r="I63" s="1">
        <v>53</v>
      </c>
      <c r="J63" s="1">
        <v>33</v>
      </c>
      <c r="L63" s="3">
        <f t="shared" si="0"/>
        <v>1</v>
      </c>
    </row>
    <row r="64" spans="1:12" ht="14.4">
      <c r="A64" s="4">
        <v>45000</v>
      </c>
      <c r="B64" s="2" t="s">
        <v>90</v>
      </c>
      <c r="C64" s="2"/>
      <c r="D64" s="2"/>
      <c r="E64" s="2" t="s">
        <v>57</v>
      </c>
      <c r="F64" s="2"/>
      <c r="G64" s="2" t="s">
        <v>15</v>
      </c>
      <c r="H64" s="1">
        <v>84</v>
      </c>
      <c r="I64" s="1">
        <v>61</v>
      </c>
      <c r="J64" s="1">
        <v>23</v>
      </c>
      <c r="L64" s="3">
        <f t="shared" si="0"/>
        <v>1</v>
      </c>
    </row>
    <row r="65" spans="1:12" ht="14.4">
      <c r="A65" s="4">
        <v>45000</v>
      </c>
      <c r="B65" s="2" t="s">
        <v>84</v>
      </c>
      <c r="C65" s="2"/>
      <c r="D65" s="2"/>
      <c r="E65" s="2" t="s">
        <v>113</v>
      </c>
      <c r="F65" s="2"/>
      <c r="G65" s="2" t="s">
        <v>15</v>
      </c>
      <c r="H65" s="1">
        <v>98</v>
      </c>
      <c r="I65" s="1">
        <v>73</v>
      </c>
      <c r="J65" s="1">
        <v>25</v>
      </c>
      <c r="L65" s="3">
        <f t="shared" si="0"/>
        <v>1</v>
      </c>
    </row>
    <row r="66" spans="1:12" ht="14.4">
      <c r="A66" s="4">
        <v>44999</v>
      </c>
      <c r="B66" s="2" t="s">
        <v>114</v>
      </c>
      <c r="C66" s="2"/>
      <c r="D66" s="2"/>
      <c r="E66" s="2" t="s">
        <v>76</v>
      </c>
      <c r="F66" s="2"/>
      <c r="G66" s="2" t="s">
        <v>9</v>
      </c>
      <c r="H66" s="1">
        <v>71</v>
      </c>
      <c r="I66" s="1">
        <v>75</v>
      </c>
      <c r="J66" s="1">
        <v>-4</v>
      </c>
      <c r="L66" s="3">
        <f t="shared" si="0"/>
        <v>0</v>
      </c>
    </row>
    <row r="67" spans="1:12" ht="14.4">
      <c r="A67" s="4">
        <v>44999</v>
      </c>
      <c r="B67" s="2" t="s">
        <v>115</v>
      </c>
      <c r="C67" s="2"/>
      <c r="D67" s="2"/>
      <c r="E67" s="2" t="s">
        <v>97</v>
      </c>
      <c r="F67" s="2"/>
      <c r="G67" s="2" t="s">
        <v>9</v>
      </c>
      <c r="H67" s="1">
        <v>59</v>
      </c>
      <c r="I67" s="1">
        <v>60</v>
      </c>
      <c r="J67" s="1">
        <v>-1</v>
      </c>
      <c r="L67" s="3">
        <f t="shared" si="0"/>
        <v>0</v>
      </c>
    </row>
    <row r="82" spans="1:10" ht="14.4">
      <c r="A82" s="4"/>
      <c r="B82" s="2"/>
      <c r="C82" s="2"/>
      <c r="D82" s="2"/>
      <c r="E82" s="2"/>
      <c r="F82" s="1"/>
      <c r="G82" s="2"/>
      <c r="H82" s="1"/>
      <c r="I82" s="1"/>
      <c r="J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69"/>
  <sheetViews>
    <sheetView tabSelected="1" workbookViewId="0">
      <selection activeCell="B2" sqref="B2"/>
    </sheetView>
  </sheetViews>
  <sheetFormatPr defaultColWidth="12.6640625" defaultRowHeight="15.75" customHeight="1"/>
  <cols>
    <col min="1" max="1" width="28.6640625" customWidth="1"/>
  </cols>
  <sheetData>
    <row r="1" spans="1:28">
      <c r="A1" s="6" t="s">
        <v>1</v>
      </c>
      <c r="B1" s="6" t="s">
        <v>122</v>
      </c>
      <c r="C1" s="6" t="s">
        <v>15</v>
      </c>
      <c r="D1" s="6" t="s">
        <v>9</v>
      </c>
      <c r="E1" s="6" t="s">
        <v>123</v>
      </c>
      <c r="F1" s="6" t="s">
        <v>124</v>
      </c>
      <c r="G1" s="6" t="s">
        <v>125</v>
      </c>
      <c r="H1" s="6" t="s">
        <v>15</v>
      </c>
      <c r="I1" s="6" t="s">
        <v>9</v>
      </c>
      <c r="J1" s="6" t="s">
        <v>15</v>
      </c>
      <c r="K1" s="6" t="s">
        <v>9</v>
      </c>
      <c r="L1" s="6" t="s">
        <v>15</v>
      </c>
      <c r="M1" s="6" t="s">
        <v>9</v>
      </c>
      <c r="N1" s="6" t="s">
        <v>126</v>
      </c>
      <c r="O1" s="6" t="s">
        <v>127</v>
      </c>
      <c r="P1" s="6" t="s">
        <v>128</v>
      </c>
      <c r="Q1" s="6" t="s">
        <v>129</v>
      </c>
      <c r="R1" s="6" t="s">
        <v>130</v>
      </c>
      <c r="S1" s="6" t="s">
        <v>131</v>
      </c>
      <c r="T1" s="6" t="s">
        <v>132</v>
      </c>
      <c r="U1" s="6" t="s">
        <v>133</v>
      </c>
      <c r="V1" s="6" t="s">
        <v>134</v>
      </c>
      <c r="W1" s="6" t="s">
        <v>135</v>
      </c>
      <c r="X1" s="6" t="s">
        <v>136</v>
      </c>
      <c r="Y1" s="6" t="s">
        <v>137</v>
      </c>
      <c r="Z1" s="6" t="s">
        <v>138</v>
      </c>
      <c r="AA1" s="6" t="s">
        <v>139</v>
      </c>
      <c r="AB1" s="6" t="s">
        <v>140</v>
      </c>
    </row>
    <row r="2" spans="1:28">
      <c r="A2" s="7" t="s">
        <v>141</v>
      </c>
      <c r="B2" s="8">
        <v>34</v>
      </c>
      <c r="C2" s="8">
        <v>24</v>
      </c>
      <c r="D2" s="8">
        <v>10</v>
      </c>
      <c r="E2" s="8">
        <v>0.70599999999999996</v>
      </c>
      <c r="F2" s="8">
        <v>0.91</v>
      </c>
      <c r="G2" s="8">
        <v>-3.93</v>
      </c>
      <c r="H2" s="7"/>
      <c r="I2" s="7"/>
      <c r="J2" s="8">
        <v>12</v>
      </c>
      <c r="K2" s="8">
        <v>3</v>
      </c>
      <c r="L2" s="8">
        <v>8</v>
      </c>
      <c r="M2" s="8">
        <v>4</v>
      </c>
      <c r="N2" s="8">
        <v>2402</v>
      </c>
      <c r="O2" s="8">
        <v>2130</v>
      </c>
      <c r="P2" s="8">
        <v>64.099999999999994</v>
      </c>
      <c r="Q2" s="8">
        <v>109.8</v>
      </c>
      <c r="R2" s="8">
        <v>0.39</v>
      </c>
      <c r="S2" s="8">
        <v>0.41599999999999998</v>
      </c>
      <c r="T2" s="8">
        <v>0.56299999999999994</v>
      </c>
      <c r="U2" s="8">
        <v>53</v>
      </c>
      <c r="V2" s="8">
        <v>47.9</v>
      </c>
      <c r="W2" s="8">
        <v>9.1</v>
      </c>
      <c r="X2" s="8">
        <v>9.1999999999999993</v>
      </c>
      <c r="Y2" s="8">
        <v>0.53300000000000003</v>
      </c>
      <c r="Z2" s="8">
        <v>15.4</v>
      </c>
      <c r="AA2" s="8">
        <v>30.6</v>
      </c>
      <c r="AB2" s="8">
        <v>0.26800000000000002</v>
      </c>
    </row>
    <row r="3" spans="1:28">
      <c r="A3" s="7" t="s">
        <v>142</v>
      </c>
      <c r="B3" s="8">
        <v>33</v>
      </c>
      <c r="C3" s="8">
        <v>19</v>
      </c>
      <c r="D3" s="8">
        <v>14</v>
      </c>
      <c r="E3" s="8">
        <v>0.57599999999999996</v>
      </c>
      <c r="F3" s="8">
        <v>14.62</v>
      </c>
      <c r="G3" s="8">
        <v>11.59</v>
      </c>
      <c r="H3" s="7"/>
      <c r="I3" s="7"/>
      <c r="J3" s="8">
        <v>13</v>
      </c>
      <c r="K3" s="8">
        <v>3</v>
      </c>
      <c r="L3" s="8">
        <v>3</v>
      </c>
      <c r="M3" s="8">
        <v>7</v>
      </c>
      <c r="N3" s="8">
        <v>2623</v>
      </c>
      <c r="O3" s="8">
        <v>2523</v>
      </c>
      <c r="P3" s="8">
        <v>73.2</v>
      </c>
      <c r="Q3" s="8">
        <v>108.1</v>
      </c>
      <c r="R3" s="8">
        <v>0.32900000000000001</v>
      </c>
      <c r="S3" s="8">
        <v>0.47599999999999998</v>
      </c>
      <c r="T3" s="8">
        <v>0.54700000000000004</v>
      </c>
      <c r="U3" s="8">
        <v>52.3</v>
      </c>
      <c r="V3" s="8">
        <v>53.1</v>
      </c>
      <c r="W3" s="8">
        <v>9.6</v>
      </c>
      <c r="X3" s="8">
        <v>11.9</v>
      </c>
      <c r="Y3" s="8">
        <v>0.51300000000000001</v>
      </c>
      <c r="Z3" s="8">
        <v>16.7</v>
      </c>
      <c r="AA3" s="8">
        <v>35.299999999999997</v>
      </c>
      <c r="AB3" s="8">
        <v>0.23899999999999999</v>
      </c>
    </row>
    <row r="4" spans="1:28">
      <c r="A4" s="7" t="s">
        <v>143</v>
      </c>
      <c r="B4" s="8">
        <v>37</v>
      </c>
      <c r="C4" s="8">
        <v>33</v>
      </c>
      <c r="D4" s="8">
        <v>4</v>
      </c>
      <c r="E4" s="8">
        <v>0.89200000000000002</v>
      </c>
      <c r="F4" s="8">
        <v>22.75</v>
      </c>
      <c r="G4" s="8">
        <v>6.84</v>
      </c>
      <c r="H4" s="8">
        <v>18</v>
      </c>
      <c r="I4" s="8">
        <v>2</v>
      </c>
      <c r="J4" s="8">
        <v>17</v>
      </c>
      <c r="K4" s="8">
        <v>0</v>
      </c>
      <c r="L4" s="8">
        <v>9</v>
      </c>
      <c r="M4" s="8">
        <v>3</v>
      </c>
      <c r="N4" s="8">
        <v>3107</v>
      </c>
      <c r="O4" s="8">
        <v>2518</v>
      </c>
      <c r="P4" s="8">
        <v>72.7</v>
      </c>
      <c r="Q4" s="8">
        <v>114.7</v>
      </c>
      <c r="R4" s="8">
        <v>0.34899999999999998</v>
      </c>
      <c r="S4" s="8">
        <v>0.35899999999999999</v>
      </c>
      <c r="T4" s="8">
        <v>0.58699999999999997</v>
      </c>
      <c r="U4" s="8">
        <v>55</v>
      </c>
      <c r="V4" s="8">
        <v>65</v>
      </c>
      <c r="W4" s="8">
        <v>9.1999999999999993</v>
      </c>
      <c r="X4" s="8">
        <v>13.4</v>
      </c>
      <c r="Y4" s="8">
        <v>0.55600000000000005</v>
      </c>
      <c r="Z4" s="8">
        <v>15.8</v>
      </c>
      <c r="AA4" s="8">
        <v>34.6</v>
      </c>
      <c r="AB4" s="8">
        <v>0.25800000000000001</v>
      </c>
    </row>
    <row r="5" spans="1:28">
      <c r="A5" s="7" t="s">
        <v>144</v>
      </c>
      <c r="B5" s="8">
        <v>37</v>
      </c>
      <c r="C5" s="8">
        <v>28</v>
      </c>
      <c r="D5" s="8">
        <v>9</v>
      </c>
      <c r="E5" s="8">
        <v>0.75700000000000001</v>
      </c>
      <c r="F5" s="8">
        <v>16.27</v>
      </c>
      <c r="G5" s="8">
        <v>8.6199999999999992</v>
      </c>
      <c r="H5" s="8">
        <v>13</v>
      </c>
      <c r="I5" s="8">
        <v>5</v>
      </c>
      <c r="J5" s="8">
        <v>17</v>
      </c>
      <c r="K5" s="8">
        <v>1</v>
      </c>
      <c r="L5" s="8">
        <v>5</v>
      </c>
      <c r="M5" s="8">
        <v>4</v>
      </c>
      <c r="N5" s="8">
        <v>2810</v>
      </c>
      <c r="O5" s="8">
        <v>2527</v>
      </c>
      <c r="P5" s="8">
        <v>72</v>
      </c>
      <c r="Q5" s="8">
        <v>104.8</v>
      </c>
      <c r="R5" s="8">
        <v>0.372</v>
      </c>
      <c r="S5" s="8">
        <v>0.34200000000000003</v>
      </c>
      <c r="T5" s="8">
        <v>0.53300000000000003</v>
      </c>
      <c r="U5" s="8">
        <v>52</v>
      </c>
      <c r="V5" s="8">
        <v>52.7</v>
      </c>
      <c r="W5" s="8">
        <v>10.5</v>
      </c>
      <c r="X5" s="8">
        <v>11.7</v>
      </c>
      <c r="Y5" s="8">
        <v>0.48599999999999999</v>
      </c>
      <c r="Z5" s="8">
        <v>14.6</v>
      </c>
      <c r="AA5" s="8">
        <v>29.5</v>
      </c>
      <c r="AB5" s="8">
        <v>0.28199999999999997</v>
      </c>
    </row>
    <row r="6" spans="1:28">
      <c r="A6" s="7" t="s">
        <v>145</v>
      </c>
      <c r="B6" s="8">
        <v>34</v>
      </c>
      <c r="C6" s="8">
        <v>28</v>
      </c>
      <c r="D6" s="8">
        <v>6</v>
      </c>
      <c r="E6" s="8">
        <v>0.82399999999999995</v>
      </c>
      <c r="F6" s="8">
        <v>19.2</v>
      </c>
      <c r="G6" s="8">
        <v>8.17</v>
      </c>
      <c r="H6" s="8">
        <v>15</v>
      </c>
      <c r="I6" s="8">
        <v>3</v>
      </c>
      <c r="J6" s="8">
        <v>16</v>
      </c>
      <c r="K6" s="8">
        <v>0</v>
      </c>
      <c r="L6" s="8">
        <v>8</v>
      </c>
      <c r="M6" s="8">
        <v>3</v>
      </c>
      <c r="N6" s="8">
        <v>2660</v>
      </c>
      <c r="O6" s="8">
        <v>2285</v>
      </c>
      <c r="P6" s="8">
        <v>71.3</v>
      </c>
      <c r="Q6" s="8">
        <v>108.1</v>
      </c>
      <c r="R6" s="8">
        <v>0.316</v>
      </c>
      <c r="S6" s="8">
        <v>0.39800000000000002</v>
      </c>
      <c r="T6" s="8">
        <v>0.53400000000000003</v>
      </c>
      <c r="U6" s="8">
        <v>52.5</v>
      </c>
      <c r="V6" s="8">
        <v>53.1</v>
      </c>
      <c r="W6" s="8">
        <v>11.5</v>
      </c>
      <c r="X6" s="8">
        <v>21.1</v>
      </c>
      <c r="Y6" s="8">
        <v>0.499</v>
      </c>
      <c r="Z6" s="8">
        <v>14.2</v>
      </c>
      <c r="AA6" s="8">
        <v>33.6</v>
      </c>
      <c r="AB6" s="8">
        <v>0.23100000000000001</v>
      </c>
    </row>
    <row r="7" spans="1:28">
      <c r="A7" s="7" t="s">
        <v>146</v>
      </c>
      <c r="B7" s="8">
        <v>34</v>
      </c>
      <c r="C7" s="8">
        <v>27</v>
      </c>
      <c r="D7" s="8">
        <v>7</v>
      </c>
      <c r="E7" s="8">
        <v>0.79400000000000004</v>
      </c>
      <c r="F7" s="8">
        <v>21.73</v>
      </c>
      <c r="G7" s="8">
        <v>8.76</v>
      </c>
      <c r="H7" s="8">
        <v>14</v>
      </c>
      <c r="I7" s="8">
        <v>4</v>
      </c>
      <c r="J7" s="8">
        <v>15</v>
      </c>
      <c r="K7" s="8">
        <v>2</v>
      </c>
      <c r="L7" s="8">
        <v>8</v>
      </c>
      <c r="M7" s="8">
        <v>3</v>
      </c>
      <c r="N7" s="8">
        <v>2619</v>
      </c>
      <c r="O7" s="8">
        <v>2178</v>
      </c>
      <c r="P7" s="8">
        <v>68.599999999999994</v>
      </c>
      <c r="Q7" s="8">
        <v>111.4</v>
      </c>
      <c r="R7" s="8">
        <v>0.28999999999999998</v>
      </c>
      <c r="S7" s="8">
        <v>0.38400000000000001</v>
      </c>
      <c r="T7" s="8">
        <v>0.55300000000000005</v>
      </c>
      <c r="U7" s="8">
        <v>53.4</v>
      </c>
      <c r="V7" s="8">
        <v>56.3</v>
      </c>
      <c r="W7" s="8">
        <v>12.7</v>
      </c>
      <c r="X7" s="8">
        <v>9.6999999999999993</v>
      </c>
      <c r="Y7" s="8">
        <v>0.52800000000000002</v>
      </c>
      <c r="Z7" s="8">
        <v>15.1</v>
      </c>
      <c r="AA7" s="8">
        <v>36.299999999999997</v>
      </c>
      <c r="AB7" s="8">
        <v>0.20200000000000001</v>
      </c>
    </row>
    <row r="8" spans="1:28">
      <c r="A8" s="7" t="s">
        <v>147</v>
      </c>
      <c r="B8" s="8">
        <v>35</v>
      </c>
      <c r="C8" s="8">
        <v>27</v>
      </c>
      <c r="D8" s="8">
        <v>8</v>
      </c>
      <c r="E8" s="8">
        <v>0.77100000000000002</v>
      </c>
      <c r="F8" s="8">
        <v>11.93</v>
      </c>
      <c r="G8" s="8">
        <v>5.22</v>
      </c>
      <c r="H8" s="8">
        <v>15</v>
      </c>
      <c r="I8" s="8">
        <v>3</v>
      </c>
      <c r="J8" s="8">
        <v>13</v>
      </c>
      <c r="K8" s="8">
        <v>3</v>
      </c>
      <c r="L8" s="8">
        <v>9</v>
      </c>
      <c r="M8" s="8">
        <v>3</v>
      </c>
      <c r="N8" s="8">
        <v>2389</v>
      </c>
      <c r="O8" s="8">
        <v>2130</v>
      </c>
      <c r="P8" s="8">
        <v>64.900000000000006</v>
      </c>
      <c r="Q8" s="8">
        <v>104.1</v>
      </c>
      <c r="R8" s="8">
        <v>0.35</v>
      </c>
      <c r="S8" s="8">
        <v>0.38800000000000001</v>
      </c>
      <c r="T8" s="8">
        <v>0.53600000000000003</v>
      </c>
      <c r="U8" s="8">
        <v>53.6</v>
      </c>
      <c r="V8" s="8">
        <v>47</v>
      </c>
      <c r="W8" s="8">
        <v>9.1999999999999993</v>
      </c>
      <c r="X8" s="8">
        <v>9.6</v>
      </c>
      <c r="Y8" s="8">
        <v>0.51200000000000001</v>
      </c>
      <c r="Z8" s="8">
        <v>15.9</v>
      </c>
      <c r="AA8" s="8">
        <v>30.6</v>
      </c>
      <c r="AB8" s="8">
        <v>0.22700000000000001</v>
      </c>
    </row>
    <row r="9" spans="1:28">
      <c r="A9" s="7" t="s">
        <v>148</v>
      </c>
      <c r="B9" s="8">
        <v>32</v>
      </c>
      <c r="C9" s="8">
        <v>22</v>
      </c>
      <c r="D9" s="8">
        <v>10</v>
      </c>
      <c r="E9" s="8">
        <v>0.68799999999999994</v>
      </c>
      <c r="F9" s="8">
        <v>-4.8</v>
      </c>
      <c r="G9" s="8">
        <v>-7.41</v>
      </c>
      <c r="H9" s="7"/>
      <c r="I9" s="7"/>
      <c r="J9" s="8">
        <v>14</v>
      </c>
      <c r="K9" s="8">
        <v>1</v>
      </c>
      <c r="L9" s="8">
        <v>7</v>
      </c>
      <c r="M9" s="8">
        <v>7</v>
      </c>
      <c r="N9" s="8">
        <v>2497</v>
      </c>
      <c r="O9" s="8">
        <v>2348</v>
      </c>
      <c r="P9" s="8">
        <v>73</v>
      </c>
      <c r="Q9" s="8">
        <v>106.1</v>
      </c>
      <c r="R9" s="8">
        <v>0.32200000000000001</v>
      </c>
      <c r="S9" s="8">
        <v>0.43099999999999999</v>
      </c>
      <c r="T9" s="8">
        <v>0.53800000000000003</v>
      </c>
      <c r="U9" s="8">
        <v>51.8</v>
      </c>
      <c r="V9" s="8">
        <v>50.5</v>
      </c>
      <c r="W9" s="8">
        <v>8.8000000000000007</v>
      </c>
      <c r="X9" s="8">
        <v>10.1</v>
      </c>
      <c r="Y9" s="8">
        <v>0.502</v>
      </c>
      <c r="Z9" s="8">
        <v>16.100000000000001</v>
      </c>
      <c r="AA9" s="8">
        <v>33.1</v>
      </c>
      <c r="AB9" s="8">
        <v>0.23599999999999999</v>
      </c>
    </row>
    <row r="10" spans="1:28">
      <c r="A10" s="7" t="s">
        <v>149</v>
      </c>
      <c r="B10" s="8">
        <v>32</v>
      </c>
      <c r="C10" s="8">
        <v>21</v>
      </c>
      <c r="D10" s="8">
        <v>11</v>
      </c>
      <c r="E10" s="8">
        <v>0.65600000000000003</v>
      </c>
      <c r="F10" s="8">
        <v>-0.04</v>
      </c>
      <c r="G10" s="8">
        <v>-2.2799999999999998</v>
      </c>
      <c r="H10" s="7"/>
      <c r="I10" s="7"/>
      <c r="J10" s="8">
        <v>11</v>
      </c>
      <c r="K10" s="8">
        <v>2</v>
      </c>
      <c r="L10" s="8">
        <v>7</v>
      </c>
      <c r="M10" s="8">
        <v>7</v>
      </c>
      <c r="N10" s="8">
        <v>2239</v>
      </c>
      <c r="O10" s="8">
        <v>2129</v>
      </c>
      <c r="P10" s="8">
        <v>67.2</v>
      </c>
      <c r="Q10" s="8">
        <v>104.1</v>
      </c>
      <c r="R10" s="8">
        <v>0.35099999999999998</v>
      </c>
      <c r="S10" s="8">
        <v>0.3</v>
      </c>
      <c r="T10" s="8">
        <v>0.53900000000000003</v>
      </c>
      <c r="U10" s="8">
        <v>51.1</v>
      </c>
      <c r="V10" s="8">
        <v>45.5</v>
      </c>
      <c r="W10" s="8">
        <v>10.8</v>
      </c>
      <c r="X10" s="8">
        <v>5.7</v>
      </c>
      <c r="Y10" s="8">
        <v>0.49399999999999999</v>
      </c>
      <c r="Z10" s="8">
        <v>15.7</v>
      </c>
      <c r="AA10" s="8">
        <v>29.7</v>
      </c>
      <c r="AB10" s="8">
        <v>0.26900000000000002</v>
      </c>
    </row>
    <row r="11" spans="1:28">
      <c r="A11" s="7" t="s">
        <v>150</v>
      </c>
      <c r="B11" s="8">
        <v>35</v>
      </c>
      <c r="C11" s="8">
        <v>27</v>
      </c>
      <c r="D11" s="8">
        <v>8</v>
      </c>
      <c r="E11" s="8">
        <v>0.77100000000000002</v>
      </c>
      <c r="F11" s="8">
        <v>6.12</v>
      </c>
      <c r="G11" s="8">
        <v>-0.94</v>
      </c>
      <c r="H11" s="7"/>
      <c r="I11" s="7"/>
      <c r="J11" s="8">
        <v>12</v>
      </c>
      <c r="K11" s="8">
        <v>3</v>
      </c>
      <c r="L11" s="8">
        <v>12</v>
      </c>
      <c r="M11" s="8">
        <v>4</v>
      </c>
      <c r="N11" s="8">
        <v>2596</v>
      </c>
      <c r="O11" s="8">
        <v>2253</v>
      </c>
      <c r="P11" s="8">
        <v>66</v>
      </c>
      <c r="Q11" s="8">
        <v>111.6</v>
      </c>
      <c r="R11" s="8">
        <v>0.26600000000000001</v>
      </c>
      <c r="S11" s="8">
        <v>0.38900000000000001</v>
      </c>
      <c r="T11" s="8">
        <v>0.56000000000000005</v>
      </c>
      <c r="U11" s="8">
        <v>53.7</v>
      </c>
      <c r="V11" s="8">
        <v>47</v>
      </c>
      <c r="W11" s="8">
        <v>10.8</v>
      </c>
      <c r="X11" s="8">
        <v>6.4</v>
      </c>
      <c r="Y11" s="8">
        <v>0.53100000000000003</v>
      </c>
      <c r="Z11" s="8">
        <v>14.2</v>
      </c>
      <c r="AA11" s="8">
        <v>32.700000000000003</v>
      </c>
      <c r="AB11" s="8">
        <v>0.19800000000000001</v>
      </c>
    </row>
    <row r="12" spans="1:28">
      <c r="A12" s="7" t="s">
        <v>151</v>
      </c>
      <c r="B12" s="8">
        <v>35</v>
      </c>
      <c r="C12" s="8">
        <v>23</v>
      </c>
      <c r="D12" s="8">
        <v>12</v>
      </c>
      <c r="E12" s="8">
        <v>0.65700000000000003</v>
      </c>
      <c r="F12" s="8">
        <v>0.98</v>
      </c>
      <c r="G12" s="8">
        <v>-6.37</v>
      </c>
      <c r="H12" s="7"/>
      <c r="I12" s="7"/>
      <c r="J12" s="8">
        <v>15</v>
      </c>
      <c r="K12" s="8">
        <v>1</v>
      </c>
      <c r="L12" s="8">
        <v>8</v>
      </c>
      <c r="M12" s="8">
        <v>10</v>
      </c>
      <c r="N12" s="8">
        <v>2646</v>
      </c>
      <c r="O12" s="8">
        <v>2349</v>
      </c>
      <c r="P12" s="8">
        <v>67.599999999999994</v>
      </c>
      <c r="Q12" s="8">
        <v>111.4</v>
      </c>
      <c r="R12" s="8">
        <v>0.26200000000000001</v>
      </c>
      <c r="S12" s="8">
        <v>0.42199999999999999</v>
      </c>
      <c r="T12" s="8">
        <v>0.57899999999999996</v>
      </c>
      <c r="U12" s="8">
        <v>51.9</v>
      </c>
      <c r="V12" s="8">
        <v>62</v>
      </c>
      <c r="W12" s="8">
        <v>9</v>
      </c>
      <c r="X12" s="8">
        <v>9.3000000000000007</v>
      </c>
      <c r="Y12" s="8">
        <v>0.55900000000000005</v>
      </c>
      <c r="Z12" s="8">
        <v>14.8</v>
      </c>
      <c r="AA12" s="8">
        <v>26.6</v>
      </c>
      <c r="AB12" s="8">
        <v>0.182</v>
      </c>
    </row>
    <row r="13" spans="1:28">
      <c r="A13" s="7" t="s">
        <v>152</v>
      </c>
      <c r="B13" s="8">
        <v>31</v>
      </c>
      <c r="C13" s="8">
        <v>25</v>
      </c>
      <c r="D13" s="8">
        <v>6</v>
      </c>
      <c r="E13" s="8">
        <v>0.80600000000000005</v>
      </c>
      <c r="F13" s="8">
        <v>11.51</v>
      </c>
      <c r="G13" s="8">
        <v>4.7699999999999996</v>
      </c>
      <c r="H13" s="8">
        <v>14</v>
      </c>
      <c r="I13" s="8">
        <v>4</v>
      </c>
      <c r="J13" s="8">
        <v>14</v>
      </c>
      <c r="K13" s="8">
        <v>1</v>
      </c>
      <c r="L13" s="8">
        <v>6</v>
      </c>
      <c r="M13" s="8">
        <v>3</v>
      </c>
      <c r="N13" s="8">
        <v>2275</v>
      </c>
      <c r="O13" s="8">
        <v>2047</v>
      </c>
      <c r="P13" s="8">
        <v>66</v>
      </c>
      <c r="Q13" s="8">
        <v>110.4</v>
      </c>
      <c r="R13" s="8">
        <v>0.29599999999999999</v>
      </c>
      <c r="S13" s="8">
        <v>0.39500000000000002</v>
      </c>
      <c r="T13" s="8">
        <v>0.58299999999999996</v>
      </c>
      <c r="U13" s="8">
        <v>49.8</v>
      </c>
      <c r="V13" s="8">
        <v>53.8</v>
      </c>
      <c r="W13" s="8">
        <v>9.6</v>
      </c>
      <c r="X13" s="8">
        <v>9.8000000000000007</v>
      </c>
      <c r="Y13" s="8">
        <v>0.55100000000000005</v>
      </c>
      <c r="Z13" s="8">
        <v>13.8</v>
      </c>
      <c r="AA13" s="8">
        <v>22.1</v>
      </c>
      <c r="AB13" s="8">
        <v>0.22900000000000001</v>
      </c>
    </row>
    <row r="14" spans="1:28">
      <c r="A14" s="7" t="s">
        <v>153</v>
      </c>
      <c r="B14" s="8">
        <v>33</v>
      </c>
      <c r="C14" s="8">
        <v>23</v>
      </c>
      <c r="D14" s="8">
        <v>10</v>
      </c>
      <c r="E14" s="8">
        <v>0.69699999999999995</v>
      </c>
      <c r="F14" s="8">
        <v>16.399999999999999</v>
      </c>
      <c r="G14" s="8">
        <v>6.88</v>
      </c>
      <c r="H14" s="8">
        <v>13</v>
      </c>
      <c r="I14" s="8">
        <v>6</v>
      </c>
      <c r="J14" s="8">
        <v>14</v>
      </c>
      <c r="K14" s="8">
        <v>2</v>
      </c>
      <c r="L14" s="8">
        <v>5</v>
      </c>
      <c r="M14" s="8">
        <v>5</v>
      </c>
      <c r="N14" s="8">
        <v>2469</v>
      </c>
      <c r="O14" s="8">
        <v>2155</v>
      </c>
      <c r="P14" s="8">
        <v>66.8</v>
      </c>
      <c r="Q14" s="8">
        <v>109.8</v>
      </c>
      <c r="R14" s="8">
        <v>0.30499999999999999</v>
      </c>
      <c r="S14" s="8">
        <v>0.34499999999999997</v>
      </c>
      <c r="T14" s="8">
        <v>0.53400000000000003</v>
      </c>
      <c r="U14" s="8">
        <v>55.1</v>
      </c>
      <c r="V14" s="8">
        <v>52.6</v>
      </c>
      <c r="W14" s="8">
        <v>8.6999999999999993</v>
      </c>
      <c r="X14" s="8">
        <v>16.600000000000001</v>
      </c>
      <c r="Y14" s="8">
        <v>0.496</v>
      </c>
      <c r="Z14" s="8">
        <v>14.4</v>
      </c>
      <c r="AA14" s="8">
        <v>37.700000000000003</v>
      </c>
      <c r="AB14" s="8">
        <v>0.23</v>
      </c>
    </row>
    <row r="15" spans="1:28">
      <c r="A15" s="7" t="s">
        <v>154</v>
      </c>
      <c r="B15" s="8">
        <v>35</v>
      </c>
      <c r="C15" s="8">
        <v>23</v>
      </c>
      <c r="D15" s="8">
        <v>12</v>
      </c>
      <c r="E15" s="8">
        <v>0.65700000000000003</v>
      </c>
      <c r="F15" s="8">
        <v>11.34</v>
      </c>
      <c r="G15" s="8">
        <v>8.5399999999999991</v>
      </c>
      <c r="H15" s="7"/>
      <c r="I15" s="7"/>
      <c r="J15" s="8">
        <v>11</v>
      </c>
      <c r="K15" s="8">
        <v>4</v>
      </c>
      <c r="L15" s="8">
        <v>6</v>
      </c>
      <c r="M15" s="8">
        <v>5</v>
      </c>
      <c r="N15" s="8">
        <v>2422</v>
      </c>
      <c r="O15" s="8">
        <v>2324</v>
      </c>
      <c r="P15" s="8">
        <v>68.099999999999994</v>
      </c>
      <c r="Q15" s="8">
        <v>100.5</v>
      </c>
      <c r="R15" s="8">
        <v>0.26700000000000002</v>
      </c>
      <c r="S15" s="8">
        <v>0.38100000000000001</v>
      </c>
      <c r="T15" s="8">
        <v>0.53700000000000003</v>
      </c>
      <c r="U15" s="8">
        <v>51.7</v>
      </c>
      <c r="V15" s="8">
        <v>52</v>
      </c>
      <c r="W15" s="8">
        <v>8</v>
      </c>
      <c r="X15" s="8">
        <v>10.1</v>
      </c>
      <c r="Y15" s="8">
        <v>0.50600000000000001</v>
      </c>
      <c r="Z15" s="8">
        <v>17.899999999999999</v>
      </c>
      <c r="AA15" s="8">
        <v>28.4</v>
      </c>
      <c r="AB15" s="8">
        <v>0.19700000000000001</v>
      </c>
    </row>
    <row r="16" spans="1:28">
      <c r="A16" s="7" t="s">
        <v>155</v>
      </c>
      <c r="B16" s="8">
        <v>34</v>
      </c>
      <c r="C16" s="8">
        <v>27</v>
      </c>
      <c r="D16" s="8">
        <v>7</v>
      </c>
      <c r="E16" s="8">
        <v>0.79400000000000004</v>
      </c>
      <c r="F16" s="8">
        <v>10.43</v>
      </c>
      <c r="G16" s="8">
        <v>1.92</v>
      </c>
      <c r="H16" s="7"/>
      <c r="I16" s="7"/>
      <c r="J16" s="8">
        <v>13</v>
      </c>
      <c r="K16" s="8">
        <v>1</v>
      </c>
      <c r="L16" s="8">
        <v>9</v>
      </c>
      <c r="M16" s="8">
        <v>3</v>
      </c>
      <c r="N16" s="8">
        <v>2567</v>
      </c>
      <c r="O16" s="8">
        <v>2244</v>
      </c>
      <c r="P16" s="8">
        <v>66.099999999999994</v>
      </c>
      <c r="Q16" s="8">
        <v>113.8</v>
      </c>
      <c r="R16" s="8">
        <v>0.316</v>
      </c>
      <c r="S16" s="8">
        <v>0.41199999999999998</v>
      </c>
      <c r="T16" s="8">
        <v>0.59099999999999997</v>
      </c>
      <c r="U16" s="8">
        <v>52.3</v>
      </c>
      <c r="V16" s="8">
        <v>54.8</v>
      </c>
      <c r="W16" s="8">
        <v>7</v>
      </c>
      <c r="X16" s="8">
        <v>8.1999999999999993</v>
      </c>
      <c r="Y16" s="8">
        <v>0.56100000000000005</v>
      </c>
      <c r="Z16" s="8">
        <v>13.3</v>
      </c>
      <c r="AA16" s="8">
        <v>23.8</v>
      </c>
      <c r="AB16" s="8">
        <v>0.23799999999999999</v>
      </c>
    </row>
    <row r="17" spans="1:28">
      <c r="A17" s="7" t="s">
        <v>156</v>
      </c>
      <c r="B17" s="8">
        <v>35</v>
      </c>
      <c r="C17" s="8">
        <v>22</v>
      </c>
      <c r="D17" s="8">
        <v>13</v>
      </c>
      <c r="E17" s="8">
        <v>0.629</v>
      </c>
      <c r="F17" s="8">
        <v>0.32</v>
      </c>
      <c r="G17" s="8">
        <v>-1.82</v>
      </c>
      <c r="H17" s="7"/>
      <c r="I17" s="7"/>
      <c r="J17" s="8">
        <v>9</v>
      </c>
      <c r="K17" s="8">
        <v>5</v>
      </c>
      <c r="L17" s="8">
        <v>8</v>
      </c>
      <c r="M17" s="8">
        <v>5</v>
      </c>
      <c r="N17" s="8">
        <v>2568</v>
      </c>
      <c r="O17" s="8">
        <v>2456</v>
      </c>
      <c r="P17" s="8">
        <v>68</v>
      </c>
      <c r="Q17" s="8">
        <v>107.2</v>
      </c>
      <c r="R17" s="8">
        <v>0.33900000000000002</v>
      </c>
      <c r="S17" s="8">
        <v>0.38800000000000001</v>
      </c>
      <c r="T17" s="8">
        <v>0.56999999999999995</v>
      </c>
      <c r="U17" s="8">
        <v>49.2</v>
      </c>
      <c r="V17" s="8">
        <v>48.4</v>
      </c>
      <c r="W17" s="8">
        <v>9.6999999999999993</v>
      </c>
      <c r="X17" s="8">
        <v>9.8000000000000007</v>
      </c>
      <c r="Y17" s="8">
        <v>0.53600000000000003</v>
      </c>
      <c r="Z17" s="8">
        <v>16.3</v>
      </c>
      <c r="AA17" s="8">
        <v>26.9</v>
      </c>
      <c r="AB17" s="8">
        <v>0.252</v>
      </c>
    </row>
    <row r="18" spans="1:28">
      <c r="A18" s="7" t="s">
        <v>157</v>
      </c>
      <c r="B18" s="8">
        <v>39</v>
      </c>
      <c r="C18" s="8">
        <v>32</v>
      </c>
      <c r="D18" s="8">
        <v>7</v>
      </c>
      <c r="E18" s="8">
        <v>0.82099999999999995</v>
      </c>
      <c r="F18" s="8">
        <v>19.55</v>
      </c>
      <c r="G18" s="8">
        <v>7.26</v>
      </c>
      <c r="H18" s="8">
        <v>16</v>
      </c>
      <c r="I18" s="8">
        <v>4</v>
      </c>
      <c r="J18" s="8">
        <v>15</v>
      </c>
      <c r="K18" s="8">
        <v>3</v>
      </c>
      <c r="L18" s="8">
        <v>9</v>
      </c>
      <c r="M18" s="8">
        <v>2</v>
      </c>
      <c r="N18" s="8">
        <v>3122</v>
      </c>
      <c r="O18" s="8">
        <v>2643</v>
      </c>
      <c r="P18" s="8">
        <v>68.2</v>
      </c>
      <c r="Q18" s="8">
        <v>117</v>
      </c>
      <c r="R18" s="8">
        <v>0.28599999999999998</v>
      </c>
      <c r="S18" s="8">
        <v>0.35699999999999998</v>
      </c>
      <c r="T18" s="8">
        <v>0.58299999999999996</v>
      </c>
      <c r="U18" s="8">
        <v>52.8</v>
      </c>
      <c r="V18" s="8">
        <v>55.4</v>
      </c>
      <c r="W18" s="8">
        <v>9.3000000000000007</v>
      </c>
      <c r="X18" s="8">
        <v>13.4</v>
      </c>
      <c r="Y18" s="8">
        <v>0.55700000000000005</v>
      </c>
      <c r="Z18" s="8">
        <v>13</v>
      </c>
      <c r="AA18" s="8">
        <v>31.6</v>
      </c>
      <c r="AB18" s="8">
        <v>0.21099999999999999</v>
      </c>
    </row>
    <row r="19" spans="1:28">
      <c r="A19" s="7" t="s">
        <v>158</v>
      </c>
      <c r="B19" s="8">
        <v>29</v>
      </c>
      <c r="C19" s="8">
        <v>18</v>
      </c>
      <c r="D19" s="8">
        <v>11</v>
      </c>
      <c r="E19" s="8">
        <v>0.621</v>
      </c>
      <c r="F19" s="8">
        <v>-1.1100000000000001</v>
      </c>
      <c r="G19" s="8">
        <v>-1.34</v>
      </c>
      <c r="H19" s="7"/>
      <c r="I19" s="7"/>
      <c r="J19" s="8">
        <v>8</v>
      </c>
      <c r="K19" s="8">
        <v>4</v>
      </c>
      <c r="L19" s="8">
        <v>6</v>
      </c>
      <c r="M19" s="8">
        <v>5</v>
      </c>
      <c r="N19" s="8">
        <v>2049</v>
      </c>
      <c r="O19" s="8">
        <v>1906</v>
      </c>
      <c r="P19" s="8">
        <v>68.599999999999994</v>
      </c>
      <c r="Q19" s="8">
        <v>101.7</v>
      </c>
      <c r="R19" s="8">
        <v>0.29499999999999998</v>
      </c>
      <c r="S19" s="8">
        <v>0.371</v>
      </c>
      <c r="T19" s="8">
        <v>0.498</v>
      </c>
      <c r="U19" s="8">
        <v>50.7</v>
      </c>
      <c r="V19" s="8">
        <v>54.2</v>
      </c>
      <c r="W19" s="8">
        <v>12.7</v>
      </c>
      <c r="X19" s="8">
        <v>12.8</v>
      </c>
      <c r="Y19" s="8">
        <v>0.46100000000000002</v>
      </c>
      <c r="Z19" s="8">
        <v>14.1</v>
      </c>
      <c r="AA19" s="8">
        <v>33.9</v>
      </c>
      <c r="AB19" s="8">
        <v>0.21299999999999999</v>
      </c>
    </row>
    <row r="20" spans="1:28">
      <c r="A20" s="7" t="s">
        <v>159</v>
      </c>
      <c r="B20" s="8">
        <v>32</v>
      </c>
      <c r="C20" s="8">
        <v>28</v>
      </c>
      <c r="D20" s="8">
        <v>4</v>
      </c>
      <c r="E20" s="8">
        <v>0.875</v>
      </c>
      <c r="F20" s="8">
        <v>25.46</v>
      </c>
      <c r="G20" s="8">
        <v>4.5</v>
      </c>
      <c r="H20" s="8">
        <v>13</v>
      </c>
      <c r="I20" s="8">
        <v>1</v>
      </c>
      <c r="J20" s="8">
        <v>16</v>
      </c>
      <c r="K20" s="8">
        <v>0</v>
      </c>
      <c r="L20" s="8">
        <v>5</v>
      </c>
      <c r="M20" s="8">
        <v>1</v>
      </c>
      <c r="N20" s="8">
        <v>2790</v>
      </c>
      <c r="O20" s="8">
        <v>2119</v>
      </c>
      <c r="P20" s="8">
        <v>73.8</v>
      </c>
      <c r="Q20" s="8">
        <v>118.1</v>
      </c>
      <c r="R20" s="8">
        <v>0.30599999999999999</v>
      </c>
      <c r="S20" s="8">
        <v>0.35299999999999998</v>
      </c>
      <c r="T20" s="8">
        <v>0.60799999999999998</v>
      </c>
      <c r="U20" s="8">
        <v>55.7</v>
      </c>
      <c r="V20" s="8">
        <v>55.3</v>
      </c>
      <c r="W20" s="8">
        <v>8.6999999999999993</v>
      </c>
      <c r="X20" s="8">
        <v>13.4</v>
      </c>
      <c r="Y20" s="8">
        <v>0.58699999999999997</v>
      </c>
      <c r="Z20" s="8">
        <v>13.9</v>
      </c>
      <c r="AA20" s="8">
        <v>29.1</v>
      </c>
      <c r="AB20" s="8">
        <v>0.219</v>
      </c>
    </row>
    <row r="21" spans="1:28">
      <c r="A21" s="7" t="s">
        <v>160</v>
      </c>
      <c r="B21" s="8">
        <v>38</v>
      </c>
      <c r="C21" s="8">
        <v>32</v>
      </c>
      <c r="D21" s="8">
        <v>6</v>
      </c>
      <c r="E21" s="8">
        <v>0.84199999999999997</v>
      </c>
      <c r="F21" s="8">
        <v>22.55</v>
      </c>
      <c r="G21" s="8">
        <v>6.47</v>
      </c>
      <c r="H21" s="8">
        <v>15</v>
      </c>
      <c r="I21" s="8">
        <v>3</v>
      </c>
      <c r="J21" s="8">
        <v>16</v>
      </c>
      <c r="K21" s="8">
        <v>1</v>
      </c>
      <c r="L21" s="8">
        <v>7</v>
      </c>
      <c r="M21" s="8">
        <v>3</v>
      </c>
      <c r="N21" s="8">
        <v>2844</v>
      </c>
      <c r="O21" s="8">
        <v>2233</v>
      </c>
      <c r="P21" s="8">
        <v>65</v>
      </c>
      <c r="Q21" s="8">
        <v>113.9</v>
      </c>
      <c r="R21" s="8">
        <v>0.28999999999999998</v>
      </c>
      <c r="S21" s="8">
        <v>0.38900000000000001</v>
      </c>
      <c r="T21" s="8">
        <v>0.55100000000000005</v>
      </c>
      <c r="U21" s="8">
        <v>54.9</v>
      </c>
      <c r="V21" s="8">
        <v>58.5</v>
      </c>
      <c r="W21" s="8">
        <v>12.2</v>
      </c>
      <c r="X21" s="8">
        <v>17.100000000000001</v>
      </c>
      <c r="Y21" s="8">
        <v>0.53100000000000003</v>
      </c>
      <c r="Z21" s="8">
        <v>14.1</v>
      </c>
      <c r="AA21" s="8">
        <v>37.700000000000003</v>
      </c>
      <c r="AB21" s="8">
        <v>0.193</v>
      </c>
    </row>
    <row r="22" spans="1:28">
      <c r="A22" s="7" t="s">
        <v>161</v>
      </c>
      <c r="B22" s="8">
        <v>33</v>
      </c>
      <c r="C22" s="8">
        <v>23</v>
      </c>
      <c r="D22" s="8">
        <v>10</v>
      </c>
      <c r="E22" s="8">
        <v>0.69699999999999995</v>
      </c>
      <c r="F22" s="8">
        <v>16.690000000000001</v>
      </c>
      <c r="G22" s="8">
        <v>9.48</v>
      </c>
      <c r="H22" s="8">
        <v>15</v>
      </c>
      <c r="I22" s="8">
        <v>5</v>
      </c>
      <c r="J22" s="8">
        <v>13</v>
      </c>
      <c r="K22" s="8">
        <v>3</v>
      </c>
      <c r="L22" s="8">
        <v>7</v>
      </c>
      <c r="M22" s="8">
        <v>4</v>
      </c>
      <c r="N22" s="8">
        <v>2456</v>
      </c>
      <c r="O22" s="8">
        <v>2218</v>
      </c>
      <c r="P22" s="8">
        <v>67.900000000000006</v>
      </c>
      <c r="Q22" s="8">
        <v>108.8</v>
      </c>
      <c r="R22" s="8">
        <v>0.32</v>
      </c>
      <c r="S22" s="8">
        <v>0.42599999999999999</v>
      </c>
      <c r="T22" s="8">
        <v>0.55400000000000005</v>
      </c>
      <c r="U22" s="8">
        <v>53.8</v>
      </c>
      <c r="V22" s="8">
        <v>58.1</v>
      </c>
      <c r="W22" s="8">
        <v>7.6</v>
      </c>
      <c r="X22" s="8">
        <v>7.1</v>
      </c>
      <c r="Y22" s="8">
        <v>0.52500000000000002</v>
      </c>
      <c r="Z22" s="8">
        <v>15.5</v>
      </c>
      <c r="AA22" s="8">
        <v>33.1</v>
      </c>
      <c r="AB22" s="8">
        <v>0.22600000000000001</v>
      </c>
    </row>
    <row r="23" spans="1:28">
      <c r="A23" s="7" t="s">
        <v>162</v>
      </c>
      <c r="B23" s="8">
        <v>35</v>
      </c>
      <c r="C23" s="8">
        <v>21</v>
      </c>
      <c r="D23" s="8">
        <v>14</v>
      </c>
      <c r="E23" s="8">
        <v>0.6</v>
      </c>
      <c r="F23" s="8">
        <v>12.71</v>
      </c>
      <c r="G23" s="8">
        <v>8.08</v>
      </c>
      <c r="H23" s="7"/>
      <c r="I23" s="7"/>
      <c r="J23" s="8">
        <v>14</v>
      </c>
      <c r="K23" s="8">
        <v>4</v>
      </c>
      <c r="L23" s="8">
        <v>3</v>
      </c>
      <c r="M23" s="8">
        <v>8</v>
      </c>
      <c r="N23" s="8">
        <v>2478</v>
      </c>
      <c r="O23" s="8">
        <v>2316</v>
      </c>
      <c r="P23" s="8">
        <v>67.900000000000006</v>
      </c>
      <c r="Q23" s="8">
        <v>103.2</v>
      </c>
      <c r="R23" s="8">
        <v>0.33500000000000002</v>
      </c>
      <c r="S23" s="8">
        <v>0.311</v>
      </c>
      <c r="T23" s="8">
        <v>0.53800000000000003</v>
      </c>
      <c r="U23" s="8">
        <v>51.8</v>
      </c>
      <c r="V23" s="8">
        <v>56.6</v>
      </c>
      <c r="W23" s="8">
        <v>8.1999999999999993</v>
      </c>
      <c r="X23" s="8">
        <v>14.1</v>
      </c>
      <c r="Y23" s="8">
        <v>0.50600000000000001</v>
      </c>
      <c r="Z23" s="8">
        <v>15.2</v>
      </c>
      <c r="AA23" s="8">
        <v>27</v>
      </c>
      <c r="AB23" s="8">
        <v>0.23400000000000001</v>
      </c>
    </row>
    <row r="24" spans="1:28">
      <c r="A24" s="7" t="s">
        <v>163</v>
      </c>
      <c r="B24" s="8">
        <v>36</v>
      </c>
      <c r="C24" s="8">
        <v>26</v>
      </c>
      <c r="D24" s="8">
        <v>10</v>
      </c>
      <c r="E24" s="8">
        <v>0.72199999999999998</v>
      </c>
      <c r="F24" s="8">
        <v>18.899999999999999</v>
      </c>
      <c r="G24" s="8">
        <v>6.87</v>
      </c>
      <c r="H24" s="8">
        <v>12</v>
      </c>
      <c r="I24" s="8">
        <v>8</v>
      </c>
      <c r="J24" s="8">
        <v>15</v>
      </c>
      <c r="K24" s="8">
        <v>3</v>
      </c>
      <c r="L24" s="8">
        <v>6</v>
      </c>
      <c r="M24" s="8">
        <v>6</v>
      </c>
      <c r="N24" s="8">
        <v>2995</v>
      </c>
      <c r="O24" s="8">
        <v>2562</v>
      </c>
      <c r="P24" s="8">
        <v>70.3</v>
      </c>
      <c r="Q24" s="8">
        <v>117.5</v>
      </c>
      <c r="R24" s="8">
        <v>0.3</v>
      </c>
      <c r="S24" s="8">
        <v>0.39300000000000002</v>
      </c>
      <c r="T24" s="8">
        <v>0.56399999999999995</v>
      </c>
      <c r="U24" s="8">
        <v>51</v>
      </c>
      <c r="V24" s="8">
        <v>53.9</v>
      </c>
      <c r="W24" s="8">
        <v>10.4</v>
      </c>
      <c r="X24" s="8">
        <v>11.3</v>
      </c>
      <c r="Y24" s="8">
        <v>0.53300000000000003</v>
      </c>
      <c r="Z24" s="8">
        <v>11.1</v>
      </c>
      <c r="AA24" s="8">
        <v>32.200000000000003</v>
      </c>
      <c r="AB24" s="8">
        <v>0.22500000000000001</v>
      </c>
    </row>
    <row r="25" spans="1:28">
      <c r="A25" s="7" t="s">
        <v>164</v>
      </c>
      <c r="B25" s="8">
        <v>35</v>
      </c>
      <c r="C25" s="8">
        <v>22</v>
      </c>
      <c r="D25" s="8">
        <v>13</v>
      </c>
      <c r="E25" s="8">
        <v>0.629</v>
      </c>
      <c r="F25" s="8">
        <v>12.38</v>
      </c>
      <c r="G25" s="8">
        <v>9.33</v>
      </c>
      <c r="H25" s="7"/>
      <c r="I25" s="7"/>
      <c r="J25" s="8">
        <v>14</v>
      </c>
      <c r="K25" s="8">
        <v>5</v>
      </c>
      <c r="L25" s="8">
        <v>4</v>
      </c>
      <c r="M25" s="8">
        <v>6</v>
      </c>
      <c r="N25" s="8">
        <v>2296</v>
      </c>
      <c r="O25" s="8">
        <v>2189</v>
      </c>
      <c r="P25" s="8">
        <v>67.2</v>
      </c>
      <c r="Q25" s="8">
        <v>96.9</v>
      </c>
      <c r="R25" s="8">
        <v>0.27100000000000002</v>
      </c>
      <c r="S25" s="8">
        <v>0.377</v>
      </c>
      <c r="T25" s="8">
        <v>0.51700000000000002</v>
      </c>
      <c r="U25" s="8">
        <v>49.3</v>
      </c>
      <c r="V25" s="8">
        <v>60.4</v>
      </c>
      <c r="W25" s="8">
        <v>12.6</v>
      </c>
      <c r="X25" s="8">
        <v>9.8000000000000007</v>
      </c>
      <c r="Y25" s="8">
        <v>0.49099999999999999</v>
      </c>
      <c r="Z25" s="8">
        <v>17.899999999999999</v>
      </c>
      <c r="AA25" s="8">
        <v>28.4</v>
      </c>
      <c r="AB25" s="8">
        <v>0.185</v>
      </c>
    </row>
    <row r="26" spans="1:28">
      <c r="A26" s="7" t="s">
        <v>165</v>
      </c>
      <c r="B26" s="8">
        <v>32</v>
      </c>
      <c r="C26" s="8">
        <v>21</v>
      </c>
      <c r="D26" s="8">
        <v>11</v>
      </c>
      <c r="E26" s="8">
        <v>0.65600000000000003</v>
      </c>
      <c r="F26" s="8">
        <v>-0.19</v>
      </c>
      <c r="G26" s="8">
        <v>-3.79</v>
      </c>
      <c r="H26" s="7"/>
      <c r="I26" s="7"/>
      <c r="J26" s="8">
        <v>11</v>
      </c>
      <c r="K26" s="8">
        <v>4</v>
      </c>
      <c r="L26" s="8">
        <v>9</v>
      </c>
      <c r="M26" s="8">
        <v>5</v>
      </c>
      <c r="N26" s="8">
        <v>2353</v>
      </c>
      <c r="O26" s="8">
        <v>2151</v>
      </c>
      <c r="P26" s="8">
        <v>67.5</v>
      </c>
      <c r="Q26" s="8">
        <v>108.6</v>
      </c>
      <c r="R26" s="8">
        <v>0.308</v>
      </c>
      <c r="S26" s="8">
        <v>0.42799999999999999</v>
      </c>
      <c r="T26" s="8">
        <v>0.57099999999999995</v>
      </c>
      <c r="U26" s="8">
        <v>52.9</v>
      </c>
      <c r="V26" s="8">
        <v>54.7</v>
      </c>
      <c r="W26" s="8">
        <v>9.1999999999999993</v>
      </c>
      <c r="X26" s="8">
        <v>8.8000000000000007</v>
      </c>
      <c r="Y26" s="8">
        <v>0.54900000000000004</v>
      </c>
      <c r="Z26" s="8">
        <v>16.899999999999999</v>
      </c>
      <c r="AA26" s="8">
        <v>29.5</v>
      </c>
      <c r="AB26" s="8">
        <v>0.21199999999999999</v>
      </c>
    </row>
    <row r="27" spans="1:28">
      <c r="A27" s="7" t="s">
        <v>166</v>
      </c>
      <c r="B27" s="8">
        <v>40</v>
      </c>
      <c r="C27" s="8">
        <v>34</v>
      </c>
      <c r="D27" s="8">
        <v>6</v>
      </c>
      <c r="E27" s="8">
        <v>0.85</v>
      </c>
      <c r="F27" s="8">
        <v>22.28</v>
      </c>
      <c r="G27" s="8">
        <v>11.3</v>
      </c>
      <c r="H27" s="8">
        <v>14</v>
      </c>
      <c r="I27" s="8">
        <v>4</v>
      </c>
      <c r="J27" s="8">
        <v>16</v>
      </c>
      <c r="K27" s="8">
        <v>1</v>
      </c>
      <c r="L27" s="8">
        <v>6</v>
      </c>
      <c r="M27" s="8">
        <v>4</v>
      </c>
      <c r="N27" s="8">
        <v>3129</v>
      </c>
      <c r="O27" s="8">
        <v>2690</v>
      </c>
      <c r="P27" s="8">
        <v>69.5</v>
      </c>
      <c r="Q27" s="8">
        <v>111.5</v>
      </c>
      <c r="R27" s="8">
        <v>0.32300000000000001</v>
      </c>
      <c r="S27" s="8">
        <v>0.33100000000000002</v>
      </c>
      <c r="T27" s="8">
        <v>0.56699999999999995</v>
      </c>
      <c r="U27" s="8">
        <v>53.4</v>
      </c>
      <c r="V27" s="8">
        <v>53.6</v>
      </c>
      <c r="W27" s="8">
        <v>8.9</v>
      </c>
      <c r="X27" s="8">
        <v>10.9</v>
      </c>
      <c r="Y27" s="8">
        <v>0.53800000000000003</v>
      </c>
      <c r="Z27" s="8">
        <v>14.9</v>
      </c>
      <c r="AA27" s="8">
        <v>32.9</v>
      </c>
      <c r="AB27" s="8">
        <v>0.23200000000000001</v>
      </c>
    </row>
    <row r="28" spans="1:28">
      <c r="A28" s="7" t="s">
        <v>167</v>
      </c>
      <c r="B28" s="8">
        <v>34</v>
      </c>
      <c r="C28" s="8">
        <v>26</v>
      </c>
      <c r="D28" s="8">
        <v>8</v>
      </c>
      <c r="E28" s="8">
        <v>0.76500000000000001</v>
      </c>
      <c r="F28" s="8">
        <v>20.9</v>
      </c>
      <c r="G28" s="8">
        <v>8.02</v>
      </c>
      <c r="H28" s="8">
        <v>14</v>
      </c>
      <c r="I28" s="8">
        <v>4</v>
      </c>
      <c r="J28" s="8">
        <v>18</v>
      </c>
      <c r="K28" s="8">
        <v>0</v>
      </c>
      <c r="L28" s="8">
        <v>6</v>
      </c>
      <c r="M28" s="8">
        <v>5</v>
      </c>
      <c r="N28" s="8">
        <v>2701</v>
      </c>
      <c r="O28" s="8">
        <v>2263</v>
      </c>
      <c r="P28" s="8">
        <v>69.2</v>
      </c>
      <c r="Q28" s="8">
        <v>114</v>
      </c>
      <c r="R28" s="8">
        <v>0.28000000000000003</v>
      </c>
      <c r="S28" s="8">
        <v>0.27900000000000003</v>
      </c>
      <c r="T28" s="8">
        <v>0.55900000000000005</v>
      </c>
      <c r="U28" s="8">
        <v>56.9</v>
      </c>
      <c r="V28" s="8">
        <v>53.3</v>
      </c>
      <c r="W28" s="8">
        <v>9.6999999999999993</v>
      </c>
      <c r="X28" s="8">
        <v>11.1</v>
      </c>
      <c r="Y28" s="8">
        <v>0.53100000000000003</v>
      </c>
      <c r="Z28" s="8">
        <v>14</v>
      </c>
      <c r="AA28" s="8">
        <v>37.700000000000003</v>
      </c>
      <c r="AB28" s="8">
        <v>0.20300000000000001</v>
      </c>
    </row>
    <row r="29" spans="1:28">
      <c r="A29" s="7" t="s">
        <v>168</v>
      </c>
      <c r="B29" s="8">
        <v>33</v>
      </c>
      <c r="C29" s="8">
        <v>26</v>
      </c>
      <c r="D29" s="8">
        <v>7</v>
      </c>
      <c r="E29" s="8">
        <v>0.78800000000000003</v>
      </c>
      <c r="F29" s="8">
        <v>-0.35</v>
      </c>
      <c r="G29" s="8">
        <v>-6.11</v>
      </c>
      <c r="H29" s="7"/>
      <c r="I29" s="7"/>
      <c r="J29" s="8">
        <v>16</v>
      </c>
      <c r="K29" s="8">
        <v>1</v>
      </c>
      <c r="L29" s="8">
        <v>7</v>
      </c>
      <c r="M29" s="8">
        <v>5</v>
      </c>
      <c r="N29" s="8">
        <v>2499</v>
      </c>
      <c r="O29" s="8">
        <v>2170</v>
      </c>
      <c r="P29" s="8">
        <v>67.8</v>
      </c>
      <c r="Q29" s="8">
        <v>110.8</v>
      </c>
      <c r="R29" s="8">
        <v>0.34499999999999997</v>
      </c>
      <c r="S29" s="8">
        <v>0.36899999999999999</v>
      </c>
      <c r="T29" s="8">
        <v>0.55600000000000005</v>
      </c>
      <c r="U29" s="8">
        <v>54.8</v>
      </c>
      <c r="V29" s="8">
        <v>53.2</v>
      </c>
      <c r="W29" s="8">
        <v>11.4</v>
      </c>
      <c r="X29" s="8">
        <v>7.7</v>
      </c>
      <c r="Y29" s="8">
        <v>0.52100000000000002</v>
      </c>
      <c r="Z29" s="8">
        <v>15.1</v>
      </c>
      <c r="AA29" s="8">
        <v>34.200000000000003</v>
      </c>
      <c r="AB29" s="8">
        <v>0.251</v>
      </c>
    </row>
    <row r="30" spans="1:28">
      <c r="A30" s="7" t="s">
        <v>169</v>
      </c>
      <c r="B30" s="8">
        <v>34</v>
      </c>
      <c r="C30" s="8">
        <v>22</v>
      </c>
      <c r="D30" s="8">
        <v>12</v>
      </c>
      <c r="E30" s="8">
        <v>0.64700000000000002</v>
      </c>
      <c r="F30" s="8">
        <v>17.45</v>
      </c>
      <c r="G30" s="8">
        <v>8.3000000000000007</v>
      </c>
      <c r="H30" s="7"/>
      <c r="I30" s="7"/>
      <c r="J30" s="8">
        <v>15</v>
      </c>
      <c r="K30" s="8">
        <v>2</v>
      </c>
      <c r="L30" s="8">
        <v>3</v>
      </c>
      <c r="M30" s="8">
        <v>8</v>
      </c>
      <c r="N30" s="8">
        <v>2467</v>
      </c>
      <c r="O30" s="8">
        <v>2156</v>
      </c>
      <c r="P30" s="8">
        <v>70.400000000000006</v>
      </c>
      <c r="Q30" s="8">
        <v>102.3</v>
      </c>
      <c r="R30" s="8">
        <v>0.33400000000000002</v>
      </c>
      <c r="S30" s="8">
        <v>0.34799999999999998</v>
      </c>
      <c r="T30" s="8">
        <v>0.53100000000000003</v>
      </c>
      <c r="U30" s="8">
        <v>51.5</v>
      </c>
      <c r="V30" s="8">
        <v>49</v>
      </c>
      <c r="W30" s="8">
        <v>15.5</v>
      </c>
      <c r="X30" s="8">
        <v>14.6</v>
      </c>
      <c r="Y30" s="8">
        <v>0.49299999999999999</v>
      </c>
      <c r="Z30" s="8">
        <v>17.7</v>
      </c>
      <c r="AA30" s="8">
        <v>33.9</v>
      </c>
      <c r="AB30" s="8">
        <v>0.24399999999999999</v>
      </c>
    </row>
    <row r="31" spans="1:28">
      <c r="A31" s="7" t="s">
        <v>170</v>
      </c>
      <c r="B31" s="8">
        <v>33</v>
      </c>
      <c r="C31" s="8">
        <v>25</v>
      </c>
      <c r="D31" s="8">
        <v>8</v>
      </c>
      <c r="E31" s="8">
        <v>0.75800000000000001</v>
      </c>
      <c r="F31" s="8">
        <v>13.39</v>
      </c>
      <c r="G31" s="8">
        <v>2.93</v>
      </c>
      <c r="H31" s="7"/>
      <c r="I31" s="7"/>
      <c r="J31" s="8">
        <v>12</v>
      </c>
      <c r="K31" s="8">
        <v>2</v>
      </c>
      <c r="L31" s="8">
        <v>8</v>
      </c>
      <c r="M31" s="8">
        <v>3</v>
      </c>
      <c r="N31" s="8">
        <v>2403</v>
      </c>
      <c r="O31" s="8">
        <v>2029</v>
      </c>
      <c r="P31" s="8">
        <v>65.7</v>
      </c>
      <c r="Q31" s="8">
        <v>109.2</v>
      </c>
      <c r="R31" s="8">
        <v>0.313</v>
      </c>
      <c r="S31" s="8">
        <v>0.43099999999999999</v>
      </c>
      <c r="T31" s="8">
        <v>0.58299999999999996</v>
      </c>
      <c r="U31" s="8">
        <v>52.1</v>
      </c>
      <c r="V31" s="8">
        <v>57.5</v>
      </c>
      <c r="W31" s="8">
        <v>10.4</v>
      </c>
      <c r="X31" s="8">
        <v>7.3</v>
      </c>
      <c r="Y31" s="8">
        <v>0.55800000000000005</v>
      </c>
      <c r="Z31" s="8">
        <v>16.399999999999999</v>
      </c>
      <c r="AA31" s="8">
        <v>25.1</v>
      </c>
      <c r="AB31" s="8">
        <v>0.223</v>
      </c>
    </row>
    <row r="32" spans="1:28">
      <c r="A32" s="7" t="s">
        <v>171</v>
      </c>
      <c r="B32" s="8">
        <v>32</v>
      </c>
      <c r="C32" s="8">
        <v>19</v>
      </c>
      <c r="D32" s="8">
        <v>13</v>
      </c>
      <c r="E32" s="8">
        <v>0.59399999999999997</v>
      </c>
      <c r="F32" s="8">
        <v>11.36</v>
      </c>
      <c r="G32" s="8">
        <v>8.9600000000000009</v>
      </c>
      <c r="H32" s="7"/>
      <c r="I32" s="7"/>
      <c r="J32" s="8">
        <v>13</v>
      </c>
      <c r="K32" s="8">
        <v>3</v>
      </c>
      <c r="L32" s="8">
        <v>4</v>
      </c>
      <c r="M32" s="8">
        <v>7</v>
      </c>
      <c r="N32" s="8">
        <v>2369</v>
      </c>
      <c r="O32" s="8">
        <v>2292</v>
      </c>
      <c r="P32" s="8">
        <v>71.599999999999994</v>
      </c>
      <c r="Q32" s="8">
        <v>102.6</v>
      </c>
      <c r="R32" s="8">
        <v>0.26200000000000001</v>
      </c>
      <c r="S32" s="8">
        <v>0.41799999999999998</v>
      </c>
      <c r="T32" s="8">
        <v>0.55000000000000004</v>
      </c>
      <c r="U32" s="8">
        <v>46.9</v>
      </c>
      <c r="V32" s="8">
        <v>59.3</v>
      </c>
      <c r="W32" s="8">
        <v>10.8</v>
      </c>
      <c r="X32" s="8">
        <v>12.9</v>
      </c>
      <c r="Y32" s="8">
        <v>0.52100000000000002</v>
      </c>
      <c r="Z32" s="8">
        <v>15.5</v>
      </c>
      <c r="AA32" s="8">
        <v>22.5</v>
      </c>
      <c r="AB32" s="8">
        <v>0.19400000000000001</v>
      </c>
    </row>
    <row r="33" spans="1:28">
      <c r="A33" s="7" t="s">
        <v>172</v>
      </c>
      <c r="B33" s="8">
        <v>33</v>
      </c>
      <c r="C33" s="8">
        <v>22</v>
      </c>
      <c r="D33" s="8">
        <v>11</v>
      </c>
      <c r="E33" s="8">
        <v>0.66700000000000004</v>
      </c>
      <c r="F33" s="8">
        <v>14.67</v>
      </c>
      <c r="G33" s="8">
        <v>7.86</v>
      </c>
      <c r="H33" s="7"/>
      <c r="I33" s="7"/>
      <c r="J33" s="8">
        <v>13</v>
      </c>
      <c r="K33" s="8">
        <v>2</v>
      </c>
      <c r="L33" s="8">
        <v>5</v>
      </c>
      <c r="M33" s="8">
        <v>6</v>
      </c>
      <c r="N33" s="8">
        <v>2480</v>
      </c>
      <c r="O33" s="8">
        <v>2255</v>
      </c>
      <c r="P33" s="8">
        <v>71</v>
      </c>
      <c r="Q33" s="8">
        <v>105.8</v>
      </c>
      <c r="R33" s="8">
        <v>0.378</v>
      </c>
      <c r="S33" s="8">
        <v>0.30399999999999999</v>
      </c>
      <c r="T33" s="8">
        <v>0.55500000000000005</v>
      </c>
      <c r="U33" s="8">
        <v>54.3</v>
      </c>
      <c r="V33" s="8">
        <v>58.7</v>
      </c>
      <c r="W33" s="8">
        <v>11.8</v>
      </c>
      <c r="X33" s="8">
        <v>16.2</v>
      </c>
      <c r="Y33" s="8">
        <v>0.52300000000000002</v>
      </c>
      <c r="Z33" s="8">
        <v>19.100000000000001</v>
      </c>
      <c r="AA33" s="8">
        <v>37.4</v>
      </c>
      <c r="AB33" s="8">
        <v>0.26200000000000001</v>
      </c>
    </row>
    <row r="34" spans="1:28">
      <c r="A34" s="7" t="s">
        <v>173</v>
      </c>
      <c r="B34" s="8">
        <v>37</v>
      </c>
      <c r="C34" s="8">
        <v>26</v>
      </c>
      <c r="D34" s="8">
        <v>11</v>
      </c>
      <c r="E34" s="8">
        <v>0.70299999999999996</v>
      </c>
      <c r="F34" s="8">
        <v>11.22</v>
      </c>
      <c r="G34" s="8">
        <v>7.62</v>
      </c>
      <c r="H34" s="7"/>
      <c r="I34" s="7"/>
      <c r="J34" s="8">
        <v>10</v>
      </c>
      <c r="K34" s="8">
        <v>5</v>
      </c>
      <c r="L34" s="8">
        <v>10</v>
      </c>
      <c r="M34" s="8">
        <v>2</v>
      </c>
      <c r="N34" s="8">
        <v>2736</v>
      </c>
      <c r="O34" s="8">
        <v>2603</v>
      </c>
      <c r="P34" s="8">
        <v>67.8</v>
      </c>
      <c r="Q34" s="8">
        <v>108.6</v>
      </c>
      <c r="R34" s="8">
        <v>0.28799999999999998</v>
      </c>
      <c r="S34" s="8">
        <v>0.35499999999999998</v>
      </c>
      <c r="T34" s="8">
        <v>0.56299999999999994</v>
      </c>
      <c r="U34" s="8">
        <v>46.4</v>
      </c>
      <c r="V34" s="8">
        <v>51.7</v>
      </c>
      <c r="W34" s="8">
        <v>13</v>
      </c>
      <c r="X34" s="8">
        <v>9</v>
      </c>
      <c r="Y34" s="8">
        <v>0.53300000000000003</v>
      </c>
      <c r="Z34" s="8">
        <v>12.7</v>
      </c>
      <c r="AA34" s="8">
        <v>22.4</v>
      </c>
      <c r="AB34" s="8">
        <v>0.214</v>
      </c>
    </row>
    <row r="35" spans="1:28">
      <c r="A35" s="7" t="s">
        <v>174</v>
      </c>
      <c r="B35" s="8">
        <v>34</v>
      </c>
      <c r="C35" s="8">
        <v>19</v>
      </c>
      <c r="D35" s="8">
        <v>15</v>
      </c>
      <c r="E35" s="8">
        <v>0.55900000000000005</v>
      </c>
      <c r="F35" s="8">
        <v>14.26</v>
      </c>
      <c r="G35" s="8">
        <v>11.02</v>
      </c>
      <c r="H35" s="7"/>
      <c r="I35" s="7"/>
      <c r="J35" s="8">
        <v>10</v>
      </c>
      <c r="K35" s="8">
        <v>5</v>
      </c>
      <c r="L35" s="8">
        <v>5</v>
      </c>
      <c r="M35" s="8">
        <v>7</v>
      </c>
      <c r="N35" s="8">
        <v>2470</v>
      </c>
      <c r="O35" s="8">
        <v>2360</v>
      </c>
      <c r="P35" s="8">
        <v>67.5</v>
      </c>
      <c r="Q35" s="8">
        <v>107.7</v>
      </c>
      <c r="R35" s="8">
        <v>0.29399999999999998</v>
      </c>
      <c r="S35" s="8">
        <v>0.32100000000000001</v>
      </c>
      <c r="T35" s="8">
        <v>0.55400000000000005</v>
      </c>
      <c r="U35" s="8">
        <v>54.1</v>
      </c>
      <c r="V35" s="8">
        <v>52.6</v>
      </c>
      <c r="W35" s="8">
        <v>7</v>
      </c>
      <c r="X35" s="8">
        <v>8.6</v>
      </c>
      <c r="Y35" s="8">
        <v>0.52100000000000002</v>
      </c>
      <c r="Z35" s="8">
        <v>15.1</v>
      </c>
      <c r="AA35" s="8">
        <v>31</v>
      </c>
      <c r="AB35" s="8">
        <v>0.219</v>
      </c>
    </row>
    <row r="36" spans="1:28">
      <c r="A36" s="7" t="s">
        <v>175</v>
      </c>
      <c r="B36" s="8">
        <v>36</v>
      </c>
      <c r="C36" s="8">
        <v>23</v>
      </c>
      <c r="D36" s="8">
        <v>13</v>
      </c>
      <c r="E36" s="8">
        <v>0.63900000000000001</v>
      </c>
      <c r="F36" s="8">
        <v>13.18</v>
      </c>
      <c r="G36" s="8">
        <v>9.9600000000000009</v>
      </c>
      <c r="H36" s="7"/>
      <c r="I36" s="7"/>
      <c r="J36" s="8">
        <v>12</v>
      </c>
      <c r="K36" s="8">
        <v>3</v>
      </c>
      <c r="L36" s="8">
        <v>5</v>
      </c>
      <c r="M36" s="8">
        <v>6</v>
      </c>
      <c r="N36" s="8">
        <v>2601</v>
      </c>
      <c r="O36" s="8">
        <v>2485</v>
      </c>
      <c r="P36" s="8">
        <v>67.900000000000006</v>
      </c>
      <c r="Q36" s="8">
        <v>106.5</v>
      </c>
      <c r="R36" s="8">
        <v>0.29899999999999999</v>
      </c>
      <c r="S36" s="8">
        <v>0.33700000000000002</v>
      </c>
      <c r="T36" s="8">
        <v>0.55300000000000005</v>
      </c>
      <c r="U36" s="8">
        <v>53</v>
      </c>
      <c r="V36" s="8">
        <v>60.2</v>
      </c>
      <c r="W36" s="8">
        <v>8.4</v>
      </c>
      <c r="X36" s="8">
        <v>13.6</v>
      </c>
      <c r="Y36" s="8">
        <v>0.52</v>
      </c>
      <c r="Z36" s="8">
        <v>16.3</v>
      </c>
      <c r="AA36" s="8">
        <v>30.7</v>
      </c>
      <c r="AB36" s="8">
        <v>0.224</v>
      </c>
    </row>
    <row r="37" spans="1:28">
      <c r="A37" s="7" t="s">
        <v>176</v>
      </c>
      <c r="B37" s="8">
        <v>35</v>
      </c>
      <c r="C37" s="8">
        <v>27</v>
      </c>
      <c r="D37" s="8">
        <v>8</v>
      </c>
      <c r="E37" s="8">
        <v>0.77100000000000002</v>
      </c>
      <c r="F37" s="8">
        <v>-0.26</v>
      </c>
      <c r="G37" s="8">
        <v>-5.54</v>
      </c>
      <c r="H37" s="7"/>
      <c r="I37" s="7"/>
      <c r="J37" s="8">
        <v>13</v>
      </c>
      <c r="K37" s="8">
        <v>1</v>
      </c>
      <c r="L37" s="8">
        <v>9</v>
      </c>
      <c r="M37" s="8">
        <v>6</v>
      </c>
      <c r="N37" s="8">
        <v>2679</v>
      </c>
      <c r="O37" s="8">
        <v>2425</v>
      </c>
      <c r="P37" s="8">
        <v>69.5</v>
      </c>
      <c r="Q37" s="8">
        <v>108.9</v>
      </c>
      <c r="R37" s="8">
        <v>0.38400000000000001</v>
      </c>
      <c r="S37" s="8">
        <v>0.373</v>
      </c>
      <c r="T37" s="8">
        <v>0.57999999999999996</v>
      </c>
      <c r="U37" s="8">
        <v>53.1</v>
      </c>
      <c r="V37" s="8">
        <v>50.1</v>
      </c>
      <c r="W37" s="8">
        <v>7.4</v>
      </c>
      <c r="X37" s="8">
        <v>10.1</v>
      </c>
      <c r="Y37" s="8">
        <v>0.54100000000000004</v>
      </c>
      <c r="Z37" s="8">
        <v>16.3</v>
      </c>
      <c r="AA37" s="8">
        <v>27.3</v>
      </c>
      <c r="AB37" s="8">
        <v>0.28899999999999998</v>
      </c>
    </row>
    <row r="38" spans="1:28">
      <c r="A38" s="7" t="s">
        <v>177</v>
      </c>
      <c r="B38" s="8">
        <v>34</v>
      </c>
      <c r="C38" s="8">
        <v>31</v>
      </c>
      <c r="D38" s="8">
        <v>3</v>
      </c>
      <c r="E38" s="8">
        <v>0.91200000000000003</v>
      </c>
      <c r="F38" s="8">
        <v>9.8699999999999992</v>
      </c>
      <c r="G38" s="8">
        <v>-3.07</v>
      </c>
      <c r="H38" s="8">
        <v>18</v>
      </c>
      <c r="I38" s="8">
        <v>0</v>
      </c>
      <c r="J38" s="8">
        <v>15</v>
      </c>
      <c r="K38" s="8">
        <v>0</v>
      </c>
      <c r="L38" s="8">
        <v>11</v>
      </c>
      <c r="M38" s="8">
        <v>1</v>
      </c>
      <c r="N38" s="8">
        <v>2690</v>
      </c>
      <c r="O38" s="8">
        <v>2150</v>
      </c>
      <c r="P38" s="8">
        <v>68.3</v>
      </c>
      <c r="Q38" s="8">
        <v>115.5</v>
      </c>
      <c r="R38" s="8">
        <v>0.32500000000000001</v>
      </c>
      <c r="S38" s="8">
        <v>0.377</v>
      </c>
      <c r="T38" s="8">
        <v>0.56699999999999995</v>
      </c>
      <c r="U38" s="8">
        <v>55.5</v>
      </c>
      <c r="V38" s="8">
        <v>51.2</v>
      </c>
      <c r="W38" s="8">
        <v>11.4</v>
      </c>
      <c r="X38" s="8">
        <v>9.5</v>
      </c>
      <c r="Y38" s="8">
        <v>0.54200000000000004</v>
      </c>
      <c r="Z38" s="8">
        <v>14.1</v>
      </c>
      <c r="AA38" s="8">
        <v>35.799999999999997</v>
      </c>
      <c r="AB38" s="8">
        <v>0.22500000000000001</v>
      </c>
    </row>
    <row r="39" spans="1:28">
      <c r="A39" s="7" t="s">
        <v>178</v>
      </c>
      <c r="B39" s="8">
        <v>34</v>
      </c>
      <c r="C39" s="8">
        <v>27</v>
      </c>
      <c r="D39" s="8">
        <v>7</v>
      </c>
      <c r="E39" s="8">
        <v>0.79400000000000004</v>
      </c>
      <c r="F39" s="8">
        <v>7.11</v>
      </c>
      <c r="G39" s="8">
        <v>1.24</v>
      </c>
      <c r="H39" s="7"/>
      <c r="I39" s="7"/>
      <c r="J39" s="8">
        <v>13</v>
      </c>
      <c r="K39" s="8">
        <v>2</v>
      </c>
      <c r="L39" s="8">
        <v>9</v>
      </c>
      <c r="M39" s="8">
        <v>3</v>
      </c>
      <c r="N39" s="8">
        <v>2464</v>
      </c>
      <c r="O39" s="8">
        <v>2197</v>
      </c>
      <c r="P39" s="8">
        <v>68.3</v>
      </c>
      <c r="Q39" s="8">
        <v>105.7</v>
      </c>
      <c r="R39" s="8">
        <v>0.34100000000000003</v>
      </c>
      <c r="S39" s="8">
        <v>0.42399999999999999</v>
      </c>
      <c r="T39" s="8">
        <v>0.55400000000000005</v>
      </c>
      <c r="U39" s="8">
        <v>55.1</v>
      </c>
      <c r="V39" s="8">
        <v>53.5</v>
      </c>
      <c r="W39" s="8">
        <v>7.3</v>
      </c>
      <c r="X39" s="8">
        <v>12.2</v>
      </c>
      <c r="Y39" s="8">
        <v>0.52400000000000002</v>
      </c>
      <c r="Z39" s="8">
        <v>17.7</v>
      </c>
      <c r="AA39" s="8">
        <v>33</v>
      </c>
      <c r="AB39" s="8">
        <v>0.23899999999999999</v>
      </c>
    </row>
    <row r="40" spans="1:28">
      <c r="A40" s="7" t="s">
        <v>179</v>
      </c>
      <c r="B40" s="8">
        <v>31</v>
      </c>
      <c r="C40" s="8">
        <v>24</v>
      </c>
      <c r="D40" s="8">
        <v>7</v>
      </c>
      <c r="E40" s="8">
        <v>0.77400000000000002</v>
      </c>
      <c r="F40" s="8">
        <v>-3.91</v>
      </c>
      <c r="G40" s="8">
        <v>-9.3000000000000007</v>
      </c>
      <c r="H40" s="7"/>
      <c r="I40" s="7"/>
      <c r="J40" s="8">
        <v>11</v>
      </c>
      <c r="K40" s="8">
        <v>0</v>
      </c>
      <c r="L40" s="8">
        <v>7</v>
      </c>
      <c r="M40" s="8">
        <v>6</v>
      </c>
      <c r="N40" s="8">
        <v>2302</v>
      </c>
      <c r="O40" s="8">
        <v>1997</v>
      </c>
      <c r="P40" s="8">
        <v>70.7</v>
      </c>
      <c r="Q40" s="8">
        <v>105</v>
      </c>
      <c r="R40" s="8">
        <v>0.371</v>
      </c>
      <c r="S40" s="8">
        <v>0.35599999999999998</v>
      </c>
      <c r="T40" s="8">
        <v>0.55400000000000005</v>
      </c>
      <c r="U40" s="8">
        <v>53.4</v>
      </c>
      <c r="V40" s="8">
        <v>47.4</v>
      </c>
      <c r="W40" s="8">
        <v>9.4</v>
      </c>
      <c r="X40" s="8">
        <v>11.2</v>
      </c>
      <c r="Y40" s="8">
        <v>0.52200000000000002</v>
      </c>
      <c r="Z40" s="8">
        <v>17.3</v>
      </c>
      <c r="AA40" s="8">
        <v>30.7</v>
      </c>
      <c r="AB40" s="8">
        <v>0.25900000000000001</v>
      </c>
    </row>
    <row r="41" spans="1:28">
      <c r="A41" s="7" t="s">
        <v>180</v>
      </c>
      <c r="B41" s="8">
        <v>39</v>
      </c>
      <c r="C41" s="8">
        <v>29</v>
      </c>
      <c r="D41" s="8">
        <v>10</v>
      </c>
      <c r="E41" s="8">
        <v>0.74399999999999999</v>
      </c>
      <c r="F41" s="8">
        <v>15.5</v>
      </c>
      <c r="G41" s="8">
        <v>8.89</v>
      </c>
      <c r="H41" s="7"/>
      <c r="I41" s="7"/>
      <c r="J41" s="8">
        <v>15</v>
      </c>
      <c r="K41" s="8">
        <v>2</v>
      </c>
      <c r="L41" s="8">
        <v>8</v>
      </c>
      <c r="M41" s="8">
        <v>3</v>
      </c>
      <c r="N41" s="8">
        <v>3038</v>
      </c>
      <c r="O41" s="8">
        <v>2780</v>
      </c>
      <c r="P41" s="8">
        <v>70.3</v>
      </c>
      <c r="Q41" s="8">
        <v>109.7</v>
      </c>
      <c r="R41" s="8">
        <v>0.30299999999999999</v>
      </c>
      <c r="S41" s="8">
        <v>0.38100000000000001</v>
      </c>
      <c r="T41" s="8">
        <v>0.55100000000000005</v>
      </c>
      <c r="U41" s="8">
        <v>55.8</v>
      </c>
      <c r="V41" s="8">
        <v>54.1</v>
      </c>
      <c r="W41" s="8">
        <v>7.3</v>
      </c>
      <c r="X41" s="8">
        <v>9.6999999999999993</v>
      </c>
      <c r="Y41" s="8">
        <v>0.51500000000000001</v>
      </c>
      <c r="Z41" s="8">
        <v>14.2</v>
      </c>
      <c r="AA41" s="8">
        <v>31.8</v>
      </c>
      <c r="AB41" s="8">
        <v>0.23200000000000001</v>
      </c>
    </row>
    <row r="42" spans="1:28">
      <c r="A42" s="7" t="s">
        <v>181</v>
      </c>
      <c r="B42" s="8">
        <v>35</v>
      </c>
      <c r="C42" s="8">
        <v>24</v>
      </c>
      <c r="D42" s="8">
        <v>11</v>
      </c>
      <c r="E42" s="8">
        <v>0.68600000000000005</v>
      </c>
      <c r="F42" s="8">
        <v>11.87</v>
      </c>
      <c r="G42" s="8">
        <v>7.01</v>
      </c>
      <c r="H42" s="7"/>
      <c r="I42" s="7"/>
      <c r="J42" s="8">
        <v>14</v>
      </c>
      <c r="K42" s="8">
        <v>1</v>
      </c>
      <c r="L42" s="8">
        <v>7</v>
      </c>
      <c r="M42" s="8">
        <v>5</v>
      </c>
      <c r="N42" s="8">
        <v>2540</v>
      </c>
      <c r="O42" s="8">
        <v>2349</v>
      </c>
      <c r="P42" s="8">
        <v>65.900000000000006</v>
      </c>
      <c r="Q42" s="8">
        <v>108.6</v>
      </c>
      <c r="R42" s="8">
        <v>0.26700000000000002</v>
      </c>
      <c r="S42" s="8">
        <v>0.42299999999999999</v>
      </c>
      <c r="T42" s="8">
        <v>0.57099999999999995</v>
      </c>
      <c r="U42" s="8">
        <v>50.2</v>
      </c>
      <c r="V42" s="8">
        <v>53.8</v>
      </c>
      <c r="W42" s="8">
        <v>7.8</v>
      </c>
      <c r="X42" s="8">
        <v>4.8</v>
      </c>
      <c r="Y42" s="8">
        <v>0.54300000000000004</v>
      </c>
      <c r="Z42" s="8">
        <v>14.1</v>
      </c>
      <c r="AA42" s="8">
        <v>22.4</v>
      </c>
      <c r="AB42" s="8">
        <v>0.20100000000000001</v>
      </c>
    </row>
    <row r="43" spans="1:28">
      <c r="A43" s="7" t="s">
        <v>182</v>
      </c>
      <c r="B43" s="8">
        <v>32</v>
      </c>
      <c r="C43" s="8">
        <v>20</v>
      </c>
      <c r="D43" s="8">
        <v>12</v>
      </c>
      <c r="E43" s="8">
        <v>0.625</v>
      </c>
      <c r="F43" s="8">
        <v>14.17</v>
      </c>
      <c r="G43" s="8">
        <v>9.08</v>
      </c>
      <c r="H43" s="7"/>
      <c r="I43" s="7"/>
      <c r="J43" s="8">
        <v>13</v>
      </c>
      <c r="K43" s="8">
        <v>3</v>
      </c>
      <c r="L43" s="8">
        <v>5</v>
      </c>
      <c r="M43" s="8">
        <v>6</v>
      </c>
      <c r="N43" s="8">
        <v>2329</v>
      </c>
      <c r="O43" s="8">
        <v>2166</v>
      </c>
      <c r="P43" s="8">
        <v>65.099999999999994</v>
      </c>
      <c r="Q43" s="8">
        <v>110.9</v>
      </c>
      <c r="R43" s="8">
        <v>0.33400000000000002</v>
      </c>
      <c r="S43" s="8">
        <v>0.39500000000000002</v>
      </c>
      <c r="T43" s="8">
        <v>0.57799999999999996</v>
      </c>
      <c r="U43" s="8">
        <v>52</v>
      </c>
      <c r="V43" s="8">
        <v>48.8</v>
      </c>
      <c r="W43" s="8">
        <v>6.9</v>
      </c>
      <c r="X43" s="8">
        <v>12.8</v>
      </c>
      <c r="Y43" s="8">
        <v>0.54300000000000004</v>
      </c>
      <c r="Z43" s="8">
        <v>15.1</v>
      </c>
      <c r="AA43" s="8">
        <v>29.3</v>
      </c>
      <c r="AB43" s="8">
        <v>0.253</v>
      </c>
    </row>
    <row r="44" spans="1:28">
      <c r="A44" s="7" t="s">
        <v>183</v>
      </c>
      <c r="B44" s="8">
        <v>33</v>
      </c>
      <c r="C44" s="8">
        <v>27</v>
      </c>
      <c r="D44" s="8">
        <v>6</v>
      </c>
      <c r="E44" s="8">
        <v>0.81799999999999995</v>
      </c>
      <c r="F44" s="8">
        <v>13.08</v>
      </c>
      <c r="G44" s="8">
        <v>7.75</v>
      </c>
      <c r="H44" s="8">
        <v>14</v>
      </c>
      <c r="I44" s="8">
        <v>3</v>
      </c>
      <c r="J44" s="8">
        <v>16</v>
      </c>
      <c r="K44" s="8">
        <v>1</v>
      </c>
      <c r="L44" s="8">
        <v>7</v>
      </c>
      <c r="M44" s="8">
        <v>2</v>
      </c>
      <c r="N44" s="8">
        <v>2360</v>
      </c>
      <c r="O44" s="8">
        <v>2184</v>
      </c>
      <c r="P44" s="8">
        <v>65.900000000000006</v>
      </c>
      <c r="Q44" s="8">
        <v>106.5</v>
      </c>
      <c r="R44" s="8">
        <v>0.37</v>
      </c>
      <c r="S44" s="8">
        <v>0.38</v>
      </c>
      <c r="T44" s="8">
        <v>0.54</v>
      </c>
      <c r="U44" s="8">
        <v>52.2</v>
      </c>
      <c r="V44" s="8">
        <v>54.1</v>
      </c>
      <c r="W44" s="8">
        <v>7.5</v>
      </c>
      <c r="X44" s="8">
        <v>9.6999999999999993</v>
      </c>
      <c r="Y44" s="8">
        <v>0.5</v>
      </c>
      <c r="Z44" s="8">
        <v>14.7</v>
      </c>
      <c r="AA44" s="8">
        <v>30.3</v>
      </c>
      <c r="AB44" s="8">
        <v>0.26900000000000002</v>
      </c>
    </row>
    <row r="45" spans="1:28">
      <c r="A45" s="7" t="s">
        <v>184</v>
      </c>
      <c r="B45" s="8">
        <v>37</v>
      </c>
      <c r="C45" s="8">
        <v>29</v>
      </c>
      <c r="D45" s="8">
        <v>8</v>
      </c>
      <c r="E45" s="8">
        <v>0.78400000000000003</v>
      </c>
      <c r="F45" s="8">
        <v>19.149999999999999</v>
      </c>
      <c r="G45" s="8">
        <v>8.23</v>
      </c>
      <c r="H45" s="8">
        <v>14</v>
      </c>
      <c r="I45" s="8">
        <v>6</v>
      </c>
      <c r="J45" s="8">
        <v>16</v>
      </c>
      <c r="K45" s="8">
        <v>1</v>
      </c>
      <c r="L45" s="8">
        <v>5</v>
      </c>
      <c r="M45" s="8">
        <v>5</v>
      </c>
      <c r="N45" s="8">
        <v>2936</v>
      </c>
      <c r="O45" s="8">
        <v>2532</v>
      </c>
      <c r="P45" s="8">
        <v>66.7</v>
      </c>
      <c r="Q45" s="8">
        <v>117.8</v>
      </c>
      <c r="R45" s="8">
        <v>0.38200000000000001</v>
      </c>
      <c r="S45" s="8">
        <v>0.39200000000000002</v>
      </c>
      <c r="T45" s="8">
        <v>0.59299999999999997</v>
      </c>
      <c r="U45" s="8">
        <v>57.1</v>
      </c>
      <c r="V45" s="8">
        <v>58.6</v>
      </c>
      <c r="W45" s="8">
        <v>6.9</v>
      </c>
      <c r="X45" s="8">
        <v>9.6999999999999993</v>
      </c>
      <c r="Y45" s="8">
        <v>0.56499999999999995</v>
      </c>
      <c r="Z45" s="8">
        <v>15</v>
      </c>
      <c r="AA45" s="8">
        <v>35.200000000000003</v>
      </c>
      <c r="AB45" s="8">
        <v>0.27200000000000002</v>
      </c>
    </row>
    <row r="46" spans="1:28">
      <c r="A46" s="7" t="s">
        <v>185</v>
      </c>
      <c r="B46" s="8">
        <v>37</v>
      </c>
      <c r="C46" s="8">
        <v>24</v>
      </c>
      <c r="D46" s="8">
        <v>13</v>
      </c>
      <c r="E46" s="8">
        <v>0.64900000000000002</v>
      </c>
      <c r="F46" s="8">
        <v>7.07</v>
      </c>
      <c r="G46" s="8">
        <v>4.4800000000000004</v>
      </c>
      <c r="H46" s="7"/>
      <c r="I46" s="7"/>
      <c r="J46" s="8">
        <v>11</v>
      </c>
      <c r="K46" s="8">
        <v>4</v>
      </c>
      <c r="L46" s="8">
        <v>7</v>
      </c>
      <c r="M46" s="8">
        <v>5</v>
      </c>
      <c r="N46" s="8">
        <v>2628</v>
      </c>
      <c r="O46" s="8">
        <v>2532</v>
      </c>
      <c r="P46" s="8">
        <v>67.400000000000006</v>
      </c>
      <c r="Q46" s="8">
        <v>104.7</v>
      </c>
      <c r="R46" s="8">
        <v>0.31</v>
      </c>
      <c r="S46" s="8">
        <v>0.41699999999999998</v>
      </c>
      <c r="T46" s="8">
        <v>0.54200000000000004</v>
      </c>
      <c r="U46" s="8">
        <v>47.6</v>
      </c>
      <c r="V46" s="8">
        <v>57.4</v>
      </c>
      <c r="W46" s="8">
        <v>11.2</v>
      </c>
      <c r="X46" s="8">
        <v>6.3</v>
      </c>
      <c r="Y46" s="8">
        <v>0.51100000000000001</v>
      </c>
      <c r="Z46" s="8">
        <v>13</v>
      </c>
      <c r="AA46" s="8">
        <v>22.4</v>
      </c>
      <c r="AB46" s="8">
        <v>0.223</v>
      </c>
    </row>
    <row r="47" spans="1:28">
      <c r="A47" s="7" t="s">
        <v>186</v>
      </c>
      <c r="B47" s="8">
        <v>32</v>
      </c>
      <c r="C47" s="8">
        <v>18</v>
      </c>
      <c r="D47" s="8">
        <v>14</v>
      </c>
      <c r="E47" s="8">
        <v>0.56299999999999994</v>
      </c>
      <c r="F47" s="8">
        <v>8.7799999999999994</v>
      </c>
      <c r="G47" s="8">
        <v>6.81</v>
      </c>
      <c r="H47" s="7"/>
      <c r="I47" s="7"/>
      <c r="J47" s="8">
        <v>14</v>
      </c>
      <c r="K47" s="8">
        <v>3</v>
      </c>
      <c r="L47" s="8">
        <v>4</v>
      </c>
      <c r="M47" s="8">
        <v>9</v>
      </c>
      <c r="N47" s="8">
        <v>2192</v>
      </c>
      <c r="O47" s="8">
        <v>2129</v>
      </c>
      <c r="P47" s="8">
        <v>65.5</v>
      </c>
      <c r="Q47" s="8">
        <v>102.9</v>
      </c>
      <c r="R47" s="8">
        <v>0.26200000000000001</v>
      </c>
      <c r="S47" s="8">
        <v>0.316</v>
      </c>
      <c r="T47" s="8">
        <v>0.52500000000000002</v>
      </c>
      <c r="U47" s="8">
        <v>51.4</v>
      </c>
      <c r="V47" s="8">
        <v>58.8</v>
      </c>
      <c r="W47" s="8">
        <v>10.6</v>
      </c>
      <c r="X47" s="8">
        <v>11.7</v>
      </c>
      <c r="Y47" s="8">
        <v>0.499</v>
      </c>
      <c r="Z47" s="8">
        <v>15</v>
      </c>
      <c r="AA47" s="8">
        <v>29.6</v>
      </c>
      <c r="AB47" s="8">
        <v>0.184</v>
      </c>
    </row>
    <row r="48" spans="1:28">
      <c r="A48" s="7" t="s">
        <v>187</v>
      </c>
      <c r="B48" s="8">
        <v>34</v>
      </c>
      <c r="C48" s="8">
        <v>26</v>
      </c>
      <c r="D48" s="8">
        <v>8</v>
      </c>
      <c r="E48" s="8">
        <v>0.76500000000000001</v>
      </c>
      <c r="F48" s="8">
        <v>14.82</v>
      </c>
      <c r="G48" s="8">
        <v>6.58</v>
      </c>
      <c r="H48" s="8">
        <v>12</v>
      </c>
      <c r="I48" s="8">
        <v>3</v>
      </c>
      <c r="J48" s="8">
        <v>16</v>
      </c>
      <c r="K48" s="8">
        <v>0</v>
      </c>
      <c r="L48" s="8">
        <v>6</v>
      </c>
      <c r="M48" s="8">
        <v>4</v>
      </c>
      <c r="N48" s="8">
        <v>2370</v>
      </c>
      <c r="O48" s="8">
        <v>2061</v>
      </c>
      <c r="P48" s="8">
        <v>65.5</v>
      </c>
      <c r="Q48" s="8">
        <v>106.5</v>
      </c>
      <c r="R48" s="8">
        <v>0.24</v>
      </c>
      <c r="S48" s="8">
        <v>0.36299999999999999</v>
      </c>
      <c r="T48" s="8">
        <v>0.55600000000000005</v>
      </c>
      <c r="U48" s="8">
        <v>53.4</v>
      </c>
      <c r="V48" s="8">
        <v>51.6</v>
      </c>
      <c r="W48" s="8">
        <v>10.6</v>
      </c>
      <c r="X48" s="8">
        <v>6.6</v>
      </c>
      <c r="Y48" s="8">
        <v>0.52800000000000002</v>
      </c>
      <c r="Z48" s="8">
        <v>15.2</v>
      </c>
      <c r="AA48" s="8">
        <v>27.8</v>
      </c>
      <c r="AB48" s="8">
        <v>0.182</v>
      </c>
    </row>
    <row r="49" spans="1:28">
      <c r="A49" s="7" t="s">
        <v>188</v>
      </c>
      <c r="B49" s="8">
        <v>34</v>
      </c>
      <c r="C49" s="8">
        <v>22</v>
      </c>
      <c r="D49" s="8">
        <v>12</v>
      </c>
      <c r="E49" s="8">
        <v>0.64700000000000002</v>
      </c>
      <c r="F49" s="8">
        <v>2.96</v>
      </c>
      <c r="G49" s="8">
        <v>-0.47</v>
      </c>
      <c r="H49" s="7"/>
      <c r="I49" s="7"/>
      <c r="J49" s="8">
        <v>9</v>
      </c>
      <c r="K49" s="8">
        <v>4</v>
      </c>
      <c r="L49" s="8">
        <v>7</v>
      </c>
      <c r="M49" s="8">
        <v>7</v>
      </c>
      <c r="N49" s="8">
        <v>2277</v>
      </c>
      <c r="O49" s="8">
        <v>2125</v>
      </c>
      <c r="P49" s="8">
        <v>66.7</v>
      </c>
      <c r="Q49" s="8">
        <v>99.6</v>
      </c>
      <c r="R49" s="8">
        <v>0.371</v>
      </c>
      <c r="S49" s="8">
        <v>0.30299999999999999</v>
      </c>
      <c r="T49" s="8">
        <v>0.51900000000000002</v>
      </c>
      <c r="U49" s="8">
        <v>51.5</v>
      </c>
      <c r="V49" s="8">
        <v>52.4</v>
      </c>
      <c r="W49" s="8">
        <v>10.5</v>
      </c>
      <c r="X49" s="8">
        <v>14.8</v>
      </c>
      <c r="Y49" s="8">
        <v>0.48</v>
      </c>
      <c r="Z49" s="8">
        <v>17.2</v>
      </c>
      <c r="AA49" s="8">
        <v>31.3</v>
      </c>
      <c r="AB49" s="8">
        <v>0.26</v>
      </c>
    </row>
    <row r="50" spans="1:28">
      <c r="A50" s="7" t="s">
        <v>189</v>
      </c>
      <c r="B50" s="8">
        <v>32</v>
      </c>
      <c r="C50" s="8">
        <v>23</v>
      </c>
      <c r="D50" s="8">
        <v>9</v>
      </c>
      <c r="E50" s="8">
        <v>0.71899999999999997</v>
      </c>
      <c r="F50" s="8">
        <v>13.13</v>
      </c>
      <c r="G50" s="8">
        <v>5.85</v>
      </c>
      <c r="H50" s="7"/>
      <c r="I50" s="7"/>
      <c r="J50" s="8">
        <v>14</v>
      </c>
      <c r="K50" s="8">
        <v>1</v>
      </c>
      <c r="L50" s="8">
        <v>5</v>
      </c>
      <c r="M50" s="8">
        <v>5</v>
      </c>
      <c r="N50" s="8">
        <v>2093</v>
      </c>
      <c r="O50" s="8">
        <v>1860</v>
      </c>
      <c r="P50" s="8">
        <v>65.3</v>
      </c>
      <c r="Q50" s="8">
        <v>99</v>
      </c>
      <c r="R50" s="8">
        <v>0.311</v>
      </c>
      <c r="S50" s="8">
        <v>0.308</v>
      </c>
      <c r="T50" s="8">
        <v>0.51800000000000002</v>
      </c>
      <c r="U50" s="8">
        <v>51.5</v>
      </c>
      <c r="V50" s="8">
        <v>50.2</v>
      </c>
      <c r="W50" s="8">
        <v>11.3</v>
      </c>
      <c r="X50" s="8">
        <v>14.4</v>
      </c>
      <c r="Y50" s="8">
        <v>0.48699999999999999</v>
      </c>
      <c r="Z50" s="8">
        <v>16.8</v>
      </c>
      <c r="AA50" s="8">
        <v>29.5</v>
      </c>
      <c r="AB50" s="8">
        <v>0.215</v>
      </c>
    </row>
    <row r="51" spans="1:28">
      <c r="A51" s="7" t="s">
        <v>190</v>
      </c>
      <c r="B51" s="8">
        <v>34</v>
      </c>
      <c r="C51" s="8">
        <v>24</v>
      </c>
      <c r="D51" s="8">
        <v>10</v>
      </c>
      <c r="E51" s="8">
        <v>0.70599999999999996</v>
      </c>
      <c r="F51" s="8">
        <v>14.12</v>
      </c>
      <c r="G51" s="8">
        <v>5.24</v>
      </c>
      <c r="H51" s="7"/>
      <c r="I51" s="7"/>
      <c r="J51" s="8">
        <v>14</v>
      </c>
      <c r="K51" s="8">
        <v>4</v>
      </c>
      <c r="L51" s="8">
        <v>7</v>
      </c>
      <c r="M51" s="8">
        <v>2</v>
      </c>
      <c r="N51" s="8">
        <v>2630</v>
      </c>
      <c r="O51" s="8">
        <v>2304</v>
      </c>
      <c r="P51" s="8">
        <v>70.900000000000006</v>
      </c>
      <c r="Q51" s="8">
        <v>108.7</v>
      </c>
      <c r="R51" s="8">
        <v>0.28999999999999998</v>
      </c>
      <c r="S51" s="8">
        <v>0.45300000000000001</v>
      </c>
      <c r="T51" s="8">
        <v>0.56000000000000005</v>
      </c>
      <c r="U51" s="8">
        <v>53.4</v>
      </c>
      <c r="V51" s="8">
        <v>46.9</v>
      </c>
      <c r="W51" s="8">
        <v>10.8</v>
      </c>
      <c r="X51" s="8">
        <v>11.6</v>
      </c>
      <c r="Y51" s="8">
        <v>0.53700000000000003</v>
      </c>
      <c r="Z51" s="8">
        <v>15.6</v>
      </c>
      <c r="AA51" s="8">
        <v>30.2</v>
      </c>
      <c r="AB51" s="8">
        <v>0.20100000000000001</v>
      </c>
    </row>
    <row r="52" spans="1:28">
      <c r="A52" s="7" t="s">
        <v>191</v>
      </c>
      <c r="B52" s="8">
        <v>32</v>
      </c>
      <c r="C52" s="8">
        <v>21</v>
      </c>
      <c r="D52" s="8">
        <v>11</v>
      </c>
      <c r="E52" s="8">
        <v>0.65600000000000003</v>
      </c>
      <c r="F52" s="8">
        <v>12.75</v>
      </c>
      <c r="G52" s="8">
        <v>8.52</v>
      </c>
      <c r="H52" s="7"/>
      <c r="I52" s="7"/>
      <c r="J52" s="8">
        <v>13</v>
      </c>
      <c r="K52" s="8">
        <v>3</v>
      </c>
      <c r="L52" s="8">
        <v>6</v>
      </c>
      <c r="M52" s="8">
        <v>5</v>
      </c>
      <c r="N52" s="8">
        <v>2302</v>
      </c>
      <c r="O52" s="8">
        <v>2125</v>
      </c>
      <c r="P52" s="8">
        <v>68.7</v>
      </c>
      <c r="Q52" s="8">
        <v>104.4</v>
      </c>
      <c r="R52" s="8">
        <v>0.312</v>
      </c>
      <c r="S52" s="8">
        <v>0.35899999999999999</v>
      </c>
      <c r="T52" s="8">
        <v>0.52100000000000002</v>
      </c>
      <c r="U52" s="8">
        <v>51.8</v>
      </c>
      <c r="V52" s="8">
        <v>40.799999999999997</v>
      </c>
      <c r="W52" s="8">
        <v>10.199999999999999</v>
      </c>
      <c r="X52" s="8">
        <v>13.8</v>
      </c>
      <c r="Y52" s="8">
        <v>0.48099999999999998</v>
      </c>
      <c r="Z52" s="8">
        <v>14.9</v>
      </c>
      <c r="AA52" s="8">
        <v>32.6</v>
      </c>
      <c r="AB52" s="8">
        <v>0.23499999999999999</v>
      </c>
    </row>
    <row r="53" spans="1:28">
      <c r="A53" s="7" t="s">
        <v>192</v>
      </c>
      <c r="B53" s="8">
        <v>35</v>
      </c>
      <c r="C53" s="8">
        <v>30</v>
      </c>
      <c r="D53" s="8">
        <v>5</v>
      </c>
      <c r="E53" s="8">
        <v>0.85699999999999998</v>
      </c>
      <c r="F53" s="8">
        <v>6.6</v>
      </c>
      <c r="G53" s="8">
        <v>-3.77</v>
      </c>
      <c r="H53" s="7"/>
      <c r="I53" s="7"/>
      <c r="J53" s="8">
        <v>14</v>
      </c>
      <c r="K53" s="8">
        <v>0</v>
      </c>
      <c r="L53" s="8">
        <v>10</v>
      </c>
      <c r="M53" s="8">
        <v>3</v>
      </c>
      <c r="N53" s="8">
        <v>3005</v>
      </c>
      <c r="O53" s="8">
        <v>2561</v>
      </c>
      <c r="P53" s="8">
        <v>71.7</v>
      </c>
      <c r="Q53" s="8">
        <v>119.3</v>
      </c>
      <c r="R53" s="8">
        <v>0.33300000000000002</v>
      </c>
      <c r="S53" s="8">
        <v>0.35399999999999998</v>
      </c>
      <c r="T53" s="8">
        <v>0.627</v>
      </c>
      <c r="U53" s="8">
        <v>52.7</v>
      </c>
      <c r="V53" s="8">
        <v>49</v>
      </c>
      <c r="W53" s="8">
        <v>8.5</v>
      </c>
      <c r="X53" s="8">
        <v>6.9</v>
      </c>
      <c r="Y53" s="8">
        <v>0.6</v>
      </c>
      <c r="Z53" s="8">
        <v>13.8</v>
      </c>
      <c r="AA53" s="8">
        <v>24</v>
      </c>
      <c r="AB53" s="8">
        <v>0.253</v>
      </c>
    </row>
    <row r="54" spans="1:28">
      <c r="A54" s="7" t="s">
        <v>193</v>
      </c>
      <c r="B54" s="8">
        <v>34</v>
      </c>
      <c r="C54" s="8">
        <v>26</v>
      </c>
      <c r="D54" s="8">
        <v>8</v>
      </c>
      <c r="E54" s="8">
        <v>0.76500000000000001</v>
      </c>
      <c r="F54" s="8">
        <v>12.5</v>
      </c>
      <c r="G54" s="8">
        <v>6.09</v>
      </c>
      <c r="H54" s="8">
        <v>14</v>
      </c>
      <c r="I54" s="8">
        <v>6</v>
      </c>
      <c r="J54" s="8">
        <v>13</v>
      </c>
      <c r="K54" s="8">
        <v>3</v>
      </c>
      <c r="L54" s="8">
        <v>9</v>
      </c>
      <c r="M54" s="8">
        <v>3</v>
      </c>
      <c r="N54" s="8">
        <v>2461</v>
      </c>
      <c r="O54" s="8">
        <v>2243</v>
      </c>
      <c r="P54" s="8">
        <v>67.5</v>
      </c>
      <c r="Q54" s="8">
        <v>106.4</v>
      </c>
      <c r="R54" s="8">
        <v>0.309</v>
      </c>
      <c r="S54" s="8">
        <v>0.32200000000000001</v>
      </c>
      <c r="T54" s="8">
        <v>0.53600000000000003</v>
      </c>
      <c r="U54" s="8">
        <v>54.3</v>
      </c>
      <c r="V54" s="8">
        <v>53.3</v>
      </c>
      <c r="W54" s="8">
        <v>7.4</v>
      </c>
      <c r="X54" s="8">
        <v>11.1</v>
      </c>
      <c r="Y54" s="8">
        <v>0.51200000000000001</v>
      </c>
      <c r="Z54" s="8">
        <v>15.3</v>
      </c>
      <c r="AA54" s="8">
        <v>33.5</v>
      </c>
      <c r="AB54" s="8">
        <v>0.20499999999999999</v>
      </c>
    </row>
    <row r="55" spans="1:28">
      <c r="A55" s="7" t="s">
        <v>194</v>
      </c>
      <c r="B55" s="8">
        <v>34</v>
      </c>
      <c r="C55" s="8">
        <v>21</v>
      </c>
      <c r="D55" s="8">
        <v>13</v>
      </c>
      <c r="E55" s="8">
        <v>0.61799999999999999</v>
      </c>
      <c r="F55" s="8">
        <v>13.72</v>
      </c>
      <c r="G55" s="8">
        <v>10.16</v>
      </c>
      <c r="H55" s="7"/>
      <c r="I55" s="7"/>
      <c r="J55" s="8">
        <v>12</v>
      </c>
      <c r="K55" s="8">
        <v>4</v>
      </c>
      <c r="L55" s="8">
        <v>4</v>
      </c>
      <c r="M55" s="8">
        <v>6</v>
      </c>
      <c r="N55" s="8">
        <v>2328</v>
      </c>
      <c r="O55" s="8">
        <v>2207</v>
      </c>
      <c r="P55" s="8">
        <v>67.2</v>
      </c>
      <c r="Q55" s="8">
        <v>101.1</v>
      </c>
      <c r="R55" s="8">
        <v>0.314</v>
      </c>
      <c r="S55" s="8">
        <v>0.317</v>
      </c>
      <c r="T55" s="8">
        <v>0.51600000000000001</v>
      </c>
      <c r="U55" s="8">
        <v>56</v>
      </c>
      <c r="V55" s="8">
        <v>53.8</v>
      </c>
      <c r="W55" s="8">
        <v>9.5</v>
      </c>
      <c r="X55" s="8">
        <v>11.2</v>
      </c>
      <c r="Y55" s="8">
        <v>0.48699999999999999</v>
      </c>
      <c r="Z55" s="8">
        <v>17.899999999999999</v>
      </c>
      <c r="AA55" s="8">
        <v>37.799999999999997</v>
      </c>
      <c r="AB55" s="8">
        <v>0.21199999999999999</v>
      </c>
    </row>
    <row r="56" spans="1:28">
      <c r="A56" s="7" t="s">
        <v>195</v>
      </c>
      <c r="B56" s="8">
        <v>35</v>
      </c>
      <c r="C56" s="8">
        <v>27</v>
      </c>
      <c r="D56" s="8">
        <v>8</v>
      </c>
      <c r="E56" s="8">
        <v>0.77100000000000002</v>
      </c>
      <c r="F56" s="8">
        <v>20.46</v>
      </c>
      <c r="G56" s="8">
        <v>9.94</v>
      </c>
      <c r="H56" s="8">
        <v>14</v>
      </c>
      <c r="I56" s="8">
        <v>4</v>
      </c>
      <c r="J56" s="8">
        <v>16</v>
      </c>
      <c r="K56" s="8">
        <v>0</v>
      </c>
      <c r="L56" s="8">
        <v>6</v>
      </c>
      <c r="M56" s="8">
        <v>5</v>
      </c>
      <c r="N56" s="8">
        <v>2571</v>
      </c>
      <c r="O56" s="8">
        <v>2203</v>
      </c>
      <c r="P56" s="8">
        <v>68.599999999999994</v>
      </c>
      <c r="Q56" s="8">
        <v>106.2</v>
      </c>
      <c r="R56" s="8">
        <v>0.28999999999999998</v>
      </c>
      <c r="S56" s="8">
        <v>0.40200000000000002</v>
      </c>
      <c r="T56" s="8">
        <v>0.53600000000000003</v>
      </c>
      <c r="U56" s="8">
        <v>52.2</v>
      </c>
      <c r="V56" s="8">
        <v>63</v>
      </c>
      <c r="W56" s="8">
        <v>13.5</v>
      </c>
      <c r="X56" s="8">
        <v>12.9</v>
      </c>
      <c r="Y56" s="8">
        <v>0.50700000000000001</v>
      </c>
      <c r="Z56" s="8">
        <v>15.2</v>
      </c>
      <c r="AA56" s="8">
        <v>32.5</v>
      </c>
      <c r="AB56" s="8">
        <v>0.20699999999999999</v>
      </c>
    </row>
    <row r="57" spans="1:28">
      <c r="A57" s="7" t="s">
        <v>196</v>
      </c>
      <c r="B57" s="8">
        <v>34</v>
      </c>
      <c r="C57" s="8">
        <v>22</v>
      </c>
      <c r="D57" s="8">
        <v>12</v>
      </c>
      <c r="E57" s="8">
        <v>0.64700000000000002</v>
      </c>
      <c r="F57" s="8">
        <v>17.010000000000002</v>
      </c>
      <c r="G57" s="8">
        <v>8.8699999999999992</v>
      </c>
      <c r="H57" s="8">
        <v>10</v>
      </c>
      <c r="I57" s="8">
        <v>8</v>
      </c>
      <c r="J57" s="8">
        <v>16</v>
      </c>
      <c r="K57" s="8">
        <v>3</v>
      </c>
      <c r="L57" s="8">
        <v>4</v>
      </c>
      <c r="M57" s="8">
        <v>7</v>
      </c>
      <c r="N57" s="8">
        <v>2339</v>
      </c>
      <c r="O57" s="8">
        <v>2062</v>
      </c>
      <c r="P57" s="8">
        <v>64.5</v>
      </c>
      <c r="Q57" s="8">
        <v>105.9</v>
      </c>
      <c r="R57" s="8">
        <v>0.32</v>
      </c>
      <c r="S57" s="8">
        <v>0.36099999999999999</v>
      </c>
      <c r="T57" s="8">
        <v>0.53800000000000003</v>
      </c>
      <c r="U57" s="8">
        <v>50.8</v>
      </c>
      <c r="V57" s="8">
        <v>54.1</v>
      </c>
      <c r="W57" s="8">
        <v>11.8</v>
      </c>
      <c r="X57" s="8">
        <v>10.1</v>
      </c>
      <c r="Y57" s="8">
        <v>0.501</v>
      </c>
      <c r="Z57" s="8">
        <v>15.3</v>
      </c>
      <c r="AA57" s="8">
        <v>31.5</v>
      </c>
      <c r="AB57" s="8">
        <v>0.23899999999999999</v>
      </c>
    </row>
    <row r="58" spans="1:28">
      <c r="A58" s="7" t="s">
        <v>197</v>
      </c>
      <c r="B58" s="8">
        <v>35</v>
      </c>
      <c r="C58" s="8">
        <v>23</v>
      </c>
      <c r="D58" s="8">
        <v>12</v>
      </c>
      <c r="E58" s="8">
        <v>0.65700000000000003</v>
      </c>
      <c r="F58" s="8">
        <v>-6.78</v>
      </c>
      <c r="G58" s="8">
        <v>-9.1</v>
      </c>
      <c r="H58" s="7"/>
      <c r="I58" s="7"/>
      <c r="J58" s="8">
        <v>9</v>
      </c>
      <c r="K58" s="8">
        <v>4</v>
      </c>
      <c r="L58" s="8">
        <v>7</v>
      </c>
      <c r="M58" s="8">
        <v>6</v>
      </c>
      <c r="N58" s="8">
        <v>2682</v>
      </c>
      <c r="O58" s="8">
        <v>2454</v>
      </c>
      <c r="P58" s="8">
        <v>72.3</v>
      </c>
      <c r="Q58" s="8">
        <v>105.5</v>
      </c>
      <c r="R58" s="8">
        <v>0.36399999999999999</v>
      </c>
      <c r="S58" s="8">
        <v>0.313</v>
      </c>
      <c r="T58" s="8">
        <v>0.53700000000000003</v>
      </c>
      <c r="U58" s="8">
        <v>53</v>
      </c>
      <c r="V58" s="8">
        <v>56</v>
      </c>
      <c r="W58" s="8">
        <v>11.7</v>
      </c>
      <c r="X58" s="8">
        <v>5.6</v>
      </c>
      <c r="Y58" s="8">
        <v>0.495</v>
      </c>
      <c r="Z58" s="8">
        <v>16.5</v>
      </c>
      <c r="AA58" s="8">
        <v>34.6</v>
      </c>
      <c r="AB58" s="8">
        <v>0.26900000000000002</v>
      </c>
    </row>
    <row r="59" spans="1:28">
      <c r="A59" s="7" t="s">
        <v>198</v>
      </c>
      <c r="B59" s="8">
        <v>32</v>
      </c>
      <c r="C59" s="8">
        <v>19</v>
      </c>
      <c r="D59" s="8">
        <v>13</v>
      </c>
      <c r="E59" s="8">
        <v>0.59399999999999997</v>
      </c>
      <c r="F59" s="8">
        <v>-3.3</v>
      </c>
      <c r="G59" s="8">
        <v>-6.24</v>
      </c>
      <c r="H59" s="7"/>
      <c r="I59" s="7"/>
      <c r="J59" s="8">
        <v>7</v>
      </c>
      <c r="K59" s="8">
        <v>2</v>
      </c>
      <c r="L59" s="8">
        <v>8</v>
      </c>
      <c r="M59" s="8">
        <v>10</v>
      </c>
      <c r="N59" s="8">
        <v>2209</v>
      </c>
      <c r="O59" s="8">
        <v>2115</v>
      </c>
      <c r="P59" s="8">
        <v>69.7</v>
      </c>
      <c r="Q59" s="8">
        <v>98.6</v>
      </c>
      <c r="R59" s="8">
        <v>0.33600000000000002</v>
      </c>
      <c r="S59" s="8">
        <v>0.309</v>
      </c>
      <c r="T59" s="8">
        <v>0.51400000000000001</v>
      </c>
      <c r="U59" s="8">
        <v>53.2</v>
      </c>
      <c r="V59" s="8">
        <v>42.7</v>
      </c>
      <c r="W59" s="8">
        <v>7.9</v>
      </c>
      <c r="X59" s="8">
        <v>13.6</v>
      </c>
      <c r="Y59" s="8">
        <v>0.48199999999999998</v>
      </c>
      <c r="Z59" s="8">
        <v>18.2</v>
      </c>
      <c r="AA59" s="8">
        <v>33</v>
      </c>
      <c r="AB59" s="8">
        <v>0.22800000000000001</v>
      </c>
    </row>
    <row r="60" spans="1:28">
      <c r="A60" s="7" t="s">
        <v>199</v>
      </c>
      <c r="B60" s="8">
        <v>37</v>
      </c>
      <c r="C60" s="8">
        <v>27</v>
      </c>
      <c r="D60" s="8">
        <v>10</v>
      </c>
      <c r="E60" s="8">
        <v>0.73</v>
      </c>
      <c r="F60" s="8">
        <v>20.079999999999998</v>
      </c>
      <c r="G60" s="8">
        <v>8.65</v>
      </c>
      <c r="H60" s="8">
        <v>12</v>
      </c>
      <c r="I60" s="8">
        <v>6</v>
      </c>
      <c r="J60" s="8">
        <v>18</v>
      </c>
      <c r="K60" s="8">
        <v>0</v>
      </c>
      <c r="L60" s="8">
        <v>3</v>
      </c>
      <c r="M60" s="8">
        <v>7</v>
      </c>
      <c r="N60" s="8">
        <v>2667</v>
      </c>
      <c r="O60" s="8">
        <v>2244</v>
      </c>
      <c r="P60" s="8">
        <v>67.3</v>
      </c>
      <c r="Q60" s="8">
        <v>106</v>
      </c>
      <c r="R60" s="8">
        <v>0.35099999999999998</v>
      </c>
      <c r="S60" s="8">
        <v>0.34100000000000003</v>
      </c>
      <c r="T60" s="8">
        <v>0.55600000000000005</v>
      </c>
      <c r="U60" s="8">
        <v>54.6</v>
      </c>
      <c r="V60" s="8">
        <v>52.2</v>
      </c>
      <c r="W60" s="8">
        <v>11.8</v>
      </c>
      <c r="X60" s="8">
        <v>12</v>
      </c>
      <c r="Y60" s="8">
        <v>0.52600000000000002</v>
      </c>
      <c r="Z60" s="8">
        <v>17.2</v>
      </c>
      <c r="AA60" s="8">
        <v>33.200000000000003</v>
      </c>
      <c r="AB60" s="8">
        <v>0.245</v>
      </c>
    </row>
    <row r="61" spans="1:28">
      <c r="A61" s="7" t="s">
        <v>200</v>
      </c>
      <c r="B61" s="8">
        <v>35</v>
      </c>
      <c r="C61" s="8">
        <v>27</v>
      </c>
      <c r="D61" s="8">
        <v>8</v>
      </c>
      <c r="E61" s="8">
        <v>0.77100000000000002</v>
      </c>
      <c r="F61" s="8">
        <v>10.9</v>
      </c>
      <c r="G61" s="8">
        <v>-0.14000000000000001</v>
      </c>
      <c r="H61" s="7"/>
      <c r="I61" s="7"/>
      <c r="J61" s="8">
        <v>16</v>
      </c>
      <c r="K61" s="8">
        <v>2</v>
      </c>
      <c r="L61" s="8">
        <v>7</v>
      </c>
      <c r="M61" s="8">
        <v>4</v>
      </c>
      <c r="N61" s="8">
        <v>2811</v>
      </c>
      <c r="O61" s="8">
        <v>2336</v>
      </c>
      <c r="P61" s="8">
        <v>70.400000000000006</v>
      </c>
      <c r="Q61" s="8">
        <v>112.9</v>
      </c>
      <c r="R61" s="8">
        <v>0.28399999999999997</v>
      </c>
      <c r="S61" s="8">
        <v>0.33200000000000002</v>
      </c>
      <c r="T61" s="8">
        <v>0.56000000000000005</v>
      </c>
      <c r="U61" s="8">
        <v>53.1</v>
      </c>
      <c r="V61" s="8">
        <v>43.8</v>
      </c>
      <c r="W61" s="8">
        <v>13.4</v>
      </c>
      <c r="X61" s="8">
        <v>11.6</v>
      </c>
      <c r="Y61" s="8">
        <v>0.53</v>
      </c>
      <c r="Z61" s="8">
        <v>13.8</v>
      </c>
      <c r="AA61" s="8">
        <v>33.700000000000003</v>
      </c>
      <c r="AB61" s="8">
        <v>0.21</v>
      </c>
    </row>
    <row r="62" spans="1:28">
      <c r="A62" s="7" t="s">
        <v>201</v>
      </c>
      <c r="B62" s="8">
        <v>35</v>
      </c>
      <c r="C62" s="8">
        <v>27</v>
      </c>
      <c r="D62" s="8">
        <v>8</v>
      </c>
      <c r="E62" s="8">
        <v>0.77100000000000002</v>
      </c>
      <c r="F62" s="8">
        <v>19.3</v>
      </c>
      <c r="G62" s="8">
        <v>8.36</v>
      </c>
      <c r="H62" s="8">
        <v>15</v>
      </c>
      <c r="I62" s="8">
        <v>5</v>
      </c>
      <c r="J62" s="8">
        <v>14</v>
      </c>
      <c r="K62" s="8">
        <v>1</v>
      </c>
      <c r="L62" s="8">
        <v>8</v>
      </c>
      <c r="M62" s="8">
        <v>4</v>
      </c>
      <c r="N62" s="8">
        <v>2639</v>
      </c>
      <c r="O62" s="8">
        <v>2256</v>
      </c>
      <c r="P62" s="8">
        <v>66.5</v>
      </c>
      <c r="Q62" s="8">
        <v>111.4</v>
      </c>
      <c r="R62" s="8">
        <v>0.29399999999999998</v>
      </c>
      <c r="S62" s="8">
        <v>0.312</v>
      </c>
      <c r="T62" s="8">
        <v>0.53900000000000003</v>
      </c>
      <c r="U62" s="8">
        <v>52.5</v>
      </c>
      <c r="V62" s="8">
        <v>50.3</v>
      </c>
      <c r="W62" s="8">
        <v>10.3</v>
      </c>
      <c r="X62" s="8">
        <v>9.6</v>
      </c>
      <c r="Y62" s="8">
        <v>0.505</v>
      </c>
      <c r="Z62" s="8">
        <v>11.3</v>
      </c>
      <c r="AA62" s="8">
        <v>31.4</v>
      </c>
      <c r="AB62" s="8">
        <v>0.218</v>
      </c>
    </row>
    <row r="63" spans="1:28">
      <c r="A63" s="7" t="s">
        <v>202</v>
      </c>
      <c r="B63" s="8">
        <v>34</v>
      </c>
      <c r="C63" s="8">
        <v>28</v>
      </c>
      <c r="D63" s="8">
        <v>6</v>
      </c>
      <c r="E63" s="8">
        <v>0.82399999999999995</v>
      </c>
      <c r="F63" s="8">
        <v>7.81</v>
      </c>
      <c r="G63" s="8">
        <v>-5.7</v>
      </c>
      <c r="H63" s="7"/>
      <c r="I63" s="7"/>
      <c r="J63" s="8">
        <v>16</v>
      </c>
      <c r="K63" s="8">
        <v>0</v>
      </c>
      <c r="L63" s="8">
        <v>10</v>
      </c>
      <c r="M63" s="8">
        <v>4</v>
      </c>
      <c r="N63" s="8">
        <v>2544</v>
      </c>
      <c r="O63" s="8">
        <v>2065</v>
      </c>
      <c r="P63" s="8">
        <v>65.099999999999994</v>
      </c>
      <c r="Q63" s="8">
        <v>114.4</v>
      </c>
      <c r="R63" s="8">
        <v>0.26500000000000001</v>
      </c>
      <c r="S63" s="8">
        <v>0.43</v>
      </c>
      <c r="T63" s="8">
        <v>0.59399999999999997</v>
      </c>
      <c r="U63" s="8">
        <v>54.7</v>
      </c>
      <c r="V63" s="8">
        <v>55</v>
      </c>
      <c r="W63" s="8">
        <v>7.8</v>
      </c>
      <c r="X63" s="8">
        <v>7.2</v>
      </c>
      <c r="Y63" s="8">
        <v>0.56999999999999995</v>
      </c>
      <c r="Z63" s="8">
        <v>13.2</v>
      </c>
      <c r="AA63" s="8">
        <v>24.3</v>
      </c>
      <c r="AB63" s="8">
        <v>0.19700000000000001</v>
      </c>
    </row>
    <row r="64" spans="1:28">
      <c r="A64" s="7" t="s">
        <v>203</v>
      </c>
      <c r="B64" s="8">
        <v>38</v>
      </c>
      <c r="C64" s="8">
        <v>30</v>
      </c>
      <c r="D64" s="8">
        <v>8</v>
      </c>
      <c r="E64" s="8">
        <v>0.78900000000000003</v>
      </c>
      <c r="F64" s="8">
        <v>19.309999999999999</v>
      </c>
      <c r="G64" s="8">
        <v>10.29</v>
      </c>
      <c r="H64" s="8">
        <v>16</v>
      </c>
      <c r="I64" s="8">
        <v>4</v>
      </c>
      <c r="J64" s="8">
        <v>12</v>
      </c>
      <c r="K64" s="8">
        <v>1</v>
      </c>
      <c r="L64" s="8">
        <v>8</v>
      </c>
      <c r="M64" s="8">
        <v>5</v>
      </c>
      <c r="N64" s="8">
        <v>2726</v>
      </c>
      <c r="O64" s="8">
        <v>2383</v>
      </c>
      <c r="P64" s="8">
        <v>63.6</v>
      </c>
      <c r="Q64" s="8">
        <v>112.5</v>
      </c>
      <c r="R64" s="8">
        <v>0.29799999999999999</v>
      </c>
      <c r="S64" s="8">
        <v>0.46300000000000002</v>
      </c>
      <c r="T64" s="8">
        <v>0.56000000000000005</v>
      </c>
      <c r="U64" s="8">
        <v>51.5</v>
      </c>
      <c r="V64" s="8">
        <v>48.9</v>
      </c>
      <c r="W64" s="8">
        <v>9.4</v>
      </c>
      <c r="X64" s="8">
        <v>6.8</v>
      </c>
      <c r="Y64" s="8">
        <v>0.51500000000000001</v>
      </c>
      <c r="Z64" s="8">
        <v>13.4</v>
      </c>
      <c r="AA64" s="8">
        <v>31.2</v>
      </c>
      <c r="AB64" s="8">
        <v>0.247</v>
      </c>
    </row>
    <row r="65" spans="1:28">
      <c r="A65" s="7" t="s">
        <v>204</v>
      </c>
      <c r="B65" s="8">
        <v>36</v>
      </c>
      <c r="C65" s="8">
        <v>23</v>
      </c>
      <c r="D65" s="8">
        <v>13</v>
      </c>
      <c r="E65" s="8">
        <v>0.63900000000000001</v>
      </c>
      <c r="F65" s="8">
        <v>14.48</v>
      </c>
      <c r="G65" s="8">
        <v>6.48</v>
      </c>
      <c r="H65" s="7"/>
      <c r="I65" s="7"/>
      <c r="J65" s="8">
        <v>11</v>
      </c>
      <c r="K65" s="8">
        <v>4</v>
      </c>
      <c r="L65" s="8">
        <v>7</v>
      </c>
      <c r="M65" s="8">
        <v>6</v>
      </c>
      <c r="N65" s="8">
        <v>2549</v>
      </c>
      <c r="O65" s="8">
        <v>2261</v>
      </c>
      <c r="P65" s="8">
        <v>63.6</v>
      </c>
      <c r="Q65" s="8">
        <v>111</v>
      </c>
      <c r="R65" s="8">
        <v>0.245</v>
      </c>
      <c r="S65" s="8">
        <v>0.41099999999999998</v>
      </c>
      <c r="T65" s="8">
        <v>0.57599999999999996</v>
      </c>
      <c r="U65" s="8">
        <v>51.4</v>
      </c>
      <c r="V65" s="8">
        <v>55.2</v>
      </c>
      <c r="W65" s="8">
        <v>8.4</v>
      </c>
      <c r="X65" s="8">
        <v>9.3000000000000007</v>
      </c>
      <c r="Y65" s="8">
        <v>0.55100000000000005</v>
      </c>
      <c r="Z65" s="8">
        <v>15</v>
      </c>
      <c r="AA65" s="8">
        <v>27.9</v>
      </c>
      <c r="AB65" s="8">
        <v>0.184</v>
      </c>
    </row>
    <row r="66" spans="1:28">
      <c r="A66" s="7" t="s">
        <v>205</v>
      </c>
      <c r="B66" s="8">
        <v>33</v>
      </c>
      <c r="C66" s="8">
        <v>25</v>
      </c>
      <c r="D66" s="8">
        <v>8</v>
      </c>
      <c r="E66" s="8">
        <v>0.75800000000000001</v>
      </c>
      <c r="F66" s="8">
        <v>13.13</v>
      </c>
      <c r="G66" s="8">
        <v>9.16</v>
      </c>
      <c r="H66" s="8">
        <v>15</v>
      </c>
      <c r="I66" s="8">
        <v>5</v>
      </c>
      <c r="J66" s="8">
        <v>12</v>
      </c>
      <c r="K66" s="8">
        <v>4</v>
      </c>
      <c r="L66" s="8">
        <v>9</v>
      </c>
      <c r="M66" s="8">
        <v>2</v>
      </c>
      <c r="N66" s="8">
        <v>2308</v>
      </c>
      <c r="O66" s="8">
        <v>2177</v>
      </c>
      <c r="P66" s="8">
        <v>67</v>
      </c>
      <c r="Q66" s="8">
        <v>104.4</v>
      </c>
      <c r="R66" s="8">
        <v>0.32400000000000001</v>
      </c>
      <c r="S66" s="8">
        <v>0.36</v>
      </c>
      <c r="T66" s="8">
        <v>0.51800000000000002</v>
      </c>
      <c r="U66" s="8">
        <v>50.1</v>
      </c>
      <c r="V66" s="8">
        <v>44.8</v>
      </c>
      <c r="W66" s="8">
        <v>7.9</v>
      </c>
      <c r="X66" s="8">
        <v>7.8</v>
      </c>
      <c r="Y66" s="8">
        <v>0.47699999999999998</v>
      </c>
      <c r="Z66" s="8">
        <v>11.4</v>
      </c>
      <c r="AA66" s="8">
        <v>26</v>
      </c>
      <c r="AB66" s="8">
        <v>0.24099999999999999</v>
      </c>
    </row>
    <row r="67" spans="1:28">
      <c r="A67" s="7" t="s">
        <v>206</v>
      </c>
      <c r="B67" s="8">
        <v>36</v>
      </c>
      <c r="C67" s="8">
        <v>22</v>
      </c>
      <c r="D67" s="8">
        <v>14</v>
      </c>
      <c r="E67" s="8">
        <v>0.61099999999999999</v>
      </c>
      <c r="F67" s="8">
        <v>-1.94</v>
      </c>
      <c r="G67" s="8">
        <v>-5.1100000000000003</v>
      </c>
      <c r="H67" s="7"/>
      <c r="I67" s="7"/>
      <c r="J67" s="8">
        <v>12</v>
      </c>
      <c r="K67" s="8">
        <v>3</v>
      </c>
      <c r="L67" s="8">
        <v>7</v>
      </c>
      <c r="M67" s="8">
        <v>7</v>
      </c>
      <c r="N67" s="8">
        <v>2729</v>
      </c>
      <c r="O67" s="8">
        <v>2585</v>
      </c>
      <c r="P67" s="8">
        <v>70</v>
      </c>
      <c r="Q67" s="8">
        <v>108.3</v>
      </c>
      <c r="R67" s="8">
        <v>0.318</v>
      </c>
      <c r="S67" s="8">
        <v>0.32700000000000001</v>
      </c>
      <c r="T67" s="8">
        <v>0.55400000000000005</v>
      </c>
      <c r="U67" s="8">
        <v>50.9</v>
      </c>
      <c r="V67" s="8">
        <v>51.3</v>
      </c>
      <c r="W67" s="8">
        <v>8.4</v>
      </c>
      <c r="X67" s="8">
        <v>7.6</v>
      </c>
      <c r="Y67" s="8">
        <v>0.51600000000000001</v>
      </c>
      <c r="Z67" s="8">
        <v>15.2</v>
      </c>
      <c r="AA67" s="8">
        <v>30.8</v>
      </c>
      <c r="AB67" s="8">
        <v>0.24399999999999999</v>
      </c>
    </row>
    <row r="68" spans="1:28">
      <c r="A68" s="7" t="s">
        <v>207</v>
      </c>
      <c r="B68" s="8">
        <v>34</v>
      </c>
      <c r="C68" s="8">
        <v>25</v>
      </c>
      <c r="D68" s="8">
        <v>9</v>
      </c>
      <c r="E68" s="8">
        <v>0.73499999999999999</v>
      </c>
      <c r="F68" s="8">
        <v>9.36</v>
      </c>
      <c r="G68" s="8">
        <v>3.6</v>
      </c>
      <c r="H68" s="7"/>
      <c r="I68" s="7"/>
      <c r="J68" s="8">
        <v>14</v>
      </c>
      <c r="K68" s="8">
        <v>1</v>
      </c>
      <c r="L68" s="8">
        <v>8</v>
      </c>
      <c r="M68" s="8">
        <v>5</v>
      </c>
      <c r="N68" s="8">
        <v>2466</v>
      </c>
      <c r="O68" s="8">
        <v>2227</v>
      </c>
      <c r="P68" s="8">
        <v>66.3</v>
      </c>
      <c r="Q68" s="8">
        <v>107.8</v>
      </c>
      <c r="R68" s="8">
        <v>0.35899999999999999</v>
      </c>
      <c r="S68" s="8">
        <v>0.43099999999999999</v>
      </c>
      <c r="T68" s="8">
        <v>0.56499999999999995</v>
      </c>
      <c r="U68" s="8">
        <v>52</v>
      </c>
      <c r="V68" s="8">
        <v>44.7</v>
      </c>
      <c r="W68" s="8">
        <v>5.8</v>
      </c>
      <c r="X68" s="8">
        <v>5.4</v>
      </c>
      <c r="Y68" s="8">
        <v>0.53100000000000003</v>
      </c>
      <c r="Z68" s="8">
        <v>15</v>
      </c>
      <c r="AA68" s="8">
        <v>25.5</v>
      </c>
      <c r="AB68" s="8">
        <v>0.26</v>
      </c>
    </row>
    <row r="69" spans="1:28">
      <c r="A69" s="7" t="s">
        <v>208</v>
      </c>
      <c r="B69" s="8">
        <v>31</v>
      </c>
      <c r="C69" s="8">
        <v>19</v>
      </c>
      <c r="D69" s="8">
        <v>12</v>
      </c>
      <c r="E69" s="8">
        <v>0.61299999999999999</v>
      </c>
      <c r="F69" s="8">
        <v>-0.1</v>
      </c>
      <c r="G69" s="8">
        <v>-1.34</v>
      </c>
      <c r="H69" s="7"/>
      <c r="I69" s="7"/>
      <c r="J69" s="8">
        <v>10</v>
      </c>
      <c r="K69" s="8">
        <v>3</v>
      </c>
      <c r="L69" s="8">
        <v>6</v>
      </c>
      <c r="M69" s="8">
        <v>6</v>
      </c>
      <c r="N69" s="8">
        <v>2226</v>
      </c>
      <c r="O69" s="8">
        <v>2143</v>
      </c>
      <c r="P69" s="8">
        <v>70.3</v>
      </c>
      <c r="Q69" s="8">
        <v>101.8</v>
      </c>
      <c r="R69" s="8">
        <v>0.32100000000000001</v>
      </c>
      <c r="S69" s="8">
        <v>0.35899999999999999</v>
      </c>
      <c r="T69" s="8">
        <v>0.53700000000000003</v>
      </c>
      <c r="U69" s="8">
        <v>50.2</v>
      </c>
      <c r="V69" s="8">
        <v>46.7</v>
      </c>
      <c r="W69" s="8">
        <v>8.8000000000000007</v>
      </c>
      <c r="X69" s="8">
        <v>9.3000000000000007</v>
      </c>
      <c r="Y69" s="8">
        <v>0.501</v>
      </c>
      <c r="Z69" s="8">
        <v>16.100000000000001</v>
      </c>
      <c r="AA69" s="8">
        <v>25.7</v>
      </c>
      <c r="AB69" s="8">
        <v>0.23599999999999999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0"/>
  <sheetViews>
    <sheetView workbookViewId="0"/>
  </sheetViews>
  <sheetFormatPr defaultColWidth="12.6640625" defaultRowHeight="15.75" customHeight="1"/>
  <cols>
    <col min="1" max="1" width="28.6640625" customWidth="1"/>
  </cols>
  <sheetData>
    <row r="1" spans="1:28" ht="15.75" customHeight="1">
      <c r="A1" s="9"/>
      <c r="B1" s="12" t="s">
        <v>116</v>
      </c>
      <c r="C1" s="13"/>
      <c r="D1" s="13"/>
      <c r="E1" s="13"/>
      <c r="F1" s="13"/>
      <c r="G1" s="13"/>
      <c r="H1" s="12" t="s">
        <v>117</v>
      </c>
      <c r="I1" s="13"/>
      <c r="J1" s="12" t="s">
        <v>118</v>
      </c>
      <c r="K1" s="13"/>
      <c r="L1" s="12" t="s">
        <v>119</v>
      </c>
      <c r="M1" s="13"/>
      <c r="N1" s="12" t="s">
        <v>120</v>
      </c>
      <c r="O1" s="13"/>
      <c r="P1" s="12" t="s">
        <v>121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.75" customHeight="1">
      <c r="A2" s="9" t="s">
        <v>1</v>
      </c>
      <c r="B2" s="9" t="s">
        <v>122</v>
      </c>
      <c r="C2" s="9" t="s">
        <v>15</v>
      </c>
      <c r="D2" s="9" t="s">
        <v>9</v>
      </c>
      <c r="E2" s="9" t="s">
        <v>123</v>
      </c>
      <c r="F2" s="9" t="s">
        <v>124</v>
      </c>
      <c r="G2" s="9" t="s">
        <v>125</v>
      </c>
      <c r="H2" s="9" t="s">
        <v>15</v>
      </c>
      <c r="I2" s="9" t="s">
        <v>9</v>
      </c>
      <c r="J2" s="9" t="s">
        <v>15</v>
      </c>
      <c r="K2" s="9" t="s">
        <v>9</v>
      </c>
      <c r="L2" s="9" t="s">
        <v>15</v>
      </c>
      <c r="M2" s="9" t="s">
        <v>9</v>
      </c>
      <c r="N2" s="9" t="s">
        <v>126</v>
      </c>
      <c r="O2" s="9" t="s">
        <v>127</v>
      </c>
      <c r="P2" s="9" t="s">
        <v>128</v>
      </c>
      <c r="Q2" s="9" t="s">
        <v>129</v>
      </c>
      <c r="R2" s="9" t="s">
        <v>130</v>
      </c>
      <c r="S2" s="9" t="s">
        <v>131</v>
      </c>
      <c r="T2" s="9" t="s">
        <v>132</v>
      </c>
      <c r="U2" s="9" t="s">
        <v>133</v>
      </c>
      <c r="V2" s="9" t="s">
        <v>134</v>
      </c>
      <c r="W2" s="9" t="s">
        <v>135</v>
      </c>
      <c r="X2" s="9" t="s">
        <v>136</v>
      </c>
      <c r="Y2" s="9" t="s">
        <v>137</v>
      </c>
      <c r="Z2" s="9" t="s">
        <v>138</v>
      </c>
      <c r="AA2" s="9" t="s">
        <v>139</v>
      </c>
      <c r="AB2" s="9" t="s">
        <v>140</v>
      </c>
    </row>
    <row r="3" spans="1:28" ht="15.75" customHeight="1">
      <c r="A3" s="10" t="s">
        <v>142</v>
      </c>
      <c r="B3" s="11">
        <v>37</v>
      </c>
      <c r="C3" s="11">
        <v>31</v>
      </c>
      <c r="D3" s="11">
        <v>6</v>
      </c>
      <c r="E3" s="11">
        <v>0.83799999999999997</v>
      </c>
      <c r="F3" s="11">
        <v>23.19</v>
      </c>
      <c r="G3" s="11">
        <v>9.65</v>
      </c>
      <c r="H3" s="11">
        <v>16</v>
      </c>
      <c r="I3" s="11">
        <v>2</v>
      </c>
      <c r="J3" s="11">
        <v>15</v>
      </c>
      <c r="K3" s="11">
        <v>0</v>
      </c>
      <c r="L3" s="11">
        <v>9</v>
      </c>
      <c r="M3" s="11">
        <v>3</v>
      </c>
      <c r="N3" s="11">
        <v>3027</v>
      </c>
      <c r="O3" s="11">
        <v>2526</v>
      </c>
      <c r="P3" s="11">
        <v>72.599999999999994</v>
      </c>
      <c r="Q3" s="11">
        <v>110.4</v>
      </c>
      <c r="R3" s="11">
        <v>0.36599999999999999</v>
      </c>
      <c r="S3" s="11">
        <v>0.47199999999999998</v>
      </c>
      <c r="T3" s="11">
        <v>0.55700000000000005</v>
      </c>
      <c r="U3" s="11">
        <v>54.4</v>
      </c>
      <c r="V3" s="11">
        <v>54.3</v>
      </c>
      <c r="W3" s="11">
        <v>8.1999999999999993</v>
      </c>
      <c r="X3" s="11">
        <v>11.3</v>
      </c>
      <c r="Y3" s="11">
        <v>0.52100000000000002</v>
      </c>
      <c r="Z3" s="11">
        <v>15.9</v>
      </c>
      <c r="AA3" s="11">
        <v>34.200000000000003</v>
      </c>
      <c r="AB3" s="11">
        <v>0.26600000000000001</v>
      </c>
    </row>
    <row r="4" spans="1:28" ht="15.75" customHeight="1">
      <c r="A4" s="10" t="s">
        <v>143</v>
      </c>
      <c r="B4" s="11">
        <v>35</v>
      </c>
      <c r="C4" s="11">
        <v>28</v>
      </c>
      <c r="D4" s="11">
        <v>7</v>
      </c>
      <c r="E4" s="11">
        <v>0.8</v>
      </c>
      <c r="F4" s="11">
        <v>19.079999999999998</v>
      </c>
      <c r="G4" s="11">
        <v>8.34</v>
      </c>
      <c r="H4" s="11">
        <v>14</v>
      </c>
      <c r="I4" s="11">
        <v>6</v>
      </c>
      <c r="J4" s="11">
        <v>15</v>
      </c>
      <c r="K4" s="11">
        <v>2</v>
      </c>
      <c r="L4" s="11">
        <v>6</v>
      </c>
      <c r="M4" s="11">
        <v>4</v>
      </c>
      <c r="N4" s="11">
        <v>2866</v>
      </c>
      <c r="O4" s="11">
        <v>2490</v>
      </c>
      <c r="P4" s="11">
        <v>72.7</v>
      </c>
      <c r="Q4" s="11">
        <v>112.6</v>
      </c>
      <c r="R4" s="11">
        <v>0.35799999999999998</v>
      </c>
      <c r="S4" s="11">
        <v>0.377</v>
      </c>
      <c r="T4" s="11">
        <v>0.59099999999999997</v>
      </c>
      <c r="U4" s="11">
        <v>54.2</v>
      </c>
      <c r="V4" s="11">
        <v>64.7</v>
      </c>
      <c r="W4" s="11">
        <v>8.4</v>
      </c>
      <c r="X4" s="11">
        <v>8.1</v>
      </c>
      <c r="Y4" s="11">
        <v>0.56499999999999995</v>
      </c>
      <c r="Z4" s="11">
        <v>16.2</v>
      </c>
      <c r="AA4" s="11">
        <v>30.7</v>
      </c>
      <c r="AB4" s="11">
        <v>0.253</v>
      </c>
    </row>
    <row r="5" spans="1:28" ht="15.75" customHeight="1">
      <c r="A5" s="10" t="s">
        <v>209</v>
      </c>
      <c r="B5" s="11">
        <v>36</v>
      </c>
      <c r="C5" s="11">
        <v>23</v>
      </c>
      <c r="D5" s="11">
        <v>13</v>
      </c>
      <c r="E5" s="11">
        <v>0.63900000000000001</v>
      </c>
      <c r="F5" s="11">
        <v>11.29</v>
      </c>
      <c r="G5" s="11">
        <v>8.18</v>
      </c>
      <c r="H5" s="11">
        <v>11</v>
      </c>
      <c r="I5" s="11">
        <v>9</v>
      </c>
      <c r="J5" s="11">
        <v>10</v>
      </c>
      <c r="K5" s="11">
        <v>5</v>
      </c>
      <c r="L5" s="11">
        <v>7</v>
      </c>
      <c r="M5" s="11">
        <v>6</v>
      </c>
      <c r="N5" s="11">
        <v>2559</v>
      </c>
      <c r="O5" s="11">
        <v>2447</v>
      </c>
      <c r="P5" s="11">
        <v>69</v>
      </c>
      <c r="Q5" s="11">
        <v>101.9</v>
      </c>
      <c r="R5" s="11">
        <v>0.312</v>
      </c>
      <c r="S5" s="11">
        <v>0.39300000000000002</v>
      </c>
      <c r="T5" s="11">
        <v>0.51500000000000001</v>
      </c>
      <c r="U5" s="11">
        <v>48.8</v>
      </c>
      <c r="V5" s="11">
        <v>56.6</v>
      </c>
      <c r="W5" s="11">
        <v>10.199999999999999</v>
      </c>
      <c r="X5" s="11">
        <v>13.3</v>
      </c>
      <c r="Y5" s="11">
        <v>0.48399999999999999</v>
      </c>
      <c r="Z5" s="11">
        <v>14.5</v>
      </c>
      <c r="AA5" s="11">
        <v>29.2</v>
      </c>
      <c r="AB5" s="11">
        <v>0.215</v>
      </c>
    </row>
    <row r="6" spans="1:28" ht="15.75" customHeight="1">
      <c r="A6" s="10" t="s">
        <v>144</v>
      </c>
      <c r="B6" s="11">
        <v>36</v>
      </c>
      <c r="C6" s="11">
        <v>22</v>
      </c>
      <c r="D6" s="11">
        <v>14</v>
      </c>
      <c r="E6" s="11">
        <v>0.61099999999999999</v>
      </c>
      <c r="F6" s="11">
        <v>15.99</v>
      </c>
      <c r="G6" s="11">
        <v>9.8699999999999992</v>
      </c>
      <c r="H6" s="11">
        <v>8</v>
      </c>
      <c r="I6" s="11">
        <v>10</v>
      </c>
      <c r="J6" s="11">
        <v>14</v>
      </c>
      <c r="K6" s="11">
        <v>3</v>
      </c>
      <c r="L6" s="11">
        <v>2</v>
      </c>
      <c r="M6" s="11">
        <v>8</v>
      </c>
      <c r="N6" s="11">
        <v>2666</v>
      </c>
      <c r="O6" s="11">
        <v>2446</v>
      </c>
      <c r="P6" s="11">
        <v>70.2</v>
      </c>
      <c r="Q6" s="11">
        <v>105.1</v>
      </c>
      <c r="R6" s="11">
        <v>0.39300000000000002</v>
      </c>
      <c r="S6" s="11">
        <v>0.27700000000000002</v>
      </c>
      <c r="T6" s="11">
        <v>0.54500000000000004</v>
      </c>
      <c r="U6" s="11">
        <v>51.7</v>
      </c>
      <c r="V6" s="11">
        <v>48.1</v>
      </c>
      <c r="W6" s="11">
        <v>11.9</v>
      </c>
      <c r="X6" s="11">
        <v>13.1</v>
      </c>
      <c r="Y6" s="11">
        <v>0.50900000000000001</v>
      </c>
      <c r="Z6" s="11">
        <v>15.8</v>
      </c>
      <c r="AA6" s="11">
        <v>30.7</v>
      </c>
      <c r="AB6" s="11">
        <v>0.27400000000000002</v>
      </c>
    </row>
    <row r="7" spans="1:28" ht="15.75" customHeight="1">
      <c r="A7" s="10" t="s">
        <v>145</v>
      </c>
      <c r="B7" s="11">
        <v>34</v>
      </c>
      <c r="C7" s="11">
        <v>21</v>
      </c>
      <c r="D7" s="11">
        <v>13</v>
      </c>
      <c r="E7" s="11">
        <v>0.61799999999999999</v>
      </c>
      <c r="F7" s="11">
        <v>14.35</v>
      </c>
      <c r="G7" s="11">
        <v>9.2899999999999991</v>
      </c>
      <c r="H7" s="11">
        <v>10</v>
      </c>
      <c r="I7" s="11">
        <v>8</v>
      </c>
      <c r="J7" s="11">
        <v>14</v>
      </c>
      <c r="K7" s="11">
        <v>2</v>
      </c>
      <c r="L7" s="11">
        <v>4</v>
      </c>
      <c r="M7" s="11">
        <v>8</v>
      </c>
      <c r="N7" s="11">
        <v>2474</v>
      </c>
      <c r="O7" s="11">
        <v>2302</v>
      </c>
      <c r="P7" s="11">
        <v>68.7</v>
      </c>
      <c r="Q7" s="11">
        <v>105.6</v>
      </c>
      <c r="R7" s="11">
        <v>0.36299999999999999</v>
      </c>
      <c r="S7" s="11">
        <v>0.35199999999999998</v>
      </c>
      <c r="T7" s="11">
        <v>0.53</v>
      </c>
      <c r="U7" s="11">
        <v>50.4</v>
      </c>
      <c r="V7" s="11">
        <v>54.7</v>
      </c>
      <c r="W7" s="11">
        <v>11.2</v>
      </c>
      <c r="X7" s="11">
        <v>13.6</v>
      </c>
      <c r="Y7" s="11">
        <v>0.495</v>
      </c>
      <c r="Z7" s="11">
        <v>15.1</v>
      </c>
      <c r="AA7" s="11">
        <v>32.799999999999997</v>
      </c>
      <c r="AB7" s="11">
        <v>0.253</v>
      </c>
    </row>
    <row r="8" spans="1:28" ht="15.75" customHeight="1">
      <c r="A8" s="10" t="s">
        <v>146</v>
      </c>
      <c r="B8" s="11">
        <v>34</v>
      </c>
      <c r="C8" s="11">
        <v>23</v>
      </c>
      <c r="D8" s="11">
        <v>11</v>
      </c>
      <c r="E8" s="11">
        <v>0.67600000000000005</v>
      </c>
      <c r="F8" s="11">
        <v>17.3</v>
      </c>
      <c r="G8" s="11">
        <v>10.54</v>
      </c>
      <c r="H8" s="11">
        <v>11</v>
      </c>
      <c r="I8" s="11">
        <v>7</v>
      </c>
      <c r="J8" s="11">
        <v>14</v>
      </c>
      <c r="K8" s="11">
        <v>3</v>
      </c>
      <c r="L8" s="11">
        <v>5</v>
      </c>
      <c r="M8" s="11">
        <v>5</v>
      </c>
      <c r="N8" s="11">
        <v>2619</v>
      </c>
      <c r="O8" s="11">
        <v>2389</v>
      </c>
      <c r="P8" s="11">
        <v>67.8</v>
      </c>
      <c r="Q8" s="11">
        <v>113.3</v>
      </c>
      <c r="R8" s="11">
        <v>0.36799999999999999</v>
      </c>
      <c r="S8" s="11">
        <v>0.44900000000000001</v>
      </c>
      <c r="T8" s="11">
        <v>0.56999999999999995</v>
      </c>
      <c r="U8" s="11">
        <v>51.5</v>
      </c>
      <c r="V8" s="11">
        <v>54.9</v>
      </c>
      <c r="W8" s="11">
        <v>9.6</v>
      </c>
      <c r="X8" s="11">
        <v>6.9</v>
      </c>
      <c r="Y8" s="11">
        <v>0.53200000000000003</v>
      </c>
      <c r="Z8" s="11">
        <v>15.2</v>
      </c>
      <c r="AA8" s="11">
        <v>34.4</v>
      </c>
      <c r="AB8" s="11">
        <v>0.27400000000000002</v>
      </c>
    </row>
    <row r="9" spans="1:28" ht="15.75" customHeight="1">
      <c r="A9" s="10" t="s">
        <v>147</v>
      </c>
      <c r="B9" s="11">
        <v>34</v>
      </c>
      <c r="C9" s="11">
        <v>24</v>
      </c>
      <c r="D9" s="11">
        <v>10</v>
      </c>
      <c r="E9" s="11">
        <v>0.70599999999999996</v>
      </c>
      <c r="F9" s="11">
        <v>12.78</v>
      </c>
      <c r="G9" s="11">
        <v>6.21</v>
      </c>
      <c r="H9" s="11">
        <v>13</v>
      </c>
      <c r="I9" s="11">
        <v>5</v>
      </c>
      <c r="J9" s="11">
        <v>14</v>
      </c>
      <c r="K9" s="11">
        <v>1</v>
      </c>
      <c r="L9" s="11">
        <v>6</v>
      </c>
      <c r="M9" s="11">
        <v>6</v>
      </c>
      <c r="N9" s="11">
        <v>2451</v>
      </c>
      <c r="O9" s="11">
        <v>2198</v>
      </c>
      <c r="P9" s="11">
        <v>66.8</v>
      </c>
      <c r="Q9" s="11">
        <v>106.8</v>
      </c>
      <c r="R9" s="11">
        <v>0.30299999999999999</v>
      </c>
      <c r="S9" s="11">
        <v>0.378</v>
      </c>
      <c r="T9" s="11">
        <v>0.55300000000000005</v>
      </c>
      <c r="U9" s="11">
        <v>52.6</v>
      </c>
      <c r="V9" s="11">
        <v>43.8</v>
      </c>
      <c r="W9" s="11">
        <v>7.5</v>
      </c>
      <c r="X9" s="11">
        <v>8</v>
      </c>
      <c r="Y9" s="11">
        <v>0.52100000000000002</v>
      </c>
      <c r="Z9" s="11">
        <v>14.6</v>
      </c>
      <c r="AA9" s="11">
        <v>27.4</v>
      </c>
      <c r="AB9" s="11">
        <v>0.222</v>
      </c>
    </row>
    <row r="10" spans="1:28" ht="15.75" customHeight="1">
      <c r="A10" s="10" t="s">
        <v>151</v>
      </c>
      <c r="B10" s="11">
        <v>35</v>
      </c>
      <c r="C10" s="11">
        <v>26</v>
      </c>
      <c r="D10" s="11">
        <v>9</v>
      </c>
      <c r="E10" s="11">
        <v>0.74299999999999999</v>
      </c>
      <c r="F10" s="11">
        <v>2.2000000000000002</v>
      </c>
      <c r="G10" s="11">
        <v>-5.86</v>
      </c>
      <c r="H10" s="11">
        <v>17</v>
      </c>
      <c r="I10" s="11">
        <v>1</v>
      </c>
      <c r="J10" s="11">
        <v>14</v>
      </c>
      <c r="K10" s="11">
        <v>2</v>
      </c>
      <c r="L10" s="11">
        <v>11</v>
      </c>
      <c r="M10" s="11">
        <v>4</v>
      </c>
      <c r="N10" s="11">
        <v>2733</v>
      </c>
      <c r="O10" s="11">
        <v>2426</v>
      </c>
      <c r="P10" s="11">
        <v>68.2</v>
      </c>
      <c r="Q10" s="11">
        <v>114.5</v>
      </c>
      <c r="R10" s="11">
        <v>0.26900000000000002</v>
      </c>
      <c r="S10" s="11">
        <v>0.34799999999999998</v>
      </c>
      <c r="T10" s="11">
        <v>0.59399999999999997</v>
      </c>
      <c r="U10" s="11">
        <v>51.7</v>
      </c>
      <c r="V10" s="11">
        <v>61.1</v>
      </c>
      <c r="W10" s="11">
        <v>10.4</v>
      </c>
      <c r="X10" s="11">
        <v>7.7</v>
      </c>
      <c r="Y10" s="11">
        <v>0.58099999999999996</v>
      </c>
      <c r="Z10" s="11">
        <v>13.4</v>
      </c>
      <c r="AA10" s="11">
        <v>25.5</v>
      </c>
      <c r="AB10" s="11">
        <v>0.17799999999999999</v>
      </c>
    </row>
    <row r="11" spans="1:28" ht="15.75" customHeight="1">
      <c r="A11" s="10" t="s">
        <v>210</v>
      </c>
      <c r="B11" s="11">
        <v>35</v>
      </c>
      <c r="C11" s="11">
        <v>31</v>
      </c>
      <c r="D11" s="11">
        <v>4</v>
      </c>
      <c r="E11" s="11">
        <v>0.88600000000000001</v>
      </c>
      <c r="F11" s="11">
        <v>8.4</v>
      </c>
      <c r="G11" s="11">
        <v>-4.0199999999999996</v>
      </c>
      <c r="H11" s="11">
        <v>16</v>
      </c>
      <c r="I11" s="11">
        <v>2</v>
      </c>
      <c r="J11" s="11">
        <v>17</v>
      </c>
      <c r="K11" s="11">
        <v>1</v>
      </c>
      <c r="L11" s="11">
        <v>11</v>
      </c>
      <c r="M11" s="11">
        <v>2</v>
      </c>
      <c r="N11" s="11">
        <v>2804</v>
      </c>
      <c r="O11" s="11">
        <v>2353</v>
      </c>
      <c r="P11" s="11">
        <v>70.7</v>
      </c>
      <c r="Q11" s="11">
        <v>112.5</v>
      </c>
      <c r="R11" s="11">
        <v>0.32800000000000001</v>
      </c>
      <c r="S11" s="11">
        <v>0.47699999999999998</v>
      </c>
      <c r="T11" s="11">
        <v>0.55100000000000005</v>
      </c>
      <c r="U11" s="11">
        <v>54.3</v>
      </c>
      <c r="V11" s="11">
        <v>49.8</v>
      </c>
      <c r="W11" s="11">
        <v>10.4</v>
      </c>
      <c r="X11" s="11">
        <v>7.7</v>
      </c>
      <c r="Y11" s="11">
        <v>0.51500000000000001</v>
      </c>
      <c r="Z11" s="11">
        <v>14.1</v>
      </c>
      <c r="AA11" s="11">
        <v>35.200000000000003</v>
      </c>
      <c r="AB11" s="11">
        <v>0.24399999999999999</v>
      </c>
    </row>
    <row r="12" spans="1:28" ht="15.75" customHeight="1">
      <c r="A12" s="10" t="s">
        <v>153</v>
      </c>
      <c r="B12" s="11">
        <v>39</v>
      </c>
      <c r="C12" s="11">
        <v>31</v>
      </c>
      <c r="D12" s="11">
        <v>8</v>
      </c>
      <c r="E12" s="11">
        <v>0.79500000000000004</v>
      </c>
      <c r="F12" s="11">
        <v>22.95</v>
      </c>
      <c r="G12" s="11">
        <v>8.51</v>
      </c>
      <c r="H12" s="11">
        <v>13</v>
      </c>
      <c r="I12" s="11">
        <v>7</v>
      </c>
      <c r="J12" s="11">
        <v>15</v>
      </c>
      <c r="K12" s="11">
        <v>2</v>
      </c>
      <c r="L12" s="11">
        <v>6</v>
      </c>
      <c r="M12" s="11">
        <v>5</v>
      </c>
      <c r="N12" s="11">
        <v>3064</v>
      </c>
      <c r="O12" s="11">
        <v>2501</v>
      </c>
      <c r="P12" s="11">
        <v>68.400000000000006</v>
      </c>
      <c r="Q12" s="11">
        <v>114.9</v>
      </c>
      <c r="R12" s="11">
        <v>0.308</v>
      </c>
      <c r="S12" s="11">
        <v>0.41699999999999998</v>
      </c>
      <c r="T12" s="11">
        <v>0.57299999999999995</v>
      </c>
      <c r="U12" s="11">
        <v>56.7</v>
      </c>
      <c r="V12" s="11">
        <v>63.2</v>
      </c>
      <c r="W12" s="11">
        <v>9.1999999999999993</v>
      </c>
      <c r="X12" s="11">
        <v>12.7</v>
      </c>
      <c r="Y12" s="11">
        <v>0.53900000000000003</v>
      </c>
      <c r="Z12" s="11">
        <v>15.8</v>
      </c>
      <c r="AA12" s="11">
        <v>38.4</v>
      </c>
      <c r="AB12" s="11">
        <v>0.23400000000000001</v>
      </c>
    </row>
    <row r="13" spans="1:28" ht="15.75" customHeight="1">
      <c r="A13" s="10" t="s">
        <v>154</v>
      </c>
      <c r="B13" s="11">
        <v>37</v>
      </c>
      <c r="C13" s="11">
        <v>24</v>
      </c>
      <c r="D13" s="11">
        <v>13</v>
      </c>
      <c r="E13" s="11">
        <v>0.64900000000000002</v>
      </c>
      <c r="F13" s="11">
        <v>17.829999999999998</v>
      </c>
      <c r="G13" s="11">
        <v>9.8000000000000007</v>
      </c>
      <c r="H13" s="11">
        <v>14</v>
      </c>
      <c r="I13" s="11">
        <v>6</v>
      </c>
      <c r="J13" s="11">
        <v>13</v>
      </c>
      <c r="K13" s="11">
        <v>2</v>
      </c>
      <c r="L13" s="11">
        <v>5</v>
      </c>
      <c r="M13" s="11">
        <v>6</v>
      </c>
      <c r="N13" s="11">
        <v>2828</v>
      </c>
      <c r="O13" s="11">
        <v>2531</v>
      </c>
      <c r="P13" s="11">
        <v>69.3</v>
      </c>
      <c r="Q13" s="11">
        <v>109.6</v>
      </c>
      <c r="R13" s="11">
        <v>0.28399999999999997</v>
      </c>
      <c r="S13" s="11">
        <v>0.41699999999999998</v>
      </c>
      <c r="T13" s="11">
        <v>0.57599999999999996</v>
      </c>
      <c r="U13" s="11">
        <v>52.7</v>
      </c>
      <c r="V13" s="11">
        <v>57.3</v>
      </c>
      <c r="W13" s="11">
        <v>7.2</v>
      </c>
      <c r="X13" s="11">
        <v>9.1999999999999993</v>
      </c>
      <c r="Y13" s="11">
        <v>0.54200000000000004</v>
      </c>
      <c r="Z13" s="11">
        <v>14.9</v>
      </c>
      <c r="AA13" s="11">
        <v>25.3</v>
      </c>
      <c r="AB13" s="11">
        <v>0.222</v>
      </c>
    </row>
    <row r="14" spans="1:28" ht="14.4">
      <c r="A14" s="10" t="s">
        <v>211</v>
      </c>
      <c r="B14" s="11">
        <v>35</v>
      </c>
      <c r="C14" s="11">
        <v>27</v>
      </c>
      <c r="D14" s="11">
        <v>8</v>
      </c>
      <c r="E14" s="11">
        <v>0.77100000000000002</v>
      </c>
      <c r="F14" s="11">
        <v>7.84</v>
      </c>
      <c r="G14" s="11">
        <v>-1.1399999999999999</v>
      </c>
      <c r="H14" s="11">
        <v>15</v>
      </c>
      <c r="I14" s="11">
        <v>5</v>
      </c>
      <c r="J14" s="11">
        <v>14</v>
      </c>
      <c r="K14" s="11">
        <v>1</v>
      </c>
      <c r="L14" s="11">
        <v>6</v>
      </c>
      <c r="M14" s="11">
        <v>6</v>
      </c>
      <c r="N14" s="11">
        <v>2617</v>
      </c>
      <c r="O14" s="11">
        <v>2236</v>
      </c>
      <c r="P14" s="11">
        <v>67</v>
      </c>
      <c r="Q14" s="11">
        <v>109.2</v>
      </c>
      <c r="R14" s="11">
        <v>0.27900000000000003</v>
      </c>
      <c r="S14" s="11">
        <v>0.37</v>
      </c>
      <c r="T14" s="11">
        <v>0.56899999999999995</v>
      </c>
      <c r="U14" s="11">
        <v>52.2</v>
      </c>
      <c r="V14" s="11">
        <v>50.2</v>
      </c>
      <c r="W14" s="11">
        <v>7.8</v>
      </c>
      <c r="X14" s="11">
        <v>7.4</v>
      </c>
      <c r="Y14" s="11">
        <v>0.53700000000000003</v>
      </c>
      <c r="Z14" s="11">
        <v>13.8</v>
      </c>
      <c r="AA14" s="11">
        <v>24.3</v>
      </c>
      <c r="AB14" s="11">
        <v>0.214</v>
      </c>
    </row>
    <row r="15" spans="1:28" ht="14.4">
      <c r="A15" s="10" t="s">
        <v>157</v>
      </c>
      <c r="B15" s="11">
        <v>36</v>
      </c>
      <c r="C15" s="11">
        <v>27</v>
      </c>
      <c r="D15" s="11">
        <v>9</v>
      </c>
      <c r="E15" s="11">
        <v>0.75</v>
      </c>
      <c r="F15" s="11">
        <v>15.83</v>
      </c>
      <c r="G15" s="11">
        <v>7.44</v>
      </c>
      <c r="H15" s="11">
        <v>14</v>
      </c>
      <c r="I15" s="11">
        <v>6</v>
      </c>
      <c r="J15" s="11">
        <v>16</v>
      </c>
      <c r="K15" s="11">
        <v>0</v>
      </c>
      <c r="L15" s="11">
        <v>4</v>
      </c>
      <c r="M15" s="11">
        <v>6</v>
      </c>
      <c r="N15" s="11">
        <v>2592</v>
      </c>
      <c r="O15" s="11">
        <v>2290</v>
      </c>
      <c r="P15" s="11">
        <v>65.5</v>
      </c>
      <c r="Q15" s="11">
        <v>109.5</v>
      </c>
      <c r="R15" s="11">
        <v>0.29899999999999999</v>
      </c>
      <c r="S15" s="11">
        <v>0.35299999999999998</v>
      </c>
      <c r="T15" s="11">
        <v>0.54800000000000004</v>
      </c>
      <c r="U15" s="11">
        <v>55.7</v>
      </c>
      <c r="V15" s="11">
        <v>56.2</v>
      </c>
      <c r="W15" s="11">
        <v>8.6</v>
      </c>
      <c r="X15" s="11">
        <v>12.2</v>
      </c>
      <c r="Y15" s="11">
        <v>0.51100000000000001</v>
      </c>
      <c r="Z15" s="11">
        <v>15.4</v>
      </c>
      <c r="AA15" s="11">
        <v>35.9</v>
      </c>
      <c r="AB15" s="11">
        <v>0.22900000000000001</v>
      </c>
    </row>
    <row r="16" spans="1:28" ht="14.4">
      <c r="A16" s="10" t="s">
        <v>212</v>
      </c>
      <c r="B16" s="11">
        <v>37</v>
      </c>
      <c r="C16" s="11">
        <v>21</v>
      </c>
      <c r="D16" s="11">
        <v>16</v>
      </c>
      <c r="E16" s="11">
        <v>0.56799999999999995</v>
      </c>
      <c r="F16" s="11">
        <v>-8.98</v>
      </c>
      <c r="G16" s="11">
        <v>-9.83</v>
      </c>
      <c r="H16" s="11">
        <v>10</v>
      </c>
      <c r="I16" s="11">
        <v>6</v>
      </c>
      <c r="J16" s="11">
        <v>10</v>
      </c>
      <c r="K16" s="11">
        <v>5</v>
      </c>
      <c r="L16" s="11">
        <v>8</v>
      </c>
      <c r="M16" s="11">
        <v>9</v>
      </c>
      <c r="N16" s="11">
        <v>2863</v>
      </c>
      <c r="O16" s="11">
        <v>2744</v>
      </c>
      <c r="P16" s="11">
        <v>69.8</v>
      </c>
      <c r="Q16" s="11">
        <v>109.7</v>
      </c>
      <c r="R16" s="11">
        <v>0.27100000000000002</v>
      </c>
      <c r="S16" s="11">
        <v>0.379</v>
      </c>
      <c r="T16" s="11">
        <v>0.54900000000000004</v>
      </c>
      <c r="U16" s="11">
        <v>50.3</v>
      </c>
      <c r="V16" s="11">
        <v>52.2</v>
      </c>
      <c r="W16" s="11">
        <v>11.3</v>
      </c>
      <c r="X16" s="11">
        <v>6</v>
      </c>
      <c r="Y16" s="11">
        <v>0.51700000000000002</v>
      </c>
      <c r="Z16" s="11">
        <v>14</v>
      </c>
      <c r="AA16" s="11">
        <v>31.9</v>
      </c>
      <c r="AB16" s="11">
        <v>0.20399999999999999</v>
      </c>
    </row>
    <row r="17" spans="1:28" ht="14.4">
      <c r="A17" s="10" t="s">
        <v>213</v>
      </c>
      <c r="B17" s="11">
        <v>39</v>
      </c>
      <c r="C17" s="11">
        <v>35</v>
      </c>
      <c r="D17" s="11">
        <v>4</v>
      </c>
      <c r="E17" s="11">
        <v>0.89700000000000002</v>
      </c>
      <c r="F17" s="11">
        <v>13.92</v>
      </c>
      <c r="G17" s="11">
        <v>2.2999999999999998</v>
      </c>
      <c r="H17" s="11">
        <v>18</v>
      </c>
      <c r="I17" s="11">
        <v>2</v>
      </c>
      <c r="J17" s="11">
        <v>17</v>
      </c>
      <c r="K17" s="11">
        <v>0</v>
      </c>
      <c r="L17" s="11">
        <v>11</v>
      </c>
      <c r="M17" s="11">
        <v>3</v>
      </c>
      <c r="N17" s="11">
        <v>3035</v>
      </c>
      <c r="O17" s="11">
        <v>2547</v>
      </c>
      <c r="P17" s="11">
        <v>68.5</v>
      </c>
      <c r="Q17" s="11">
        <v>112.8</v>
      </c>
      <c r="R17" s="11">
        <v>0.29399999999999998</v>
      </c>
      <c r="S17" s="11">
        <v>0.44</v>
      </c>
      <c r="T17" s="11">
        <v>0.57199999999999995</v>
      </c>
      <c r="U17" s="11">
        <v>54.2</v>
      </c>
      <c r="V17" s="11">
        <v>51.8</v>
      </c>
      <c r="W17" s="11">
        <v>9.4</v>
      </c>
      <c r="X17" s="11">
        <v>6.7</v>
      </c>
      <c r="Y17" s="11">
        <v>0.54700000000000004</v>
      </c>
      <c r="Z17" s="11">
        <v>14.8</v>
      </c>
      <c r="AA17" s="11">
        <v>31.6</v>
      </c>
      <c r="AB17" s="11">
        <v>0.21199999999999999</v>
      </c>
    </row>
    <row r="18" spans="1:28" ht="14.4">
      <c r="A18" s="10" t="s">
        <v>214</v>
      </c>
      <c r="B18" s="11">
        <v>36</v>
      </c>
      <c r="C18" s="11">
        <v>28</v>
      </c>
      <c r="D18" s="11">
        <v>8</v>
      </c>
      <c r="E18" s="11">
        <v>0.77800000000000002</v>
      </c>
      <c r="F18" s="11">
        <v>4.8899999999999997</v>
      </c>
      <c r="G18" s="11">
        <v>-2.9</v>
      </c>
      <c r="H18" s="11">
        <v>15</v>
      </c>
      <c r="I18" s="11">
        <v>3</v>
      </c>
      <c r="J18" s="11">
        <v>14</v>
      </c>
      <c r="K18" s="11">
        <v>2</v>
      </c>
      <c r="L18" s="11">
        <v>8</v>
      </c>
      <c r="M18" s="11">
        <v>3</v>
      </c>
      <c r="N18" s="11">
        <v>2911</v>
      </c>
      <c r="O18" s="11">
        <v>2563</v>
      </c>
      <c r="P18" s="11">
        <v>69.400000000000006</v>
      </c>
      <c r="Q18" s="11">
        <v>115.4</v>
      </c>
      <c r="R18" s="11">
        <v>0.34100000000000003</v>
      </c>
      <c r="S18" s="11">
        <v>0.46400000000000002</v>
      </c>
      <c r="T18" s="11">
        <v>0.58799999999999997</v>
      </c>
      <c r="U18" s="11">
        <v>51.2</v>
      </c>
      <c r="V18" s="11">
        <v>59.1</v>
      </c>
      <c r="W18" s="11">
        <v>9.4</v>
      </c>
      <c r="X18" s="11">
        <v>8.4</v>
      </c>
      <c r="Y18" s="11">
        <v>0.55700000000000005</v>
      </c>
      <c r="Z18" s="11">
        <v>13.8</v>
      </c>
      <c r="AA18" s="11">
        <v>28.8</v>
      </c>
      <c r="AB18" s="11">
        <v>0.253</v>
      </c>
    </row>
    <row r="19" spans="1:28" ht="14.4">
      <c r="A19" s="10" t="s">
        <v>159</v>
      </c>
      <c r="B19" s="11">
        <v>37</v>
      </c>
      <c r="C19" s="11">
        <v>31</v>
      </c>
      <c r="D19" s="11">
        <v>6</v>
      </c>
      <c r="E19" s="11">
        <v>0.83799999999999997</v>
      </c>
      <c r="F19" s="11">
        <v>18.989999999999998</v>
      </c>
      <c r="G19" s="11">
        <v>8.0399999999999991</v>
      </c>
      <c r="H19" s="11">
        <v>14</v>
      </c>
      <c r="I19" s="11">
        <v>2</v>
      </c>
      <c r="J19" s="11">
        <v>15</v>
      </c>
      <c r="K19" s="11">
        <v>1</v>
      </c>
      <c r="L19" s="11">
        <v>7</v>
      </c>
      <c r="M19" s="11">
        <v>2</v>
      </c>
      <c r="N19" s="11">
        <v>3187</v>
      </c>
      <c r="O19" s="11">
        <v>2715</v>
      </c>
      <c r="P19" s="11">
        <v>71.900000000000006</v>
      </c>
      <c r="Q19" s="11">
        <v>119.5</v>
      </c>
      <c r="R19" s="11">
        <v>0.33700000000000002</v>
      </c>
      <c r="S19" s="11">
        <v>0.32300000000000001</v>
      </c>
      <c r="T19" s="11">
        <v>0.60199999999999998</v>
      </c>
      <c r="U19" s="11">
        <v>54</v>
      </c>
      <c r="V19" s="11">
        <v>50.7</v>
      </c>
      <c r="W19" s="11">
        <v>10</v>
      </c>
      <c r="X19" s="11">
        <v>9.3000000000000007</v>
      </c>
      <c r="Y19" s="11">
        <v>0.58199999999999996</v>
      </c>
      <c r="Z19" s="11">
        <v>13</v>
      </c>
      <c r="AA19" s="11">
        <v>31.4</v>
      </c>
      <c r="AB19" s="11">
        <v>0.23300000000000001</v>
      </c>
    </row>
    <row r="20" spans="1:28" ht="14.4">
      <c r="A20" s="10" t="s">
        <v>215</v>
      </c>
      <c r="B20" s="11">
        <v>36</v>
      </c>
      <c r="C20" s="11">
        <v>24</v>
      </c>
      <c r="D20" s="11">
        <v>12</v>
      </c>
      <c r="E20" s="11">
        <v>0.66700000000000004</v>
      </c>
      <c r="F20" s="11">
        <v>4.43</v>
      </c>
      <c r="G20" s="11">
        <v>1.27</v>
      </c>
      <c r="H20" s="11">
        <v>10</v>
      </c>
      <c r="I20" s="11">
        <v>7</v>
      </c>
      <c r="J20" s="11">
        <v>14</v>
      </c>
      <c r="K20" s="11">
        <v>4</v>
      </c>
      <c r="L20" s="11">
        <v>5</v>
      </c>
      <c r="M20" s="11">
        <v>5</v>
      </c>
      <c r="N20" s="11">
        <v>2706</v>
      </c>
      <c r="O20" s="11">
        <v>2421</v>
      </c>
      <c r="P20" s="11">
        <v>66.900000000000006</v>
      </c>
      <c r="Q20" s="11">
        <v>111.5</v>
      </c>
      <c r="R20" s="11">
        <v>0.35799999999999998</v>
      </c>
      <c r="S20" s="11">
        <v>0.41799999999999998</v>
      </c>
      <c r="T20" s="11">
        <v>0.57299999999999995</v>
      </c>
      <c r="U20" s="11">
        <v>52.1</v>
      </c>
      <c r="V20" s="11">
        <v>48.4</v>
      </c>
      <c r="W20" s="11">
        <v>7.3</v>
      </c>
      <c r="X20" s="11">
        <v>8.1</v>
      </c>
      <c r="Y20" s="11">
        <v>0.54200000000000004</v>
      </c>
      <c r="Z20" s="11">
        <v>15.4</v>
      </c>
      <c r="AA20" s="11">
        <v>30.8</v>
      </c>
      <c r="AB20" s="11">
        <v>0.25600000000000001</v>
      </c>
    </row>
    <row r="21" spans="1:28" ht="14.4">
      <c r="A21" s="10" t="s">
        <v>160</v>
      </c>
      <c r="B21" s="11">
        <v>37</v>
      </c>
      <c r="C21" s="11">
        <v>33</v>
      </c>
      <c r="D21" s="11">
        <v>4</v>
      </c>
      <c r="E21" s="11">
        <v>0.89200000000000002</v>
      </c>
      <c r="F21" s="11">
        <v>22.2</v>
      </c>
      <c r="G21" s="11">
        <v>4.79</v>
      </c>
      <c r="H21" s="11">
        <v>17</v>
      </c>
      <c r="I21" s="11">
        <v>1</v>
      </c>
      <c r="J21" s="11">
        <v>16</v>
      </c>
      <c r="K21" s="11">
        <v>2</v>
      </c>
      <c r="L21" s="11">
        <v>11</v>
      </c>
      <c r="M21" s="11">
        <v>0</v>
      </c>
      <c r="N21" s="11">
        <v>2770</v>
      </c>
      <c r="O21" s="11">
        <v>2126</v>
      </c>
      <c r="P21" s="11">
        <v>64.8</v>
      </c>
      <c r="Q21" s="11">
        <v>115.5</v>
      </c>
      <c r="R21" s="11">
        <v>0.28899999999999998</v>
      </c>
      <c r="S21" s="11">
        <v>0.379</v>
      </c>
      <c r="T21" s="11">
        <v>0.55300000000000005</v>
      </c>
      <c r="U21" s="11">
        <v>55.1</v>
      </c>
      <c r="V21" s="11">
        <v>53.9</v>
      </c>
      <c r="W21" s="11">
        <v>12.2</v>
      </c>
      <c r="X21" s="11">
        <v>16.7</v>
      </c>
      <c r="Y21" s="11">
        <v>0.52300000000000002</v>
      </c>
      <c r="Z21" s="11">
        <v>12.9</v>
      </c>
      <c r="AA21" s="11">
        <v>37.1</v>
      </c>
      <c r="AB21" s="11">
        <v>0.21199999999999999</v>
      </c>
    </row>
    <row r="22" spans="1:28" ht="14.4">
      <c r="A22" s="10" t="s">
        <v>216</v>
      </c>
      <c r="B22" s="11">
        <v>35</v>
      </c>
      <c r="C22" s="11">
        <v>22</v>
      </c>
      <c r="D22" s="11">
        <v>13</v>
      </c>
      <c r="E22" s="11">
        <v>0.629</v>
      </c>
      <c r="F22" s="11">
        <v>-5.04</v>
      </c>
      <c r="G22" s="11">
        <v>-5.14</v>
      </c>
      <c r="H22" s="11">
        <v>11</v>
      </c>
      <c r="I22" s="11">
        <v>3</v>
      </c>
      <c r="J22" s="11">
        <v>12</v>
      </c>
      <c r="K22" s="11">
        <v>2</v>
      </c>
      <c r="L22" s="11">
        <v>6</v>
      </c>
      <c r="M22" s="11">
        <v>8</v>
      </c>
      <c r="N22" s="11">
        <v>2634</v>
      </c>
      <c r="O22" s="11">
        <v>2542</v>
      </c>
      <c r="P22" s="11">
        <v>71.8</v>
      </c>
      <c r="Q22" s="11">
        <v>104.4</v>
      </c>
      <c r="R22" s="11">
        <v>0.33300000000000002</v>
      </c>
      <c r="S22" s="11">
        <v>0.37</v>
      </c>
      <c r="T22" s="11">
        <v>0.55800000000000005</v>
      </c>
      <c r="U22" s="11">
        <v>51.7</v>
      </c>
      <c r="V22" s="11">
        <v>56</v>
      </c>
      <c r="W22" s="11">
        <v>10</v>
      </c>
      <c r="X22" s="11">
        <v>8.5</v>
      </c>
      <c r="Y22" s="11">
        <v>0.52700000000000002</v>
      </c>
      <c r="Z22" s="11">
        <v>19.5</v>
      </c>
      <c r="AA22" s="11">
        <v>34.1</v>
      </c>
      <c r="AB22" s="11">
        <v>0.23699999999999999</v>
      </c>
    </row>
    <row r="23" spans="1:28" ht="14.4">
      <c r="A23" s="10" t="s">
        <v>161</v>
      </c>
      <c r="B23" s="11">
        <v>33</v>
      </c>
      <c r="C23" s="11">
        <v>20</v>
      </c>
      <c r="D23" s="11">
        <v>13</v>
      </c>
      <c r="E23" s="11">
        <v>0.60599999999999998</v>
      </c>
      <c r="F23" s="11">
        <v>14.81</v>
      </c>
      <c r="G23" s="11">
        <v>7.65</v>
      </c>
      <c r="H23" s="11">
        <v>11</v>
      </c>
      <c r="I23" s="11">
        <v>9</v>
      </c>
      <c r="J23" s="11">
        <v>15</v>
      </c>
      <c r="K23" s="11">
        <v>2</v>
      </c>
      <c r="L23" s="11">
        <v>3</v>
      </c>
      <c r="M23" s="11">
        <v>7</v>
      </c>
      <c r="N23" s="11">
        <v>2452</v>
      </c>
      <c r="O23" s="11">
        <v>2216</v>
      </c>
      <c r="P23" s="11">
        <v>69.5</v>
      </c>
      <c r="Q23" s="11">
        <v>105.7</v>
      </c>
      <c r="R23" s="11">
        <v>0.34300000000000003</v>
      </c>
      <c r="S23" s="11">
        <v>0.41899999999999998</v>
      </c>
      <c r="T23" s="11">
        <v>0.54200000000000004</v>
      </c>
      <c r="U23" s="11">
        <v>52.8</v>
      </c>
      <c r="V23" s="11">
        <v>46.8</v>
      </c>
      <c r="W23" s="11">
        <v>9.9</v>
      </c>
      <c r="X23" s="11">
        <v>13.8</v>
      </c>
      <c r="Y23" s="11">
        <v>0.51400000000000001</v>
      </c>
      <c r="Z23" s="11">
        <v>15.8</v>
      </c>
      <c r="AA23" s="11">
        <v>31.6</v>
      </c>
      <c r="AB23" s="11">
        <v>0.23300000000000001</v>
      </c>
    </row>
    <row r="24" spans="1:28" ht="14.4">
      <c r="A24" s="10" t="s">
        <v>162</v>
      </c>
      <c r="B24" s="11">
        <v>35</v>
      </c>
      <c r="C24" s="11">
        <v>23</v>
      </c>
      <c r="D24" s="11">
        <v>12</v>
      </c>
      <c r="E24" s="11">
        <v>0.65700000000000003</v>
      </c>
      <c r="F24" s="11">
        <v>14.94</v>
      </c>
      <c r="G24" s="11">
        <v>8.8800000000000008</v>
      </c>
      <c r="H24" s="11">
        <v>12</v>
      </c>
      <c r="I24" s="11">
        <v>8</v>
      </c>
      <c r="J24" s="11">
        <v>15</v>
      </c>
      <c r="K24" s="11">
        <v>2</v>
      </c>
      <c r="L24" s="11">
        <v>5</v>
      </c>
      <c r="M24" s="11">
        <v>7</v>
      </c>
      <c r="N24" s="11">
        <v>2616</v>
      </c>
      <c r="O24" s="11">
        <v>2404</v>
      </c>
      <c r="P24" s="11">
        <v>68.400000000000006</v>
      </c>
      <c r="Q24" s="11">
        <v>109</v>
      </c>
      <c r="R24" s="11">
        <v>0.29499999999999998</v>
      </c>
      <c r="S24" s="11">
        <v>0.26600000000000001</v>
      </c>
      <c r="T24" s="11">
        <v>0.56100000000000005</v>
      </c>
      <c r="U24" s="11">
        <v>51</v>
      </c>
      <c r="V24" s="11">
        <v>53.6</v>
      </c>
      <c r="W24" s="11">
        <v>8.5</v>
      </c>
      <c r="X24" s="11">
        <v>13.6</v>
      </c>
      <c r="Y24" s="11">
        <v>0.53500000000000003</v>
      </c>
      <c r="Z24" s="11">
        <v>14.7</v>
      </c>
      <c r="AA24" s="11">
        <v>28.1</v>
      </c>
      <c r="AB24" s="11">
        <v>0.20899999999999999</v>
      </c>
    </row>
    <row r="25" spans="1:28" ht="14.4">
      <c r="A25" s="10" t="s">
        <v>217</v>
      </c>
      <c r="B25" s="11">
        <v>35</v>
      </c>
      <c r="C25" s="11">
        <v>27</v>
      </c>
      <c r="D25" s="11">
        <v>8</v>
      </c>
      <c r="E25" s="11">
        <v>0.77100000000000002</v>
      </c>
      <c r="F25" s="11">
        <v>7.61</v>
      </c>
      <c r="G25" s="11">
        <v>-2.76</v>
      </c>
      <c r="H25" s="11">
        <v>17</v>
      </c>
      <c r="I25" s="11">
        <v>3</v>
      </c>
      <c r="J25" s="11">
        <v>11</v>
      </c>
      <c r="K25" s="11">
        <v>1</v>
      </c>
      <c r="L25" s="11">
        <v>8</v>
      </c>
      <c r="M25" s="11">
        <v>4</v>
      </c>
      <c r="N25" s="11">
        <v>2660</v>
      </c>
      <c r="O25" s="11">
        <v>2297</v>
      </c>
      <c r="P25" s="11">
        <v>68.8</v>
      </c>
      <c r="Q25" s="11">
        <v>110.1</v>
      </c>
      <c r="R25" s="11">
        <v>0.28999999999999998</v>
      </c>
      <c r="S25" s="11">
        <v>0.32</v>
      </c>
      <c r="T25" s="11">
        <v>0.54800000000000004</v>
      </c>
      <c r="U25" s="11">
        <v>50.4</v>
      </c>
      <c r="V25" s="11">
        <v>53.1</v>
      </c>
      <c r="W25" s="11">
        <v>10.8</v>
      </c>
      <c r="X25" s="11">
        <v>14.6</v>
      </c>
      <c r="Y25" s="11">
        <v>0.51600000000000001</v>
      </c>
      <c r="Z25" s="11">
        <v>13.1</v>
      </c>
      <c r="AA25" s="11">
        <v>31.6</v>
      </c>
      <c r="AB25" s="11">
        <v>0.21199999999999999</v>
      </c>
    </row>
    <row r="26" spans="1:28" ht="14.4">
      <c r="A26" s="10" t="s">
        <v>163</v>
      </c>
      <c r="B26" s="11">
        <v>33</v>
      </c>
      <c r="C26" s="11">
        <v>19</v>
      </c>
      <c r="D26" s="11">
        <v>14</v>
      </c>
      <c r="E26" s="11">
        <v>0.57599999999999996</v>
      </c>
      <c r="F26" s="11">
        <v>14.08</v>
      </c>
      <c r="G26" s="11">
        <v>8.69</v>
      </c>
      <c r="H26" s="11">
        <v>11</v>
      </c>
      <c r="I26" s="11">
        <v>9</v>
      </c>
      <c r="J26" s="11">
        <v>14</v>
      </c>
      <c r="K26" s="11">
        <v>3</v>
      </c>
      <c r="L26" s="11">
        <v>4</v>
      </c>
      <c r="M26" s="11">
        <v>7</v>
      </c>
      <c r="N26" s="11">
        <v>2642</v>
      </c>
      <c r="O26" s="11">
        <v>2464</v>
      </c>
      <c r="P26" s="11">
        <v>69.599999999999994</v>
      </c>
      <c r="Q26" s="11">
        <v>113.7</v>
      </c>
      <c r="R26" s="11">
        <v>0.32300000000000001</v>
      </c>
      <c r="S26" s="11">
        <v>0.375</v>
      </c>
      <c r="T26" s="11">
        <v>0.55100000000000005</v>
      </c>
      <c r="U26" s="11">
        <v>51.3</v>
      </c>
      <c r="V26" s="11">
        <v>57.5</v>
      </c>
      <c r="W26" s="11">
        <v>9.3000000000000007</v>
      </c>
      <c r="X26" s="11">
        <v>8.3000000000000007</v>
      </c>
      <c r="Y26" s="11">
        <v>0.51700000000000002</v>
      </c>
      <c r="Z26" s="11">
        <v>11.9</v>
      </c>
      <c r="AA26" s="11">
        <v>32.1</v>
      </c>
      <c r="AB26" s="11">
        <v>0.23799999999999999</v>
      </c>
    </row>
    <row r="27" spans="1:28" ht="14.4">
      <c r="A27" s="10" t="s">
        <v>164</v>
      </c>
      <c r="B27" s="11">
        <v>33</v>
      </c>
      <c r="C27" s="11">
        <v>19</v>
      </c>
      <c r="D27" s="11">
        <v>14</v>
      </c>
      <c r="E27" s="11">
        <v>0.57599999999999996</v>
      </c>
      <c r="F27" s="11">
        <v>15.36</v>
      </c>
      <c r="G27" s="11">
        <v>10.39</v>
      </c>
      <c r="H27" s="11">
        <v>9</v>
      </c>
      <c r="I27" s="11">
        <v>9</v>
      </c>
      <c r="J27" s="11">
        <v>13</v>
      </c>
      <c r="K27" s="11">
        <v>3</v>
      </c>
      <c r="L27" s="11">
        <v>3</v>
      </c>
      <c r="M27" s="11">
        <v>8</v>
      </c>
      <c r="N27" s="11">
        <v>2231</v>
      </c>
      <c r="O27" s="11">
        <v>2067</v>
      </c>
      <c r="P27" s="11">
        <v>65.7</v>
      </c>
      <c r="Q27" s="11">
        <v>102.2</v>
      </c>
      <c r="R27" s="11">
        <v>0.27900000000000003</v>
      </c>
      <c r="S27" s="11">
        <v>0.33800000000000002</v>
      </c>
      <c r="T27" s="11">
        <v>0.52300000000000002</v>
      </c>
      <c r="U27" s="11">
        <v>52.5</v>
      </c>
      <c r="V27" s="11">
        <v>54.8</v>
      </c>
      <c r="W27" s="11">
        <v>13.3</v>
      </c>
      <c r="X27" s="11">
        <v>11.3</v>
      </c>
      <c r="Y27" s="11">
        <v>0.499</v>
      </c>
      <c r="Z27" s="11">
        <v>16.7</v>
      </c>
      <c r="AA27" s="11">
        <v>33.9</v>
      </c>
      <c r="AB27" s="11">
        <v>0.187</v>
      </c>
    </row>
    <row r="28" spans="1:28" ht="14.4">
      <c r="A28" s="10" t="s">
        <v>166</v>
      </c>
      <c r="B28" s="11">
        <v>36</v>
      </c>
      <c r="C28" s="11">
        <v>28</v>
      </c>
      <c r="D28" s="11">
        <v>8</v>
      </c>
      <c r="E28" s="11">
        <v>0.77800000000000002</v>
      </c>
      <c r="F28" s="11">
        <v>19.2</v>
      </c>
      <c r="G28" s="11">
        <v>11.84</v>
      </c>
      <c r="H28" s="11">
        <v>13</v>
      </c>
      <c r="I28" s="11">
        <v>5</v>
      </c>
      <c r="J28" s="11">
        <v>15</v>
      </c>
      <c r="K28" s="11">
        <v>1</v>
      </c>
      <c r="L28" s="11">
        <v>7</v>
      </c>
      <c r="M28" s="11">
        <v>4</v>
      </c>
      <c r="N28" s="11">
        <v>2715</v>
      </c>
      <c r="O28" s="11">
        <v>2450</v>
      </c>
      <c r="P28" s="11">
        <v>70.2</v>
      </c>
      <c r="Q28" s="11">
        <v>106.8</v>
      </c>
      <c r="R28" s="11">
        <v>0.29799999999999999</v>
      </c>
      <c r="S28" s="11">
        <v>0.33800000000000002</v>
      </c>
      <c r="T28" s="11">
        <v>0.55500000000000005</v>
      </c>
      <c r="U28" s="11">
        <v>50.8</v>
      </c>
      <c r="V28" s="11">
        <v>58.9</v>
      </c>
      <c r="W28" s="11">
        <v>12.5</v>
      </c>
      <c r="X28" s="11">
        <v>10.199999999999999</v>
      </c>
      <c r="Y28" s="11">
        <v>0.52600000000000002</v>
      </c>
      <c r="Z28" s="11">
        <v>15.4</v>
      </c>
      <c r="AA28" s="11">
        <v>28.7</v>
      </c>
      <c r="AB28" s="11">
        <v>0.215</v>
      </c>
    </row>
    <row r="29" spans="1:28" ht="14.4">
      <c r="A29" s="10" t="s">
        <v>218</v>
      </c>
      <c r="B29" s="11">
        <v>36</v>
      </c>
      <c r="C29" s="11">
        <v>26</v>
      </c>
      <c r="D29" s="11">
        <v>10</v>
      </c>
      <c r="E29" s="11">
        <v>0.72199999999999998</v>
      </c>
      <c r="F29" s="11">
        <v>15.79</v>
      </c>
      <c r="G29" s="11">
        <v>9.48</v>
      </c>
      <c r="H29" s="11">
        <v>11</v>
      </c>
      <c r="I29" s="11">
        <v>7</v>
      </c>
      <c r="J29" s="11">
        <v>16</v>
      </c>
      <c r="K29" s="11">
        <v>1</v>
      </c>
      <c r="L29" s="11">
        <v>4</v>
      </c>
      <c r="M29" s="11">
        <v>7</v>
      </c>
      <c r="N29" s="11">
        <v>2742</v>
      </c>
      <c r="O29" s="11">
        <v>2515</v>
      </c>
      <c r="P29" s="11">
        <v>70.5</v>
      </c>
      <c r="Q29" s="11">
        <v>106.2</v>
      </c>
      <c r="R29" s="11">
        <v>0.36099999999999999</v>
      </c>
      <c r="S29" s="11">
        <v>0.36099999999999999</v>
      </c>
      <c r="T29" s="11">
        <v>0.56200000000000006</v>
      </c>
      <c r="U29" s="11">
        <v>50.5</v>
      </c>
      <c r="V29" s="11">
        <v>63.6</v>
      </c>
      <c r="W29" s="11">
        <v>11.2</v>
      </c>
      <c r="X29" s="11">
        <v>7.7</v>
      </c>
      <c r="Y29" s="11">
        <v>0.52300000000000002</v>
      </c>
      <c r="Z29" s="11">
        <v>17</v>
      </c>
      <c r="AA29" s="11">
        <v>29.9</v>
      </c>
      <c r="AB29" s="11">
        <v>0.27</v>
      </c>
    </row>
    <row r="30" spans="1:28" ht="14.4">
      <c r="A30" s="10" t="s">
        <v>219</v>
      </c>
      <c r="B30" s="11">
        <v>35</v>
      </c>
      <c r="C30" s="11">
        <v>26</v>
      </c>
      <c r="D30" s="11">
        <v>9</v>
      </c>
      <c r="E30" s="11">
        <v>0.74299999999999999</v>
      </c>
      <c r="F30" s="11">
        <v>0.6</v>
      </c>
      <c r="G30" s="11">
        <v>-2.06</v>
      </c>
      <c r="H30" s="11">
        <v>15</v>
      </c>
      <c r="I30" s="11">
        <v>3</v>
      </c>
      <c r="J30" s="11">
        <v>15</v>
      </c>
      <c r="K30" s="11">
        <v>1</v>
      </c>
      <c r="L30" s="11">
        <v>10</v>
      </c>
      <c r="M30" s="11">
        <v>6</v>
      </c>
      <c r="N30" s="11">
        <v>2626</v>
      </c>
      <c r="O30" s="11">
        <v>2415</v>
      </c>
      <c r="P30" s="11">
        <v>69.8</v>
      </c>
      <c r="Q30" s="11">
        <v>106.4</v>
      </c>
      <c r="R30" s="11">
        <v>0.35799999999999998</v>
      </c>
      <c r="S30" s="11">
        <v>0.38700000000000001</v>
      </c>
      <c r="T30" s="11">
        <v>0.55500000000000005</v>
      </c>
      <c r="U30" s="11">
        <v>50.9</v>
      </c>
      <c r="V30" s="11">
        <v>53.9</v>
      </c>
      <c r="W30" s="11">
        <v>11.2</v>
      </c>
      <c r="X30" s="11">
        <v>8</v>
      </c>
      <c r="Y30" s="11">
        <v>0.53100000000000003</v>
      </c>
      <c r="Z30" s="11">
        <v>15.5</v>
      </c>
      <c r="AA30" s="11">
        <v>27.9</v>
      </c>
      <c r="AB30" s="11">
        <v>0.23699999999999999</v>
      </c>
    </row>
    <row r="31" spans="1:28" ht="14.4">
      <c r="A31" s="10" t="s">
        <v>220</v>
      </c>
      <c r="B31" s="11">
        <v>35</v>
      </c>
      <c r="C31" s="11">
        <v>28</v>
      </c>
      <c r="D31" s="11">
        <v>7</v>
      </c>
      <c r="E31" s="11">
        <v>0.8</v>
      </c>
      <c r="F31" s="11">
        <v>7.53</v>
      </c>
      <c r="G31" s="11">
        <v>-1.22</v>
      </c>
      <c r="H31" s="11">
        <v>15</v>
      </c>
      <c r="I31" s="11">
        <v>3</v>
      </c>
      <c r="J31" s="11">
        <v>15</v>
      </c>
      <c r="K31" s="11">
        <v>0</v>
      </c>
      <c r="L31" s="11">
        <v>9</v>
      </c>
      <c r="M31" s="11">
        <v>6</v>
      </c>
      <c r="N31" s="11">
        <v>2665</v>
      </c>
      <c r="O31" s="11">
        <v>2305</v>
      </c>
      <c r="P31" s="11">
        <v>69.7</v>
      </c>
      <c r="Q31" s="11">
        <v>109</v>
      </c>
      <c r="R31" s="11">
        <v>0.308</v>
      </c>
      <c r="S31" s="11">
        <v>0.38400000000000001</v>
      </c>
      <c r="T31" s="11">
        <v>0.54600000000000004</v>
      </c>
      <c r="U31" s="11">
        <v>50.5</v>
      </c>
      <c r="V31" s="11">
        <v>45.1</v>
      </c>
      <c r="W31" s="11">
        <v>12.6</v>
      </c>
      <c r="X31" s="11">
        <v>12.1</v>
      </c>
      <c r="Y31" s="11">
        <v>0.51400000000000001</v>
      </c>
      <c r="Z31" s="11">
        <v>14</v>
      </c>
      <c r="AA31" s="11">
        <v>31</v>
      </c>
      <c r="AB31" s="11">
        <v>0.224</v>
      </c>
    </row>
    <row r="32" spans="1:28" ht="14.4">
      <c r="A32" s="10" t="s">
        <v>167</v>
      </c>
      <c r="B32" s="11">
        <v>34</v>
      </c>
      <c r="C32" s="11">
        <v>22</v>
      </c>
      <c r="D32" s="11">
        <v>12</v>
      </c>
      <c r="E32" s="11">
        <v>0.64700000000000002</v>
      </c>
      <c r="F32" s="11">
        <v>14.76</v>
      </c>
      <c r="G32" s="11">
        <v>8.08</v>
      </c>
      <c r="H32" s="11">
        <v>12</v>
      </c>
      <c r="I32" s="11">
        <v>6</v>
      </c>
      <c r="J32" s="11">
        <v>14</v>
      </c>
      <c r="K32" s="11">
        <v>4</v>
      </c>
      <c r="L32" s="11">
        <v>6</v>
      </c>
      <c r="M32" s="11">
        <v>4</v>
      </c>
      <c r="N32" s="11">
        <v>2532</v>
      </c>
      <c r="O32" s="11">
        <v>2305</v>
      </c>
      <c r="P32" s="11">
        <v>66.8</v>
      </c>
      <c r="Q32" s="11">
        <v>110.7</v>
      </c>
      <c r="R32" s="11">
        <v>0.31900000000000001</v>
      </c>
      <c r="S32" s="11">
        <v>0.3</v>
      </c>
      <c r="T32" s="11">
        <v>0.53800000000000003</v>
      </c>
      <c r="U32" s="11">
        <v>56.7</v>
      </c>
      <c r="V32" s="11">
        <v>55.1</v>
      </c>
      <c r="W32" s="11">
        <v>9.6</v>
      </c>
      <c r="X32" s="11">
        <v>10</v>
      </c>
      <c r="Y32" s="11">
        <v>0.50600000000000001</v>
      </c>
      <c r="Z32" s="11">
        <v>14.5</v>
      </c>
      <c r="AA32" s="11">
        <v>39.200000000000003</v>
      </c>
      <c r="AB32" s="11">
        <v>0.22500000000000001</v>
      </c>
    </row>
    <row r="33" spans="1:28" ht="14.4">
      <c r="A33" s="10" t="s">
        <v>221</v>
      </c>
      <c r="B33" s="11">
        <v>34</v>
      </c>
      <c r="C33" s="11">
        <v>26</v>
      </c>
      <c r="D33" s="11">
        <v>8</v>
      </c>
      <c r="E33" s="11">
        <v>0.76500000000000001</v>
      </c>
      <c r="F33" s="11">
        <v>4.2699999999999996</v>
      </c>
      <c r="G33" s="11">
        <v>-0.51</v>
      </c>
      <c r="H33" s="11">
        <v>13</v>
      </c>
      <c r="I33" s="11">
        <v>5</v>
      </c>
      <c r="J33" s="11">
        <v>14</v>
      </c>
      <c r="K33" s="11">
        <v>0</v>
      </c>
      <c r="L33" s="11">
        <v>7</v>
      </c>
      <c r="M33" s="11">
        <v>7</v>
      </c>
      <c r="N33" s="11">
        <v>2630</v>
      </c>
      <c r="O33" s="11">
        <v>2362</v>
      </c>
      <c r="P33" s="11">
        <v>69.2</v>
      </c>
      <c r="Q33" s="11">
        <v>111.4</v>
      </c>
      <c r="R33" s="11">
        <v>0.36499999999999999</v>
      </c>
      <c r="S33" s="11">
        <v>0.32200000000000001</v>
      </c>
      <c r="T33" s="11">
        <v>0.56799999999999995</v>
      </c>
      <c r="U33" s="11">
        <v>54.5</v>
      </c>
      <c r="V33" s="11">
        <v>51.5</v>
      </c>
      <c r="W33" s="11">
        <v>10.3</v>
      </c>
      <c r="X33" s="11">
        <v>7.5</v>
      </c>
      <c r="Y33" s="11">
        <v>0.54200000000000004</v>
      </c>
      <c r="Z33" s="11">
        <v>15.2</v>
      </c>
      <c r="AA33" s="11">
        <v>34</v>
      </c>
      <c r="AB33" s="11">
        <v>0.249</v>
      </c>
    </row>
    <row r="34" spans="1:28" ht="14.4">
      <c r="A34" s="10" t="s">
        <v>171</v>
      </c>
      <c r="B34" s="11">
        <v>36</v>
      </c>
      <c r="C34" s="11">
        <v>29</v>
      </c>
      <c r="D34" s="11">
        <v>7</v>
      </c>
      <c r="E34" s="11">
        <v>0.80600000000000005</v>
      </c>
      <c r="F34" s="11">
        <v>17.07</v>
      </c>
      <c r="G34" s="11">
        <v>8.01</v>
      </c>
      <c r="H34" s="11">
        <v>17</v>
      </c>
      <c r="I34" s="11">
        <v>3</v>
      </c>
      <c r="J34" s="11">
        <v>16</v>
      </c>
      <c r="K34" s="11">
        <v>1</v>
      </c>
      <c r="L34" s="11">
        <v>9</v>
      </c>
      <c r="M34" s="11">
        <v>4</v>
      </c>
      <c r="N34" s="11">
        <v>2856</v>
      </c>
      <c r="O34" s="11">
        <v>2530</v>
      </c>
      <c r="P34" s="11">
        <v>69.3</v>
      </c>
      <c r="Q34" s="11">
        <v>112.9</v>
      </c>
      <c r="R34" s="11">
        <v>0.27</v>
      </c>
      <c r="S34" s="11">
        <v>0.42</v>
      </c>
      <c r="T34" s="11">
        <v>0.58199999999999996</v>
      </c>
      <c r="U34" s="11">
        <v>47.3</v>
      </c>
      <c r="V34" s="11">
        <v>59.1</v>
      </c>
      <c r="W34" s="11">
        <v>13</v>
      </c>
      <c r="X34" s="11">
        <v>8.4</v>
      </c>
      <c r="Y34" s="11">
        <v>0.56000000000000005</v>
      </c>
      <c r="Z34" s="11">
        <v>13.6</v>
      </c>
      <c r="AA34" s="11">
        <v>26.2</v>
      </c>
      <c r="AB34" s="11">
        <v>0.19400000000000001</v>
      </c>
    </row>
    <row r="35" spans="1:28" ht="14.4">
      <c r="A35" s="10" t="s">
        <v>222</v>
      </c>
      <c r="B35" s="11">
        <v>35</v>
      </c>
      <c r="C35" s="11">
        <v>22</v>
      </c>
      <c r="D35" s="11">
        <v>13</v>
      </c>
      <c r="E35" s="11">
        <v>0.629</v>
      </c>
      <c r="F35" s="11">
        <v>14.58</v>
      </c>
      <c r="G35" s="11">
        <v>8.35</v>
      </c>
      <c r="H35" s="11">
        <v>11</v>
      </c>
      <c r="I35" s="11">
        <v>9</v>
      </c>
      <c r="J35" s="11">
        <v>16</v>
      </c>
      <c r="K35" s="11">
        <v>1</v>
      </c>
      <c r="L35" s="11">
        <v>2</v>
      </c>
      <c r="M35" s="11">
        <v>9</v>
      </c>
      <c r="N35" s="11">
        <v>2440</v>
      </c>
      <c r="O35" s="11">
        <v>2222</v>
      </c>
      <c r="P35" s="11">
        <v>64.5</v>
      </c>
      <c r="Q35" s="11">
        <v>107.7</v>
      </c>
      <c r="R35" s="11">
        <v>0.34300000000000003</v>
      </c>
      <c r="S35" s="11">
        <v>0.36899999999999999</v>
      </c>
      <c r="T35" s="11">
        <v>0.54500000000000004</v>
      </c>
      <c r="U35" s="11">
        <v>51.1</v>
      </c>
      <c r="V35" s="11">
        <v>46.2</v>
      </c>
      <c r="W35" s="11">
        <v>8.4</v>
      </c>
      <c r="X35" s="11">
        <v>10.1</v>
      </c>
      <c r="Y35" s="11">
        <v>0.50800000000000001</v>
      </c>
      <c r="Z35" s="11">
        <v>14.3</v>
      </c>
      <c r="AA35" s="11">
        <v>30</v>
      </c>
      <c r="AB35" s="11">
        <v>0.251</v>
      </c>
    </row>
    <row r="36" spans="1:28" ht="14.4">
      <c r="A36" s="10" t="s">
        <v>172</v>
      </c>
      <c r="B36" s="11">
        <v>35</v>
      </c>
      <c r="C36" s="11">
        <v>26</v>
      </c>
      <c r="D36" s="11">
        <v>9</v>
      </c>
      <c r="E36" s="11">
        <v>0.74299999999999999</v>
      </c>
      <c r="F36" s="11">
        <v>14.5</v>
      </c>
      <c r="G36" s="11">
        <v>6.9</v>
      </c>
      <c r="H36" s="11">
        <v>13</v>
      </c>
      <c r="I36" s="11">
        <v>5</v>
      </c>
      <c r="J36" s="11">
        <v>13</v>
      </c>
      <c r="K36" s="11">
        <v>2</v>
      </c>
      <c r="L36" s="11">
        <v>7</v>
      </c>
      <c r="M36" s="11">
        <v>5</v>
      </c>
      <c r="N36" s="11">
        <v>2778</v>
      </c>
      <c r="O36" s="11">
        <v>2512</v>
      </c>
      <c r="P36" s="11">
        <v>72.2</v>
      </c>
      <c r="Q36" s="11">
        <v>108.7</v>
      </c>
      <c r="R36" s="11">
        <v>0.35399999999999998</v>
      </c>
      <c r="S36" s="11">
        <v>0.29099999999999998</v>
      </c>
      <c r="T36" s="11">
        <v>0.56699999999999995</v>
      </c>
      <c r="U36" s="11">
        <v>50.4</v>
      </c>
      <c r="V36" s="11">
        <v>54.4</v>
      </c>
      <c r="W36" s="11">
        <v>11.8</v>
      </c>
      <c r="X36" s="11">
        <v>13.1</v>
      </c>
      <c r="Y36" s="11">
        <v>0.53</v>
      </c>
      <c r="Z36" s="11">
        <v>16</v>
      </c>
      <c r="AA36" s="11">
        <v>31.2</v>
      </c>
      <c r="AB36" s="11">
        <v>0.26500000000000001</v>
      </c>
    </row>
    <row r="37" spans="1:28" ht="14.4">
      <c r="A37" s="10" t="s">
        <v>173</v>
      </c>
      <c r="B37" s="11">
        <v>37</v>
      </c>
      <c r="C37" s="11">
        <v>29</v>
      </c>
      <c r="D37" s="11">
        <v>8</v>
      </c>
      <c r="E37" s="11">
        <v>0.78400000000000003</v>
      </c>
      <c r="F37" s="11">
        <v>13.98</v>
      </c>
      <c r="G37" s="11">
        <v>6.84</v>
      </c>
      <c r="H37" s="11">
        <v>15</v>
      </c>
      <c r="I37" s="11">
        <v>5</v>
      </c>
      <c r="J37" s="11">
        <v>16</v>
      </c>
      <c r="K37" s="11">
        <v>1</v>
      </c>
      <c r="L37" s="11">
        <v>7</v>
      </c>
      <c r="M37" s="11">
        <v>4</v>
      </c>
      <c r="N37" s="11">
        <v>2925</v>
      </c>
      <c r="O37" s="11">
        <v>2661</v>
      </c>
      <c r="P37" s="11">
        <v>68.900000000000006</v>
      </c>
      <c r="Q37" s="11">
        <v>114.3</v>
      </c>
      <c r="R37" s="11">
        <v>0.307</v>
      </c>
      <c r="S37" s="11">
        <v>0.34200000000000003</v>
      </c>
      <c r="T37" s="11">
        <v>0.57899999999999996</v>
      </c>
      <c r="U37" s="11">
        <v>52</v>
      </c>
      <c r="V37" s="11">
        <v>50.6</v>
      </c>
      <c r="W37" s="11">
        <v>10.5</v>
      </c>
      <c r="X37" s="11">
        <v>8.4</v>
      </c>
      <c r="Y37" s="11">
        <v>0.54300000000000004</v>
      </c>
      <c r="Z37" s="11">
        <v>14</v>
      </c>
      <c r="AA37" s="11">
        <v>31.8</v>
      </c>
      <c r="AB37" s="11">
        <v>0.24099999999999999</v>
      </c>
    </row>
    <row r="38" spans="1:28" ht="14.4">
      <c r="A38" s="10" t="s">
        <v>175</v>
      </c>
      <c r="B38" s="11">
        <v>34</v>
      </c>
      <c r="C38" s="11">
        <v>21</v>
      </c>
      <c r="D38" s="11">
        <v>13</v>
      </c>
      <c r="E38" s="11">
        <v>0.61799999999999999</v>
      </c>
      <c r="F38" s="11">
        <v>14.25</v>
      </c>
      <c r="G38" s="11">
        <v>11.25</v>
      </c>
      <c r="H38" s="11">
        <v>11</v>
      </c>
      <c r="I38" s="11">
        <v>8</v>
      </c>
      <c r="J38" s="11">
        <v>12</v>
      </c>
      <c r="K38" s="11">
        <v>2</v>
      </c>
      <c r="L38" s="11">
        <v>5</v>
      </c>
      <c r="M38" s="11">
        <v>7</v>
      </c>
      <c r="N38" s="11">
        <v>2411</v>
      </c>
      <c r="O38" s="11">
        <v>2309</v>
      </c>
      <c r="P38" s="11">
        <v>65.400000000000006</v>
      </c>
      <c r="Q38" s="11">
        <v>106.8</v>
      </c>
      <c r="R38" s="11">
        <v>0.27200000000000002</v>
      </c>
      <c r="S38" s="11">
        <v>0.33</v>
      </c>
      <c r="T38" s="11">
        <v>0.54900000000000004</v>
      </c>
      <c r="U38" s="11">
        <v>52.2</v>
      </c>
      <c r="V38" s="11">
        <v>56.5</v>
      </c>
      <c r="W38" s="11">
        <v>7.1</v>
      </c>
      <c r="X38" s="11">
        <v>8.4</v>
      </c>
      <c r="Y38" s="11">
        <v>0.51700000000000002</v>
      </c>
      <c r="Z38" s="11">
        <v>14.4</v>
      </c>
      <c r="AA38" s="11">
        <v>27.6</v>
      </c>
      <c r="AB38" s="11">
        <v>0.20599999999999999</v>
      </c>
    </row>
    <row r="39" spans="1:28" ht="14.4">
      <c r="A39" s="10" t="s">
        <v>223</v>
      </c>
      <c r="B39" s="11">
        <v>34</v>
      </c>
      <c r="C39" s="11">
        <v>21</v>
      </c>
      <c r="D39" s="11">
        <v>13</v>
      </c>
      <c r="E39" s="11">
        <v>0.61799999999999999</v>
      </c>
      <c r="F39" s="11">
        <v>11.43</v>
      </c>
      <c r="G39" s="11">
        <v>6.69</v>
      </c>
      <c r="H39" s="11">
        <v>8</v>
      </c>
      <c r="I39" s="11">
        <v>10</v>
      </c>
      <c r="J39" s="11">
        <v>12</v>
      </c>
      <c r="K39" s="11">
        <v>4</v>
      </c>
      <c r="L39" s="11">
        <v>4</v>
      </c>
      <c r="M39" s="11">
        <v>6</v>
      </c>
      <c r="N39" s="11">
        <v>2234</v>
      </c>
      <c r="O39" s="11">
        <v>2073</v>
      </c>
      <c r="P39" s="11">
        <v>64.900000000000006</v>
      </c>
      <c r="Q39" s="11">
        <v>99.8</v>
      </c>
      <c r="R39" s="11">
        <v>0.33800000000000002</v>
      </c>
      <c r="S39" s="11">
        <v>0.34599999999999997</v>
      </c>
      <c r="T39" s="11">
        <v>0.497</v>
      </c>
      <c r="U39" s="11">
        <v>53.1</v>
      </c>
      <c r="V39" s="11">
        <v>59.1</v>
      </c>
      <c r="W39" s="11">
        <v>13.1</v>
      </c>
      <c r="X39" s="11">
        <v>11.3</v>
      </c>
      <c r="Y39" s="11">
        <v>0.46700000000000003</v>
      </c>
      <c r="Z39" s="11">
        <v>16.2</v>
      </c>
      <c r="AA39" s="11">
        <v>35.5</v>
      </c>
      <c r="AB39" s="11">
        <v>0.219</v>
      </c>
    </row>
    <row r="40" spans="1:28" ht="14.4">
      <c r="A40" s="10" t="s">
        <v>224</v>
      </c>
      <c r="B40" s="11">
        <v>35</v>
      </c>
      <c r="C40" s="11">
        <v>25</v>
      </c>
      <c r="D40" s="11">
        <v>10</v>
      </c>
      <c r="E40" s="11">
        <v>0.71399999999999997</v>
      </c>
      <c r="F40" s="11">
        <v>11.41</v>
      </c>
      <c r="G40" s="11">
        <v>6.89</v>
      </c>
      <c r="H40" s="11">
        <v>11</v>
      </c>
      <c r="I40" s="11">
        <v>7</v>
      </c>
      <c r="J40" s="11">
        <v>16</v>
      </c>
      <c r="K40" s="11">
        <v>3</v>
      </c>
      <c r="L40" s="11">
        <v>5</v>
      </c>
      <c r="M40" s="11">
        <v>5</v>
      </c>
      <c r="N40" s="11">
        <v>2762</v>
      </c>
      <c r="O40" s="11">
        <v>2604</v>
      </c>
      <c r="P40" s="11">
        <v>70</v>
      </c>
      <c r="Q40" s="11">
        <v>112</v>
      </c>
      <c r="R40" s="11">
        <v>0.29099999999999998</v>
      </c>
      <c r="S40" s="11">
        <v>0.432</v>
      </c>
      <c r="T40" s="11">
        <v>0.57999999999999996</v>
      </c>
      <c r="U40" s="11">
        <v>44.7</v>
      </c>
      <c r="V40" s="11">
        <v>56.5</v>
      </c>
      <c r="W40" s="11">
        <v>14.5</v>
      </c>
      <c r="X40" s="11">
        <v>8.5</v>
      </c>
      <c r="Y40" s="11">
        <v>0.55000000000000004</v>
      </c>
      <c r="Z40" s="11">
        <v>14.1</v>
      </c>
      <c r="AA40" s="11">
        <v>26.3</v>
      </c>
      <c r="AB40" s="11">
        <v>0.22</v>
      </c>
    </row>
    <row r="41" spans="1:28" ht="14.4">
      <c r="A41" s="10" t="s">
        <v>176</v>
      </c>
      <c r="B41" s="11">
        <v>35</v>
      </c>
      <c r="C41" s="11">
        <v>25</v>
      </c>
      <c r="D41" s="11">
        <v>10</v>
      </c>
      <c r="E41" s="11">
        <v>0.71399999999999997</v>
      </c>
      <c r="F41" s="11">
        <v>2.1800000000000002</v>
      </c>
      <c r="G41" s="11">
        <v>-1.43</v>
      </c>
      <c r="H41" s="11">
        <v>15</v>
      </c>
      <c r="I41" s="11">
        <v>3</v>
      </c>
      <c r="J41" s="11">
        <v>12</v>
      </c>
      <c r="K41" s="11">
        <v>1</v>
      </c>
      <c r="L41" s="11">
        <v>10</v>
      </c>
      <c r="M41" s="11">
        <v>5</v>
      </c>
      <c r="N41" s="11">
        <v>2588</v>
      </c>
      <c r="O41" s="11">
        <v>2342</v>
      </c>
      <c r="P41" s="11">
        <v>67.900000000000006</v>
      </c>
      <c r="Q41" s="11">
        <v>108.1</v>
      </c>
      <c r="R41" s="11">
        <v>0.434</v>
      </c>
      <c r="S41" s="11">
        <v>0.34200000000000003</v>
      </c>
      <c r="T41" s="11">
        <v>0.57199999999999995</v>
      </c>
      <c r="U41" s="11">
        <v>51.8</v>
      </c>
      <c r="V41" s="11">
        <v>49.8</v>
      </c>
      <c r="W41" s="11">
        <v>9.6</v>
      </c>
      <c r="X41" s="11">
        <v>8.4</v>
      </c>
      <c r="Y41" s="11">
        <v>0.52600000000000002</v>
      </c>
      <c r="Z41" s="11">
        <v>15.5</v>
      </c>
      <c r="AA41" s="11">
        <v>26.6</v>
      </c>
      <c r="AB41" s="11">
        <v>0.32700000000000001</v>
      </c>
    </row>
    <row r="42" spans="1:28" ht="14.4">
      <c r="A42" s="10" t="s">
        <v>225</v>
      </c>
      <c r="B42" s="11">
        <v>34</v>
      </c>
      <c r="C42" s="11">
        <v>23</v>
      </c>
      <c r="D42" s="11">
        <v>11</v>
      </c>
      <c r="E42" s="11">
        <v>0.67600000000000005</v>
      </c>
      <c r="F42" s="11">
        <v>12.5</v>
      </c>
      <c r="G42" s="11">
        <v>5.58</v>
      </c>
      <c r="H42" s="11">
        <v>12</v>
      </c>
      <c r="I42" s="11">
        <v>8</v>
      </c>
      <c r="J42" s="11">
        <v>15</v>
      </c>
      <c r="K42" s="11">
        <v>2</v>
      </c>
      <c r="L42" s="11">
        <v>4</v>
      </c>
      <c r="M42" s="11">
        <v>6</v>
      </c>
      <c r="N42" s="11">
        <v>2643</v>
      </c>
      <c r="O42" s="11">
        <v>2408</v>
      </c>
      <c r="P42" s="11">
        <v>69.8</v>
      </c>
      <c r="Q42" s="11">
        <v>110.9</v>
      </c>
      <c r="R42" s="11">
        <v>0.253</v>
      </c>
      <c r="S42" s="11">
        <v>0.371</v>
      </c>
      <c r="T42" s="11">
        <v>0.54100000000000004</v>
      </c>
      <c r="U42" s="11">
        <v>51.2</v>
      </c>
      <c r="V42" s="11">
        <v>44.2</v>
      </c>
      <c r="W42" s="11">
        <v>11.2</v>
      </c>
      <c r="X42" s="11">
        <v>11.8</v>
      </c>
      <c r="Y42" s="11">
        <v>0.51500000000000001</v>
      </c>
      <c r="Z42" s="11">
        <v>11.6</v>
      </c>
      <c r="AA42" s="11">
        <v>30.4</v>
      </c>
      <c r="AB42" s="11">
        <v>0.182</v>
      </c>
    </row>
    <row r="43" spans="1:28" ht="14.4">
      <c r="A43" s="10" t="s">
        <v>226</v>
      </c>
      <c r="B43" s="11">
        <v>33</v>
      </c>
      <c r="C43" s="11">
        <v>22</v>
      </c>
      <c r="D43" s="11">
        <v>11</v>
      </c>
      <c r="E43" s="11">
        <v>0.66700000000000004</v>
      </c>
      <c r="F43" s="11">
        <v>10.01</v>
      </c>
      <c r="G43" s="11">
        <v>6.41</v>
      </c>
      <c r="H43" s="11">
        <v>12</v>
      </c>
      <c r="I43" s="11">
        <v>6</v>
      </c>
      <c r="J43" s="11">
        <v>14</v>
      </c>
      <c r="K43" s="11">
        <v>1</v>
      </c>
      <c r="L43" s="11">
        <v>6</v>
      </c>
      <c r="M43" s="11">
        <v>7</v>
      </c>
      <c r="N43" s="11">
        <v>2397</v>
      </c>
      <c r="O43" s="11">
        <v>2238</v>
      </c>
      <c r="P43" s="11">
        <v>66.400000000000006</v>
      </c>
      <c r="Q43" s="11">
        <v>107.3</v>
      </c>
      <c r="R43" s="11">
        <v>0.39500000000000002</v>
      </c>
      <c r="S43" s="11">
        <v>0.378</v>
      </c>
      <c r="T43" s="11">
        <v>0.56299999999999994</v>
      </c>
      <c r="U43" s="11">
        <v>49.9</v>
      </c>
      <c r="V43" s="11">
        <v>59.3</v>
      </c>
      <c r="W43" s="11">
        <v>8.8000000000000007</v>
      </c>
      <c r="X43" s="11">
        <v>9.5</v>
      </c>
      <c r="Y43" s="11">
        <v>0.51200000000000001</v>
      </c>
      <c r="Z43" s="11">
        <v>13.7</v>
      </c>
      <c r="AA43" s="11">
        <v>22.9</v>
      </c>
      <c r="AB43" s="11">
        <v>0.313</v>
      </c>
    </row>
    <row r="44" spans="1:28" ht="14.4">
      <c r="A44" s="10" t="s">
        <v>227</v>
      </c>
      <c r="B44" s="11">
        <v>35</v>
      </c>
      <c r="C44" s="11">
        <v>22</v>
      </c>
      <c r="D44" s="11">
        <v>13</v>
      </c>
      <c r="E44" s="11">
        <v>0.629</v>
      </c>
      <c r="F44" s="11">
        <v>-0.83</v>
      </c>
      <c r="G44" s="11">
        <v>-2.89</v>
      </c>
      <c r="H44" s="11">
        <v>14</v>
      </c>
      <c r="I44" s="11">
        <v>6</v>
      </c>
      <c r="J44" s="11">
        <v>14</v>
      </c>
      <c r="K44" s="11">
        <v>3</v>
      </c>
      <c r="L44" s="11">
        <v>6</v>
      </c>
      <c r="M44" s="11">
        <v>6</v>
      </c>
      <c r="N44" s="11">
        <v>2372</v>
      </c>
      <c r="O44" s="11">
        <v>2224</v>
      </c>
      <c r="P44" s="11">
        <v>63.5</v>
      </c>
      <c r="Q44" s="11">
        <v>104.8</v>
      </c>
      <c r="R44" s="11">
        <v>0.27800000000000002</v>
      </c>
      <c r="S44" s="11">
        <v>0.41399999999999998</v>
      </c>
      <c r="T44" s="11">
        <v>0.52500000000000002</v>
      </c>
      <c r="U44" s="11">
        <v>49.1</v>
      </c>
      <c r="V44" s="11">
        <v>55</v>
      </c>
      <c r="W44" s="11">
        <v>14.5</v>
      </c>
      <c r="X44" s="11">
        <v>8.1</v>
      </c>
      <c r="Y44" s="11">
        <v>0.497</v>
      </c>
      <c r="Z44" s="11">
        <v>14.9</v>
      </c>
      <c r="AA44" s="11">
        <v>32.200000000000003</v>
      </c>
      <c r="AB44" s="11">
        <v>0.19400000000000001</v>
      </c>
    </row>
    <row r="45" spans="1:28" ht="14.4">
      <c r="A45" s="10" t="s">
        <v>228</v>
      </c>
      <c r="B45" s="11">
        <v>34</v>
      </c>
      <c r="C45" s="11">
        <v>22</v>
      </c>
      <c r="D45" s="11">
        <v>12</v>
      </c>
      <c r="E45" s="11">
        <v>0.64700000000000002</v>
      </c>
      <c r="F45" s="11">
        <v>13.68</v>
      </c>
      <c r="G45" s="11">
        <v>8.7100000000000009</v>
      </c>
      <c r="H45" s="11">
        <v>12</v>
      </c>
      <c r="I45" s="11">
        <v>8</v>
      </c>
      <c r="J45" s="11">
        <v>13</v>
      </c>
      <c r="K45" s="11">
        <v>5</v>
      </c>
      <c r="L45" s="11">
        <v>7</v>
      </c>
      <c r="M45" s="11">
        <v>4</v>
      </c>
      <c r="N45" s="11">
        <v>2303</v>
      </c>
      <c r="O45" s="11">
        <v>2134</v>
      </c>
      <c r="P45" s="11">
        <v>65</v>
      </c>
      <c r="Q45" s="11">
        <v>103.5</v>
      </c>
      <c r="R45" s="11">
        <v>0.29699999999999999</v>
      </c>
      <c r="S45" s="11">
        <v>0.41</v>
      </c>
      <c r="T45" s="11">
        <v>0.51300000000000001</v>
      </c>
      <c r="U45" s="11">
        <v>49.6</v>
      </c>
      <c r="V45" s="11">
        <v>54.2</v>
      </c>
      <c r="W45" s="11">
        <v>12</v>
      </c>
      <c r="X45" s="11">
        <v>12.7</v>
      </c>
      <c r="Y45" s="11">
        <v>0.47299999999999998</v>
      </c>
      <c r="Z45" s="11">
        <v>12.7</v>
      </c>
      <c r="AA45" s="11">
        <v>28.5</v>
      </c>
      <c r="AB45" s="11">
        <v>0.22500000000000001</v>
      </c>
    </row>
    <row r="46" spans="1:28" ht="14.4">
      <c r="A46" s="10" t="s">
        <v>229</v>
      </c>
      <c r="B46" s="11">
        <v>35</v>
      </c>
      <c r="C46" s="11">
        <v>30</v>
      </c>
      <c r="D46" s="11">
        <v>5</v>
      </c>
      <c r="E46" s="11">
        <v>0.85699999999999998</v>
      </c>
      <c r="F46" s="11">
        <v>8.5500000000000007</v>
      </c>
      <c r="G46" s="11">
        <v>-2.84</v>
      </c>
      <c r="H46" s="11">
        <v>18</v>
      </c>
      <c r="I46" s="11">
        <v>0</v>
      </c>
      <c r="J46" s="11">
        <v>16</v>
      </c>
      <c r="K46" s="11">
        <v>0</v>
      </c>
      <c r="L46" s="11">
        <v>11</v>
      </c>
      <c r="M46" s="11">
        <v>4</v>
      </c>
      <c r="N46" s="11">
        <v>2915</v>
      </c>
      <c r="O46" s="11">
        <v>2458</v>
      </c>
      <c r="P46" s="11">
        <v>71.5</v>
      </c>
      <c r="Q46" s="11">
        <v>116.5</v>
      </c>
      <c r="R46" s="11">
        <v>0.246</v>
      </c>
      <c r="S46" s="11">
        <v>0.46</v>
      </c>
      <c r="T46" s="11">
        <v>0.58499999999999996</v>
      </c>
      <c r="U46" s="11">
        <v>50</v>
      </c>
      <c r="V46" s="11">
        <v>48.6</v>
      </c>
      <c r="W46" s="11">
        <v>9.5</v>
      </c>
      <c r="X46" s="11">
        <v>14</v>
      </c>
      <c r="Y46" s="11">
        <v>0.55800000000000005</v>
      </c>
      <c r="Z46" s="11">
        <v>11.7</v>
      </c>
      <c r="AA46" s="11">
        <v>25.4</v>
      </c>
      <c r="AB46" s="11">
        <v>0.19</v>
      </c>
    </row>
    <row r="47" spans="1:28" ht="14.4">
      <c r="A47" s="10" t="s">
        <v>230</v>
      </c>
      <c r="B47" s="11">
        <v>37</v>
      </c>
      <c r="C47" s="11">
        <v>23</v>
      </c>
      <c r="D47" s="11">
        <v>14</v>
      </c>
      <c r="E47" s="11">
        <v>0.622</v>
      </c>
      <c r="F47" s="11">
        <v>13.04</v>
      </c>
      <c r="G47" s="11">
        <v>9.02</v>
      </c>
      <c r="H47" s="11">
        <v>10</v>
      </c>
      <c r="I47" s="11">
        <v>10</v>
      </c>
      <c r="J47" s="11">
        <v>13</v>
      </c>
      <c r="K47" s="11">
        <v>4</v>
      </c>
      <c r="L47" s="11">
        <v>4</v>
      </c>
      <c r="M47" s="11">
        <v>7</v>
      </c>
      <c r="N47" s="11">
        <v>2673</v>
      </c>
      <c r="O47" s="11">
        <v>2524</v>
      </c>
      <c r="P47" s="11">
        <v>64.400000000000006</v>
      </c>
      <c r="Q47" s="11">
        <v>110.4</v>
      </c>
      <c r="R47" s="11">
        <v>0.21299999999999999</v>
      </c>
      <c r="S47" s="11">
        <v>0.47099999999999997</v>
      </c>
      <c r="T47" s="11">
        <v>0.57499999999999996</v>
      </c>
      <c r="U47" s="11">
        <v>48.2</v>
      </c>
      <c r="V47" s="11">
        <v>51.9</v>
      </c>
      <c r="W47" s="11">
        <v>6.6</v>
      </c>
      <c r="X47" s="11">
        <v>5.8</v>
      </c>
      <c r="Y47" s="11">
        <v>0.55400000000000005</v>
      </c>
      <c r="Z47" s="11">
        <v>12.5</v>
      </c>
      <c r="AA47" s="11">
        <v>19.2</v>
      </c>
      <c r="AB47" s="11">
        <v>0.157</v>
      </c>
    </row>
    <row r="48" spans="1:28" ht="14.4">
      <c r="A48" s="10" t="s">
        <v>231</v>
      </c>
      <c r="B48" s="11">
        <v>36</v>
      </c>
      <c r="C48" s="11">
        <v>24</v>
      </c>
      <c r="D48" s="11">
        <v>12</v>
      </c>
      <c r="E48" s="11">
        <v>0.66700000000000004</v>
      </c>
      <c r="F48" s="11">
        <v>10.59</v>
      </c>
      <c r="G48" s="11">
        <v>5.2</v>
      </c>
      <c r="H48" s="11">
        <v>14</v>
      </c>
      <c r="I48" s="11">
        <v>6</v>
      </c>
      <c r="J48" s="11">
        <v>14</v>
      </c>
      <c r="K48" s="11">
        <v>3</v>
      </c>
      <c r="L48" s="11">
        <v>7</v>
      </c>
      <c r="M48" s="11">
        <v>5</v>
      </c>
      <c r="N48" s="11">
        <v>2704</v>
      </c>
      <c r="O48" s="11">
        <v>2510</v>
      </c>
      <c r="P48" s="11">
        <v>68.099999999999994</v>
      </c>
      <c r="Q48" s="11">
        <v>110.4</v>
      </c>
      <c r="R48" s="11">
        <v>0.32900000000000001</v>
      </c>
      <c r="S48" s="11">
        <v>0.434</v>
      </c>
      <c r="T48" s="11">
        <v>0.56200000000000006</v>
      </c>
      <c r="U48" s="11">
        <v>51.1</v>
      </c>
      <c r="V48" s="11">
        <v>54.4</v>
      </c>
      <c r="W48" s="11">
        <v>7.6</v>
      </c>
      <c r="X48" s="11">
        <v>11.4</v>
      </c>
      <c r="Y48" s="11">
        <v>0.52500000000000002</v>
      </c>
      <c r="Z48" s="11">
        <v>14.3</v>
      </c>
      <c r="AA48" s="11">
        <v>29.5</v>
      </c>
      <c r="AB48" s="11">
        <v>0.249</v>
      </c>
    </row>
    <row r="49" spans="1:28" ht="14.4">
      <c r="A49" s="10" t="s">
        <v>232</v>
      </c>
      <c r="B49" s="11">
        <v>32</v>
      </c>
      <c r="C49" s="11">
        <v>23</v>
      </c>
      <c r="D49" s="11">
        <v>9</v>
      </c>
      <c r="E49" s="11">
        <v>0.71899999999999997</v>
      </c>
      <c r="F49" s="11">
        <v>4.76</v>
      </c>
      <c r="G49" s="11">
        <v>-0.97</v>
      </c>
      <c r="H49" s="11">
        <v>10</v>
      </c>
      <c r="I49" s="11">
        <v>4</v>
      </c>
      <c r="J49" s="11">
        <v>12</v>
      </c>
      <c r="K49" s="11">
        <v>3</v>
      </c>
      <c r="L49" s="11">
        <v>7</v>
      </c>
      <c r="M49" s="11">
        <v>4</v>
      </c>
      <c r="N49" s="11">
        <v>2416</v>
      </c>
      <c r="O49" s="11">
        <v>2192</v>
      </c>
      <c r="P49" s="11">
        <v>69</v>
      </c>
      <c r="Q49" s="11">
        <v>108.1</v>
      </c>
      <c r="R49" s="11">
        <v>0.30199999999999999</v>
      </c>
      <c r="S49" s="11">
        <v>0.41799999999999998</v>
      </c>
      <c r="T49" s="11">
        <v>0.55400000000000005</v>
      </c>
      <c r="U49" s="11">
        <v>54.2</v>
      </c>
      <c r="V49" s="11">
        <v>49.6</v>
      </c>
      <c r="W49" s="11">
        <v>7</v>
      </c>
      <c r="X49" s="11">
        <v>8.3000000000000007</v>
      </c>
      <c r="Y49" s="11">
        <v>0.52600000000000002</v>
      </c>
      <c r="Z49" s="11">
        <v>15</v>
      </c>
      <c r="AA49" s="11">
        <v>29.1</v>
      </c>
      <c r="AB49" s="11">
        <v>0.215</v>
      </c>
    </row>
    <row r="50" spans="1:28" ht="14.4">
      <c r="A50" s="10" t="s">
        <v>183</v>
      </c>
      <c r="B50" s="11">
        <v>33</v>
      </c>
      <c r="C50" s="11">
        <v>21</v>
      </c>
      <c r="D50" s="11">
        <v>12</v>
      </c>
      <c r="E50" s="11">
        <v>0.63600000000000001</v>
      </c>
      <c r="F50" s="11">
        <v>12.89</v>
      </c>
      <c r="G50" s="11">
        <v>6.55</v>
      </c>
      <c r="H50" s="11">
        <v>13</v>
      </c>
      <c r="I50" s="11">
        <v>7</v>
      </c>
      <c r="J50" s="11">
        <v>15</v>
      </c>
      <c r="K50" s="11">
        <v>2</v>
      </c>
      <c r="L50" s="11">
        <v>6</v>
      </c>
      <c r="M50" s="11">
        <v>6</v>
      </c>
      <c r="N50" s="11">
        <v>2552</v>
      </c>
      <c r="O50" s="11">
        <v>2343</v>
      </c>
      <c r="P50" s="11">
        <v>68.2</v>
      </c>
      <c r="Q50" s="11">
        <v>111.2</v>
      </c>
      <c r="R50" s="11">
        <v>0.36299999999999999</v>
      </c>
      <c r="S50" s="11">
        <v>0.31900000000000001</v>
      </c>
      <c r="T50" s="11">
        <v>0.55100000000000005</v>
      </c>
      <c r="U50" s="11">
        <v>54</v>
      </c>
      <c r="V50" s="11">
        <v>53.5</v>
      </c>
      <c r="W50" s="11">
        <v>9.9</v>
      </c>
      <c r="X50" s="11">
        <v>11.2</v>
      </c>
      <c r="Y50" s="11">
        <v>0.51100000000000001</v>
      </c>
      <c r="Z50" s="11">
        <v>14.3</v>
      </c>
      <c r="AA50" s="11">
        <v>34.799999999999997</v>
      </c>
      <c r="AB50" s="11">
        <v>0.26900000000000002</v>
      </c>
    </row>
    <row r="51" spans="1:28" ht="14.4">
      <c r="A51" s="10" t="s">
        <v>184</v>
      </c>
      <c r="B51" s="11">
        <v>35</v>
      </c>
      <c r="C51" s="11">
        <v>29</v>
      </c>
      <c r="D51" s="11">
        <v>6</v>
      </c>
      <c r="E51" s="11">
        <v>0.82899999999999996</v>
      </c>
      <c r="F51" s="11">
        <v>18.23</v>
      </c>
      <c r="G51" s="11">
        <v>8.31</v>
      </c>
      <c r="H51" s="11">
        <v>15</v>
      </c>
      <c r="I51" s="11">
        <v>5</v>
      </c>
      <c r="J51" s="11">
        <v>14</v>
      </c>
      <c r="K51" s="11">
        <v>2</v>
      </c>
      <c r="L51" s="11">
        <v>8</v>
      </c>
      <c r="M51" s="11">
        <v>3</v>
      </c>
      <c r="N51" s="11">
        <v>2543</v>
      </c>
      <c r="O51" s="11">
        <v>2196</v>
      </c>
      <c r="P51" s="11">
        <v>64.2</v>
      </c>
      <c r="Q51" s="11">
        <v>112.8</v>
      </c>
      <c r="R51" s="11">
        <v>0.372</v>
      </c>
      <c r="S51" s="11">
        <v>0.38400000000000001</v>
      </c>
      <c r="T51" s="11">
        <v>0.55800000000000005</v>
      </c>
      <c r="U51" s="11">
        <v>58.1</v>
      </c>
      <c r="V51" s="11">
        <v>61.3</v>
      </c>
      <c r="W51" s="11">
        <v>7.4</v>
      </c>
      <c r="X51" s="11">
        <v>9.9</v>
      </c>
      <c r="Y51" s="11">
        <v>0.51800000000000002</v>
      </c>
      <c r="Z51" s="11">
        <v>14.6</v>
      </c>
      <c r="AA51" s="11">
        <v>38.4</v>
      </c>
      <c r="AB51" s="11">
        <v>0.27700000000000002</v>
      </c>
    </row>
    <row r="52" spans="1:28" ht="14.4">
      <c r="A52" s="10" t="s">
        <v>187</v>
      </c>
      <c r="B52" s="11">
        <v>35</v>
      </c>
      <c r="C52" s="11">
        <v>27</v>
      </c>
      <c r="D52" s="11">
        <v>8</v>
      </c>
      <c r="E52" s="11">
        <v>0.77100000000000002</v>
      </c>
      <c r="F52" s="11">
        <v>17.41</v>
      </c>
      <c r="G52" s="11">
        <v>7.18</v>
      </c>
      <c r="H52" s="11">
        <v>14</v>
      </c>
      <c r="I52" s="11">
        <v>2</v>
      </c>
      <c r="J52" s="11">
        <v>16</v>
      </c>
      <c r="K52" s="11">
        <v>2</v>
      </c>
      <c r="L52" s="11">
        <v>6</v>
      </c>
      <c r="M52" s="11">
        <v>2</v>
      </c>
      <c r="N52" s="11">
        <v>2473</v>
      </c>
      <c r="O52" s="11">
        <v>2105</v>
      </c>
      <c r="P52" s="11">
        <v>63.8</v>
      </c>
      <c r="Q52" s="11">
        <v>109.6</v>
      </c>
      <c r="R52" s="11">
        <v>0.32</v>
      </c>
      <c r="S52" s="11">
        <v>0.36899999999999999</v>
      </c>
      <c r="T52" s="11">
        <v>0.55000000000000004</v>
      </c>
      <c r="U52" s="11">
        <v>55.3</v>
      </c>
      <c r="V52" s="11">
        <v>49.1</v>
      </c>
      <c r="W52" s="11">
        <v>10.6</v>
      </c>
      <c r="X52" s="11">
        <v>9.9</v>
      </c>
      <c r="Y52" s="11">
        <v>0.52200000000000002</v>
      </c>
      <c r="Z52" s="11">
        <v>14.2</v>
      </c>
      <c r="AA52" s="11">
        <v>32.9</v>
      </c>
      <c r="AB52" s="11">
        <v>0.222</v>
      </c>
    </row>
    <row r="53" spans="1:28" ht="14.4">
      <c r="A53" s="10" t="s">
        <v>189</v>
      </c>
      <c r="B53" s="11">
        <v>39</v>
      </c>
      <c r="C53" s="11">
        <v>32</v>
      </c>
      <c r="D53" s="11">
        <v>7</v>
      </c>
      <c r="E53" s="11">
        <v>0.82099999999999995</v>
      </c>
      <c r="F53" s="11">
        <v>15.81</v>
      </c>
      <c r="G53" s="11">
        <v>8.92</v>
      </c>
      <c r="H53" s="11">
        <v>15</v>
      </c>
      <c r="I53" s="11">
        <v>3</v>
      </c>
      <c r="J53" s="11">
        <v>15</v>
      </c>
      <c r="K53" s="11">
        <v>1</v>
      </c>
      <c r="L53" s="11">
        <v>8</v>
      </c>
      <c r="M53" s="11">
        <v>2</v>
      </c>
      <c r="N53" s="11">
        <v>2775</v>
      </c>
      <c r="O53" s="11">
        <v>2475</v>
      </c>
      <c r="P53" s="11">
        <v>66.599999999999994</v>
      </c>
      <c r="Q53" s="11">
        <v>106.1</v>
      </c>
      <c r="R53" s="11">
        <v>0.32700000000000001</v>
      </c>
      <c r="S53" s="11">
        <v>0.34599999999999997</v>
      </c>
      <c r="T53" s="11">
        <v>0.53300000000000003</v>
      </c>
      <c r="U53" s="11">
        <v>53</v>
      </c>
      <c r="V53" s="11">
        <v>51.1</v>
      </c>
      <c r="W53" s="11">
        <v>10</v>
      </c>
      <c r="X53" s="11">
        <v>11.7</v>
      </c>
      <c r="Y53" s="11">
        <v>0.498</v>
      </c>
      <c r="Z53" s="11">
        <v>14.8</v>
      </c>
      <c r="AA53" s="11">
        <v>31.9</v>
      </c>
      <c r="AB53" s="11">
        <v>0.23599999999999999</v>
      </c>
    </row>
    <row r="54" spans="1:28" ht="14.4">
      <c r="A54" s="10" t="s">
        <v>233</v>
      </c>
      <c r="B54" s="11">
        <v>36</v>
      </c>
      <c r="C54" s="11">
        <v>19</v>
      </c>
      <c r="D54" s="11">
        <v>17</v>
      </c>
      <c r="E54" s="11">
        <v>0.52800000000000002</v>
      </c>
      <c r="F54" s="11">
        <v>-7.4</v>
      </c>
      <c r="G54" s="11">
        <v>-6.81</v>
      </c>
      <c r="H54" s="11">
        <v>10</v>
      </c>
      <c r="I54" s="11">
        <v>8</v>
      </c>
      <c r="J54" s="11">
        <v>9</v>
      </c>
      <c r="K54" s="11">
        <v>4</v>
      </c>
      <c r="L54" s="11">
        <v>5</v>
      </c>
      <c r="M54" s="11">
        <v>11</v>
      </c>
      <c r="N54" s="11">
        <v>2789</v>
      </c>
      <c r="O54" s="11">
        <v>2734</v>
      </c>
      <c r="P54" s="11">
        <v>73.8</v>
      </c>
      <c r="Q54" s="11">
        <v>103.2</v>
      </c>
      <c r="R54" s="11">
        <v>0.378</v>
      </c>
      <c r="S54" s="11">
        <v>0.39900000000000002</v>
      </c>
      <c r="T54" s="11">
        <v>0.54</v>
      </c>
      <c r="U54" s="11">
        <v>49.2</v>
      </c>
      <c r="V54" s="11">
        <v>51.9</v>
      </c>
      <c r="W54" s="11">
        <v>9.3000000000000007</v>
      </c>
      <c r="X54" s="11">
        <v>8.6</v>
      </c>
      <c r="Y54" s="11">
        <v>0.503</v>
      </c>
      <c r="Z54" s="11">
        <v>15.4</v>
      </c>
      <c r="AA54" s="11">
        <v>26.5</v>
      </c>
      <c r="AB54" s="11">
        <v>0.26800000000000002</v>
      </c>
    </row>
    <row r="55" spans="1:28" ht="14.4">
      <c r="A55" s="10" t="s">
        <v>193</v>
      </c>
      <c r="B55" s="11">
        <v>33</v>
      </c>
      <c r="C55" s="11">
        <v>22</v>
      </c>
      <c r="D55" s="11">
        <v>11</v>
      </c>
      <c r="E55" s="11">
        <v>0.66700000000000004</v>
      </c>
      <c r="F55" s="11">
        <v>13.06</v>
      </c>
      <c r="G55" s="11">
        <v>8</v>
      </c>
      <c r="H55" s="11">
        <v>14</v>
      </c>
      <c r="I55" s="11">
        <v>6</v>
      </c>
      <c r="J55" s="11">
        <v>15</v>
      </c>
      <c r="K55" s="11">
        <v>2</v>
      </c>
      <c r="L55" s="11">
        <v>5</v>
      </c>
      <c r="M55" s="11">
        <v>5</v>
      </c>
      <c r="N55" s="11">
        <v>2391</v>
      </c>
      <c r="O55" s="11">
        <v>2224</v>
      </c>
      <c r="P55" s="11">
        <v>68.3</v>
      </c>
      <c r="Q55" s="11">
        <v>105.7</v>
      </c>
      <c r="R55" s="11">
        <v>0.33200000000000002</v>
      </c>
      <c r="S55" s="11">
        <v>0.33</v>
      </c>
      <c r="T55" s="11">
        <v>0.55000000000000004</v>
      </c>
      <c r="U55" s="11">
        <v>49.6</v>
      </c>
      <c r="V55" s="11">
        <v>52</v>
      </c>
      <c r="W55" s="11">
        <v>10</v>
      </c>
      <c r="X55" s="11">
        <v>13.4</v>
      </c>
      <c r="Y55" s="11">
        <v>0.51200000000000001</v>
      </c>
      <c r="Z55" s="11">
        <v>15.9</v>
      </c>
      <c r="AA55" s="11">
        <v>28.8</v>
      </c>
      <c r="AB55" s="11">
        <v>0.248</v>
      </c>
    </row>
    <row r="56" spans="1:28" ht="14.4">
      <c r="A56" s="10" t="s">
        <v>194</v>
      </c>
      <c r="B56" s="11">
        <v>35</v>
      </c>
      <c r="C56" s="11">
        <v>22</v>
      </c>
      <c r="D56" s="11">
        <v>13</v>
      </c>
      <c r="E56" s="11">
        <v>0.629</v>
      </c>
      <c r="F56" s="11">
        <v>15.61</v>
      </c>
      <c r="G56" s="11">
        <v>8.7799999999999994</v>
      </c>
      <c r="H56" s="11">
        <v>9</v>
      </c>
      <c r="I56" s="11">
        <v>9</v>
      </c>
      <c r="J56" s="11">
        <v>13</v>
      </c>
      <c r="K56" s="11">
        <v>4</v>
      </c>
      <c r="L56" s="11">
        <v>3</v>
      </c>
      <c r="M56" s="11">
        <v>7</v>
      </c>
      <c r="N56" s="11">
        <v>2634</v>
      </c>
      <c r="O56" s="11">
        <v>2395</v>
      </c>
      <c r="P56" s="11">
        <v>70.900000000000006</v>
      </c>
      <c r="Q56" s="11">
        <v>105.8</v>
      </c>
      <c r="R56" s="11">
        <v>0.34100000000000003</v>
      </c>
      <c r="S56" s="11">
        <v>0.29899999999999999</v>
      </c>
      <c r="T56" s="11">
        <v>0.53300000000000003</v>
      </c>
      <c r="U56" s="11">
        <v>50.7</v>
      </c>
      <c r="V56" s="11">
        <v>58.5</v>
      </c>
      <c r="W56" s="11">
        <v>11.3</v>
      </c>
      <c r="X56" s="11">
        <v>12.5</v>
      </c>
      <c r="Y56" s="11">
        <v>0.5</v>
      </c>
      <c r="Z56" s="11">
        <v>14.4</v>
      </c>
      <c r="AA56" s="11">
        <v>32.200000000000003</v>
      </c>
      <c r="AB56" s="11">
        <v>0.23799999999999999</v>
      </c>
    </row>
    <row r="57" spans="1:28" ht="14.4">
      <c r="A57" s="10" t="s">
        <v>195</v>
      </c>
      <c r="B57" s="11">
        <v>36</v>
      </c>
      <c r="C57" s="11">
        <v>25</v>
      </c>
      <c r="D57" s="11">
        <v>11</v>
      </c>
      <c r="E57" s="11">
        <v>0.69399999999999995</v>
      </c>
      <c r="F57" s="11">
        <v>20.84</v>
      </c>
      <c r="G57" s="11">
        <v>7.98</v>
      </c>
      <c r="H57" s="11">
        <v>11</v>
      </c>
      <c r="I57" s="11">
        <v>7</v>
      </c>
      <c r="J57" s="11">
        <v>14</v>
      </c>
      <c r="K57" s="11">
        <v>2</v>
      </c>
      <c r="L57" s="11">
        <v>4</v>
      </c>
      <c r="M57" s="11">
        <v>6</v>
      </c>
      <c r="N57" s="11">
        <v>2547</v>
      </c>
      <c r="O57" s="11">
        <v>2084</v>
      </c>
      <c r="P57" s="11">
        <v>65.900000000000006</v>
      </c>
      <c r="Q57" s="11">
        <v>107</v>
      </c>
      <c r="R57" s="11">
        <v>0.307</v>
      </c>
      <c r="S57" s="11">
        <v>0.40100000000000002</v>
      </c>
      <c r="T57" s="11">
        <v>0.53</v>
      </c>
      <c r="U57" s="11">
        <v>54.6</v>
      </c>
      <c r="V57" s="11">
        <v>66.2</v>
      </c>
      <c r="W57" s="11">
        <v>12.5</v>
      </c>
      <c r="X57" s="11">
        <v>11.8</v>
      </c>
      <c r="Y57" s="11">
        <v>0.499</v>
      </c>
      <c r="Z57" s="11">
        <v>15.2</v>
      </c>
      <c r="AA57" s="11">
        <v>36.4</v>
      </c>
      <c r="AB57" s="11">
        <v>0.217</v>
      </c>
    </row>
    <row r="58" spans="1:28" ht="14.4">
      <c r="A58" s="10" t="s">
        <v>196</v>
      </c>
      <c r="B58" s="11">
        <v>38</v>
      </c>
      <c r="C58" s="11">
        <v>29</v>
      </c>
      <c r="D58" s="11">
        <v>9</v>
      </c>
      <c r="E58" s="11">
        <v>0.76300000000000001</v>
      </c>
      <c r="F58" s="11">
        <v>20.56</v>
      </c>
      <c r="G58" s="11">
        <v>10.43</v>
      </c>
      <c r="H58" s="11">
        <v>12</v>
      </c>
      <c r="I58" s="11">
        <v>6</v>
      </c>
      <c r="J58" s="11">
        <v>17</v>
      </c>
      <c r="K58" s="11">
        <v>1</v>
      </c>
      <c r="L58" s="11">
        <v>4</v>
      </c>
      <c r="M58" s="11">
        <v>6</v>
      </c>
      <c r="N58" s="11">
        <v>2963</v>
      </c>
      <c r="O58" s="11">
        <v>2578</v>
      </c>
      <c r="P58" s="11">
        <v>70.099999999999994</v>
      </c>
      <c r="Q58" s="11">
        <v>110.1</v>
      </c>
      <c r="R58" s="11">
        <v>0.30499999999999999</v>
      </c>
      <c r="S58" s="11">
        <v>0.34499999999999997</v>
      </c>
      <c r="T58" s="11">
        <v>0.56499999999999995</v>
      </c>
      <c r="U58" s="11">
        <v>49.8</v>
      </c>
      <c r="V58" s="11">
        <v>56.7</v>
      </c>
      <c r="W58" s="11">
        <v>11.1</v>
      </c>
      <c r="X58" s="11">
        <v>9.8000000000000007</v>
      </c>
      <c r="Y58" s="11">
        <v>0.53300000000000003</v>
      </c>
      <c r="Z58" s="11">
        <v>14.3</v>
      </c>
      <c r="AA58" s="11">
        <v>28.3</v>
      </c>
      <c r="AB58" s="11">
        <v>0.22800000000000001</v>
      </c>
    </row>
    <row r="59" spans="1:28" ht="14.4">
      <c r="A59" s="10" t="s">
        <v>234</v>
      </c>
      <c r="B59" s="11">
        <v>35</v>
      </c>
      <c r="C59" s="11">
        <v>25</v>
      </c>
      <c r="D59" s="11">
        <v>10</v>
      </c>
      <c r="E59" s="11">
        <v>0.71399999999999997</v>
      </c>
      <c r="F59" s="11">
        <v>13.76</v>
      </c>
      <c r="G59" s="11">
        <v>7.42</v>
      </c>
      <c r="H59" s="11">
        <v>15</v>
      </c>
      <c r="I59" s="11">
        <v>3</v>
      </c>
      <c r="J59" s="11">
        <v>15</v>
      </c>
      <c r="K59" s="11">
        <v>1</v>
      </c>
      <c r="L59" s="11">
        <v>7</v>
      </c>
      <c r="M59" s="11">
        <v>4</v>
      </c>
      <c r="N59" s="11">
        <v>2549</v>
      </c>
      <c r="O59" s="11">
        <v>2327</v>
      </c>
      <c r="P59" s="11">
        <v>67.099999999999994</v>
      </c>
      <c r="Q59" s="11">
        <v>108.5</v>
      </c>
      <c r="R59" s="11">
        <v>0.45100000000000001</v>
      </c>
      <c r="S59" s="11">
        <v>0.34499999999999997</v>
      </c>
      <c r="T59" s="11">
        <v>0.54300000000000004</v>
      </c>
      <c r="U59" s="11">
        <v>53.4</v>
      </c>
      <c r="V59" s="11">
        <v>52.6</v>
      </c>
      <c r="W59" s="11">
        <v>10</v>
      </c>
      <c r="X59" s="11">
        <v>7.9</v>
      </c>
      <c r="Y59" s="11">
        <v>0.48799999999999999</v>
      </c>
      <c r="Z59" s="11">
        <v>15.5</v>
      </c>
      <c r="AA59" s="11">
        <v>36.700000000000003</v>
      </c>
      <c r="AB59" s="11">
        <v>0.34300000000000003</v>
      </c>
    </row>
    <row r="60" spans="1:28" ht="14.4">
      <c r="A60" s="10" t="s">
        <v>197</v>
      </c>
      <c r="B60" s="11">
        <v>35</v>
      </c>
      <c r="C60" s="11">
        <v>24</v>
      </c>
      <c r="D60" s="11">
        <v>11</v>
      </c>
      <c r="E60" s="11">
        <v>0.68600000000000005</v>
      </c>
      <c r="F60" s="11">
        <v>-2.57</v>
      </c>
      <c r="G60" s="11">
        <v>-7.02</v>
      </c>
      <c r="H60" s="11">
        <v>14</v>
      </c>
      <c r="I60" s="11">
        <v>4</v>
      </c>
      <c r="J60" s="11">
        <v>13</v>
      </c>
      <c r="K60" s="11">
        <v>2</v>
      </c>
      <c r="L60" s="11">
        <v>8</v>
      </c>
      <c r="M60" s="11">
        <v>7</v>
      </c>
      <c r="N60" s="11">
        <v>2803</v>
      </c>
      <c r="O60" s="11">
        <v>2561</v>
      </c>
      <c r="P60" s="11">
        <v>71.7</v>
      </c>
      <c r="Q60" s="11">
        <v>110.9</v>
      </c>
      <c r="R60" s="11">
        <v>0.34799999999999998</v>
      </c>
      <c r="S60" s="11">
        <v>0.34200000000000003</v>
      </c>
      <c r="T60" s="11">
        <v>0.55900000000000005</v>
      </c>
      <c r="U60" s="11">
        <v>52.6</v>
      </c>
      <c r="V60" s="11">
        <v>55.2</v>
      </c>
      <c r="W60" s="11">
        <v>11.7</v>
      </c>
      <c r="X60" s="11">
        <v>5.3</v>
      </c>
      <c r="Y60" s="11">
        <v>0.51300000000000001</v>
      </c>
      <c r="Z60" s="11">
        <v>15.2</v>
      </c>
      <c r="AA60" s="11">
        <v>33.700000000000003</v>
      </c>
      <c r="AB60" s="11">
        <v>0.27600000000000002</v>
      </c>
    </row>
    <row r="61" spans="1:28" ht="14.4">
      <c r="A61" s="10" t="s">
        <v>198</v>
      </c>
      <c r="B61" s="11">
        <v>35</v>
      </c>
      <c r="C61" s="11">
        <v>14</v>
      </c>
      <c r="D61" s="11">
        <v>21</v>
      </c>
      <c r="E61" s="11">
        <v>0.4</v>
      </c>
      <c r="F61" s="11">
        <v>-10.56</v>
      </c>
      <c r="G61" s="11">
        <v>-5.05</v>
      </c>
      <c r="H61" s="11">
        <v>7</v>
      </c>
      <c r="I61" s="11">
        <v>11</v>
      </c>
      <c r="J61" s="11">
        <v>7</v>
      </c>
      <c r="K61" s="11">
        <v>6</v>
      </c>
      <c r="L61" s="11">
        <v>3</v>
      </c>
      <c r="M61" s="11">
        <v>13</v>
      </c>
      <c r="N61" s="11">
        <v>2422</v>
      </c>
      <c r="O61" s="11">
        <v>2518</v>
      </c>
      <c r="P61" s="11">
        <v>70.900000000000006</v>
      </c>
      <c r="Q61" s="11">
        <v>95.6</v>
      </c>
      <c r="R61" s="11">
        <v>0.33800000000000002</v>
      </c>
      <c r="S61" s="11">
        <v>0.28100000000000003</v>
      </c>
      <c r="T61" s="11">
        <v>0.498</v>
      </c>
      <c r="U61" s="11">
        <v>51.4</v>
      </c>
      <c r="V61" s="11">
        <v>46.1</v>
      </c>
      <c r="W61" s="11">
        <v>9.3000000000000007</v>
      </c>
      <c r="X61" s="11">
        <v>8.9</v>
      </c>
      <c r="Y61" s="11">
        <v>0.46600000000000003</v>
      </c>
      <c r="Z61" s="11">
        <v>17.399999999999999</v>
      </c>
      <c r="AA61" s="11">
        <v>31</v>
      </c>
      <c r="AB61" s="11">
        <v>0.22500000000000001</v>
      </c>
    </row>
    <row r="62" spans="1:28" ht="14.4">
      <c r="A62" s="10" t="s">
        <v>235</v>
      </c>
      <c r="B62" s="11">
        <v>35</v>
      </c>
      <c r="C62" s="11">
        <v>27</v>
      </c>
      <c r="D62" s="11">
        <v>8</v>
      </c>
      <c r="E62" s="11">
        <v>0.77100000000000002</v>
      </c>
      <c r="F62" s="11">
        <v>3.3</v>
      </c>
      <c r="G62" s="11">
        <v>-2.0299999999999998</v>
      </c>
      <c r="H62" s="11">
        <v>15</v>
      </c>
      <c r="I62" s="11">
        <v>5</v>
      </c>
      <c r="J62" s="11">
        <v>12</v>
      </c>
      <c r="K62" s="11">
        <v>3</v>
      </c>
      <c r="L62" s="11">
        <v>10</v>
      </c>
      <c r="M62" s="11">
        <v>4</v>
      </c>
      <c r="N62" s="11">
        <v>2510</v>
      </c>
      <c r="O62" s="11">
        <v>2305</v>
      </c>
      <c r="P62" s="11">
        <v>65.5</v>
      </c>
      <c r="Q62" s="11">
        <v>109.1</v>
      </c>
      <c r="R62" s="11">
        <v>0.34300000000000003</v>
      </c>
      <c r="S62" s="11">
        <v>0.29599999999999999</v>
      </c>
      <c r="T62" s="11">
        <v>0.57499999999999996</v>
      </c>
      <c r="U62" s="11">
        <v>51.3</v>
      </c>
      <c r="V62" s="11">
        <v>53.6</v>
      </c>
      <c r="W62" s="11">
        <v>9.6999999999999993</v>
      </c>
      <c r="X62" s="11">
        <v>6.7</v>
      </c>
      <c r="Y62" s="11">
        <v>0.54500000000000004</v>
      </c>
      <c r="Z62" s="11">
        <v>15.4</v>
      </c>
      <c r="AA62" s="11">
        <v>26.7</v>
      </c>
      <c r="AB62" s="11">
        <v>0.25</v>
      </c>
    </row>
    <row r="63" spans="1:28" ht="14.4">
      <c r="A63" s="10" t="s">
        <v>201</v>
      </c>
      <c r="B63" s="11">
        <v>37</v>
      </c>
      <c r="C63" s="11">
        <v>31</v>
      </c>
      <c r="D63" s="11">
        <v>6</v>
      </c>
      <c r="E63" s="11">
        <v>0.83799999999999997</v>
      </c>
      <c r="F63" s="11">
        <v>22.11</v>
      </c>
      <c r="G63" s="11">
        <v>8.66</v>
      </c>
      <c r="H63" s="11">
        <v>18</v>
      </c>
      <c r="I63" s="11">
        <v>2</v>
      </c>
      <c r="J63" s="11">
        <v>17</v>
      </c>
      <c r="K63" s="11">
        <v>0</v>
      </c>
      <c r="L63" s="11">
        <v>9</v>
      </c>
      <c r="M63" s="11">
        <v>2</v>
      </c>
      <c r="N63" s="11">
        <v>2743</v>
      </c>
      <c r="O63" s="11">
        <v>2245</v>
      </c>
      <c r="P63" s="11">
        <v>67.2</v>
      </c>
      <c r="Q63" s="11">
        <v>110.3</v>
      </c>
      <c r="R63" s="11">
        <v>0.27400000000000002</v>
      </c>
      <c r="S63" s="11">
        <v>0.28999999999999998</v>
      </c>
      <c r="T63" s="11">
        <v>0.54</v>
      </c>
      <c r="U63" s="11">
        <v>52.2</v>
      </c>
      <c r="V63" s="11">
        <v>52.1</v>
      </c>
      <c r="W63" s="11">
        <v>12.5</v>
      </c>
      <c r="X63" s="11">
        <v>11.6</v>
      </c>
      <c r="Y63" s="11">
        <v>0.51100000000000001</v>
      </c>
      <c r="Z63" s="11">
        <v>12.8</v>
      </c>
      <c r="AA63" s="11">
        <v>33</v>
      </c>
      <c r="AB63" s="11">
        <v>0.2</v>
      </c>
    </row>
    <row r="64" spans="1:28" ht="14.4">
      <c r="A64" s="10" t="s">
        <v>236</v>
      </c>
      <c r="B64" s="11">
        <v>35</v>
      </c>
      <c r="C64" s="11">
        <v>27</v>
      </c>
      <c r="D64" s="11">
        <v>8</v>
      </c>
      <c r="E64" s="11">
        <v>0.77100000000000002</v>
      </c>
      <c r="F64" s="11">
        <v>-1.74</v>
      </c>
      <c r="G64" s="11">
        <v>-4.3499999999999996</v>
      </c>
      <c r="H64" s="11">
        <v>16</v>
      </c>
      <c r="I64" s="11">
        <v>2</v>
      </c>
      <c r="J64" s="11">
        <v>13</v>
      </c>
      <c r="K64" s="11">
        <v>0</v>
      </c>
      <c r="L64" s="11">
        <v>10</v>
      </c>
      <c r="M64" s="11">
        <v>6</v>
      </c>
      <c r="N64" s="11">
        <v>2604</v>
      </c>
      <c r="O64" s="11">
        <v>2418</v>
      </c>
      <c r="P64" s="11">
        <v>69.3</v>
      </c>
      <c r="Q64" s="11">
        <v>105.8</v>
      </c>
      <c r="R64" s="11">
        <v>0.40799999999999997</v>
      </c>
      <c r="S64" s="11">
        <v>0.374</v>
      </c>
      <c r="T64" s="11">
        <v>0.57699999999999996</v>
      </c>
      <c r="U64" s="11">
        <v>50.5</v>
      </c>
      <c r="V64" s="11">
        <v>49.7</v>
      </c>
      <c r="W64" s="11">
        <v>9</v>
      </c>
      <c r="X64" s="11">
        <v>10</v>
      </c>
      <c r="Y64" s="11">
        <v>0.54700000000000004</v>
      </c>
      <c r="Z64" s="11">
        <v>18</v>
      </c>
      <c r="AA64" s="11">
        <v>26.3</v>
      </c>
      <c r="AB64" s="11">
        <v>0.28399999999999997</v>
      </c>
    </row>
    <row r="65" spans="1:28" ht="14.4">
      <c r="A65" s="10" t="s">
        <v>237</v>
      </c>
      <c r="B65" s="11">
        <v>35</v>
      </c>
      <c r="C65" s="11">
        <v>26</v>
      </c>
      <c r="D65" s="11">
        <v>9</v>
      </c>
      <c r="E65" s="11">
        <v>0.74299999999999999</v>
      </c>
      <c r="F65" s="11">
        <v>14.23</v>
      </c>
      <c r="G65" s="11">
        <v>6.81</v>
      </c>
      <c r="H65" s="11">
        <v>13</v>
      </c>
      <c r="I65" s="11">
        <v>5</v>
      </c>
      <c r="J65" s="11">
        <v>14</v>
      </c>
      <c r="K65" s="11">
        <v>2</v>
      </c>
      <c r="L65" s="11">
        <v>6</v>
      </c>
      <c r="M65" s="11">
        <v>4</v>
      </c>
      <c r="N65" s="11">
        <v>2736</v>
      </c>
      <c r="O65" s="11">
        <v>2446</v>
      </c>
      <c r="P65" s="11">
        <v>69.2</v>
      </c>
      <c r="Q65" s="11">
        <v>112.6</v>
      </c>
      <c r="R65" s="11">
        <v>0.34300000000000003</v>
      </c>
      <c r="S65" s="11">
        <v>0.42499999999999999</v>
      </c>
      <c r="T65" s="11">
        <v>0.59599999999999997</v>
      </c>
      <c r="U65" s="11">
        <v>53</v>
      </c>
      <c r="V65" s="11">
        <v>61.8</v>
      </c>
      <c r="W65" s="11">
        <v>7.2</v>
      </c>
      <c r="X65" s="11">
        <v>8.6</v>
      </c>
      <c r="Y65" s="11">
        <v>0.56200000000000006</v>
      </c>
      <c r="Z65" s="11">
        <v>15.6</v>
      </c>
      <c r="AA65" s="11">
        <v>27.3</v>
      </c>
      <c r="AB65" s="11">
        <v>0.26200000000000001</v>
      </c>
    </row>
    <row r="66" spans="1:28" ht="14.4">
      <c r="A66" s="10" t="s">
        <v>202</v>
      </c>
      <c r="B66" s="11">
        <v>34</v>
      </c>
      <c r="C66" s="11">
        <v>23</v>
      </c>
      <c r="D66" s="11">
        <v>11</v>
      </c>
      <c r="E66" s="11">
        <v>0.67600000000000005</v>
      </c>
      <c r="F66" s="11">
        <v>1.63</v>
      </c>
      <c r="G66" s="11">
        <v>-3.13</v>
      </c>
      <c r="H66" s="11">
        <v>14</v>
      </c>
      <c r="I66" s="11">
        <v>2</v>
      </c>
      <c r="J66" s="11">
        <v>13</v>
      </c>
      <c r="K66" s="11">
        <v>1</v>
      </c>
      <c r="L66" s="11">
        <v>9</v>
      </c>
      <c r="M66" s="11">
        <v>6</v>
      </c>
      <c r="N66" s="11">
        <v>2471</v>
      </c>
      <c r="O66" s="11">
        <v>2276</v>
      </c>
      <c r="P66" s="11">
        <v>65.5</v>
      </c>
      <c r="Q66" s="11">
        <v>109.7</v>
      </c>
      <c r="R66" s="11">
        <v>0.28499999999999998</v>
      </c>
      <c r="S66" s="11">
        <v>0.42899999999999999</v>
      </c>
      <c r="T66" s="11">
        <v>0.57299999999999995</v>
      </c>
      <c r="U66" s="11">
        <v>49.1</v>
      </c>
      <c r="V66" s="11">
        <v>51.6</v>
      </c>
      <c r="W66" s="11">
        <v>8.9</v>
      </c>
      <c r="X66" s="11">
        <v>8.3000000000000007</v>
      </c>
      <c r="Y66" s="11">
        <v>0.55100000000000005</v>
      </c>
      <c r="Z66" s="11">
        <v>12.8</v>
      </c>
      <c r="AA66" s="11">
        <v>20.3</v>
      </c>
      <c r="AB66" s="11">
        <v>0.19800000000000001</v>
      </c>
    </row>
    <row r="67" spans="1:28" ht="14.4">
      <c r="A67" s="10" t="s">
        <v>238</v>
      </c>
      <c r="B67" s="11">
        <v>33</v>
      </c>
      <c r="C67" s="11">
        <v>25</v>
      </c>
      <c r="D67" s="11">
        <v>8</v>
      </c>
      <c r="E67" s="11">
        <v>0.75800000000000001</v>
      </c>
      <c r="F67" s="11">
        <v>13.28</v>
      </c>
      <c r="G67" s="11">
        <v>5.98</v>
      </c>
      <c r="H67" s="11">
        <v>15</v>
      </c>
      <c r="I67" s="11">
        <v>5</v>
      </c>
      <c r="J67" s="11">
        <v>15</v>
      </c>
      <c r="K67" s="11">
        <v>1</v>
      </c>
      <c r="L67" s="11">
        <v>6</v>
      </c>
      <c r="M67" s="11">
        <v>5</v>
      </c>
      <c r="N67" s="11">
        <v>2237</v>
      </c>
      <c r="O67" s="11">
        <v>1996</v>
      </c>
      <c r="P67" s="11">
        <v>62.5</v>
      </c>
      <c r="Q67" s="11">
        <v>108.1</v>
      </c>
      <c r="R67" s="11">
        <v>0.34699999999999998</v>
      </c>
      <c r="S67" s="11">
        <v>0.35599999999999998</v>
      </c>
      <c r="T67" s="11">
        <v>0.54400000000000004</v>
      </c>
      <c r="U67" s="11">
        <v>50.2</v>
      </c>
      <c r="V67" s="11">
        <v>65.400000000000006</v>
      </c>
      <c r="W67" s="11">
        <v>10.9</v>
      </c>
      <c r="X67" s="11">
        <v>13.8</v>
      </c>
      <c r="Y67" s="11">
        <v>0.51200000000000001</v>
      </c>
      <c r="Z67" s="11">
        <v>12.1</v>
      </c>
      <c r="AA67" s="11">
        <v>25.6</v>
      </c>
      <c r="AB67" s="11">
        <v>0.24399999999999999</v>
      </c>
    </row>
    <row r="68" spans="1:28" ht="14.4">
      <c r="A68" s="10" t="s">
        <v>239</v>
      </c>
      <c r="B68" s="11">
        <v>35</v>
      </c>
      <c r="C68" s="11">
        <v>27</v>
      </c>
      <c r="D68" s="11">
        <v>8</v>
      </c>
      <c r="E68" s="11">
        <v>0.77100000000000002</v>
      </c>
      <c r="F68" s="11">
        <v>9.89</v>
      </c>
      <c r="G68" s="11">
        <v>1.95</v>
      </c>
      <c r="H68" s="11">
        <v>15</v>
      </c>
      <c r="I68" s="11">
        <v>3</v>
      </c>
      <c r="J68" s="11">
        <v>15</v>
      </c>
      <c r="K68" s="11">
        <v>3</v>
      </c>
      <c r="L68" s="11">
        <v>8</v>
      </c>
      <c r="M68" s="11">
        <v>3</v>
      </c>
      <c r="N68" s="11">
        <v>2480</v>
      </c>
      <c r="O68" s="11">
        <v>2202</v>
      </c>
      <c r="P68" s="11">
        <v>68.3</v>
      </c>
      <c r="Q68" s="11">
        <v>103.8</v>
      </c>
      <c r="R68" s="11">
        <v>0.41599999999999998</v>
      </c>
      <c r="S68" s="11">
        <v>0.32700000000000001</v>
      </c>
      <c r="T68" s="11">
        <v>0.55500000000000005</v>
      </c>
      <c r="U68" s="11">
        <v>50.1</v>
      </c>
      <c r="V68" s="11">
        <v>52.8</v>
      </c>
      <c r="W68" s="11">
        <v>13</v>
      </c>
      <c r="X68" s="11">
        <v>12.8</v>
      </c>
      <c r="Y68" s="11">
        <v>0.52</v>
      </c>
      <c r="Z68" s="11">
        <v>17.3</v>
      </c>
      <c r="AA68" s="11">
        <v>28.9</v>
      </c>
      <c r="AB68" s="11">
        <v>0.28899999999999998</v>
      </c>
    </row>
    <row r="69" spans="1:28" ht="14.4">
      <c r="A69" s="10" t="s">
        <v>240</v>
      </c>
      <c r="B69" s="11">
        <v>34</v>
      </c>
      <c r="C69" s="11">
        <v>19</v>
      </c>
      <c r="D69" s="11">
        <v>15</v>
      </c>
      <c r="E69" s="11">
        <v>0.55900000000000005</v>
      </c>
      <c r="F69" s="11">
        <v>15.95</v>
      </c>
      <c r="G69" s="11">
        <v>10.89</v>
      </c>
      <c r="H69" s="11">
        <v>7</v>
      </c>
      <c r="I69" s="11">
        <v>11</v>
      </c>
      <c r="J69" s="11">
        <v>13</v>
      </c>
      <c r="K69" s="11">
        <v>4</v>
      </c>
      <c r="L69" s="11">
        <v>3</v>
      </c>
      <c r="M69" s="11">
        <v>8</v>
      </c>
      <c r="N69" s="11">
        <v>2583</v>
      </c>
      <c r="O69" s="11">
        <v>2411</v>
      </c>
      <c r="P69" s="11">
        <v>69.599999999999994</v>
      </c>
      <c r="Q69" s="11">
        <v>108.8</v>
      </c>
      <c r="R69" s="11">
        <v>0.39400000000000002</v>
      </c>
      <c r="S69" s="11">
        <v>0.36299999999999999</v>
      </c>
      <c r="T69" s="11">
        <v>0.55700000000000005</v>
      </c>
      <c r="U69" s="11">
        <v>52</v>
      </c>
      <c r="V69" s="11">
        <v>50.1</v>
      </c>
      <c r="W69" s="11">
        <v>9.6</v>
      </c>
      <c r="X69" s="11">
        <v>8.6</v>
      </c>
      <c r="Y69" s="11">
        <v>0.51500000000000001</v>
      </c>
      <c r="Z69" s="11">
        <v>16</v>
      </c>
      <c r="AA69" s="11">
        <v>34</v>
      </c>
      <c r="AB69" s="11">
        <v>0.29199999999999998</v>
      </c>
    </row>
    <row r="70" spans="1:28" ht="14.4">
      <c r="A70" s="10" t="s">
        <v>241</v>
      </c>
      <c r="B70" s="11">
        <v>37</v>
      </c>
      <c r="C70" s="11">
        <v>27</v>
      </c>
      <c r="D70" s="11">
        <v>10</v>
      </c>
      <c r="E70" s="11">
        <v>0.73</v>
      </c>
      <c r="F70" s="11">
        <v>16.03</v>
      </c>
      <c r="G70" s="11">
        <v>9.16</v>
      </c>
      <c r="H70" s="11">
        <v>15</v>
      </c>
      <c r="I70" s="11">
        <v>5</v>
      </c>
      <c r="J70" s="11">
        <v>15</v>
      </c>
      <c r="K70" s="11">
        <v>2</v>
      </c>
      <c r="L70" s="11">
        <v>7</v>
      </c>
      <c r="M70" s="11">
        <v>4</v>
      </c>
      <c r="N70" s="11">
        <v>2995</v>
      </c>
      <c r="O70" s="11">
        <v>2741</v>
      </c>
      <c r="P70" s="11">
        <v>72</v>
      </c>
      <c r="Q70" s="11">
        <v>112.1</v>
      </c>
      <c r="R70" s="11">
        <v>0.314</v>
      </c>
      <c r="S70" s="11">
        <v>0.312</v>
      </c>
      <c r="T70" s="11">
        <v>0.57799999999999996</v>
      </c>
      <c r="U70" s="11">
        <v>53.9</v>
      </c>
      <c r="V70" s="11">
        <v>63.6</v>
      </c>
      <c r="W70" s="11">
        <v>8.8000000000000007</v>
      </c>
      <c r="X70" s="11">
        <v>7.9</v>
      </c>
      <c r="Y70" s="11">
        <v>0.55200000000000005</v>
      </c>
      <c r="Z70" s="11">
        <v>15</v>
      </c>
      <c r="AA70" s="11">
        <v>30.7</v>
      </c>
      <c r="AB70" s="11">
        <v>0.223</v>
      </c>
    </row>
  </sheetData>
  <mergeCells count="6">
    <mergeCell ref="P1:AB1"/>
    <mergeCell ref="B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62"/>
  <sheetViews>
    <sheetView workbookViewId="0"/>
  </sheetViews>
  <sheetFormatPr defaultColWidth="12.6640625" defaultRowHeight="15.75" customHeight="1"/>
  <cols>
    <col min="1" max="1" width="7.77734375" customWidth="1"/>
    <col min="2" max="2" width="14.77734375" customWidth="1"/>
  </cols>
  <sheetData>
    <row r="1" spans="1:4" ht="15.75" customHeight="1">
      <c r="A1" s="2" t="s">
        <v>242</v>
      </c>
      <c r="B1" s="2" t="s">
        <v>243</v>
      </c>
      <c r="C1" s="2" t="s">
        <v>244</v>
      </c>
      <c r="D1" s="2" t="s">
        <v>245</v>
      </c>
    </row>
    <row r="2" spans="1:4" ht="15.75" customHeight="1">
      <c r="A2" s="1">
        <v>2023</v>
      </c>
      <c r="B2" s="1">
        <v>3101</v>
      </c>
      <c r="C2" s="2" t="s">
        <v>246</v>
      </c>
      <c r="D2" s="2" t="s">
        <v>247</v>
      </c>
    </row>
    <row r="3" spans="1:4" ht="15.75" customHeight="1">
      <c r="A3" s="1">
        <v>2023</v>
      </c>
      <c r="B3" s="1">
        <v>3102</v>
      </c>
      <c r="C3" s="2" t="s">
        <v>248</v>
      </c>
      <c r="D3" s="2" t="s">
        <v>249</v>
      </c>
    </row>
    <row r="4" spans="1:4" ht="15.75" customHeight="1">
      <c r="A4" s="1">
        <v>2023</v>
      </c>
      <c r="B4" s="1">
        <v>3103</v>
      </c>
      <c r="C4" s="2" t="s">
        <v>7</v>
      </c>
      <c r="D4" s="2" t="s">
        <v>250</v>
      </c>
    </row>
    <row r="5" spans="1:4" ht="15.75" customHeight="1">
      <c r="A5" s="1">
        <v>2023</v>
      </c>
      <c r="B5" s="1">
        <v>3104</v>
      </c>
      <c r="C5" s="2" t="s">
        <v>10</v>
      </c>
      <c r="D5" s="2" t="s">
        <v>251</v>
      </c>
    </row>
    <row r="6" spans="1:4" ht="15.75" customHeight="1">
      <c r="A6" s="1">
        <v>2023</v>
      </c>
      <c r="B6" s="1">
        <v>3105</v>
      </c>
      <c r="C6" s="2" t="s">
        <v>252</v>
      </c>
      <c r="D6" s="2" t="s">
        <v>253</v>
      </c>
    </row>
    <row r="7" spans="1:4" ht="15.75" customHeight="1">
      <c r="A7" s="1">
        <v>2023</v>
      </c>
      <c r="B7" s="1">
        <v>3106</v>
      </c>
      <c r="C7" s="2" t="s">
        <v>254</v>
      </c>
      <c r="D7" s="2" t="s">
        <v>253</v>
      </c>
    </row>
    <row r="8" spans="1:4" ht="15.75" customHeight="1">
      <c r="A8" s="1">
        <v>2023</v>
      </c>
      <c r="B8" s="1">
        <v>3107</v>
      </c>
      <c r="C8" s="2" t="s">
        <v>255</v>
      </c>
      <c r="D8" s="2" t="s">
        <v>256</v>
      </c>
    </row>
    <row r="9" spans="1:4" ht="15.75" customHeight="1">
      <c r="A9" s="1">
        <v>2023</v>
      </c>
      <c r="B9" s="1">
        <v>3108</v>
      </c>
      <c r="C9" s="2" t="s">
        <v>257</v>
      </c>
      <c r="D9" s="2" t="s">
        <v>253</v>
      </c>
    </row>
    <row r="10" spans="1:4" ht="15.75" customHeight="1">
      <c r="A10" s="1">
        <v>2023</v>
      </c>
      <c r="B10" s="1">
        <v>3110</v>
      </c>
      <c r="C10" s="2" t="s">
        <v>258</v>
      </c>
      <c r="D10" s="2" t="s">
        <v>259</v>
      </c>
    </row>
    <row r="11" spans="1:4" ht="15.75" customHeight="1">
      <c r="A11" s="1">
        <v>2023</v>
      </c>
      <c r="B11" s="1">
        <v>3111</v>
      </c>
      <c r="C11" s="2" t="s">
        <v>260</v>
      </c>
      <c r="D11" s="2" t="s">
        <v>261</v>
      </c>
    </row>
    <row r="12" spans="1:4" ht="15.75" customHeight="1">
      <c r="A12" s="1">
        <v>2023</v>
      </c>
      <c r="B12" s="1">
        <v>3112</v>
      </c>
      <c r="C12" s="2" t="s">
        <v>12</v>
      </c>
      <c r="D12" s="2" t="s">
        <v>262</v>
      </c>
    </row>
    <row r="13" spans="1:4" ht="15.75" customHeight="1">
      <c r="A13" s="1">
        <v>2023</v>
      </c>
      <c r="B13" s="1">
        <v>3113</v>
      </c>
      <c r="C13" s="2" t="s">
        <v>263</v>
      </c>
      <c r="D13" s="2" t="s">
        <v>262</v>
      </c>
    </row>
    <row r="14" spans="1:4" ht="14.4">
      <c r="A14" s="1">
        <v>2023</v>
      </c>
      <c r="B14" s="1">
        <v>3114</v>
      </c>
      <c r="C14" s="2" t="s">
        <v>264</v>
      </c>
      <c r="D14" s="2" t="s">
        <v>265</v>
      </c>
    </row>
    <row r="15" spans="1:4" ht="14.4">
      <c r="A15" s="1">
        <v>2023</v>
      </c>
      <c r="B15" s="1">
        <v>3115</v>
      </c>
      <c r="C15" s="2" t="s">
        <v>266</v>
      </c>
      <c r="D15" s="2" t="s">
        <v>253</v>
      </c>
    </row>
    <row r="16" spans="1:4" ht="14.4">
      <c r="A16" s="1">
        <v>2023</v>
      </c>
      <c r="B16" s="1">
        <v>3116</v>
      </c>
      <c r="C16" s="2" t="s">
        <v>17</v>
      </c>
      <c r="D16" s="2" t="s">
        <v>251</v>
      </c>
    </row>
    <row r="17" spans="1:4" ht="14.4">
      <c r="A17" s="1">
        <v>2023</v>
      </c>
      <c r="B17" s="1">
        <v>3117</v>
      </c>
      <c r="C17" s="2" t="s">
        <v>267</v>
      </c>
      <c r="D17" s="2" t="s">
        <v>261</v>
      </c>
    </row>
    <row r="18" spans="1:4" ht="14.4">
      <c r="A18" s="1">
        <v>2023</v>
      </c>
      <c r="B18" s="1">
        <v>3119</v>
      </c>
      <c r="C18" s="2" t="s">
        <v>268</v>
      </c>
      <c r="D18" s="2" t="s">
        <v>259</v>
      </c>
    </row>
    <row r="19" spans="1:4" ht="14.4">
      <c r="A19" s="1">
        <v>2023</v>
      </c>
      <c r="B19" s="1">
        <v>3120</v>
      </c>
      <c r="C19" s="2" t="s">
        <v>22</v>
      </c>
      <c r="D19" s="2" t="s">
        <v>251</v>
      </c>
    </row>
    <row r="20" spans="1:4" ht="14.4">
      <c r="A20" s="1">
        <v>2023</v>
      </c>
      <c r="B20" s="1">
        <v>3122</v>
      </c>
      <c r="C20" s="2" t="s">
        <v>269</v>
      </c>
      <c r="D20" s="2" t="s">
        <v>270</v>
      </c>
    </row>
    <row r="21" spans="1:4" ht="14.4">
      <c r="A21" s="1">
        <v>2023</v>
      </c>
      <c r="B21" s="1">
        <v>3123</v>
      </c>
      <c r="C21" s="2" t="s">
        <v>271</v>
      </c>
      <c r="D21" s="2" t="s">
        <v>250</v>
      </c>
    </row>
    <row r="22" spans="1:4" ht="14.4">
      <c r="A22" s="1">
        <v>2023</v>
      </c>
      <c r="B22" s="1">
        <v>3124</v>
      </c>
      <c r="C22" s="2" t="s">
        <v>25</v>
      </c>
      <c r="D22" s="2" t="s">
        <v>272</v>
      </c>
    </row>
    <row r="23" spans="1:4" ht="14.4">
      <c r="A23" s="1">
        <v>2023</v>
      </c>
      <c r="B23" s="1">
        <v>3125</v>
      </c>
      <c r="C23" s="2" t="s">
        <v>273</v>
      </c>
      <c r="D23" s="2" t="s">
        <v>274</v>
      </c>
    </row>
    <row r="24" spans="1:4" ht="14.4">
      <c r="A24" s="1">
        <v>2023</v>
      </c>
      <c r="B24" s="1">
        <v>3126</v>
      </c>
      <c r="C24" s="2" t="s">
        <v>275</v>
      </c>
      <c r="D24" s="2" t="s">
        <v>253</v>
      </c>
    </row>
    <row r="25" spans="1:4" ht="14.4">
      <c r="A25" s="1">
        <v>2023</v>
      </c>
      <c r="B25" s="1">
        <v>3127</v>
      </c>
      <c r="C25" s="2" t="s">
        <v>276</v>
      </c>
      <c r="D25" s="2" t="s">
        <v>256</v>
      </c>
    </row>
    <row r="26" spans="1:4" ht="14.4">
      <c r="A26" s="1">
        <v>2023</v>
      </c>
      <c r="B26" s="1">
        <v>3129</v>
      </c>
      <c r="C26" s="2" t="s">
        <v>277</v>
      </c>
      <c r="D26" s="2" t="s">
        <v>249</v>
      </c>
    </row>
    <row r="27" spans="1:4" ht="14.4">
      <c r="A27" s="1">
        <v>2023</v>
      </c>
      <c r="B27" s="1">
        <v>3130</v>
      </c>
      <c r="C27" s="2" t="s">
        <v>278</v>
      </c>
      <c r="D27" s="2" t="s">
        <v>279</v>
      </c>
    </row>
    <row r="28" spans="1:4" ht="14.4">
      <c r="A28" s="1">
        <v>2023</v>
      </c>
      <c r="B28" s="1">
        <v>3131</v>
      </c>
      <c r="C28" s="2" t="s">
        <v>280</v>
      </c>
      <c r="D28" s="2" t="s">
        <v>259</v>
      </c>
    </row>
    <row r="29" spans="1:4" ht="14.4">
      <c r="A29" s="1">
        <v>2023</v>
      </c>
      <c r="B29" s="1">
        <v>3132</v>
      </c>
      <c r="C29" s="2" t="s">
        <v>281</v>
      </c>
      <c r="D29" s="2" t="s">
        <v>250</v>
      </c>
    </row>
    <row r="30" spans="1:4" ht="14.4">
      <c r="A30" s="1">
        <v>2023</v>
      </c>
      <c r="B30" s="1">
        <v>3133</v>
      </c>
      <c r="C30" s="2" t="s">
        <v>282</v>
      </c>
      <c r="D30" s="2" t="s">
        <v>274</v>
      </c>
    </row>
    <row r="31" spans="1:4" ht="14.4">
      <c r="A31" s="1">
        <v>2023</v>
      </c>
      <c r="B31" s="1">
        <v>3135</v>
      </c>
      <c r="C31" s="2" t="s">
        <v>283</v>
      </c>
      <c r="D31" s="2" t="s">
        <v>284</v>
      </c>
    </row>
    <row r="32" spans="1:4" ht="14.4">
      <c r="A32" s="1">
        <v>2023</v>
      </c>
      <c r="B32" s="1">
        <v>3136</v>
      </c>
      <c r="C32" s="2" t="s">
        <v>30</v>
      </c>
      <c r="D32" s="2" t="s">
        <v>256</v>
      </c>
    </row>
    <row r="33" spans="1:4" ht="14.4">
      <c r="A33" s="1">
        <v>2023</v>
      </c>
      <c r="B33" s="1">
        <v>3137</v>
      </c>
      <c r="C33" s="2" t="s">
        <v>285</v>
      </c>
      <c r="D33" s="2" t="s">
        <v>259</v>
      </c>
    </row>
    <row r="34" spans="1:4" ht="14.4">
      <c r="A34" s="1">
        <v>2023</v>
      </c>
      <c r="B34" s="1">
        <v>3138</v>
      </c>
      <c r="C34" s="2" t="s">
        <v>286</v>
      </c>
      <c r="D34" s="2" t="s">
        <v>250</v>
      </c>
    </row>
    <row r="35" spans="1:4" ht="14.4">
      <c r="A35" s="1">
        <v>2023</v>
      </c>
      <c r="B35" s="1">
        <v>3139</v>
      </c>
      <c r="C35" s="2" t="s">
        <v>287</v>
      </c>
      <c r="D35" s="2" t="s">
        <v>288</v>
      </c>
    </row>
    <row r="36" spans="1:4" ht="14.4">
      <c r="A36" s="1">
        <v>2023</v>
      </c>
      <c r="B36" s="1">
        <v>3140</v>
      </c>
      <c r="C36" s="2" t="s">
        <v>289</v>
      </c>
      <c r="D36" s="2" t="s">
        <v>290</v>
      </c>
    </row>
    <row r="37" spans="1:4" ht="14.4">
      <c r="A37" s="1">
        <v>2023</v>
      </c>
      <c r="B37" s="1">
        <v>3141</v>
      </c>
      <c r="C37" s="2" t="s">
        <v>291</v>
      </c>
      <c r="D37" s="2" t="s">
        <v>250</v>
      </c>
    </row>
    <row r="38" spans="1:4" ht="14.4">
      <c r="A38" s="1">
        <v>2023</v>
      </c>
      <c r="B38" s="1">
        <v>3142</v>
      </c>
      <c r="C38" s="2" t="s">
        <v>292</v>
      </c>
      <c r="D38" s="2" t="s">
        <v>293</v>
      </c>
    </row>
    <row r="39" spans="1:4" ht="14.4">
      <c r="A39" s="1">
        <v>2023</v>
      </c>
      <c r="B39" s="1">
        <v>3143</v>
      </c>
      <c r="C39" s="2" t="s">
        <v>294</v>
      </c>
      <c r="D39" s="2" t="s">
        <v>262</v>
      </c>
    </row>
    <row r="40" spans="1:4" ht="14.4">
      <c r="A40" s="1">
        <v>2023</v>
      </c>
      <c r="B40" s="1">
        <v>3144</v>
      </c>
      <c r="C40" s="2" t="s">
        <v>295</v>
      </c>
      <c r="D40" s="2" t="s">
        <v>296</v>
      </c>
    </row>
    <row r="41" spans="1:4" ht="14.4">
      <c r="A41" s="1">
        <v>2023</v>
      </c>
      <c r="B41" s="1">
        <v>3145</v>
      </c>
      <c r="C41" s="2" t="s">
        <v>297</v>
      </c>
      <c r="D41" s="2" t="s">
        <v>298</v>
      </c>
    </row>
    <row r="42" spans="1:4" ht="14.4">
      <c r="A42" s="1">
        <v>2023</v>
      </c>
      <c r="B42" s="1">
        <v>3146</v>
      </c>
      <c r="C42" s="2" t="s">
        <v>299</v>
      </c>
      <c r="D42" s="2" t="s">
        <v>270</v>
      </c>
    </row>
    <row r="43" spans="1:4" ht="14.4">
      <c r="A43" s="1">
        <v>2023</v>
      </c>
      <c r="B43" s="1">
        <v>3148</v>
      </c>
      <c r="C43" s="2" t="s">
        <v>300</v>
      </c>
      <c r="D43" s="2" t="s">
        <v>301</v>
      </c>
    </row>
    <row r="44" spans="1:4" ht="14.4">
      <c r="A44" s="1">
        <v>2023</v>
      </c>
      <c r="B44" s="1">
        <v>3149</v>
      </c>
      <c r="C44" s="2" t="s">
        <v>302</v>
      </c>
      <c r="D44" s="2" t="s">
        <v>296</v>
      </c>
    </row>
    <row r="45" spans="1:4" ht="14.4">
      <c r="A45" s="1">
        <v>2023</v>
      </c>
      <c r="B45" s="1">
        <v>3150</v>
      </c>
      <c r="C45" s="2" t="s">
        <v>303</v>
      </c>
      <c r="D45" s="2" t="s">
        <v>304</v>
      </c>
    </row>
    <row r="46" spans="1:4" ht="14.4">
      <c r="A46" s="1">
        <v>2023</v>
      </c>
      <c r="B46" s="1">
        <v>3151</v>
      </c>
      <c r="C46" s="2" t="s">
        <v>32</v>
      </c>
      <c r="D46" s="2" t="s">
        <v>305</v>
      </c>
    </row>
    <row r="47" spans="1:4" ht="14.4">
      <c r="A47" s="1">
        <v>2023</v>
      </c>
      <c r="B47" s="1">
        <v>3152</v>
      </c>
      <c r="C47" s="2" t="s">
        <v>306</v>
      </c>
      <c r="D47" s="2" t="s">
        <v>307</v>
      </c>
    </row>
    <row r="48" spans="1:4" ht="14.4">
      <c r="A48" s="1">
        <v>2023</v>
      </c>
      <c r="B48" s="1">
        <v>3153</v>
      </c>
      <c r="C48" s="2" t="s">
        <v>308</v>
      </c>
      <c r="D48" s="2" t="s">
        <v>309</v>
      </c>
    </row>
    <row r="49" spans="1:4" ht="14.4">
      <c r="A49" s="1">
        <v>2023</v>
      </c>
      <c r="B49" s="1">
        <v>3155</v>
      </c>
      <c r="C49" s="2" t="s">
        <v>310</v>
      </c>
      <c r="D49" s="2" t="s">
        <v>279</v>
      </c>
    </row>
    <row r="50" spans="1:4" ht="14.4">
      <c r="A50" s="1">
        <v>2023</v>
      </c>
      <c r="B50" s="1">
        <v>3156</v>
      </c>
      <c r="C50" s="2" t="s">
        <v>311</v>
      </c>
      <c r="D50" s="2" t="s">
        <v>312</v>
      </c>
    </row>
    <row r="51" spans="1:4" ht="14.4">
      <c r="A51" s="1">
        <v>2023</v>
      </c>
      <c r="B51" s="1">
        <v>3157</v>
      </c>
      <c r="C51" s="2" t="s">
        <v>313</v>
      </c>
      <c r="D51" s="2" t="s">
        <v>261</v>
      </c>
    </row>
    <row r="52" spans="1:4" ht="14.4">
      <c r="A52" s="1">
        <v>2023</v>
      </c>
      <c r="B52" s="1">
        <v>3158</v>
      </c>
      <c r="C52" s="2" t="s">
        <v>314</v>
      </c>
      <c r="D52" s="2" t="s">
        <v>315</v>
      </c>
    </row>
    <row r="53" spans="1:4" ht="14.4">
      <c r="A53" s="1">
        <v>2023</v>
      </c>
      <c r="B53" s="1">
        <v>3159</v>
      </c>
      <c r="C53" s="2" t="s">
        <v>34</v>
      </c>
      <c r="D53" s="2" t="s">
        <v>259</v>
      </c>
    </row>
    <row r="54" spans="1:4" ht="14.4">
      <c r="A54" s="1">
        <v>2023</v>
      </c>
      <c r="B54" s="1">
        <v>3160</v>
      </c>
      <c r="C54" s="2" t="s">
        <v>316</v>
      </c>
      <c r="D54" s="2" t="s">
        <v>262</v>
      </c>
    </row>
    <row r="55" spans="1:4" ht="14.4">
      <c r="A55" s="1">
        <v>2023</v>
      </c>
      <c r="B55" s="1">
        <v>3161</v>
      </c>
      <c r="C55" s="2" t="s">
        <v>317</v>
      </c>
      <c r="D55" s="2" t="s">
        <v>249</v>
      </c>
    </row>
    <row r="56" spans="1:4" ht="14.4">
      <c r="A56" s="1">
        <v>2023</v>
      </c>
      <c r="B56" s="1">
        <v>3162</v>
      </c>
      <c r="C56" s="2" t="s">
        <v>318</v>
      </c>
      <c r="D56" s="2" t="s">
        <v>284</v>
      </c>
    </row>
    <row r="57" spans="1:4" ht="14.4">
      <c r="A57" s="1">
        <v>2023</v>
      </c>
      <c r="B57" s="1">
        <v>3163</v>
      </c>
      <c r="C57" s="2" t="s">
        <v>38</v>
      </c>
      <c r="D57" s="2" t="s">
        <v>288</v>
      </c>
    </row>
    <row r="58" spans="1:4" ht="14.4">
      <c r="A58" s="1">
        <v>2023</v>
      </c>
      <c r="B58" s="1">
        <v>3164</v>
      </c>
      <c r="C58" s="2" t="s">
        <v>319</v>
      </c>
      <c r="D58" s="2" t="s">
        <v>320</v>
      </c>
    </row>
    <row r="59" spans="1:4" ht="14.4">
      <c r="A59" s="1">
        <v>2023</v>
      </c>
      <c r="B59" s="1">
        <v>3165</v>
      </c>
      <c r="C59" s="2" t="s">
        <v>321</v>
      </c>
      <c r="D59" s="2" t="s">
        <v>284</v>
      </c>
    </row>
    <row r="60" spans="1:4" ht="14.4">
      <c r="A60" s="1">
        <v>2023</v>
      </c>
      <c r="B60" s="1">
        <v>3166</v>
      </c>
      <c r="C60" s="2" t="s">
        <v>39</v>
      </c>
      <c r="D60" s="2" t="s">
        <v>288</v>
      </c>
    </row>
    <row r="61" spans="1:4" ht="14.4">
      <c r="A61" s="1">
        <v>2023</v>
      </c>
      <c r="B61" s="1">
        <v>3167</v>
      </c>
      <c r="C61" s="2" t="s">
        <v>322</v>
      </c>
      <c r="D61" s="2" t="s">
        <v>293</v>
      </c>
    </row>
    <row r="62" spans="1:4" ht="14.4">
      <c r="A62" s="1">
        <v>2023</v>
      </c>
      <c r="B62" s="1">
        <v>3168</v>
      </c>
      <c r="C62" s="2" t="s">
        <v>323</v>
      </c>
      <c r="D62" s="2" t="s">
        <v>293</v>
      </c>
    </row>
    <row r="63" spans="1:4" ht="14.4">
      <c r="A63" s="1">
        <v>2023</v>
      </c>
      <c r="B63" s="1">
        <v>3169</v>
      </c>
      <c r="C63" s="2" t="s">
        <v>324</v>
      </c>
      <c r="D63" s="2" t="s">
        <v>293</v>
      </c>
    </row>
    <row r="64" spans="1:4" ht="14.4">
      <c r="A64" s="1">
        <v>2023</v>
      </c>
      <c r="B64" s="1">
        <v>3170</v>
      </c>
      <c r="C64" s="2" t="s">
        <v>325</v>
      </c>
      <c r="D64" s="2" t="s">
        <v>326</v>
      </c>
    </row>
    <row r="65" spans="1:4" ht="14.4">
      <c r="A65" s="1">
        <v>2023</v>
      </c>
      <c r="B65" s="1">
        <v>3171</v>
      </c>
      <c r="C65" s="2" t="s">
        <v>327</v>
      </c>
      <c r="D65" s="2" t="s">
        <v>284</v>
      </c>
    </row>
    <row r="66" spans="1:4" ht="14.4">
      <c r="A66" s="1">
        <v>2023</v>
      </c>
      <c r="B66" s="1">
        <v>3172</v>
      </c>
      <c r="C66" s="2" t="s">
        <v>42</v>
      </c>
      <c r="D66" s="2" t="s">
        <v>328</v>
      </c>
    </row>
    <row r="67" spans="1:4" ht="14.4">
      <c r="A67" s="1">
        <v>2023</v>
      </c>
      <c r="B67" s="1">
        <v>3173</v>
      </c>
      <c r="C67" s="2" t="s">
        <v>329</v>
      </c>
      <c r="D67" s="2" t="s">
        <v>328</v>
      </c>
    </row>
    <row r="68" spans="1:4" ht="14.4">
      <c r="A68" s="1">
        <v>2023</v>
      </c>
      <c r="B68" s="1">
        <v>3174</v>
      </c>
      <c r="C68" s="2" t="s">
        <v>44</v>
      </c>
      <c r="D68" s="2" t="s">
        <v>315</v>
      </c>
    </row>
    <row r="69" spans="1:4" ht="14.4">
      <c r="A69" s="1">
        <v>2023</v>
      </c>
      <c r="B69" s="1">
        <v>3175</v>
      </c>
      <c r="C69" s="2" t="s">
        <v>330</v>
      </c>
      <c r="D69" s="2" t="s">
        <v>320</v>
      </c>
    </row>
    <row r="70" spans="1:4" ht="14.4">
      <c r="A70" s="1">
        <v>2023</v>
      </c>
      <c r="B70" s="1">
        <v>3176</v>
      </c>
      <c r="C70" s="2" t="s">
        <v>331</v>
      </c>
      <c r="D70" s="2" t="s">
        <v>332</v>
      </c>
    </row>
    <row r="71" spans="1:4" ht="14.4">
      <c r="A71" s="1">
        <v>2023</v>
      </c>
      <c r="B71" s="1">
        <v>3177</v>
      </c>
      <c r="C71" s="2" t="s">
        <v>333</v>
      </c>
      <c r="D71" s="2" t="s">
        <v>288</v>
      </c>
    </row>
    <row r="72" spans="1:4" ht="14.4">
      <c r="A72" s="1">
        <v>2023</v>
      </c>
      <c r="B72" s="1">
        <v>3178</v>
      </c>
      <c r="C72" s="2" t="s">
        <v>334</v>
      </c>
      <c r="D72" s="2" t="s">
        <v>312</v>
      </c>
    </row>
    <row r="73" spans="1:4" ht="14.4">
      <c r="A73" s="1">
        <v>2023</v>
      </c>
      <c r="B73" s="1">
        <v>3179</v>
      </c>
      <c r="C73" s="2" t="s">
        <v>89</v>
      </c>
      <c r="D73" s="2" t="s">
        <v>274</v>
      </c>
    </row>
    <row r="74" spans="1:4" ht="14.4">
      <c r="A74" s="1">
        <v>2023</v>
      </c>
      <c r="B74" s="1">
        <v>3180</v>
      </c>
      <c r="C74" s="2" t="s">
        <v>335</v>
      </c>
      <c r="D74" s="2" t="s">
        <v>315</v>
      </c>
    </row>
    <row r="75" spans="1:4" ht="14.4">
      <c r="A75" s="1">
        <v>2023</v>
      </c>
      <c r="B75" s="1">
        <v>3181</v>
      </c>
      <c r="C75" s="2" t="s">
        <v>18</v>
      </c>
      <c r="D75" s="2" t="s">
        <v>279</v>
      </c>
    </row>
    <row r="76" spans="1:4" ht="14.4">
      <c r="A76" s="1">
        <v>2023</v>
      </c>
      <c r="B76" s="1">
        <v>3182</v>
      </c>
      <c r="C76" s="2" t="s">
        <v>336</v>
      </c>
      <c r="D76" s="2" t="s">
        <v>328</v>
      </c>
    </row>
    <row r="77" spans="1:4" ht="14.4">
      <c r="A77" s="1">
        <v>2023</v>
      </c>
      <c r="B77" s="1">
        <v>3183</v>
      </c>
      <c r="C77" s="2" t="s">
        <v>337</v>
      </c>
      <c r="D77" s="2" t="s">
        <v>265</v>
      </c>
    </row>
    <row r="78" spans="1:4" ht="14.4">
      <c r="A78" s="1">
        <v>2023</v>
      </c>
      <c r="B78" s="1">
        <v>3184</v>
      </c>
      <c r="C78" s="2" t="s">
        <v>338</v>
      </c>
      <c r="D78" s="2" t="s">
        <v>270</v>
      </c>
    </row>
    <row r="79" spans="1:4" ht="14.4">
      <c r="A79" s="1">
        <v>2023</v>
      </c>
      <c r="B79" s="1">
        <v>3185</v>
      </c>
      <c r="C79" s="2" t="s">
        <v>339</v>
      </c>
      <c r="D79" s="2" t="s">
        <v>250</v>
      </c>
    </row>
    <row r="80" spans="1:4" ht="14.4">
      <c r="A80" s="1">
        <v>2023</v>
      </c>
      <c r="B80" s="1">
        <v>3186</v>
      </c>
      <c r="C80" s="2" t="s">
        <v>340</v>
      </c>
      <c r="D80" s="2" t="s">
        <v>326</v>
      </c>
    </row>
    <row r="81" spans="1:4" ht="14.4">
      <c r="A81" s="1">
        <v>2023</v>
      </c>
      <c r="B81" s="1">
        <v>3187</v>
      </c>
      <c r="C81" s="2" t="s">
        <v>341</v>
      </c>
      <c r="D81" s="2" t="s">
        <v>309</v>
      </c>
    </row>
    <row r="82" spans="1:4" ht="14.4">
      <c r="A82" s="1">
        <v>2023</v>
      </c>
      <c r="B82" s="1">
        <v>3188</v>
      </c>
      <c r="C82" s="2" t="s">
        <v>342</v>
      </c>
      <c r="D82" s="2" t="s">
        <v>265</v>
      </c>
    </row>
    <row r="83" spans="1:4" ht="14.4">
      <c r="A83" s="1">
        <v>2023</v>
      </c>
      <c r="B83" s="1">
        <v>3189</v>
      </c>
      <c r="C83" s="2" t="s">
        <v>343</v>
      </c>
      <c r="D83" s="2" t="s">
        <v>315</v>
      </c>
    </row>
    <row r="84" spans="1:4" ht="14.4">
      <c r="A84" s="1">
        <v>2023</v>
      </c>
      <c r="B84" s="1">
        <v>3190</v>
      </c>
      <c r="C84" s="2" t="s">
        <v>344</v>
      </c>
      <c r="D84" s="2" t="s">
        <v>305</v>
      </c>
    </row>
    <row r="85" spans="1:4" ht="14.4">
      <c r="A85" s="1">
        <v>2023</v>
      </c>
      <c r="B85" s="1">
        <v>3191</v>
      </c>
      <c r="C85" s="2" t="s">
        <v>345</v>
      </c>
      <c r="D85" s="2" t="s">
        <v>274</v>
      </c>
    </row>
    <row r="86" spans="1:4" ht="14.4">
      <c r="A86" s="1">
        <v>2023</v>
      </c>
      <c r="B86" s="1">
        <v>3192</v>
      </c>
      <c r="C86" s="2" t="s">
        <v>346</v>
      </c>
      <c r="D86" s="2" t="s">
        <v>301</v>
      </c>
    </row>
    <row r="87" spans="1:4" ht="14.4">
      <c r="A87" s="1">
        <v>2023</v>
      </c>
      <c r="B87" s="1">
        <v>3193</v>
      </c>
      <c r="C87" s="2" t="s">
        <v>347</v>
      </c>
      <c r="D87" s="2" t="s">
        <v>298</v>
      </c>
    </row>
    <row r="88" spans="1:4" ht="14.4">
      <c r="A88" s="1">
        <v>2023</v>
      </c>
      <c r="B88" s="1">
        <v>3194</v>
      </c>
      <c r="C88" s="2" t="s">
        <v>348</v>
      </c>
      <c r="D88" s="2" t="s">
        <v>304</v>
      </c>
    </row>
    <row r="89" spans="1:4" ht="14.4">
      <c r="A89" s="1">
        <v>2023</v>
      </c>
      <c r="B89" s="1">
        <v>3195</v>
      </c>
      <c r="C89" s="2" t="s">
        <v>349</v>
      </c>
      <c r="D89" s="2" t="s">
        <v>270</v>
      </c>
    </row>
    <row r="90" spans="1:4" ht="14.4">
      <c r="A90" s="1">
        <v>2023</v>
      </c>
      <c r="B90" s="1">
        <v>3196</v>
      </c>
      <c r="C90" s="2" t="s">
        <v>350</v>
      </c>
      <c r="D90" s="2" t="s">
        <v>251</v>
      </c>
    </row>
    <row r="91" spans="1:4" ht="14.4">
      <c r="A91" s="1">
        <v>2023</v>
      </c>
      <c r="B91" s="1">
        <v>3197</v>
      </c>
      <c r="C91" s="2" t="s">
        <v>351</v>
      </c>
      <c r="D91" s="2" t="s">
        <v>253</v>
      </c>
    </row>
    <row r="92" spans="1:4" ht="14.4">
      <c r="A92" s="1">
        <v>2023</v>
      </c>
      <c r="B92" s="1">
        <v>3198</v>
      </c>
      <c r="C92" s="2" t="s">
        <v>352</v>
      </c>
      <c r="D92" s="2" t="s">
        <v>304</v>
      </c>
    </row>
    <row r="93" spans="1:4" ht="14.4">
      <c r="A93" s="1">
        <v>2023</v>
      </c>
      <c r="B93" s="1">
        <v>3199</v>
      </c>
      <c r="C93" s="2" t="s">
        <v>353</v>
      </c>
      <c r="D93" s="2" t="s">
        <v>279</v>
      </c>
    </row>
    <row r="94" spans="1:4" ht="14.4">
      <c r="A94" s="1">
        <v>2023</v>
      </c>
      <c r="B94" s="1">
        <v>3200</v>
      </c>
      <c r="C94" s="2" t="s">
        <v>354</v>
      </c>
      <c r="D94" s="2" t="s">
        <v>328</v>
      </c>
    </row>
    <row r="95" spans="1:4" ht="14.4">
      <c r="A95" s="1">
        <v>2023</v>
      </c>
      <c r="B95" s="1">
        <v>3201</v>
      </c>
      <c r="C95" s="2" t="s">
        <v>355</v>
      </c>
      <c r="D95" s="2" t="s">
        <v>249</v>
      </c>
    </row>
    <row r="96" spans="1:4" ht="14.4">
      <c r="A96" s="1">
        <v>2023</v>
      </c>
      <c r="B96" s="1">
        <v>3202</v>
      </c>
      <c r="C96" s="2" t="s">
        <v>93</v>
      </c>
      <c r="D96" s="2" t="s">
        <v>305</v>
      </c>
    </row>
    <row r="97" spans="1:4" ht="14.4">
      <c r="A97" s="1">
        <v>2023</v>
      </c>
      <c r="B97" s="1">
        <v>3203</v>
      </c>
      <c r="C97" s="2" t="s">
        <v>356</v>
      </c>
      <c r="D97" s="2" t="s">
        <v>328</v>
      </c>
    </row>
    <row r="98" spans="1:4" ht="14.4">
      <c r="A98" s="1">
        <v>2023</v>
      </c>
      <c r="B98" s="1">
        <v>3204</v>
      </c>
      <c r="C98" s="2" t="s">
        <v>357</v>
      </c>
      <c r="D98" s="2" t="s">
        <v>261</v>
      </c>
    </row>
    <row r="99" spans="1:4" ht="14.4">
      <c r="A99" s="1">
        <v>2023</v>
      </c>
      <c r="B99" s="1">
        <v>3205</v>
      </c>
      <c r="C99" s="2" t="s">
        <v>358</v>
      </c>
      <c r="D99" s="2" t="s">
        <v>296</v>
      </c>
    </row>
    <row r="100" spans="1:4" ht="14.4">
      <c r="A100" s="1">
        <v>2023</v>
      </c>
      <c r="B100" s="1">
        <v>3206</v>
      </c>
      <c r="C100" s="2" t="s">
        <v>359</v>
      </c>
      <c r="D100" s="2" t="s">
        <v>328</v>
      </c>
    </row>
    <row r="101" spans="1:4" ht="14.4">
      <c r="A101" s="1">
        <v>2023</v>
      </c>
      <c r="B101" s="1">
        <v>3207</v>
      </c>
      <c r="C101" s="2" t="s">
        <v>360</v>
      </c>
      <c r="D101" s="2" t="s">
        <v>288</v>
      </c>
    </row>
    <row r="102" spans="1:4" ht="14.4">
      <c r="A102" s="1">
        <v>2023</v>
      </c>
      <c r="B102" s="1">
        <v>3208</v>
      </c>
      <c r="C102" s="2" t="s">
        <v>361</v>
      </c>
      <c r="D102" s="2" t="s">
        <v>251</v>
      </c>
    </row>
    <row r="103" spans="1:4" ht="14.4">
      <c r="A103" s="1">
        <v>2023</v>
      </c>
      <c r="B103" s="1">
        <v>3209</v>
      </c>
      <c r="C103" s="2" t="s">
        <v>362</v>
      </c>
      <c r="D103" s="2" t="s">
        <v>261</v>
      </c>
    </row>
    <row r="104" spans="1:4" ht="14.4">
      <c r="A104" s="1">
        <v>2023</v>
      </c>
      <c r="B104" s="1">
        <v>3210</v>
      </c>
      <c r="C104" s="2" t="s">
        <v>363</v>
      </c>
      <c r="D104" s="2" t="s">
        <v>279</v>
      </c>
    </row>
    <row r="105" spans="1:4" ht="14.4">
      <c r="A105" s="1">
        <v>2023</v>
      </c>
      <c r="B105" s="1">
        <v>3211</v>
      </c>
      <c r="C105" s="2" t="s">
        <v>19</v>
      </c>
      <c r="D105" s="2" t="s">
        <v>290</v>
      </c>
    </row>
    <row r="106" spans="1:4" ht="14.4">
      <c r="A106" s="1">
        <v>2023</v>
      </c>
      <c r="B106" s="1">
        <v>3212</v>
      </c>
      <c r="C106" s="2" t="s">
        <v>364</v>
      </c>
      <c r="D106" s="2" t="s">
        <v>253</v>
      </c>
    </row>
    <row r="107" spans="1:4" ht="14.4">
      <c r="A107" s="1">
        <v>2023</v>
      </c>
      <c r="B107" s="1">
        <v>3213</v>
      </c>
      <c r="C107" s="2" t="s">
        <v>95</v>
      </c>
      <c r="D107" s="2" t="s">
        <v>247</v>
      </c>
    </row>
    <row r="108" spans="1:4" ht="14.4">
      <c r="A108" s="1">
        <v>2023</v>
      </c>
      <c r="B108" s="1">
        <v>3214</v>
      </c>
      <c r="C108" s="2" t="s">
        <v>365</v>
      </c>
      <c r="D108" s="2" t="s">
        <v>315</v>
      </c>
    </row>
    <row r="109" spans="1:4" ht="14.4">
      <c r="A109" s="1">
        <v>2023</v>
      </c>
      <c r="B109" s="1">
        <v>3216</v>
      </c>
      <c r="C109" s="2" t="s">
        <v>366</v>
      </c>
      <c r="D109" s="2" t="s">
        <v>307</v>
      </c>
    </row>
    <row r="110" spans="1:4" ht="14.4">
      <c r="A110" s="1">
        <v>2023</v>
      </c>
      <c r="B110" s="1">
        <v>3217</v>
      </c>
      <c r="C110" s="2" t="s">
        <v>367</v>
      </c>
      <c r="D110" s="2" t="s">
        <v>284</v>
      </c>
    </row>
    <row r="111" spans="1:4" ht="14.4">
      <c r="A111" s="1">
        <v>2023</v>
      </c>
      <c r="B111" s="1">
        <v>3218</v>
      </c>
      <c r="C111" s="2" t="s">
        <v>368</v>
      </c>
      <c r="D111" s="2" t="s">
        <v>293</v>
      </c>
    </row>
    <row r="112" spans="1:4" ht="14.4">
      <c r="A112" s="1">
        <v>2023</v>
      </c>
      <c r="B112" s="1">
        <v>3219</v>
      </c>
      <c r="C112" s="2" t="s">
        <v>369</v>
      </c>
      <c r="D112" s="2" t="s">
        <v>296</v>
      </c>
    </row>
    <row r="113" spans="1:4" ht="14.4">
      <c r="A113" s="1">
        <v>2023</v>
      </c>
      <c r="B113" s="1">
        <v>3220</v>
      </c>
      <c r="C113" s="2" t="s">
        <v>370</v>
      </c>
      <c r="D113" s="2" t="s">
        <v>315</v>
      </c>
    </row>
    <row r="114" spans="1:4" ht="14.4">
      <c r="A114" s="1">
        <v>2023</v>
      </c>
      <c r="B114" s="1">
        <v>3221</v>
      </c>
      <c r="C114" s="2" t="s">
        <v>371</v>
      </c>
      <c r="D114" s="2" t="s">
        <v>259</v>
      </c>
    </row>
    <row r="115" spans="1:4" ht="14.4">
      <c r="A115" s="1">
        <v>2023</v>
      </c>
      <c r="B115" s="1">
        <v>3222</v>
      </c>
      <c r="C115" s="2" t="s">
        <v>13</v>
      </c>
      <c r="D115" s="2" t="s">
        <v>309</v>
      </c>
    </row>
    <row r="116" spans="1:4" ht="14.4">
      <c r="A116" s="1">
        <v>2023</v>
      </c>
      <c r="B116" s="1">
        <v>3223</v>
      </c>
      <c r="C116" s="2" t="s">
        <v>372</v>
      </c>
      <c r="D116" s="2" t="s">
        <v>373</v>
      </c>
    </row>
    <row r="117" spans="1:4" ht="14.4">
      <c r="A117" s="1">
        <v>2023</v>
      </c>
      <c r="B117" s="1">
        <v>3224</v>
      </c>
      <c r="C117" s="2" t="s">
        <v>106</v>
      </c>
      <c r="D117" s="2" t="s">
        <v>320</v>
      </c>
    </row>
    <row r="118" spans="1:4" ht="14.4">
      <c r="A118" s="1">
        <v>2023</v>
      </c>
      <c r="B118" s="1">
        <v>3225</v>
      </c>
      <c r="C118" s="2" t="s">
        <v>374</v>
      </c>
      <c r="D118" s="2" t="s">
        <v>326</v>
      </c>
    </row>
    <row r="119" spans="1:4" ht="14.4">
      <c r="A119" s="1">
        <v>2023</v>
      </c>
      <c r="B119" s="1">
        <v>3226</v>
      </c>
      <c r="C119" s="2" t="s">
        <v>375</v>
      </c>
      <c r="D119" s="2" t="s">
        <v>326</v>
      </c>
    </row>
    <row r="120" spans="1:4" ht="14.4">
      <c r="A120" s="1">
        <v>2023</v>
      </c>
      <c r="B120" s="1">
        <v>3227</v>
      </c>
      <c r="C120" s="2" t="s">
        <v>376</v>
      </c>
      <c r="D120" s="2" t="s">
        <v>274</v>
      </c>
    </row>
    <row r="121" spans="1:4" ht="14.4">
      <c r="A121" s="1">
        <v>2023</v>
      </c>
      <c r="B121" s="1">
        <v>3228</v>
      </c>
      <c r="C121" s="2" t="s">
        <v>33</v>
      </c>
      <c r="D121" s="2" t="s">
        <v>377</v>
      </c>
    </row>
    <row r="122" spans="1:4" ht="14.4">
      <c r="A122" s="1">
        <v>2023</v>
      </c>
      <c r="B122" s="1">
        <v>3229</v>
      </c>
      <c r="C122" s="2" t="s">
        <v>378</v>
      </c>
      <c r="D122" s="2" t="s">
        <v>274</v>
      </c>
    </row>
    <row r="123" spans="1:4" ht="14.4">
      <c r="A123" s="1">
        <v>2023</v>
      </c>
      <c r="B123" s="1">
        <v>3230</v>
      </c>
      <c r="C123" s="2" t="s">
        <v>379</v>
      </c>
      <c r="D123" s="2" t="s">
        <v>373</v>
      </c>
    </row>
    <row r="124" spans="1:4" ht="14.4">
      <c r="A124" s="1">
        <v>2023</v>
      </c>
      <c r="B124" s="1">
        <v>3231</v>
      </c>
      <c r="C124" s="2" t="s">
        <v>49</v>
      </c>
      <c r="D124" s="2" t="s">
        <v>377</v>
      </c>
    </row>
    <row r="125" spans="1:4" ht="14.4">
      <c r="A125" s="1">
        <v>2023</v>
      </c>
      <c r="B125" s="1">
        <v>3232</v>
      </c>
      <c r="C125" s="2" t="s">
        <v>380</v>
      </c>
      <c r="D125" s="2" t="s">
        <v>274</v>
      </c>
    </row>
    <row r="126" spans="1:4" ht="14.4">
      <c r="A126" s="1">
        <v>2023</v>
      </c>
      <c r="B126" s="1">
        <v>3233</v>
      </c>
      <c r="C126" s="2" t="s">
        <v>86</v>
      </c>
      <c r="D126" s="2" t="s">
        <v>298</v>
      </c>
    </row>
    <row r="127" spans="1:4" ht="14.4">
      <c r="A127" s="1">
        <v>2023</v>
      </c>
      <c r="B127" s="1">
        <v>3234</v>
      </c>
      <c r="C127" s="2" t="s">
        <v>52</v>
      </c>
      <c r="D127" s="2" t="s">
        <v>377</v>
      </c>
    </row>
    <row r="128" spans="1:4" ht="14.4">
      <c r="A128" s="1">
        <v>2023</v>
      </c>
      <c r="B128" s="1">
        <v>3235</v>
      </c>
      <c r="C128" s="2" t="s">
        <v>381</v>
      </c>
      <c r="D128" s="2" t="s">
        <v>272</v>
      </c>
    </row>
    <row r="129" spans="1:4" ht="14.4">
      <c r="A129" s="1">
        <v>2023</v>
      </c>
      <c r="B129" s="1">
        <v>3236</v>
      </c>
      <c r="C129" s="2" t="s">
        <v>382</v>
      </c>
      <c r="D129" s="2" t="s">
        <v>312</v>
      </c>
    </row>
    <row r="130" spans="1:4" ht="14.4">
      <c r="A130" s="1">
        <v>2023</v>
      </c>
      <c r="B130" s="1">
        <v>3237</v>
      </c>
      <c r="C130" s="2" t="s">
        <v>383</v>
      </c>
      <c r="D130" s="2" t="s">
        <v>312</v>
      </c>
    </row>
    <row r="131" spans="1:4" ht="14.4">
      <c r="A131" s="1">
        <v>2023</v>
      </c>
      <c r="B131" s="1">
        <v>3238</v>
      </c>
      <c r="C131" s="2" t="s">
        <v>384</v>
      </c>
      <c r="D131" s="2" t="s">
        <v>253</v>
      </c>
    </row>
    <row r="132" spans="1:4" ht="14.4">
      <c r="A132" s="1">
        <v>2023</v>
      </c>
      <c r="B132" s="1">
        <v>3239</v>
      </c>
      <c r="C132" s="2" t="s">
        <v>385</v>
      </c>
      <c r="D132" s="2" t="s">
        <v>270</v>
      </c>
    </row>
    <row r="133" spans="1:4" ht="14.4">
      <c r="A133" s="1">
        <v>2023</v>
      </c>
      <c r="B133" s="1">
        <v>3240</v>
      </c>
      <c r="C133" s="2" t="s">
        <v>386</v>
      </c>
      <c r="D133" s="2" t="s">
        <v>270</v>
      </c>
    </row>
    <row r="134" spans="1:4" ht="14.4">
      <c r="A134" s="1">
        <v>2023</v>
      </c>
      <c r="B134" s="1">
        <v>3241</v>
      </c>
      <c r="C134" s="2" t="s">
        <v>387</v>
      </c>
      <c r="D134" s="2" t="s">
        <v>261</v>
      </c>
    </row>
    <row r="135" spans="1:4" ht="14.4">
      <c r="A135" s="1">
        <v>2023</v>
      </c>
      <c r="B135" s="1">
        <v>3242</v>
      </c>
      <c r="C135" s="2" t="s">
        <v>40</v>
      </c>
      <c r="D135" s="2" t="s">
        <v>272</v>
      </c>
    </row>
    <row r="136" spans="1:4" ht="14.4">
      <c r="A136" s="1">
        <v>2023</v>
      </c>
      <c r="B136" s="1">
        <v>3243</v>
      </c>
      <c r="C136" s="2" t="s">
        <v>388</v>
      </c>
      <c r="D136" s="2" t="s">
        <v>272</v>
      </c>
    </row>
    <row r="137" spans="1:4" ht="14.4">
      <c r="A137" s="1">
        <v>2023</v>
      </c>
      <c r="B137" s="1">
        <v>3244</v>
      </c>
      <c r="C137" s="2" t="s">
        <v>389</v>
      </c>
      <c r="D137" s="2" t="s">
        <v>270</v>
      </c>
    </row>
    <row r="138" spans="1:4" ht="14.4">
      <c r="A138" s="1">
        <v>2023</v>
      </c>
      <c r="B138" s="1">
        <v>3245</v>
      </c>
      <c r="C138" s="2" t="s">
        <v>390</v>
      </c>
      <c r="D138" s="2" t="s">
        <v>250</v>
      </c>
    </row>
    <row r="139" spans="1:4" ht="14.4">
      <c r="A139" s="1">
        <v>2023</v>
      </c>
      <c r="B139" s="1">
        <v>3246</v>
      </c>
      <c r="C139" s="2" t="s">
        <v>58</v>
      </c>
      <c r="D139" s="2" t="s">
        <v>251</v>
      </c>
    </row>
    <row r="140" spans="1:4" ht="14.4">
      <c r="A140" s="1">
        <v>2023</v>
      </c>
      <c r="B140" s="1">
        <v>3247</v>
      </c>
      <c r="C140" s="2" t="s">
        <v>391</v>
      </c>
      <c r="D140" s="2" t="s">
        <v>328</v>
      </c>
    </row>
    <row r="141" spans="1:4" ht="14.4">
      <c r="A141" s="1">
        <v>2023</v>
      </c>
      <c r="B141" s="1">
        <v>3248</v>
      </c>
      <c r="C141" s="2" t="s">
        <v>392</v>
      </c>
      <c r="D141" s="2" t="s">
        <v>259</v>
      </c>
    </row>
    <row r="142" spans="1:4" ht="14.4">
      <c r="A142" s="1">
        <v>2023</v>
      </c>
      <c r="B142" s="1">
        <v>3249</v>
      </c>
      <c r="C142" s="2" t="s">
        <v>393</v>
      </c>
      <c r="D142" s="2" t="s">
        <v>373</v>
      </c>
    </row>
    <row r="143" spans="1:4" ht="14.4">
      <c r="A143" s="1">
        <v>2023</v>
      </c>
      <c r="B143" s="1">
        <v>3250</v>
      </c>
      <c r="C143" s="2" t="s">
        <v>394</v>
      </c>
      <c r="D143" s="2" t="s">
        <v>259</v>
      </c>
    </row>
    <row r="144" spans="1:4" ht="14.4">
      <c r="A144" s="1">
        <v>2023</v>
      </c>
      <c r="B144" s="1">
        <v>3251</v>
      </c>
      <c r="C144" s="2" t="s">
        <v>395</v>
      </c>
      <c r="D144" s="2" t="s">
        <v>270</v>
      </c>
    </row>
    <row r="145" spans="1:4" ht="14.4">
      <c r="A145" s="1">
        <v>2023</v>
      </c>
      <c r="B145" s="1">
        <v>3252</v>
      </c>
      <c r="C145" s="2" t="s">
        <v>396</v>
      </c>
      <c r="D145" s="2" t="s">
        <v>270</v>
      </c>
    </row>
    <row r="146" spans="1:4" ht="14.4">
      <c r="A146" s="1">
        <v>2023</v>
      </c>
      <c r="B146" s="1">
        <v>3253</v>
      </c>
      <c r="C146" s="2" t="s">
        <v>397</v>
      </c>
      <c r="D146" s="2" t="s">
        <v>293</v>
      </c>
    </row>
    <row r="147" spans="1:4" ht="14.4">
      <c r="A147" s="1">
        <v>2023</v>
      </c>
      <c r="B147" s="1">
        <v>3254</v>
      </c>
      <c r="C147" s="2" t="s">
        <v>398</v>
      </c>
      <c r="D147" s="2" t="s">
        <v>301</v>
      </c>
    </row>
    <row r="148" spans="1:4" ht="14.4">
      <c r="A148" s="1">
        <v>2023</v>
      </c>
      <c r="B148" s="1">
        <v>3255</v>
      </c>
      <c r="C148" s="2" t="s">
        <v>60</v>
      </c>
      <c r="D148" s="2" t="s">
        <v>296</v>
      </c>
    </row>
    <row r="149" spans="1:4" ht="14.4">
      <c r="A149" s="1">
        <v>2023</v>
      </c>
      <c r="B149" s="1">
        <v>3256</v>
      </c>
      <c r="C149" s="2" t="s">
        <v>399</v>
      </c>
      <c r="D149" s="2" t="s">
        <v>304</v>
      </c>
    </row>
    <row r="150" spans="1:4" ht="14.4">
      <c r="A150" s="1">
        <v>2023</v>
      </c>
      <c r="B150" s="1">
        <v>3257</v>
      </c>
      <c r="C150" s="2" t="s">
        <v>400</v>
      </c>
      <c r="D150" s="2" t="s">
        <v>279</v>
      </c>
    </row>
    <row r="151" spans="1:4" ht="14.4">
      <c r="A151" s="1">
        <v>2023</v>
      </c>
      <c r="B151" s="1">
        <v>3258</v>
      </c>
      <c r="C151" s="2" t="s">
        <v>401</v>
      </c>
      <c r="D151" s="2" t="s">
        <v>290</v>
      </c>
    </row>
    <row r="152" spans="1:4" ht="14.4">
      <c r="A152" s="1">
        <v>2023</v>
      </c>
      <c r="B152" s="1">
        <v>3259</v>
      </c>
      <c r="C152" s="2" t="s">
        <v>402</v>
      </c>
      <c r="D152" s="2" t="s">
        <v>259</v>
      </c>
    </row>
    <row r="153" spans="1:4" ht="14.4">
      <c r="A153" s="1">
        <v>2023</v>
      </c>
      <c r="B153" s="1">
        <v>3260</v>
      </c>
      <c r="C153" s="2" t="s">
        <v>403</v>
      </c>
      <c r="D153" s="2" t="s">
        <v>328</v>
      </c>
    </row>
    <row r="154" spans="1:4" ht="14.4">
      <c r="A154" s="1">
        <v>2023</v>
      </c>
      <c r="B154" s="1">
        <v>3261</v>
      </c>
      <c r="C154" s="2" t="s">
        <v>404</v>
      </c>
      <c r="D154" s="2" t="s">
        <v>251</v>
      </c>
    </row>
    <row r="155" spans="1:4" ht="14.4">
      <c r="A155" s="1">
        <v>2023</v>
      </c>
      <c r="B155" s="1">
        <v>3262</v>
      </c>
      <c r="C155" s="2" t="s">
        <v>405</v>
      </c>
      <c r="D155" s="2" t="s">
        <v>256</v>
      </c>
    </row>
    <row r="156" spans="1:4" ht="14.4">
      <c r="A156" s="1">
        <v>2023</v>
      </c>
      <c r="B156" s="1">
        <v>3263</v>
      </c>
      <c r="C156" s="2" t="s">
        <v>406</v>
      </c>
      <c r="D156" s="2" t="s">
        <v>256</v>
      </c>
    </row>
    <row r="157" spans="1:4" ht="14.4">
      <c r="A157" s="1">
        <v>2023</v>
      </c>
      <c r="B157" s="1">
        <v>3264</v>
      </c>
      <c r="C157" s="2" t="s">
        <v>407</v>
      </c>
      <c r="D157" s="2" t="s">
        <v>298</v>
      </c>
    </row>
    <row r="158" spans="1:4" ht="14.4">
      <c r="A158" s="1">
        <v>2023</v>
      </c>
      <c r="B158" s="1">
        <v>3265</v>
      </c>
      <c r="C158" s="2" t="s">
        <v>408</v>
      </c>
      <c r="D158" s="2" t="s">
        <v>298</v>
      </c>
    </row>
    <row r="159" spans="1:4" ht="14.4">
      <c r="A159" s="1">
        <v>2023</v>
      </c>
      <c r="B159" s="1">
        <v>3266</v>
      </c>
      <c r="C159" s="2" t="s">
        <v>64</v>
      </c>
      <c r="D159" s="2" t="s">
        <v>288</v>
      </c>
    </row>
    <row r="160" spans="1:4" ht="14.4">
      <c r="A160" s="1">
        <v>2023</v>
      </c>
      <c r="B160" s="1">
        <v>3267</v>
      </c>
      <c r="C160" s="2" t="s">
        <v>409</v>
      </c>
      <c r="D160" s="2" t="s">
        <v>261</v>
      </c>
    </row>
    <row r="161" spans="1:4" ht="14.4">
      <c r="A161" s="1">
        <v>2023</v>
      </c>
      <c r="B161" s="1">
        <v>3268</v>
      </c>
      <c r="C161" s="2" t="s">
        <v>83</v>
      </c>
      <c r="D161" s="2" t="s">
        <v>377</v>
      </c>
    </row>
    <row r="162" spans="1:4" ht="14.4">
      <c r="A162" s="1">
        <v>2023</v>
      </c>
      <c r="B162" s="1">
        <v>3269</v>
      </c>
      <c r="C162" s="2" t="s">
        <v>410</v>
      </c>
      <c r="D162" s="2" t="s">
        <v>328</v>
      </c>
    </row>
    <row r="163" spans="1:4" ht="14.4">
      <c r="A163" s="1">
        <v>2023</v>
      </c>
      <c r="B163" s="1">
        <v>3270</v>
      </c>
      <c r="C163" s="2" t="s">
        <v>411</v>
      </c>
      <c r="D163" s="2" t="s">
        <v>373</v>
      </c>
    </row>
    <row r="164" spans="1:4" ht="14.4">
      <c r="A164" s="1">
        <v>2023</v>
      </c>
      <c r="B164" s="1">
        <v>3271</v>
      </c>
      <c r="C164" s="2" t="s">
        <v>412</v>
      </c>
      <c r="D164" s="2" t="s">
        <v>320</v>
      </c>
    </row>
    <row r="165" spans="1:4" ht="14.4">
      <c r="A165" s="1">
        <v>2023</v>
      </c>
      <c r="B165" s="1">
        <v>3272</v>
      </c>
      <c r="C165" s="2" t="s">
        <v>29</v>
      </c>
      <c r="D165" s="2" t="s">
        <v>309</v>
      </c>
    </row>
    <row r="166" spans="1:4" ht="14.4">
      <c r="A166" s="1">
        <v>2023</v>
      </c>
      <c r="B166" s="1">
        <v>3273</v>
      </c>
      <c r="C166" s="2" t="s">
        <v>413</v>
      </c>
      <c r="D166" s="2" t="s">
        <v>305</v>
      </c>
    </row>
    <row r="167" spans="1:4" ht="14.4">
      <c r="A167" s="1">
        <v>2023</v>
      </c>
      <c r="B167" s="1">
        <v>3274</v>
      </c>
      <c r="C167" s="2" t="s">
        <v>414</v>
      </c>
      <c r="D167" s="2" t="s">
        <v>279</v>
      </c>
    </row>
    <row r="168" spans="1:4" ht="14.4">
      <c r="A168" s="1">
        <v>2023</v>
      </c>
      <c r="B168" s="1">
        <v>3275</v>
      </c>
      <c r="C168" s="2" t="s">
        <v>415</v>
      </c>
      <c r="D168" s="2" t="s">
        <v>250</v>
      </c>
    </row>
    <row r="169" spans="1:4" ht="14.4">
      <c r="A169" s="1">
        <v>2023</v>
      </c>
      <c r="B169" s="1">
        <v>3276</v>
      </c>
      <c r="C169" s="2" t="s">
        <v>37</v>
      </c>
      <c r="D169" s="2" t="s">
        <v>377</v>
      </c>
    </row>
    <row r="170" spans="1:4" ht="14.4">
      <c r="A170" s="1">
        <v>2023</v>
      </c>
      <c r="B170" s="1">
        <v>3277</v>
      </c>
      <c r="C170" s="2" t="s">
        <v>416</v>
      </c>
      <c r="D170" s="2" t="s">
        <v>377</v>
      </c>
    </row>
    <row r="171" spans="1:4" ht="14.4">
      <c r="A171" s="1">
        <v>2023</v>
      </c>
      <c r="B171" s="1">
        <v>3278</v>
      </c>
      <c r="C171" s="2" t="s">
        <v>417</v>
      </c>
      <c r="D171" s="2" t="s">
        <v>377</v>
      </c>
    </row>
    <row r="172" spans="1:4" ht="14.4">
      <c r="A172" s="1">
        <v>2023</v>
      </c>
      <c r="B172" s="1">
        <v>3279</v>
      </c>
      <c r="C172" s="2" t="s">
        <v>418</v>
      </c>
      <c r="D172" s="2" t="s">
        <v>251</v>
      </c>
    </row>
    <row r="173" spans="1:4" ht="14.4">
      <c r="A173" s="1">
        <v>2023</v>
      </c>
      <c r="B173" s="1">
        <v>3280</v>
      </c>
      <c r="C173" s="2" t="s">
        <v>419</v>
      </c>
      <c r="D173" s="2" t="s">
        <v>251</v>
      </c>
    </row>
    <row r="174" spans="1:4" ht="14.4">
      <c r="A174" s="1">
        <v>2023</v>
      </c>
      <c r="B174" s="1">
        <v>3281</v>
      </c>
      <c r="C174" s="2" t="s">
        <v>101</v>
      </c>
      <c r="D174" s="2" t="s">
        <v>251</v>
      </c>
    </row>
    <row r="175" spans="1:4" ht="14.4">
      <c r="A175" s="1">
        <v>2023</v>
      </c>
      <c r="B175" s="1">
        <v>3282</v>
      </c>
      <c r="C175" s="2" t="s">
        <v>420</v>
      </c>
      <c r="D175" s="2" t="s">
        <v>332</v>
      </c>
    </row>
    <row r="176" spans="1:4" ht="14.4">
      <c r="A176" s="1">
        <v>2023</v>
      </c>
      <c r="B176" s="1">
        <v>3283</v>
      </c>
      <c r="C176" s="2" t="s">
        <v>421</v>
      </c>
      <c r="D176" s="2" t="s">
        <v>274</v>
      </c>
    </row>
    <row r="177" spans="1:4" ht="14.4">
      <c r="A177" s="1">
        <v>2023</v>
      </c>
      <c r="B177" s="1">
        <v>3284</v>
      </c>
      <c r="C177" s="2" t="s">
        <v>422</v>
      </c>
      <c r="D177" s="2" t="s">
        <v>315</v>
      </c>
    </row>
    <row r="178" spans="1:4" ht="14.4">
      <c r="A178" s="1">
        <v>2023</v>
      </c>
      <c r="B178" s="1">
        <v>3285</v>
      </c>
      <c r="C178" s="2" t="s">
        <v>423</v>
      </c>
      <c r="D178" s="2" t="s">
        <v>326</v>
      </c>
    </row>
    <row r="179" spans="1:4" ht="14.4">
      <c r="A179" s="1">
        <v>2023</v>
      </c>
      <c r="B179" s="1">
        <v>3286</v>
      </c>
      <c r="C179" s="2" t="s">
        <v>424</v>
      </c>
      <c r="D179" s="2" t="s">
        <v>326</v>
      </c>
    </row>
    <row r="180" spans="1:4" ht="14.4">
      <c r="A180" s="1">
        <v>2023</v>
      </c>
      <c r="B180" s="1">
        <v>3287</v>
      </c>
      <c r="C180" s="2" t="s">
        <v>425</v>
      </c>
      <c r="D180" s="2" t="s">
        <v>265</v>
      </c>
    </row>
    <row r="181" spans="1:4" ht="14.4">
      <c r="A181" s="1">
        <v>2023</v>
      </c>
      <c r="B181" s="1">
        <v>3288</v>
      </c>
      <c r="C181" s="2" t="s">
        <v>426</v>
      </c>
      <c r="D181" s="2" t="s">
        <v>320</v>
      </c>
    </row>
    <row r="182" spans="1:4" ht="14.4">
      <c r="A182" s="1">
        <v>2023</v>
      </c>
      <c r="B182" s="1">
        <v>3290</v>
      </c>
      <c r="C182" s="2" t="s">
        <v>427</v>
      </c>
      <c r="D182" s="2" t="s">
        <v>253</v>
      </c>
    </row>
    <row r="183" spans="1:4" ht="14.4">
      <c r="A183" s="1">
        <v>2023</v>
      </c>
      <c r="B183" s="1">
        <v>3291</v>
      </c>
      <c r="C183" s="2" t="s">
        <v>428</v>
      </c>
      <c r="D183" s="2" t="s">
        <v>298</v>
      </c>
    </row>
    <row r="184" spans="1:4" ht="14.4">
      <c r="A184" s="1">
        <v>2023</v>
      </c>
      <c r="B184" s="1">
        <v>3292</v>
      </c>
      <c r="C184" s="2" t="s">
        <v>429</v>
      </c>
      <c r="D184" s="2" t="s">
        <v>304</v>
      </c>
    </row>
    <row r="185" spans="1:4" ht="14.4">
      <c r="A185" s="1">
        <v>2023</v>
      </c>
      <c r="B185" s="1">
        <v>3293</v>
      </c>
      <c r="C185" s="2" t="s">
        <v>430</v>
      </c>
      <c r="D185" s="2" t="s">
        <v>274</v>
      </c>
    </row>
    <row r="186" spans="1:4" ht="14.4">
      <c r="A186" s="1">
        <v>2023</v>
      </c>
      <c r="B186" s="1">
        <v>3294</v>
      </c>
      <c r="C186" s="2" t="s">
        <v>431</v>
      </c>
      <c r="D186" s="2" t="s">
        <v>326</v>
      </c>
    </row>
    <row r="187" spans="1:4" ht="14.4">
      <c r="A187" s="1">
        <v>2023</v>
      </c>
      <c r="B187" s="1">
        <v>3295</v>
      </c>
      <c r="C187" s="2" t="s">
        <v>432</v>
      </c>
      <c r="D187" s="2" t="s">
        <v>332</v>
      </c>
    </row>
    <row r="188" spans="1:4" ht="14.4">
      <c r="A188" s="1">
        <v>2023</v>
      </c>
      <c r="B188" s="1">
        <v>3296</v>
      </c>
      <c r="C188" s="2" t="s">
        <v>433</v>
      </c>
      <c r="D188" s="2" t="s">
        <v>250</v>
      </c>
    </row>
    <row r="189" spans="1:4" ht="14.4">
      <c r="A189" s="1">
        <v>2023</v>
      </c>
      <c r="B189" s="1">
        <v>3297</v>
      </c>
      <c r="C189" s="2" t="s">
        <v>434</v>
      </c>
      <c r="D189" s="2" t="s">
        <v>312</v>
      </c>
    </row>
    <row r="190" spans="1:4" ht="14.4">
      <c r="A190" s="1">
        <v>2023</v>
      </c>
      <c r="B190" s="1">
        <v>3298</v>
      </c>
      <c r="C190" s="2" t="s">
        <v>435</v>
      </c>
      <c r="D190" s="2" t="s">
        <v>259</v>
      </c>
    </row>
    <row r="191" spans="1:4" ht="14.4">
      <c r="A191" s="1">
        <v>2023</v>
      </c>
      <c r="B191" s="1">
        <v>3299</v>
      </c>
      <c r="C191" s="2" t="s">
        <v>436</v>
      </c>
      <c r="D191" s="2" t="s">
        <v>315</v>
      </c>
    </row>
    <row r="192" spans="1:4" ht="14.4">
      <c r="A192" s="1">
        <v>2023</v>
      </c>
      <c r="B192" s="1">
        <v>3300</v>
      </c>
      <c r="C192" s="2" t="s">
        <v>437</v>
      </c>
      <c r="D192" s="2" t="s">
        <v>320</v>
      </c>
    </row>
    <row r="193" spans="1:4" ht="14.4">
      <c r="A193" s="1">
        <v>2023</v>
      </c>
      <c r="B193" s="1">
        <v>3301</v>
      </c>
      <c r="C193" s="2" t="s">
        <v>88</v>
      </c>
      <c r="D193" s="2" t="s">
        <v>279</v>
      </c>
    </row>
    <row r="194" spans="1:4" ht="14.4">
      <c r="A194" s="1">
        <v>2023</v>
      </c>
      <c r="B194" s="1">
        <v>3303</v>
      </c>
      <c r="C194" s="2" t="s">
        <v>438</v>
      </c>
      <c r="D194" s="2" t="s">
        <v>332</v>
      </c>
    </row>
    <row r="195" spans="1:4" ht="14.4">
      <c r="A195" s="1">
        <v>2023</v>
      </c>
      <c r="B195" s="1">
        <v>3304</v>
      </c>
      <c r="C195" s="2" t="s">
        <v>439</v>
      </c>
      <c r="D195" s="2" t="s">
        <v>377</v>
      </c>
    </row>
    <row r="196" spans="1:4" ht="14.4">
      <c r="A196" s="1">
        <v>2023</v>
      </c>
      <c r="B196" s="1">
        <v>3305</v>
      </c>
      <c r="C196" s="2" t="s">
        <v>113</v>
      </c>
      <c r="D196" s="2" t="s">
        <v>249</v>
      </c>
    </row>
    <row r="197" spans="1:4" ht="14.4">
      <c r="A197" s="1">
        <v>2023</v>
      </c>
      <c r="B197" s="1">
        <v>3306</v>
      </c>
      <c r="C197" s="2" t="s">
        <v>440</v>
      </c>
      <c r="D197" s="2" t="s">
        <v>256</v>
      </c>
    </row>
    <row r="198" spans="1:4" ht="14.4">
      <c r="A198" s="1">
        <v>2023</v>
      </c>
      <c r="B198" s="1">
        <v>3307</v>
      </c>
      <c r="C198" s="2" t="s">
        <v>441</v>
      </c>
      <c r="D198" s="2" t="s">
        <v>249</v>
      </c>
    </row>
    <row r="199" spans="1:4" ht="14.4">
      <c r="A199" s="1">
        <v>2023</v>
      </c>
      <c r="B199" s="1">
        <v>3308</v>
      </c>
      <c r="C199" s="2" t="s">
        <v>442</v>
      </c>
      <c r="D199" s="2" t="s">
        <v>247</v>
      </c>
    </row>
    <row r="200" spans="1:4" ht="14.4">
      <c r="A200" s="1">
        <v>2023</v>
      </c>
      <c r="B200" s="1">
        <v>3309</v>
      </c>
      <c r="C200" s="2" t="s">
        <v>443</v>
      </c>
      <c r="D200" s="2" t="s">
        <v>373</v>
      </c>
    </row>
    <row r="201" spans="1:4" ht="14.4">
      <c r="A201" s="1">
        <v>2023</v>
      </c>
      <c r="B201" s="1">
        <v>3310</v>
      </c>
      <c r="C201" s="2" t="s">
        <v>444</v>
      </c>
      <c r="D201" s="2" t="s">
        <v>298</v>
      </c>
    </row>
    <row r="202" spans="1:4" ht="14.4">
      <c r="A202" s="1">
        <v>2023</v>
      </c>
      <c r="B202" s="1">
        <v>3311</v>
      </c>
      <c r="C202" s="2" t="s">
        <v>445</v>
      </c>
      <c r="D202" s="2" t="s">
        <v>373</v>
      </c>
    </row>
    <row r="203" spans="1:4" ht="14.4">
      <c r="A203" s="1">
        <v>2023</v>
      </c>
      <c r="B203" s="1">
        <v>3312</v>
      </c>
      <c r="C203" s="2" t="s">
        <v>446</v>
      </c>
      <c r="D203" s="2" t="s">
        <v>256</v>
      </c>
    </row>
    <row r="204" spans="1:4" ht="14.4">
      <c r="A204" s="1">
        <v>2023</v>
      </c>
      <c r="B204" s="1">
        <v>3313</v>
      </c>
      <c r="C204" s="2" t="s">
        <v>447</v>
      </c>
      <c r="D204" s="2" t="s">
        <v>320</v>
      </c>
    </row>
    <row r="205" spans="1:4" ht="14.4">
      <c r="A205" s="1">
        <v>2023</v>
      </c>
      <c r="B205" s="1">
        <v>3314</v>
      </c>
      <c r="C205" s="2" t="s">
        <v>26</v>
      </c>
      <c r="D205" s="2" t="s">
        <v>279</v>
      </c>
    </row>
    <row r="206" spans="1:4" ht="14.4">
      <c r="A206" s="1">
        <v>2023</v>
      </c>
      <c r="B206" s="1">
        <v>3315</v>
      </c>
      <c r="C206" s="2" t="s">
        <v>448</v>
      </c>
      <c r="D206" s="2" t="s">
        <v>332</v>
      </c>
    </row>
    <row r="207" spans="1:4" ht="14.4">
      <c r="A207" s="1">
        <v>2023</v>
      </c>
      <c r="B207" s="1">
        <v>3316</v>
      </c>
      <c r="C207" s="2" t="s">
        <v>449</v>
      </c>
      <c r="D207" s="2" t="s">
        <v>270</v>
      </c>
    </row>
    <row r="208" spans="1:4" ht="14.4">
      <c r="A208" s="1">
        <v>2023</v>
      </c>
      <c r="B208" s="1">
        <v>3317</v>
      </c>
      <c r="C208" s="2" t="s">
        <v>450</v>
      </c>
      <c r="D208" s="2" t="s">
        <v>304</v>
      </c>
    </row>
    <row r="209" spans="1:4" ht="14.4">
      <c r="A209" s="1">
        <v>2023</v>
      </c>
      <c r="B209" s="1">
        <v>3318</v>
      </c>
      <c r="C209" s="2" t="s">
        <v>451</v>
      </c>
      <c r="D209" s="2" t="s">
        <v>315</v>
      </c>
    </row>
    <row r="210" spans="1:4" ht="14.4">
      <c r="A210" s="1">
        <v>2023</v>
      </c>
      <c r="B210" s="1">
        <v>3319</v>
      </c>
      <c r="C210" s="2" t="s">
        <v>452</v>
      </c>
      <c r="D210" s="2" t="s">
        <v>326</v>
      </c>
    </row>
    <row r="211" spans="1:4" ht="14.4">
      <c r="A211" s="1">
        <v>2023</v>
      </c>
      <c r="B211" s="1">
        <v>3320</v>
      </c>
      <c r="C211" s="2" t="s">
        <v>453</v>
      </c>
      <c r="D211" s="2" t="s">
        <v>274</v>
      </c>
    </row>
    <row r="212" spans="1:4" ht="14.4">
      <c r="A212" s="1">
        <v>2023</v>
      </c>
      <c r="B212" s="1">
        <v>3321</v>
      </c>
      <c r="C212" s="2" t="s">
        <v>103</v>
      </c>
      <c r="D212" s="2" t="s">
        <v>377</v>
      </c>
    </row>
    <row r="213" spans="1:4" ht="14.4">
      <c r="A213" s="1">
        <v>2023</v>
      </c>
      <c r="B213" s="1">
        <v>3322</v>
      </c>
      <c r="C213" s="2" t="s">
        <v>454</v>
      </c>
      <c r="D213" s="2" t="s">
        <v>373</v>
      </c>
    </row>
    <row r="214" spans="1:4" ht="14.4">
      <c r="A214" s="1">
        <v>2023</v>
      </c>
      <c r="B214" s="1">
        <v>3323</v>
      </c>
      <c r="C214" s="2" t="s">
        <v>11</v>
      </c>
      <c r="D214" s="2" t="s">
        <v>279</v>
      </c>
    </row>
    <row r="215" spans="1:4" ht="14.4">
      <c r="A215" s="1">
        <v>2023</v>
      </c>
      <c r="B215" s="1">
        <v>3324</v>
      </c>
      <c r="C215" s="2" t="s">
        <v>455</v>
      </c>
      <c r="D215" s="2" t="s">
        <v>312</v>
      </c>
    </row>
    <row r="216" spans="1:4" ht="14.4">
      <c r="A216" s="1">
        <v>2023</v>
      </c>
      <c r="B216" s="1">
        <v>3325</v>
      </c>
      <c r="C216" s="2" t="s">
        <v>456</v>
      </c>
      <c r="D216" s="2" t="s">
        <v>250</v>
      </c>
    </row>
    <row r="217" spans="1:4" ht="14.4">
      <c r="A217" s="1">
        <v>2023</v>
      </c>
      <c r="B217" s="1">
        <v>3326</v>
      </c>
      <c r="C217" s="2" t="s">
        <v>457</v>
      </c>
      <c r="D217" s="2" t="s">
        <v>377</v>
      </c>
    </row>
    <row r="218" spans="1:4" ht="14.4">
      <c r="A218" s="1">
        <v>2023</v>
      </c>
      <c r="B218" s="1">
        <v>3328</v>
      </c>
      <c r="C218" s="2" t="s">
        <v>458</v>
      </c>
      <c r="D218" s="2" t="s">
        <v>272</v>
      </c>
    </row>
    <row r="219" spans="1:4" ht="14.4">
      <c r="A219" s="1">
        <v>2023</v>
      </c>
      <c r="B219" s="1">
        <v>3329</v>
      </c>
      <c r="C219" s="2" t="s">
        <v>459</v>
      </c>
      <c r="D219" s="2" t="s">
        <v>272</v>
      </c>
    </row>
    <row r="220" spans="1:4" ht="14.4">
      <c r="A220" s="1">
        <v>2023</v>
      </c>
      <c r="B220" s="1">
        <v>3330</v>
      </c>
      <c r="C220" s="2" t="s">
        <v>460</v>
      </c>
      <c r="D220" s="2" t="s">
        <v>261</v>
      </c>
    </row>
    <row r="221" spans="1:4" ht="14.4">
      <c r="A221" s="1">
        <v>2023</v>
      </c>
      <c r="B221" s="1">
        <v>3331</v>
      </c>
      <c r="C221" s="2" t="s">
        <v>108</v>
      </c>
      <c r="D221" s="2" t="s">
        <v>332</v>
      </c>
    </row>
    <row r="222" spans="1:4" ht="14.4">
      <c r="A222" s="1">
        <v>2023</v>
      </c>
      <c r="B222" s="1">
        <v>3332</v>
      </c>
      <c r="C222" s="2" t="s">
        <v>461</v>
      </c>
      <c r="D222" s="2" t="s">
        <v>262</v>
      </c>
    </row>
    <row r="223" spans="1:4" ht="14.4">
      <c r="A223" s="1">
        <v>2023</v>
      </c>
      <c r="B223" s="1">
        <v>3333</v>
      </c>
      <c r="C223" s="2" t="s">
        <v>462</v>
      </c>
      <c r="D223" s="2" t="s">
        <v>262</v>
      </c>
    </row>
    <row r="224" spans="1:4" ht="14.4">
      <c r="A224" s="1">
        <v>2023</v>
      </c>
      <c r="B224" s="1">
        <v>3334</v>
      </c>
      <c r="C224" s="2" t="s">
        <v>463</v>
      </c>
      <c r="D224" s="2" t="s">
        <v>290</v>
      </c>
    </row>
    <row r="225" spans="1:4" ht="14.4">
      <c r="A225" s="1">
        <v>2023</v>
      </c>
      <c r="B225" s="1">
        <v>3335</v>
      </c>
      <c r="C225" s="2" t="s">
        <v>464</v>
      </c>
      <c r="D225" s="2" t="s">
        <v>284</v>
      </c>
    </row>
    <row r="226" spans="1:4" ht="14.4">
      <c r="A226" s="1">
        <v>2023</v>
      </c>
      <c r="B226" s="1">
        <v>3336</v>
      </c>
      <c r="C226" s="2" t="s">
        <v>465</v>
      </c>
      <c r="D226" s="2" t="s">
        <v>377</v>
      </c>
    </row>
    <row r="227" spans="1:4" ht="14.4">
      <c r="A227" s="1">
        <v>2023</v>
      </c>
      <c r="B227" s="1">
        <v>3337</v>
      </c>
      <c r="C227" s="2" t="s">
        <v>466</v>
      </c>
      <c r="D227" s="2" t="s">
        <v>290</v>
      </c>
    </row>
    <row r="228" spans="1:4" ht="14.4">
      <c r="A228" s="1">
        <v>2023</v>
      </c>
      <c r="B228" s="1">
        <v>3338</v>
      </c>
      <c r="C228" s="2" t="s">
        <v>97</v>
      </c>
      <c r="D228" s="2" t="s">
        <v>279</v>
      </c>
    </row>
    <row r="229" spans="1:4" ht="14.4">
      <c r="A229" s="1">
        <v>2023</v>
      </c>
      <c r="B229" s="1">
        <v>3339</v>
      </c>
      <c r="C229" s="2" t="s">
        <v>467</v>
      </c>
      <c r="D229" s="2" t="s">
        <v>290</v>
      </c>
    </row>
    <row r="230" spans="1:4" ht="14.4">
      <c r="A230" s="1">
        <v>2023</v>
      </c>
      <c r="B230" s="1">
        <v>3340</v>
      </c>
      <c r="C230" s="2" t="s">
        <v>468</v>
      </c>
      <c r="D230" s="2" t="s">
        <v>326</v>
      </c>
    </row>
    <row r="231" spans="1:4" ht="14.4">
      <c r="A231" s="1">
        <v>2023</v>
      </c>
      <c r="B231" s="1">
        <v>3341</v>
      </c>
      <c r="C231" s="2" t="s">
        <v>469</v>
      </c>
      <c r="D231" s="2" t="s">
        <v>253</v>
      </c>
    </row>
    <row r="232" spans="1:4" ht="14.4">
      <c r="A232" s="1">
        <v>2023</v>
      </c>
      <c r="B232" s="1">
        <v>3342</v>
      </c>
      <c r="C232" s="2" t="s">
        <v>470</v>
      </c>
      <c r="D232" s="2" t="s">
        <v>296</v>
      </c>
    </row>
    <row r="233" spans="1:4" ht="14.4">
      <c r="A233" s="1">
        <v>2023</v>
      </c>
      <c r="B233" s="1">
        <v>3343</v>
      </c>
      <c r="C233" s="2" t="s">
        <v>87</v>
      </c>
      <c r="D233" s="2" t="s">
        <v>284</v>
      </c>
    </row>
    <row r="234" spans="1:4" ht="14.4">
      <c r="A234" s="1">
        <v>2023</v>
      </c>
      <c r="B234" s="1">
        <v>3344</v>
      </c>
      <c r="C234" s="2" t="s">
        <v>56</v>
      </c>
      <c r="D234" s="2" t="s">
        <v>288</v>
      </c>
    </row>
    <row r="235" spans="1:4" ht="14.4">
      <c r="A235" s="1">
        <v>2023</v>
      </c>
      <c r="B235" s="1">
        <v>3345</v>
      </c>
      <c r="C235" s="2" t="s">
        <v>71</v>
      </c>
      <c r="D235" s="2" t="s">
        <v>377</v>
      </c>
    </row>
    <row r="236" spans="1:4" ht="14.4">
      <c r="A236" s="1">
        <v>2023</v>
      </c>
      <c r="B236" s="1">
        <v>3346</v>
      </c>
      <c r="C236" s="2" t="s">
        <v>471</v>
      </c>
      <c r="D236" s="2" t="s">
        <v>298</v>
      </c>
    </row>
    <row r="237" spans="1:4" ht="14.4">
      <c r="A237" s="1">
        <v>2023</v>
      </c>
      <c r="B237" s="1">
        <v>3347</v>
      </c>
      <c r="C237" s="2" t="s">
        <v>472</v>
      </c>
      <c r="D237" s="2" t="s">
        <v>296</v>
      </c>
    </row>
    <row r="238" spans="1:4" ht="14.4">
      <c r="A238" s="1">
        <v>2023</v>
      </c>
      <c r="B238" s="1">
        <v>3348</v>
      </c>
      <c r="C238" s="2" t="s">
        <v>473</v>
      </c>
      <c r="D238" s="2" t="s">
        <v>328</v>
      </c>
    </row>
    <row r="239" spans="1:4" ht="14.4">
      <c r="A239" s="1">
        <v>2023</v>
      </c>
      <c r="B239" s="1">
        <v>3349</v>
      </c>
      <c r="C239" s="2" t="s">
        <v>474</v>
      </c>
      <c r="D239" s="2" t="s">
        <v>304</v>
      </c>
    </row>
    <row r="240" spans="1:4" ht="14.4">
      <c r="A240" s="1">
        <v>2023</v>
      </c>
      <c r="B240" s="1">
        <v>3350</v>
      </c>
      <c r="C240" s="2" t="s">
        <v>53</v>
      </c>
      <c r="D240" s="2" t="s">
        <v>328</v>
      </c>
    </row>
    <row r="241" spans="1:4" ht="14.4">
      <c r="A241" s="1">
        <v>2023</v>
      </c>
      <c r="B241" s="1">
        <v>3351</v>
      </c>
      <c r="C241" s="2" t="s">
        <v>475</v>
      </c>
      <c r="D241" s="2" t="s">
        <v>298</v>
      </c>
    </row>
    <row r="242" spans="1:4" ht="14.4">
      <c r="A242" s="1">
        <v>2023</v>
      </c>
      <c r="B242" s="1">
        <v>3352</v>
      </c>
      <c r="C242" s="2" t="s">
        <v>476</v>
      </c>
      <c r="D242" s="2" t="s">
        <v>312</v>
      </c>
    </row>
    <row r="243" spans="1:4" ht="14.4">
      <c r="A243" s="1">
        <v>2023</v>
      </c>
      <c r="B243" s="1">
        <v>3353</v>
      </c>
      <c r="C243" s="2" t="s">
        <v>69</v>
      </c>
      <c r="D243" s="2" t="s">
        <v>377</v>
      </c>
    </row>
    <row r="244" spans="1:4" ht="14.4">
      <c r="A244" s="1">
        <v>2023</v>
      </c>
      <c r="B244" s="1">
        <v>3354</v>
      </c>
      <c r="C244" s="2" t="s">
        <v>477</v>
      </c>
      <c r="D244" s="2" t="s">
        <v>320</v>
      </c>
    </row>
    <row r="245" spans="1:4" ht="14.4">
      <c r="A245" s="1">
        <v>2023</v>
      </c>
      <c r="B245" s="1">
        <v>3355</v>
      </c>
      <c r="C245" s="2" t="s">
        <v>478</v>
      </c>
      <c r="D245" s="2" t="s">
        <v>332</v>
      </c>
    </row>
    <row r="246" spans="1:4" ht="14.4">
      <c r="A246" s="1">
        <v>2023</v>
      </c>
      <c r="B246" s="1">
        <v>3356</v>
      </c>
      <c r="C246" s="2" t="s">
        <v>479</v>
      </c>
      <c r="D246" s="2" t="s">
        <v>274</v>
      </c>
    </row>
    <row r="247" spans="1:4" ht="14.4">
      <c r="A247" s="1">
        <v>2023</v>
      </c>
      <c r="B247" s="1">
        <v>3357</v>
      </c>
      <c r="C247" s="2" t="s">
        <v>480</v>
      </c>
      <c r="D247" s="2" t="s">
        <v>301</v>
      </c>
    </row>
    <row r="248" spans="1:4" ht="14.4">
      <c r="A248" s="1">
        <v>2023</v>
      </c>
      <c r="B248" s="1">
        <v>3358</v>
      </c>
      <c r="C248" s="2" t="s">
        <v>481</v>
      </c>
      <c r="D248" s="2" t="s">
        <v>247</v>
      </c>
    </row>
    <row r="249" spans="1:4" ht="14.4">
      <c r="A249" s="1">
        <v>2023</v>
      </c>
      <c r="B249" s="1">
        <v>3359</v>
      </c>
      <c r="C249" s="2" t="s">
        <v>482</v>
      </c>
      <c r="D249" s="2" t="s">
        <v>305</v>
      </c>
    </row>
    <row r="250" spans="1:4" ht="14.4">
      <c r="A250" s="1">
        <v>2023</v>
      </c>
      <c r="B250" s="1">
        <v>3360</v>
      </c>
      <c r="C250" s="2" t="s">
        <v>483</v>
      </c>
      <c r="D250" s="2" t="s">
        <v>290</v>
      </c>
    </row>
    <row r="251" spans="1:4" ht="14.4">
      <c r="A251" s="1">
        <v>2023</v>
      </c>
      <c r="B251" s="1">
        <v>3361</v>
      </c>
      <c r="C251" s="2" t="s">
        <v>484</v>
      </c>
      <c r="D251" s="2" t="s">
        <v>249</v>
      </c>
    </row>
    <row r="252" spans="1:4" ht="14.4">
      <c r="A252" s="1">
        <v>2023</v>
      </c>
      <c r="B252" s="1">
        <v>3362</v>
      </c>
      <c r="C252" s="2" t="s">
        <v>68</v>
      </c>
      <c r="D252" s="2" t="s">
        <v>290</v>
      </c>
    </row>
    <row r="253" spans="1:4" ht="14.4">
      <c r="A253" s="1">
        <v>2023</v>
      </c>
      <c r="B253" s="1">
        <v>3363</v>
      </c>
      <c r="C253" s="2" t="s">
        <v>485</v>
      </c>
      <c r="D253" s="2" t="s">
        <v>249</v>
      </c>
    </row>
    <row r="254" spans="1:4" ht="14.4">
      <c r="A254" s="1">
        <v>2023</v>
      </c>
      <c r="B254" s="1">
        <v>3364</v>
      </c>
      <c r="C254" s="2" t="s">
        <v>85</v>
      </c>
      <c r="D254" s="2" t="s">
        <v>293</v>
      </c>
    </row>
    <row r="255" spans="1:4" ht="14.4">
      <c r="A255" s="1">
        <v>2023</v>
      </c>
      <c r="B255" s="1">
        <v>3365</v>
      </c>
      <c r="C255" s="2" t="s">
        <v>486</v>
      </c>
      <c r="D255" s="2" t="s">
        <v>290</v>
      </c>
    </row>
    <row r="256" spans="1:4" ht="14.4">
      <c r="A256" s="1">
        <v>2023</v>
      </c>
      <c r="B256" s="1">
        <v>3367</v>
      </c>
      <c r="C256" s="2" t="s">
        <v>487</v>
      </c>
      <c r="D256" s="2" t="s">
        <v>296</v>
      </c>
    </row>
    <row r="257" spans="1:4" ht="14.4">
      <c r="A257" s="1">
        <v>2023</v>
      </c>
      <c r="B257" s="1">
        <v>3368</v>
      </c>
      <c r="C257" s="2" t="s">
        <v>488</v>
      </c>
      <c r="D257" s="2" t="s">
        <v>373</v>
      </c>
    </row>
    <row r="258" spans="1:4" ht="14.4">
      <c r="A258" s="1">
        <v>2023</v>
      </c>
      <c r="B258" s="1">
        <v>3369</v>
      </c>
      <c r="C258" s="2" t="s">
        <v>489</v>
      </c>
      <c r="D258" s="2" t="s">
        <v>265</v>
      </c>
    </row>
    <row r="259" spans="1:4" ht="14.4">
      <c r="A259" s="1">
        <v>2023</v>
      </c>
      <c r="B259" s="1">
        <v>3370</v>
      </c>
      <c r="C259" s="2" t="s">
        <v>490</v>
      </c>
      <c r="D259" s="2" t="s">
        <v>247</v>
      </c>
    </row>
    <row r="260" spans="1:4" ht="14.4">
      <c r="A260" s="1">
        <v>2023</v>
      </c>
      <c r="B260" s="1">
        <v>3371</v>
      </c>
      <c r="C260" s="2" t="s">
        <v>74</v>
      </c>
      <c r="D260" s="2" t="s">
        <v>288</v>
      </c>
    </row>
    <row r="261" spans="1:4" ht="14.4">
      <c r="A261" s="1">
        <v>2023</v>
      </c>
      <c r="B261" s="1">
        <v>3372</v>
      </c>
      <c r="C261" s="2" t="s">
        <v>491</v>
      </c>
      <c r="D261" s="2" t="s">
        <v>247</v>
      </c>
    </row>
    <row r="262" spans="1:4" ht="14.4">
      <c r="A262" s="1">
        <v>2023</v>
      </c>
      <c r="B262" s="1">
        <v>3373</v>
      </c>
      <c r="C262" s="2" t="s">
        <v>492</v>
      </c>
      <c r="D262" s="2" t="s">
        <v>298</v>
      </c>
    </row>
    <row r="263" spans="1:4" ht="14.4">
      <c r="A263" s="1">
        <v>2023</v>
      </c>
      <c r="B263" s="1">
        <v>3374</v>
      </c>
      <c r="C263" s="2" t="s">
        <v>493</v>
      </c>
      <c r="D263" s="2" t="s">
        <v>309</v>
      </c>
    </row>
    <row r="264" spans="1:4" ht="14.4">
      <c r="A264" s="1">
        <v>2023</v>
      </c>
      <c r="B264" s="1">
        <v>3375</v>
      </c>
      <c r="C264" s="2" t="s">
        <v>494</v>
      </c>
      <c r="D264" s="2" t="s">
        <v>261</v>
      </c>
    </row>
    <row r="265" spans="1:4" ht="14.4">
      <c r="A265" s="1">
        <v>2023</v>
      </c>
      <c r="B265" s="1">
        <v>3376</v>
      </c>
      <c r="C265" s="2" t="s">
        <v>495</v>
      </c>
      <c r="D265" s="2" t="s">
        <v>251</v>
      </c>
    </row>
    <row r="266" spans="1:4" ht="14.4">
      <c r="A266" s="1">
        <v>2023</v>
      </c>
      <c r="B266" s="1">
        <v>3377</v>
      </c>
      <c r="C266" s="2" t="s">
        <v>496</v>
      </c>
      <c r="D266" s="2" t="s">
        <v>332</v>
      </c>
    </row>
    <row r="267" spans="1:4" ht="14.4">
      <c r="A267" s="1">
        <v>2023</v>
      </c>
      <c r="B267" s="1">
        <v>3378</v>
      </c>
      <c r="C267" s="2" t="s">
        <v>497</v>
      </c>
      <c r="D267" s="2" t="s">
        <v>309</v>
      </c>
    </row>
    <row r="268" spans="1:4" ht="14.4">
      <c r="A268" s="1">
        <v>2023</v>
      </c>
      <c r="B268" s="1">
        <v>3379</v>
      </c>
      <c r="C268" s="2" t="s">
        <v>498</v>
      </c>
      <c r="D268" s="2" t="s">
        <v>261</v>
      </c>
    </row>
    <row r="269" spans="1:4" ht="14.4">
      <c r="A269" s="1">
        <v>2023</v>
      </c>
      <c r="B269" s="1">
        <v>3380</v>
      </c>
      <c r="C269" s="2" t="s">
        <v>499</v>
      </c>
      <c r="D269" s="2" t="s">
        <v>253</v>
      </c>
    </row>
    <row r="270" spans="1:4" ht="14.4">
      <c r="A270" s="1">
        <v>2023</v>
      </c>
      <c r="B270" s="1">
        <v>3381</v>
      </c>
      <c r="C270" s="2" t="s">
        <v>500</v>
      </c>
      <c r="D270" s="2" t="s">
        <v>247</v>
      </c>
    </row>
    <row r="271" spans="1:4" ht="14.4">
      <c r="A271" s="1">
        <v>2023</v>
      </c>
      <c r="B271" s="1">
        <v>3382</v>
      </c>
      <c r="C271" s="2" t="s">
        <v>501</v>
      </c>
      <c r="D271" s="2" t="s">
        <v>328</v>
      </c>
    </row>
    <row r="272" spans="1:4" ht="14.4">
      <c r="A272" s="1">
        <v>2023</v>
      </c>
      <c r="B272" s="1">
        <v>3383</v>
      </c>
      <c r="C272" s="2" t="s">
        <v>502</v>
      </c>
      <c r="D272" s="2" t="s">
        <v>301</v>
      </c>
    </row>
    <row r="273" spans="1:4" ht="14.4">
      <c r="A273" s="1">
        <v>2023</v>
      </c>
      <c r="B273" s="1">
        <v>3384</v>
      </c>
      <c r="C273" s="2" t="s">
        <v>503</v>
      </c>
      <c r="D273" s="2" t="s">
        <v>301</v>
      </c>
    </row>
    <row r="274" spans="1:4" ht="14.4">
      <c r="A274" s="1">
        <v>2023</v>
      </c>
      <c r="B274" s="1">
        <v>3385</v>
      </c>
      <c r="C274" s="2" t="s">
        <v>504</v>
      </c>
      <c r="D274" s="2" t="s">
        <v>288</v>
      </c>
    </row>
    <row r="275" spans="1:4" ht="14.4">
      <c r="A275" s="1">
        <v>2023</v>
      </c>
      <c r="B275" s="1">
        <v>3386</v>
      </c>
      <c r="C275" s="2" t="s">
        <v>505</v>
      </c>
      <c r="D275" s="2" t="s">
        <v>328</v>
      </c>
    </row>
    <row r="276" spans="1:4" ht="14.4">
      <c r="A276" s="1">
        <v>2023</v>
      </c>
      <c r="B276" s="1">
        <v>3387</v>
      </c>
      <c r="C276" s="2" t="s">
        <v>506</v>
      </c>
      <c r="D276" s="2" t="s">
        <v>328</v>
      </c>
    </row>
    <row r="277" spans="1:4" ht="14.4">
      <c r="A277" s="1">
        <v>2023</v>
      </c>
      <c r="B277" s="1">
        <v>3388</v>
      </c>
      <c r="C277" s="2" t="s">
        <v>507</v>
      </c>
      <c r="D277" s="2" t="s">
        <v>290</v>
      </c>
    </row>
    <row r="278" spans="1:4" ht="14.4">
      <c r="A278" s="1">
        <v>2023</v>
      </c>
      <c r="B278" s="1">
        <v>3389</v>
      </c>
      <c r="C278" s="2" t="s">
        <v>508</v>
      </c>
      <c r="D278" s="2" t="s">
        <v>298</v>
      </c>
    </row>
    <row r="279" spans="1:4" ht="14.4">
      <c r="A279" s="1">
        <v>2023</v>
      </c>
      <c r="B279" s="1">
        <v>3390</v>
      </c>
      <c r="C279" s="2" t="s">
        <v>509</v>
      </c>
      <c r="D279" s="2" t="s">
        <v>262</v>
      </c>
    </row>
    <row r="280" spans="1:4" ht="14.4">
      <c r="A280" s="1">
        <v>2023</v>
      </c>
      <c r="B280" s="1">
        <v>3391</v>
      </c>
      <c r="C280" s="2" t="s">
        <v>510</v>
      </c>
      <c r="D280" s="2" t="s">
        <v>270</v>
      </c>
    </row>
    <row r="281" spans="1:4" ht="14.4">
      <c r="A281" s="1">
        <v>2023</v>
      </c>
      <c r="B281" s="1">
        <v>3392</v>
      </c>
      <c r="C281" s="2" t="s">
        <v>511</v>
      </c>
      <c r="D281" s="2" t="s">
        <v>315</v>
      </c>
    </row>
    <row r="282" spans="1:4" ht="14.4">
      <c r="A282" s="1">
        <v>2023</v>
      </c>
      <c r="B282" s="1">
        <v>3393</v>
      </c>
      <c r="C282" s="2" t="s">
        <v>512</v>
      </c>
      <c r="D282" s="2" t="s">
        <v>279</v>
      </c>
    </row>
    <row r="283" spans="1:4" ht="14.4">
      <c r="A283" s="1">
        <v>2023</v>
      </c>
      <c r="B283" s="1">
        <v>3394</v>
      </c>
      <c r="C283" s="2" t="s">
        <v>513</v>
      </c>
      <c r="D283" s="2" t="s">
        <v>373</v>
      </c>
    </row>
    <row r="284" spans="1:4" ht="14.4">
      <c r="A284" s="1">
        <v>2023</v>
      </c>
      <c r="B284" s="1">
        <v>3395</v>
      </c>
      <c r="C284" s="2" t="s">
        <v>14</v>
      </c>
      <c r="D284" s="2" t="s">
        <v>272</v>
      </c>
    </row>
    <row r="285" spans="1:4" ht="14.4">
      <c r="A285" s="1">
        <v>2023</v>
      </c>
      <c r="B285" s="1">
        <v>3396</v>
      </c>
      <c r="C285" s="2" t="s">
        <v>514</v>
      </c>
      <c r="D285" s="2" t="s">
        <v>309</v>
      </c>
    </row>
    <row r="286" spans="1:4" ht="14.4">
      <c r="A286" s="1">
        <v>2023</v>
      </c>
      <c r="B286" s="1">
        <v>3397</v>
      </c>
      <c r="C286" s="2" t="s">
        <v>61</v>
      </c>
      <c r="D286" s="2" t="s">
        <v>251</v>
      </c>
    </row>
    <row r="287" spans="1:4" ht="14.4">
      <c r="A287" s="1">
        <v>2023</v>
      </c>
      <c r="B287" s="1">
        <v>3398</v>
      </c>
      <c r="C287" s="2" t="s">
        <v>515</v>
      </c>
      <c r="D287" s="2" t="s">
        <v>265</v>
      </c>
    </row>
    <row r="288" spans="1:4" ht="14.4">
      <c r="A288" s="1">
        <v>2023</v>
      </c>
      <c r="B288" s="1">
        <v>3399</v>
      </c>
      <c r="C288" s="2" t="s">
        <v>516</v>
      </c>
      <c r="D288" s="2" t="s">
        <v>265</v>
      </c>
    </row>
    <row r="289" spans="1:4" ht="14.4">
      <c r="A289" s="1">
        <v>2023</v>
      </c>
      <c r="B289" s="1">
        <v>3400</v>
      </c>
      <c r="C289" s="2" t="s">
        <v>72</v>
      </c>
      <c r="D289" s="2" t="s">
        <v>272</v>
      </c>
    </row>
    <row r="290" spans="1:4" ht="14.4">
      <c r="A290" s="1">
        <v>2023</v>
      </c>
      <c r="B290" s="1">
        <v>3401</v>
      </c>
      <c r="C290" s="2" t="s">
        <v>111</v>
      </c>
      <c r="D290" s="2" t="s">
        <v>251</v>
      </c>
    </row>
    <row r="291" spans="1:4" ht="14.4">
      <c r="A291" s="1">
        <v>2023</v>
      </c>
      <c r="B291" s="1">
        <v>3402</v>
      </c>
      <c r="C291" s="2" t="s">
        <v>517</v>
      </c>
      <c r="D291" s="2" t="s">
        <v>261</v>
      </c>
    </row>
    <row r="292" spans="1:4" ht="14.4">
      <c r="A292" s="1">
        <v>2023</v>
      </c>
      <c r="B292" s="1">
        <v>3403</v>
      </c>
      <c r="C292" s="2" t="s">
        <v>46</v>
      </c>
      <c r="D292" s="2" t="s">
        <v>272</v>
      </c>
    </row>
    <row r="293" spans="1:4" ht="14.4">
      <c r="A293" s="1">
        <v>2023</v>
      </c>
      <c r="B293" s="1">
        <v>3404</v>
      </c>
      <c r="C293" s="2" t="s">
        <v>518</v>
      </c>
      <c r="D293" s="2" t="s">
        <v>265</v>
      </c>
    </row>
    <row r="294" spans="1:4" ht="14.4">
      <c r="A294" s="1">
        <v>2023</v>
      </c>
      <c r="B294" s="1">
        <v>3405</v>
      </c>
      <c r="C294" s="2" t="s">
        <v>519</v>
      </c>
      <c r="D294" s="2" t="s">
        <v>250</v>
      </c>
    </row>
    <row r="295" spans="1:4" ht="14.4">
      <c r="A295" s="1">
        <v>2023</v>
      </c>
      <c r="B295" s="1">
        <v>3406</v>
      </c>
      <c r="C295" s="2" t="s">
        <v>520</v>
      </c>
      <c r="D295" s="2" t="s">
        <v>315</v>
      </c>
    </row>
    <row r="296" spans="1:4" ht="14.4">
      <c r="A296" s="1">
        <v>2023</v>
      </c>
      <c r="B296" s="1">
        <v>3407</v>
      </c>
      <c r="C296" s="2" t="s">
        <v>521</v>
      </c>
      <c r="D296" s="2" t="s">
        <v>261</v>
      </c>
    </row>
    <row r="297" spans="1:4" ht="14.4">
      <c r="A297" s="1">
        <v>2023</v>
      </c>
      <c r="B297" s="1">
        <v>3408</v>
      </c>
      <c r="C297" s="2" t="s">
        <v>522</v>
      </c>
      <c r="D297" s="2" t="s">
        <v>309</v>
      </c>
    </row>
    <row r="298" spans="1:4" ht="14.4">
      <c r="A298" s="1">
        <v>2023</v>
      </c>
      <c r="B298" s="1">
        <v>3409</v>
      </c>
      <c r="C298" s="2" t="s">
        <v>523</v>
      </c>
      <c r="D298" s="2" t="s">
        <v>309</v>
      </c>
    </row>
    <row r="299" spans="1:4" ht="14.4">
      <c r="A299" s="1">
        <v>2023</v>
      </c>
      <c r="B299" s="1">
        <v>3410</v>
      </c>
      <c r="C299" s="2" t="s">
        <v>524</v>
      </c>
      <c r="D299" s="2" t="s">
        <v>247</v>
      </c>
    </row>
    <row r="300" spans="1:4" ht="14.4">
      <c r="A300" s="1">
        <v>2023</v>
      </c>
      <c r="B300" s="1">
        <v>3411</v>
      </c>
      <c r="C300" s="2" t="s">
        <v>525</v>
      </c>
      <c r="D300" s="2" t="s">
        <v>253</v>
      </c>
    </row>
    <row r="301" spans="1:4" ht="14.4">
      <c r="A301" s="1">
        <v>2023</v>
      </c>
      <c r="B301" s="1">
        <v>3412</v>
      </c>
      <c r="C301" s="2" t="s">
        <v>48</v>
      </c>
      <c r="D301" s="2" t="s">
        <v>304</v>
      </c>
    </row>
    <row r="302" spans="1:4" ht="14.4">
      <c r="A302" s="1">
        <v>2023</v>
      </c>
      <c r="B302" s="1">
        <v>3413</v>
      </c>
      <c r="C302" s="2" t="s">
        <v>526</v>
      </c>
      <c r="D302" s="2" t="s">
        <v>293</v>
      </c>
    </row>
    <row r="303" spans="1:4" ht="14.4">
      <c r="A303" s="1">
        <v>2023</v>
      </c>
      <c r="B303" s="1">
        <v>3414</v>
      </c>
      <c r="C303" s="2" t="s">
        <v>527</v>
      </c>
      <c r="D303" s="2" t="s">
        <v>293</v>
      </c>
    </row>
    <row r="304" spans="1:4" ht="14.4">
      <c r="A304" s="1">
        <v>2023</v>
      </c>
      <c r="B304" s="1">
        <v>3415</v>
      </c>
      <c r="C304" s="2" t="s">
        <v>528</v>
      </c>
      <c r="D304" s="2" t="s">
        <v>293</v>
      </c>
    </row>
    <row r="305" spans="1:4" ht="14.4">
      <c r="A305" s="1">
        <v>2023</v>
      </c>
      <c r="B305" s="1">
        <v>3416</v>
      </c>
      <c r="C305" s="2" t="s">
        <v>529</v>
      </c>
      <c r="D305" s="2" t="s">
        <v>309</v>
      </c>
    </row>
    <row r="306" spans="1:4" ht="14.4">
      <c r="A306" s="1">
        <v>2023</v>
      </c>
      <c r="B306" s="1">
        <v>3417</v>
      </c>
      <c r="C306" s="2" t="s">
        <v>8</v>
      </c>
      <c r="D306" s="2" t="s">
        <v>262</v>
      </c>
    </row>
    <row r="307" spans="1:4" ht="14.4">
      <c r="A307" s="1">
        <v>2023</v>
      </c>
      <c r="B307" s="1">
        <v>3418</v>
      </c>
      <c r="C307" s="2" t="s">
        <v>110</v>
      </c>
      <c r="D307" s="2" t="s">
        <v>261</v>
      </c>
    </row>
    <row r="308" spans="1:4" ht="14.4">
      <c r="A308" s="1">
        <v>2023</v>
      </c>
      <c r="B308" s="1">
        <v>3419</v>
      </c>
      <c r="C308" s="2" t="s">
        <v>530</v>
      </c>
      <c r="D308" s="2" t="s">
        <v>261</v>
      </c>
    </row>
    <row r="309" spans="1:4" ht="14.4">
      <c r="A309" s="1">
        <v>2023</v>
      </c>
      <c r="B309" s="1">
        <v>3420</v>
      </c>
      <c r="C309" s="2" t="s">
        <v>531</v>
      </c>
      <c r="D309" s="2" t="s">
        <v>256</v>
      </c>
    </row>
    <row r="310" spans="1:4" ht="14.4">
      <c r="A310" s="1">
        <v>2023</v>
      </c>
      <c r="B310" s="1">
        <v>3421</v>
      </c>
      <c r="C310" s="2" t="s">
        <v>112</v>
      </c>
      <c r="D310" s="2" t="s">
        <v>296</v>
      </c>
    </row>
    <row r="311" spans="1:4" ht="14.4">
      <c r="A311" s="1">
        <v>2023</v>
      </c>
      <c r="B311" s="1">
        <v>3422</v>
      </c>
      <c r="C311" s="2" t="s">
        <v>532</v>
      </c>
      <c r="D311" s="2" t="s">
        <v>305</v>
      </c>
    </row>
    <row r="312" spans="1:4" ht="14.4">
      <c r="A312" s="1">
        <v>2023</v>
      </c>
      <c r="B312" s="1">
        <v>3423</v>
      </c>
      <c r="C312" s="2" t="s">
        <v>533</v>
      </c>
      <c r="D312" s="2" t="s">
        <v>315</v>
      </c>
    </row>
    <row r="313" spans="1:4" ht="14.4">
      <c r="A313" s="1">
        <v>2023</v>
      </c>
      <c r="B313" s="1">
        <v>3424</v>
      </c>
      <c r="C313" s="2" t="s">
        <v>534</v>
      </c>
      <c r="D313" s="2" t="s">
        <v>249</v>
      </c>
    </row>
    <row r="314" spans="1:4" ht="14.4">
      <c r="A314" s="1">
        <v>2023</v>
      </c>
      <c r="B314" s="1">
        <v>3425</v>
      </c>
      <c r="C314" s="2" t="s">
        <v>535</v>
      </c>
      <c r="D314" s="2" t="s">
        <v>262</v>
      </c>
    </row>
    <row r="315" spans="1:4" ht="14.4">
      <c r="A315" s="1">
        <v>2023</v>
      </c>
      <c r="B315" s="1">
        <v>3426</v>
      </c>
      <c r="C315" s="2" t="s">
        <v>536</v>
      </c>
      <c r="D315" s="2" t="s">
        <v>247</v>
      </c>
    </row>
    <row r="316" spans="1:4" ht="14.4">
      <c r="A316" s="1">
        <v>2023</v>
      </c>
      <c r="B316" s="1">
        <v>3427</v>
      </c>
      <c r="C316" s="2" t="s">
        <v>537</v>
      </c>
      <c r="D316" s="2" t="s">
        <v>304</v>
      </c>
    </row>
    <row r="317" spans="1:4" ht="14.4">
      <c r="A317" s="1">
        <v>2023</v>
      </c>
      <c r="B317" s="1">
        <v>3428</v>
      </c>
      <c r="C317" s="2" t="s">
        <v>538</v>
      </c>
      <c r="D317" s="2" t="s">
        <v>262</v>
      </c>
    </row>
    <row r="318" spans="1:4" ht="14.4">
      <c r="A318" s="1">
        <v>2023</v>
      </c>
      <c r="B318" s="1">
        <v>3429</v>
      </c>
      <c r="C318" s="2" t="s">
        <v>539</v>
      </c>
      <c r="D318" s="2" t="s">
        <v>249</v>
      </c>
    </row>
    <row r="319" spans="1:4" ht="14.4">
      <c r="A319" s="1">
        <v>2023</v>
      </c>
      <c r="B319" s="1">
        <v>3430</v>
      </c>
      <c r="C319" s="2" t="s">
        <v>540</v>
      </c>
      <c r="D319" s="2" t="s">
        <v>247</v>
      </c>
    </row>
    <row r="320" spans="1:4" ht="14.4">
      <c r="A320" s="1">
        <v>2023</v>
      </c>
      <c r="B320" s="1">
        <v>3431</v>
      </c>
      <c r="C320" s="2" t="s">
        <v>541</v>
      </c>
      <c r="D320" s="2" t="s">
        <v>304</v>
      </c>
    </row>
    <row r="321" spans="1:4" ht="14.4">
      <c r="A321" s="1">
        <v>2023</v>
      </c>
      <c r="B321" s="1">
        <v>3433</v>
      </c>
      <c r="C321" s="2" t="s">
        <v>542</v>
      </c>
      <c r="D321" s="2" t="s">
        <v>328</v>
      </c>
    </row>
    <row r="322" spans="1:4" ht="14.4">
      <c r="A322" s="1">
        <v>2023</v>
      </c>
      <c r="B322" s="1">
        <v>3434</v>
      </c>
      <c r="C322" s="2" t="s">
        <v>543</v>
      </c>
      <c r="D322" s="2" t="s">
        <v>274</v>
      </c>
    </row>
    <row r="323" spans="1:4" ht="14.4">
      <c r="A323" s="1">
        <v>2023</v>
      </c>
      <c r="B323" s="1">
        <v>3435</v>
      </c>
      <c r="C323" s="2" t="s">
        <v>544</v>
      </c>
      <c r="D323" s="2" t="s">
        <v>251</v>
      </c>
    </row>
    <row r="324" spans="1:4" ht="14.4">
      <c r="A324" s="1">
        <v>2023</v>
      </c>
      <c r="B324" s="1">
        <v>3436</v>
      </c>
      <c r="C324" s="2" t="s">
        <v>21</v>
      </c>
      <c r="D324" s="2" t="s">
        <v>256</v>
      </c>
    </row>
    <row r="325" spans="1:4" ht="14.4">
      <c r="A325" s="1">
        <v>2023</v>
      </c>
      <c r="B325" s="1">
        <v>3437</v>
      </c>
      <c r="C325" s="2" t="s">
        <v>45</v>
      </c>
      <c r="D325" s="2" t="s">
        <v>288</v>
      </c>
    </row>
    <row r="326" spans="1:4" ht="14.4">
      <c r="A326" s="1">
        <v>2023</v>
      </c>
      <c r="B326" s="1">
        <v>3438</v>
      </c>
      <c r="C326" s="2" t="s">
        <v>94</v>
      </c>
      <c r="D326" s="2" t="s">
        <v>279</v>
      </c>
    </row>
    <row r="327" spans="1:4" ht="14.4">
      <c r="A327" s="1">
        <v>2023</v>
      </c>
      <c r="B327" s="1">
        <v>3439</v>
      </c>
      <c r="C327" s="2" t="s">
        <v>75</v>
      </c>
      <c r="D327" s="2" t="s">
        <v>279</v>
      </c>
    </row>
    <row r="328" spans="1:4" ht="14.4">
      <c r="A328" s="1">
        <v>2023</v>
      </c>
      <c r="B328" s="1">
        <v>3441</v>
      </c>
      <c r="C328" s="2" t="s">
        <v>545</v>
      </c>
      <c r="D328" s="2" t="s">
        <v>305</v>
      </c>
    </row>
    <row r="329" spans="1:4" ht="14.4">
      <c r="A329" s="1">
        <v>2023</v>
      </c>
      <c r="B329" s="1">
        <v>3442</v>
      </c>
      <c r="C329" s="2" t="s">
        <v>546</v>
      </c>
      <c r="D329" s="2" t="s">
        <v>332</v>
      </c>
    </row>
    <row r="330" spans="1:4" ht="14.4">
      <c r="A330" s="1">
        <v>2023</v>
      </c>
      <c r="B330" s="1">
        <v>3443</v>
      </c>
      <c r="C330" s="2" t="s">
        <v>547</v>
      </c>
      <c r="D330" s="2" t="s">
        <v>304</v>
      </c>
    </row>
    <row r="331" spans="1:4" ht="14.4">
      <c r="A331" s="1">
        <v>2023</v>
      </c>
      <c r="B331" s="1">
        <v>3444</v>
      </c>
      <c r="C331" s="2" t="s">
        <v>548</v>
      </c>
      <c r="D331" s="2" t="s">
        <v>250</v>
      </c>
    </row>
    <row r="332" spans="1:4" ht="14.4">
      <c r="A332" s="1">
        <v>2023</v>
      </c>
      <c r="B332" s="1">
        <v>3447</v>
      </c>
      <c r="C332" s="2" t="s">
        <v>549</v>
      </c>
      <c r="D332" s="2" t="s">
        <v>301</v>
      </c>
    </row>
    <row r="333" spans="1:4" ht="14.4">
      <c r="A333" s="1">
        <v>2023</v>
      </c>
      <c r="B333" s="1">
        <v>3448</v>
      </c>
      <c r="C333" s="2" t="s">
        <v>550</v>
      </c>
      <c r="D333" s="2" t="s">
        <v>279</v>
      </c>
    </row>
    <row r="334" spans="1:4" ht="14.4">
      <c r="A334" s="1">
        <v>2023</v>
      </c>
      <c r="B334" s="1">
        <v>3449</v>
      </c>
      <c r="C334" s="2" t="s">
        <v>551</v>
      </c>
      <c r="D334" s="2" t="s">
        <v>262</v>
      </c>
    </row>
    <row r="335" spans="1:4" ht="14.4">
      <c r="A335" s="1">
        <v>2023</v>
      </c>
      <c r="B335" s="1">
        <v>3450</v>
      </c>
      <c r="C335" s="2" t="s">
        <v>552</v>
      </c>
      <c r="D335" s="2" t="s">
        <v>262</v>
      </c>
    </row>
    <row r="336" spans="1:4" ht="14.4">
      <c r="A336" s="1">
        <v>2023</v>
      </c>
      <c r="B336" s="1">
        <v>3451</v>
      </c>
      <c r="C336" s="2" t="s">
        <v>553</v>
      </c>
      <c r="D336" s="2" t="s">
        <v>326</v>
      </c>
    </row>
    <row r="337" spans="1:4" ht="14.4">
      <c r="A337" s="1">
        <v>2023</v>
      </c>
      <c r="B337" s="1">
        <v>3452</v>
      </c>
      <c r="C337" s="2" t="s">
        <v>100</v>
      </c>
      <c r="D337" s="2" t="s">
        <v>272</v>
      </c>
    </row>
    <row r="338" spans="1:4" ht="14.4">
      <c r="A338" s="1">
        <v>2023</v>
      </c>
      <c r="B338" s="1">
        <v>3453</v>
      </c>
      <c r="C338" s="2" t="s">
        <v>554</v>
      </c>
      <c r="D338" s="2" t="s">
        <v>312</v>
      </c>
    </row>
    <row r="339" spans="1:4" ht="14.4">
      <c r="A339" s="1">
        <v>2023</v>
      </c>
      <c r="B339" s="1">
        <v>3454</v>
      </c>
      <c r="C339" s="2" t="s">
        <v>555</v>
      </c>
      <c r="D339" s="2" t="s">
        <v>312</v>
      </c>
    </row>
    <row r="340" spans="1:4" ht="14.4">
      <c r="A340" s="1">
        <v>2023</v>
      </c>
      <c r="B340" s="1">
        <v>3455</v>
      </c>
      <c r="C340" s="2" t="s">
        <v>556</v>
      </c>
      <c r="D340" s="2" t="s">
        <v>309</v>
      </c>
    </row>
    <row r="341" spans="1:4" ht="14.4">
      <c r="A341" s="1">
        <v>2023</v>
      </c>
      <c r="B341" s="1">
        <v>3456</v>
      </c>
      <c r="C341" s="2" t="s">
        <v>557</v>
      </c>
      <c r="D341" s="2" t="s">
        <v>315</v>
      </c>
    </row>
    <row r="342" spans="1:4" ht="14.4">
      <c r="A342" s="1">
        <v>2023</v>
      </c>
      <c r="B342" s="1">
        <v>3457</v>
      </c>
      <c r="C342" s="2" t="s">
        <v>558</v>
      </c>
      <c r="D342" s="2" t="s">
        <v>296</v>
      </c>
    </row>
    <row r="343" spans="1:4" ht="14.4">
      <c r="A343" s="1">
        <v>2023</v>
      </c>
      <c r="B343" s="1">
        <v>3458</v>
      </c>
      <c r="C343" s="2" t="s">
        <v>35</v>
      </c>
      <c r="D343" s="2" t="s">
        <v>377</v>
      </c>
    </row>
    <row r="344" spans="1:4" ht="14.4">
      <c r="A344" s="1">
        <v>2023</v>
      </c>
      <c r="B344" s="1">
        <v>3459</v>
      </c>
      <c r="C344" s="2" t="s">
        <v>559</v>
      </c>
      <c r="D344" s="2" t="s">
        <v>305</v>
      </c>
    </row>
    <row r="345" spans="1:4" ht="14.4">
      <c r="A345" s="1">
        <v>2023</v>
      </c>
      <c r="B345" s="1">
        <v>3460</v>
      </c>
      <c r="C345" s="2" t="s">
        <v>560</v>
      </c>
      <c r="D345" s="2" t="s">
        <v>312</v>
      </c>
    </row>
    <row r="346" spans="1:4" ht="14.4">
      <c r="A346" s="1">
        <v>2023</v>
      </c>
      <c r="B346" s="1">
        <v>3461</v>
      </c>
      <c r="C346" s="2" t="s">
        <v>51</v>
      </c>
      <c r="D346" s="2" t="s">
        <v>249</v>
      </c>
    </row>
    <row r="347" spans="1:4" ht="14.4">
      <c r="A347" s="1">
        <v>2023</v>
      </c>
      <c r="B347" s="1">
        <v>3462</v>
      </c>
      <c r="C347" s="2" t="s">
        <v>99</v>
      </c>
      <c r="D347" s="2" t="s">
        <v>288</v>
      </c>
    </row>
    <row r="348" spans="1:4" ht="14.4">
      <c r="A348" s="1">
        <v>2023</v>
      </c>
      <c r="B348" s="1">
        <v>3463</v>
      </c>
      <c r="C348" s="2" t="s">
        <v>73</v>
      </c>
      <c r="D348" s="2" t="s">
        <v>284</v>
      </c>
    </row>
    <row r="349" spans="1:4" ht="14.4">
      <c r="A349" s="1">
        <v>2023</v>
      </c>
      <c r="B349" s="1">
        <v>3464</v>
      </c>
      <c r="C349" s="2" t="s">
        <v>561</v>
      </c>
      <c r="D349" s="2" t="s">
        <v>312</v>
      </c>
    </row>
    <row r="350" spans="1:4" ht="14.4">
      <c r="A350" s="1">
        <v>2023</v>
      </c>
      <c r="B350" s="1">
        <v>3465</v>
      </c>
      <c r="C350" s="2" t="s">
        <v>562</v>
      </c>
      <c r="D350" s="2" t="s">
        <v>247</v>
      </c>
    </row>
    <row r="351" spans="1:4" ht="14.4">
      <c r="A351" s="1">
        <v>2023</v>
      </c>
      <c r="B351" s="1">
        <v>3466</v>
      </c>
      <c r="C351" s="2" t="s">
        <v>563</v>
      </c>
      <c r="D351" s="2" t="s">
        <v>270</v>
      </c>
    </row>
    <row r="352" spans="1:4" ht="14.4">
      <c r="A352" s="1">
        <v>2023</v>
      </c>
      <c r="B352" s="1">
        <v>3467</v>
      </c>
      <c r="C352" s="2" t="s">
        <v>564</v>
      </c>
      <c r="D352" s="2" t="s">
        <v>301</v>
      </c>
    </row>
    <row r="353" spans="1:4" ht="14.4">
      <c r="A353" s="1">
        <v>2023</v>
      </c>
      <c r="B353" s="1">
        <v>3468</v>
      </c>
      <c r="C353" s="2" t="s">
        <v>565</v>
      </c>
      <c r="D353" s="2" t="s">
        <v>270</v>
      </c>
    </row>
    <row r="354" spans="1:4" ht="14.4">
      <c r="A354" s="1">
        <v>2023</v>
      </c>
      <c r="B354" s="1">
        <v>3469</v>
      </c>
      <c r="C354" s="2" t="s">
        <v>566</v>
      </c>
      <c r="D354" s="2" t="s">
        <v>247</v>
      </c>
    </row>
    <row r="355" spans="1:4" ht="14.4">
      <c r="A355" s="1">
        <v>2023</v>
      </c>
      <c r="B355" s="1">
        <v>3470</v>
      </c>
      <c r="C355" s="2" t="s">
        <v>567</v>
      </c>
      <c r="D355" s="2" t="s">
        <v>247</v>
      </c>
    </row>
    <row r="356" spans="1:4" ht="14.4">
      <c r="A356" s="1">
        <v>2023</v>
      </c>
      <c r="B356" s="1">
        <v>3471</v>
      </c>
      <c r="C356" s="2" t="s">
        <v>568</v>
      </c>
      <c r="D356" s="2" t="s">
        <v>293</v>
      </c>
    </row>
    <row r="357" spans="1:4" ht="14.4">
      <c r="A357" s="1">
        <v>2023</v>
      </c>
      <c r="B357" s="1">
        <v>3472</v>
      </c>
      <c r="C357" s="2" t="s">
        <v>569</v>
      </c>
      <c r="D357" s="2" t="s">
        <v>332</v>
      </c>
    </row>
    <row r="358" spans="1:4" ht="14.4">
      <c r="A358" s="1">
        <v>2023</v>
      </c>
      <c r="B358" s="1">
        <v>3473</v>
      </c>
      <c r="C358" s="2" t="s">
        <v>570</v>
      </c>
      <c r="D358" s="2" t="s">
        <v>265</v>
      </c>
    </row>
    <row r="359" spans="1:4" ht="14.4">
      <c r="A359" s="1">
        <v>2023</v>
      </c>
      <c r="B359" s="1">
        <v>3474</v>
      </c>
      <c r="C359" s="2" t="s">
        <v>571</v>
      </c>
      <c r="D359" s="2" t="s">
        <v>270</v>
      </c>
    </row>
    <row r="360" spans="1:4" ht="14.4">
      <c r="A360" s="1">
        <v>2023</v>
      </c>
      <c r="B360" s="1">
        <v>3475</v>
      </c>
      <c r="C360" s="2" t="s">
        <v>572</v>
      </c>
      <c r="D360" s="2" t="s">
        <v>265</v>
      </c>
    </row>
    <row r="361" spans="1:4" ht="14.4">
      <c r="A361" s="1">
        <v>2023</v>
      </c>
      <c r="B361" s="1">
        <v>3476</v>
      </c>
      <c r="C361" s="2" t="s">
        <v>573</v>
      </c>
      <c r="D361" s="2" t="s">
        <v>301</v>
      </c>
    </row>
    <row r="362" spans="1:4" ht="14.4">
      <c r="A362" s="1">
        <v>2023</v>
      </c>
      <c r="B362" s="1">
        <v>3477</v>
      </c>
      <c r="C362" s="2" t="s">
        <v>574</v>
      </c>
      <c r="D362" s="2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64"/>
  <sheetViews>
    <sheetView workbookViewId="0"/>
  </sheetViews>
  <sheetFormatPr defaultColWidth="12.6640625" defaultRowHeight="15.75" customHeight="1"/>
  <sheetData>
    <row r="1" spans="1:3" ht="15.75" customHeight="1">
      <c r="A1" s="2" t="s">
        <v>575</v>
      </c>
      <c r="B1" s="2" t="s">
        <v>244</v>
      </c>
      <c r="C1" s="2" t="s">
        <v>245</v>
      </c>
    </row>
    <row r="2" spans="1:3" ht="15.75" customHeight="1">
      <c r="A2" s="1">
        <v>1101</v>
      </c>
      <c r="B2" s="2" t="s">
        <v>246</v>
      </c>
      <c r="C2" s="2" t="s">
        <v>247</v>
      </c>
    </row>
    <row r="3" spans="1:3" ht="15.75" customHeight="1">
      <c r="A3" s="1">
        <v>1102</v>
      </c>
      <c r="B3" s="2" t="s">
        <v>248</v>
      </c>
      <c r="C3" s="2" t="s">
        <v>249</v>
      </c>
    </row>
    <row r="4" spans="1:3" ht="15.75" customHeight="1">
      <c r="A4" s="1">
        <v>1103</v>
      </c>
      <c r="B4" s="2" t="s">
        <v>7</v>
      </c>
      <c r="C4" s="2" t="s">
        <v>250</v>
      </c>
    </row>
    <row r="5" spans="1:3" ht="15.75" customHeight="1">
      <c r="A5" s="1">
        <v>1104</v>
      </c>
      <c r="B5" s="2" t="s">
        <v>10</v>
      </c>
      <c r="C5" s="2" t="s">
        <v>251</v>
      </c>
    </row>
    <row r="6" spans="1:3" ht="15.75" customHeight="1">
      <c r="A6" s="1">
        <v>1105</v>
      </c>
      <c r="B6" s="2" t="s">
        <v>252</v>
      </c>
      <c r="C6" s="2" t="s">
        <v>253</v>
      </c>
    </row>
    <row r="7" spans="1:3" ht="15.75" customHeight="1">
      <c r="A7" s="1">
        <v>1106</v>
      </c>
      <c r="B7" s="2" t="s">
        <v>254</v>
      </c>
      <c r="C7" s="2" t="s">
        <v>253</v>
      </c>
    </row>
    <row r="8" spans="1:3" ht="15.75" customHeight="1">
      <c r="A8" s="1">
        <v>1107</v>
      </c>
      <c r="B8" s="2" t="s">
        <v>255</v>
      </c>
      <c r="C8" s="2" t="s">
        <v>256</v>
      </c>
    </row>
    <row r="9" spans="1:3" ht="15.75" customHeight="1">
      <c r="A9" s="1">
        <v>1108</v>
      </c>
      <c r="B9" s="2" t="s">
        <v>257</v>
      </c>
      <c r="C9" s="2" t="s">
        <v>253</v>
      </c>
    </row>
    <row r="10" spans="1:3" ht="15.75" customHeight="1">
      <c r="A10" s="1">
        <v>1110</v>
      </c>
      <c r="B10" s="2" t="s">
        <v>258</v>
      </c>
      <c r="C10" s="2" t="s">
        <v>259</v>
      </c>
    </row>
    <row r="11" spans="1:3" ht="15.75" customHeight="1">
      <c r="A11" s="1">
        <v>1111</v>
      </c>
      <c r="B11" s="2" t="s">
        <v>260</v>
      </c>
      <c r="C11" s="2" t="s">
        <v>261</v>
      </c>
    </row>
    <row r="12" spans="1:3" ht="15.75" customHeight="1">
      <c r="A12" s="1">
        <v>1112</v>
      </c>
      <c r="B12" s="2" t="s">
        <v>12</v>
      </c>
      <c r="C12" s="2" t="s">
        <v>262</v>
      </c>
    </row>
    <row r="13" spans="1:3" ht="15.75" customHeight="1">
      <c r="A13" s="1">
        <v>1113</v>
      </c>
      <c r="B13" s="2" t="s">
        <v>263</v>
      </c>
      <c r="C13" s="2" t="s">
        <v>262</v>
      </c>
    </row>
    <row r="14" spans="1:3" ht="14.4">
      <c r="A14" s="1">
        <v>1114</v>
      </c>
      <c r="B14" s="2" t="s">
        <v>264</v>
      </c>
      <c r="C14" s="2" t="s">
        <v>265</v>
      </c>
    </row>
    <row r="15" spans="1:3" ht="14.4">
      <c r="A15" s="1">
        <v>1115</v>
      </c>
      <c r="B15" s="2" t="s">
        <v>266</v>
      </c>
      <c r="C15" s="2" t="s">
        <v>253</v>
      </c>
    </row>
    <row r="16" spans="1:3" ht="14.4">
      <c r="A16" s="1">
        <v>1116</v>
      </c>
      <c r="B16" s="2" t="s">
        <v>17</v>
      </c>
      <c r="C16" s="2" t="s">
        <v>251</v>
      </c>
    </row>
    <row r="17" spans="1:3" ht="14.4">
      <c r="A17" s="1">
        <v>1117</v>
      </c>
      <c r="B17" s="2" t="s">
        <v>267</v>
      </c>
      <c r="C17" s="2" t="s">
        <v>261</v>
      </c>
    </row>
    <row r="18" spans="1:3" ht="14.4">
      <c r="A18" s="1">
        <v>1119</v>
      </c>
      <c r="B18" s="2" t="s">
        <v>268</v>
      </c>
      <c r="C18" s="2" t="s">
        <v>259</v>
      </c>
    </row>
    <row r="19" spans="1:3" ht="14.4">
      <c r="A19" s="1">
        <v>1120</v>
      </c>
      <c r="B19" s="2" t="s">
        <v>22</v>
      </c>
      <c r="C19" s="2" t="s">
        <v>251</v>
      </c>
    </row>
    <row r="20" spans="1:3" ht="14.4">
      <c r="A20" s="1">
        <v>1122</v>
      </c>
      <c r="B20" s="2" t="s">
        <v>269</v>
      </c>
      <c r="C20" s="2" t="s">
        <v>270</v>
      </c>
    </row>
    <row r="21" spans="1:3" ht="14.4">
      <c r="A21" s="1">
        <v>1123</v>
      </c>
      <c r="B21" s="2" t="s">
        <v>271</v>
      </c>
      <c r="C21" s="2" t="s">
        <v>250</v>
      </c>
    </row>
    <row r="22" spans="1:3" ht="14.4">
      <c r="A22" s="1">
        <v>1124</v>
      </c>
      <c r="B22" s="2" t="s">
        <v>25</v>
      </c>
      <c r="C22" s="2" t="s">
        <v>272</v>
      </c>
    </row>
    <row r="23" spans="1:3" ht="14.4">
      <c r="A23" s="1">
        <v>1125</v>
      </c>
      <c r="B23" s="2" t="s">
        <v>273</v>
      </c>
      <c r="C23" s="2" t="s">
        <v>274</v>
      </c>
    </row>
    <row r="24" spans="1:3" ht="14.4">
      <c r="A24" s="1">
        <v>1126</v>
      </c>
      <c r="B24" s="2" t="s">
        <v>275</v>
      </c>
      <c r="C24" s="2" t="s">
        <v>253</v>
      </c>
    </row>
    <row r="25" spans="1:3" ht="14.4">
      <c r="A25" s="1">
        <v>1127</v>
      </c>
      <c r="B25" s="2" t="s">
        <v>276</v>
      </c>
      <c r="C25" s="2" t="s">
        <v>256</v>
      </c>
    </row>
    <row r="26" spans="1:3" ht="14.4">
      <c r="A26" s="1">
        <v>1129</v>
      </c>
      <c r="B26" s="2" t="s">
        <v>277</v>
      </c>
      <c r="C26" s="2" t="s">
        <v>249</v>
      </c>
    </row>
    <row r="27" spans="1:3" ht="14.4">
      <c r="A27" s="1">
        <v>1130</v>
      </c>
      <c r="B27" s="2" t="s">
        <v>278</v>
      </c>
      <c r="C27" s="2" t="s">
        <v>279</v>
      </c>
    </row>
    <row r="28" spans="1:3" ht="14.4">
      <c r="A28" s="1">
        <v>1131</v>
      </c>
      <c r="B28" s="2" t="s">
        <v>280</v>
      </c>
      <c r="C28" s="2" t="s">
        <v>259</v>
      </c>
    </row>
    <row r="29" spans="1:3" ht="14.4">
      <c r="A29" s="1">
        <v>1132</v>
      </c>
      <c r="B29" s="2" t="s">
        <v>281</v>
      </c>
      <c r="C29" s="2" t="s">
        <v>250</v>
      </c>
    </row>
    <row r="30" spans="1:3" ht="14.4">
      <c r="A30" s="1">
        <v>1133</v>
      </c>
      <c r="B30" s="2" t="s">
        <v>282</v>
      </c>
      <c r="C30" s="2" t="s">
        <v>274</v>
      </c>
    </row>
    <row r="31" spans="1:3" ht="14.4">
      <c r="A31" s="1">
        <v>1135</v>
      </c>
      <c r="B31" s="2" t="s">
        <v>283</v>
      </c>
      <c r="C31" s="2" t="s">
        <v>284</v>
      </c>
    </row>
    <row r="32" spans="1:3" ht="14.4">
      <c r="A32" s="1">
        <v>1136</v>
      </c>
      <c r="B32" s="2" t="s">
        <v>30</v>
      </c>
      <c r="C32" s="2" t="s">
        <v>256</v>
      </c>
    </row>
    <row r="33" spans="1:3" ht="14.4">
      <c r="A33" s="1">
        <v>1137</v>
      </c>
      <c r="B33" s="2" t="s">
        <v>285</v>
      </c>
      <c r="C33" s="2" t="s">
        <v>259</v>
      </c>
    </row>
    <row r="34" spans="1:3" ht="14.4">
      <c r="A34" s="1">
        <v>1138</v>
      </c>
      <c r="B34" s="2" t="s">
        <v>286</v>
      </c>
      <c r="C34" s="2" t="s">
        <v>250</v>
      </c>
    </row>
    <row r="35" spans="1:3" ht="14.4">
      <c r="A35" s="1">
        <v>1139</v>
      </c>
      <c r="B35" s="2" t="s">
        <v>287</v>
      </c>
      <c r="C35" s="2" t="s">
        <v>288</v>
      </c>
    </row>
    <row r="36" spans="1:3" ht="14.4">
      <c r="A36" s="1">
        <v>1140</v>
      </c>
      <c r="B36" s="2" t="s">
        <v>289</v>
      </c>
      <c r="C36" s="2" t="s">
        <v>290</v>
      </c>
    </row>
    <row r="37" spans="1:3" ht="14.4">
      <c r="A37" s="1">
        <v>1141</v>
      </c>
      <c r="B37" s="2" t="s">
        <v>291</v>
      </c>
      <c r="C37" s="2" t="s">
        <v>250</v>
      </c>
    </row>
    <row r="38" spans="1:3" ht="14.4">
      <c r="A38" s="1">
        <v>1142</v>
      </c>
      <c r="B38" s="2" t="s">
        <v>292</v>
      </c>
      <c r="C38" s="2" t="s">
        <v>293</v>
      </c>
    </row>
    <row r="39" spans="1:3" ht="14.4">
      <c r="A39" s="1">
        <v>1143</v>
      </c>
      <c r="B39" s="2" t="s">
        <v>294</v>
      </c>
      <c r="C39" s="2" t="s">
        <v>262</v>
      </c>
    </row>
    <row r="40" spans="1:3" ht="14.4">
      <c r="A40" s="1">
        <v>1144</v>
      </c>
      <c r="B40" s="2" t="s">
        <v>295</v>
      </c>
      <c r="C40" s="2" t="s">
        <v>296</v>
      </c>
    </row>
    <row r="41" spans="1:3" ht="14.4">
      <c r="A41" s="1">
        <v>1145</v>
      </c>
      <c r="B41" s="2" t="s">
        <v>297</v>
      </c>
      <c r="C41" s="2" t="s">
        <v>298</v>
      </c>
    </row>
    <row r="42" spans="1:3" ht="14.4">
      <c r="A42" s="1">
        <v>1146</v>
      </c>
      <c r="B42" s="2" t="s">
        <v>299</v>
      </c>
      <c r="C42" s="2" t="s">
        <v>270</v>
      </c>
    </row>
    <row r="43" spans="1:3" ht="14.4">
      <c r="A43" s="1">
        <v>1148</v>
      </c>
      <c r="B43" s="2" t="s">
        <v>300</v>
      </c>
      <c r="C43" s="2" t="s">
        <v>301</v>
      </c>
    </row>
    <row r="44" spans="1:3" ht="14.4">
      <c r="A44" s="1">
        <v>1149</v>
      </c>
      <c r="B44" s="2" t="s">
        <v>302</v>
      </c>
      <c r="C44" s="2" t="s">
        <v>296</v>
      </c>
    </row>
    <row r="45" spans="1:3" ht="14.4">
      <c r="A45" s="1">
        <v>1150</v>
      </c>
      <c r="B45" s="2" t="s">
        <v>303</v>
      </c>
      <c r="C45" s="2" t="s">
        <v>304</v>
      </c>
    </row>
    <row r="46" spans="1:3" ht="14.4">
      <c r="A46" s="1">
        <v>1151</v>
      </c>
      <c r="B46" s="2" t="s">
        <v>32</v>
      </c>
      <c r="C46" s="2" t="s">
        <v>305</v>
      </c>
    </row>
    <row r="47" spans="1:3" ht="14.4">
      <c r="A47" s="1">
        <v>1152</v>
      </c>
      <c r="B47" s="2" t="s">
        <v>306</v>
      </c>
      <c r="C47" s="2" t="s">
        <v>307</v>
      </c>
    </row>
    <row r="48" spans="1:3" ht="14.4">
      <c r="A48" s="1">
        <v>1153</v>
      </c>
      <c r="B48" s="2" t="s">
        <v>308</v>
      </c>
      <c r="C48" s="2" t="s">
        <v>309</v>
      </c>
    </row>
    <row r="49" spans="1:3" ht="14.4">
      <c r="A49" s="1">
        <v>1154</v>
      </c>
      <c r="B49" s="2" t="s">
        <v>576</v>
      </c>
      <c r="C49" s="2" t="s">
        <v>305</v>
      </c>
    </row>
    <row r="50" spans="1:3" ht="14.4">
      <c r="A50" s="1">
        <v>1155</v>
      </c>
      <c r="B50" s="2" t="s">
        <v>310</v>
      </c>
      <c r="C50" s="2" t="s">
        <v>279</v>
      </c>
    </row>
    <row r="51" spans="1:3" ht="14.4">
      <c r="A51" s="1">
        <v>1156</v>
      </c>
      <c r="B51" s="2" t="s">
        <v>311</v>
      </c>
      <c r="C51" s="2" t="s">
        <v>312</v>
      </c>
    </row>
    <row r="52" spans="1:3" ht="14.4">
      <c r="A52" s="1">
        <v>1157</v>
      </c>
      <c r="B52" s="2" t="s">
        <v>313</v>
      </c>
      <c r="C52" s="2" t="s">
        <v>261</v>
      </c>
    </row>
    <row r="53" spans="1:3" ht="14.4">
      <c r="A53" s="1">
        <v>1158</v>
      </c>
      <c r="B53" s="2" t="s">
        <v>314</v>
      </c>
      <c r="C53" s="2" t="s">
        <v>315</v>
      </c>
    </row>
    <row r="54" spans="1:3" ht="14.4">
      <c r="A54" s="1">
        <v>1159</v>
      </c>
      <c r="B54" s="2" t="s">
        <v>34</v>
      </c>
      <c r="C54" s="2" t="s">
        <v>259</v>
      </c>
    </row>
    <row r="55" spans="1:3" ht="14.4">
      <c r="A55" s="1">
        <v>1160</v>
      </c>
      <c r="B55" s="2" t="s">
        <v>316</v>
      </c>
      <c r="C55" s="2" t="s">
        <v>262</v>
      </c>
    </row>
    <row r="56" spans="1:3" ht="14.4">
      <c r="A56" s="1">
        <v>1161</v>
      </c>
      <c r="B56" s="2" t="s">
        <v>317</v>
      </c>
      <c r="C56" s="2" t="s">
        <v>249</v>
      </c>
    </row>
    <row r="57" spans="1:3" ht="14.4">
      <c r="A57" s="1">
        <v>1162</v>
      </c>
      <c r="B57" s="2" t="s">
        <v>318</v>
      </c>
      <c r="C57" s="2" t="s">
        <v>284</v>
      </c>
    </row>
    <row r="58" spans="1:3" ht="14.4">
      <c r="A58" s="1">
        <v>1163</v>
      </c>
      <c r="B58" s="2" t="s">
        <v>38</v>
      </c>
      <c r="C58" s="2" t="s">
        <v>288</v>
      </c>
    </row>
    <row r="59" spans="1:3" ht="14.4">
      <c r="A59" s="1">
        <v>1164</v>
      </c>
      <c r="B59" s="2" t="s">
        <v>319</v>
      </c>
      <c r="C59" s="2" t="s">
        <v>320</v>
      </c>
    </row>
    <row r="60" spans="1:3" ht="14.4">
      <c r="A60" s="1">
        <v>1165</v>
      </c>
      <c r="B60" s="2" t="s">
        <v>321</v>
      </c>
      <c r="C60" s="2" t="s">
        <v>284</v>
      </c>
    </row>
    <row r="61" spans="1:3" ht="14.4">
      <c r="A61" s="1">
        <v>1166</v>
      </c>
      <c r="B61" s="2" t="s">
        <v>39</v>
      </c>
      <c r="C61" s="2" t="s">
        <v>288</v>
      </c>
    </row>
    <row r="62" spans="1:3" ht="14.4">
      <c r="A62" s="1">
        <v>1167</v>
      </c>
      <c r="B62" s="2" t="s">
        <v>322</v>
      </c>
      <c r="C62" s="2" t="s">
        <v>293</v>
      </c>
    </row>
    <row r="63" spans="1:3" ht="14.4">
      <c r="A63" s="1">
        <v>1168</v>
      </c>
      <c r="B63" s="2" t="s">
        <v>323</v>
      </c>
      <c r="C63" s="2" t="s">
        <v>293</v>
      </c>
    </row>
    <row r="64" spans="1:3" ht="14.4">
      <c r="A64" s="1">
        <v>1169</v>
      </c>
      <c r="B64" s="2" t="s">
        <v>324</v>
      </c>
      <c r="C64" s="2" t="s">
        <v>293</v>
      </c>
    </row>
    <row r="65" spans="1:3" ht="14.4">
      <c r="A65" s="1">
        <v>1170</v>
      </c>
      <c r="B65" s="2" t="s">
        <v>325</v>
      </c>
      <c r="C65" s="2" t="s">
        <v>326</v>
      </c>
    </row>
    <row r="66" spans="1:3" ht="14.4">
      <c r="A66" s="1">
        <v>1171</v>
      </c>
      <c r="B66" s="2" t="s">
        <v>327</v>
      </c>
      <c r="C66" s="2" t="s">
        <v>284</v>
      </c>
    </row>
    <row r="67" spans="1:3" ht="14.4">
      <c r="A67" s="1">
        <v>1172</v>
      </c>
      <c r="B67" s="2" t="s">
        <v>42</v>
      </c>
      <c r="C67" s="2" t="s">
        <v>328</v>
      </c>
    </row>
    <row r="68" spans="1:3" ht="14.4">
      <c r="A68" s="1">
        <v>1173</v>
      </c>
      <c r="B68" s="2" t="s">
        <v>329</v>
      </c>
      <c r="C68" s="2" t="s">
        <v>328</v>
      </c>
    </row>
    <row r="69" spans="1:3" ht="14.4">
      <c r="A69" s="1">
        <v>1174</v>
      </c>
      <c r="B69" s="2" t="s">
        <v>44</v>
      </c>
      <c r="C69" s="2" t="s">
        <v>315</v>
      </c>
    </row>
    <row r="70" spans="1:3" ht="14.4">
      <c r="A70" s="1">
        <v>1175</v>
      </c>
      <c r="B70" s="2" t="s">
        <v>330</v>
      </c>
      <c r="C70" s="2" t="s">
        <v>320</v>
      </c>
    </row>
    <row r="71" spans="1:3" ht="14.4">
      <c r="A71" s="1">
        <v>1176</v>
      </c>
      <c r="B71" s="2" t="s">
        <v>331</v>
      </c>
      <c r="C71" s="2" t="s">
        <v>332</v>
      </c>
    </row>
    <row r="72" spans="1:3" ht="14.4">
      <c r="A72" s="1">
        <v>1177</v>
      </c>
      <c r="B72" s="2" t="s">
        <v>333</v>
      </c>
      <c r="C72" s="2" t="s">
        <v>288</v>
      </c>
    </row>
    <row r="73" spans="1:3" ht="14.4">
      <c r="A73" s="1">
        <v>1178</v>
      </c>
      <c r="B73" s="2" t="s">
        <v>334</v>
      </c>
      <c r="C73" s="2" t="s">
        <v>312</v>
      </c>
    </row>
    <row r="74" spans="1:3" ht="14.4">
      <c r="A74" s="1">
        <v>1179</v>
      </c>
      <c r="B74" s="2" t="s">
        <v>89</v>
      </c>
      <c r="C74" s="2" t="s">
        <v>274</v>
      </c>
    </row>
    <row r="75" spans="1:3" ht="14.4">
      <c r="A75" s="1">
        <v>1180</v>
      </c>
      <c r="B75" s="2" t="s">
        <v>335</v>
      </c>
      <c r="C75" s="2" t="s">
        <v>315</v>
      </c>
    </row>
    <row r="76" spans="1:3" ht="14.4">
      <c r="A76" s="1">
        <v>1181</v>
      </c>
      <c r="B76" s="2" t="s">
        <v>18</v>
      </c>
      <c r="C76" s="2" t="s">
        <v>279</v>
      </c>
    </row>
    <row r="77" spans="1:3" ht="14.4">
      <c r="A77" s="1">
        <v>1182</v>
      </c>
      <c r="B77" s="2" t="s">
        <v>336</v>
      </c>
      <c r="C77" s="2" t="s">
        <v>328</v>
      </c>
    </row>
    <row r="78" spans="1:3" ht="14.4">
      <c r="A78" s="1">
        <v>1183</v>
      </c>
      <c r="B78" s="2" t="s">
        <v>337</v>
      </c>
      <c r="C78" s="2" t="s">
        <v>265</v>
      </c>
    </row>
    <row r="79" spans="1:3" ht="14.4">
      <c r="A79" s="1">
        <v>1184</v>
      </c>
      <c r="B79" s="2" t="s">
        <v>338</v>
      </c>
      <c r="C79" s="2" t="s">
        <v>270</v>
      </c>
    </row>
    <row r="80" spans="1:3" ht="14.4">
      <c r="A80" s="1">
        <v>1185</v>
      </c>
      <c r="B80" s="2" t="s">
        <v>339</v>
      </c>
      <c r="C80" s="2" t="s">
        <v>250</v>
      </c>
    </row>
    <row r="81" spans="1:3" ht="14.4">
      <c r="A81" s="1">
        <v>1186</v>
      </c>
      <c r="B81" s="2" t="s">
        <v>340</v>
      </c>
      <c r="C81" s="2" t="s">
        <v>326</v>
      </c>
    </row>
    <row r="82" spans="1:3" ht="14.4">
      <c r="A82" s="1">
        <v>1187</v>
      </c>
      <c r="B82" s="2" t="s">
        <v>341</v>
      </c>
      <c r="C82" s="2" t="s">
        <v>309</v>
      </c>
    </row>
    <row r="83" spans="1:3" ht="14.4">
      <c r="A83" s="1">
        <v>1188</v>
      </c>
      <c r="B83" s="2" t="s">
        <v>342</v>
      </c>
      <c r="C83" s="2" t="s">
        <v>265</v>
      </c>
    </row>
    <row r="84" spans="1:3" ht="14.4">
      <c r="A84" s="1">
        <v>1189</v>
      </c>
      <c r="B84" s="2" t="s">
        <v>343</v>
      </c>
      <c r="C84" s="2" t="s">
        <v>315</v>
      </c>
    </row>
    <row r="85" spans="1:3" ht="14.4">
      <c r="A85" s="1">
        <v>1190</v>
      </c>
      <c r="B85" s="2" t="s">
        <v>344</v>
      </c>
      <c r="C85" s="2" t="s">
        <v>305</v>
      </c>
    </row>
    <row r="86" spans="1:3" ht="14.4">
      <c r="A86" s="1">
        <v>1191</v>
      </c>
      <c r="B86" s="2" t="s">
        <v>345</v>
      </c>
      <c r="C86" s="2" t="s">
        <v>274</v>
      </c>
    </row>
    <row r="87" spans="1:3" ht="14.4">
      <c r="A87" s="1">
        <v>1192</v>
      </c>
      <c r="B87" s="2" t="s">
        <v>346</v>
      </c>
      <c r="C87" s="2" t="s">
        <v>301</v>
      </c>
    </row>
    <row r="88" spans="1:3" ht="14.4">
      <c r="A88" s="1">
        <v>1193</v>
      </c>
      <c r="B88" s="2" t="s">
        <v>347</v>
      </c>
      <c r="C88" s="2" t="s">
        <v>298</v>
      </c>
    </row>
    <row r="89" spans="1:3" ht="14.4">
      <c r="A89" s="1">
        <v>1194</v>
      </c>
      <c r="B89" s="2" t="s">
        <v>348</v>
      </c>
      <c r="C89" s="2" t="s">
        <v>304</v>
      </c>
    </row>
    <row r="90" spans="1:3" ht="14.4">
      <c r="A90" s="1">
        <v>1195</v>
      </c>
      <c r="B90" s="2" t="s">
        <v>349</v>
      </c>
      <c r="C90" s="2" t="s">
        <v>270</v>
      </c>
    </row>
    <row r="91" spans="1:3" ht="14.4">
      <c r="A91" s="1">
        <v>1196</v>
      </c>
      <c r="B91" s="2" t="s">
        <v>350</v>
      </c>
      <c r="C91" s="2" t="s">
        <v>251</v>
      </c>
    </row>
    <row r="92" spans="1:3" ht="14.4">
      <c r="A92" s="1">
        <v>1197</v>
      </c>
      <c r="B92" s="2" t="s">
        <v>351</v>
      </c>
      <c r="C92" s="2" t="s">
        <v>253</v>
      </c>
    </row>
    <row r="93" spans="1:3" ht="14.4">
      <c r="A93" s="1">
        <v>1198</v>
      </c>
      <c r="B93" s="2" t="s">
        <v>352</v>
      </c>
      <c r="C93" s="2" t="s">
        <v>304</v>
      </c>
    </row>
    <row r="94" spans="1:3" ht="14.4">
      <c r="A94" s="1">
        <v>1199</v>
      </c>
      <c r="B94" s="2" t="s">
        <v>353</v>
      </c>
      <c r="C94" s="2" t="s">
        <v>279</v>
      </c>
    </row>
    <row r="95" spans="1:3" ht="14.4">
      <c r="A95" s="1">
        <v>1200</v>
      </c>
      <c r="B95" s="2" t="s">
        <v>354</v>
      </c>
      <c r="C95" s="2" t="s">
        <v>328</v>
      </c>
    </row>
    <row r="96" spans="1:3" ht="14.4">
      <c r="A96" s="1">
        <v>1201</v>
      </c>
      <c r="B96" s="2" t="s">
        <v>355</v>
      </c>
      <c r="C96" s="2" t="s">
        <v>249</v>
      </c>
    </row>
    <row r="97" spans="1:3" ht="14.4">
      <c r="A97" s="1">
        <v>1202</v>
      </c>
      <c r="B97" s="2" t="s">
        <v>93</v>
      </c>
      <c r="C97" s="2" t="s">
        <v>305</v>
      </c>
    </row>
    <row r="98" spans="1:3" ht="14.4">
      <c r="A98" s="1">
        <v>1203</v>
      </c>
      <c r="B98" s="2" t="s">
        <v>356</v>
      </c>
      <c r="C98" s="2" t="s">
        <v>328</v>
      </c>
    </row>
    <row r="99" spans="1:3" ht="14.4">
      <c r="A99" s="1">
        <v>1204</v>
      </c>
      <c r="B99" s="2" t="s">
        <v>357</v>
      </c>
      <c r="C99" s="2" t="s">
        <v>261</v>
      </c>
    </row>
    <row r="100" spans="1:3" ht="14.4">
      <c r="A100" s="1">
        <v>1205</v>
      </c>
      <c r="B100" s="2" t="s">
        <v>358</v>
      </c>
      <c r="C100" s="2" t="s">
        <v>296</v>
      </c>
    </row>
    <row r="101" spans="1:3" ht="14.4">
      <c r="A101" s="1">
        <v>1206</v>
      </c>
      <c r="B101" s="2" t="s">
        <v>359</v>
      </c>
      <c r="C101" s="2" t="s">
        <v>328</v>
      </c>
    </row>
    <row r="102" spans="1:3" ht="14.4">
      <c r="A102" s="1">
        <v>1207</v>
      </c>
      <c r="B102" s="2" t="s">
        <v>360</v>
      </c>
      <c r="C102" s="2" t="s">
        <v>288</v>
      </c>
    </row>
    <row r="103" spans="1:3" ht="14.4">
      <c r="A103" s="1">
        <v>1208</v>
      </c>
      <c r="B103" s="2" t="s">
        <v>361</v>
      </c>
      <c r="C103" s="2" t="s">
        <v>251</v>
      </c>
    </row>
    <row r="104" spans="1:3" ht="14.4">
      <c r="A104" s="1">
        <v>1209</v>
      </c>
      <c r="B104" s="2" t="s">
        <v>362</v>
      </c>
      <c r="C104" s="2" t="s">
        <v>261</v>
      </c>
    </row>
    <row r="105" spans="1:3" ht="14.4">
      <c r="A105" s="1">
        <v>1210</v>
      </c>
      <c r="B105" s="2" t="s">
        <v>363</v>
      </c>
      <c r="C105" s="2" t="s">
        <v>279</v>
      </c>
    </row>
    <row r="106" spans="1:3" ht="14.4">
      <c r="A106" s="1">
        <v>1211</v>
      </c>
      <c r="B106" s="2" t="s">
        <v>19</v>
      </c>
      <c r="C106" s="2" t="s">
        <v>290</v>
      </c>
    </row>
    <row r="107" spans="1:3" ht="14.4">
      <c r="A107" s="1">
        <v>1212</v>
      </c>
      <c r="B107" s="2" t="s">
        <v>364</v>
      </c>
      <c r="C107" s="2" t="s">
        <v>253</v>
      </c>
    </row>
    <row r="108" spans="1:3" ht="14.4">
      <c r="A108" s="1">
        <v>1213</v>
      </c>
      <c r="B108" s="2" t="s">
        <v>95</v>
      </c>
      <c r="C108" s="2" t="s">
        <v>247</v>
      </c>
    </row>
    <row r="109" spans="1:3" ht="14.4">
      <c r="A109" s="1">
        <v>1214</v>
      </c>
      <c r="B109" s="2" t="s">
        <v>365</v>
      </c>
      <c r="C109" s="2" t="s">
        <v>315</v>
      </c>
    </row>
    <row r="110" spans="1:3" ht="14.4">
      <c r="A110" s="1">
        <v>1216</v>
      </c>
      <c r="B110" s="2" t="s">
        <v>366</v>
      </c>
      <c r="C110" s="2" t="s">
        <v>307</v>
      </c>
    </row>
    <row r="111" spans="1:3" ht="14.4">
      <c r="A111" s="1">
        <v>1217</v>
      </c>
      <c r="B111" s="2" t="s">
        <v>367</v>
      </c>
      <c r="C111" s="2" t="s">
        <v>284</v>
      </c>
    </row>
    <row r="112" spans="1:3" ht="14.4">
      <c r="A112" s="1">
        <v>1218</v>
      </c>
      <c r="B112" s="2" t="s">
        <v>368</v>
      </c>
      <c r="C112" s="2" t="s">
        <v>293</v>
      </c>
    </row>
    <row r="113" spans="1:3" ht="14.4">
      <c r="A113" s="1">
        <v>1219</v>
      </c>
      <c r="B113" s="2" t="s">
        <v>369</v>
      </c>
      <c r="C113" s="2" t="s">
        <v>296</v>
      </c>
    </row>
    <row r="114" spans="1:3" ht="14.4">
      <c r="A114" s="1">
        <v>1220</v>
      </c>
      <c r="B114" s="2" t="s">
        <v>370</v>
      </c>
      <c r="C114" s="2" t="s">
        <v>315</v>
      </c>
    </row>
    <row r="115" spans="1:3" ht="14.4">
      <c r="A115" s="1">
        <v>1221</v>
      </c>
      <c r="B115" s="2" t="s">
        <v>371</v>
      </c>
      <c r="C115" s="2" t="s">
        <v>259</v>
      </c>
    </row>
    <row r="116" spans="1:3" ht="14.4">
      <c r="A116" s="1">
        <v>1222</v>
      </c>
      <c r="B116" s="2" t="s">
        <v>13</v>
      </c>
      <c r="C116" s="2" t="s">
        <v>309</v>
      </c>
    </row>
    <row r="117" spans="1:3" ht="14.4">
      <c r="A117" s="1">
        <v>1223</v>
      </c>
      <c r="B117" s="2" t="s">
        <v>372</v>
      </c>
      <c r="C117" s="2" t="s">
        <v>373</v>
      </c>
    </row>
    <row r="118" spans="1:3" ht="14.4">
      <c r="A118" s="1">
        <v>1224</v>
      </c>
      <c r="B118" s="2" t="s">
        <v>106</v>
      </c>
      <c r="C118" s="2" t="s">
        <v>320</v>
      </c>
    </row>
    <row r="119" spans="1:3" ht="14.4">
      <c r="A119" s="1">
        <v>1225</v>
      </c>
      <c r="B119" s="2" t="s">
        <v>374</v>
      </c>
      <c r="C119" s="2" t="s">
        <v>326</v>
      </c>
    </row>
    <row r="120" spans="1:3" ht="14.4">
      <c r="A120" s="1">
        <v>1226</v>
      </c>
      <c r="B120" s="2" t="s">
        <v>375</v>
      </c>
      <c r="C120" s="2" t="s">
        <v>326</v>
      </c>
    </row>
    <row r="121" spans="1:3" ht="14.4">
      <c r="A121" s="1">
        <v>1227</v>
      </c>
      <c r="B121" s="2" t="s">
        <v>376</v>
      </c>
      <c r="C121" s="2" t="s">
        <v>274</v>
      </c>
    </row>
    <row r="122" spans="1:3" ht="14.4">
      <c r="A122" s="1">
        <v>1228</v>
      </c>
      <c r="B122" s="2" t="s">
        <v>33</v>
      </c>
      <c r="C122" s="2" t="s">
        <v>377</v>
      </c>
    </row>
    <row r="123" spans="1:3" ht="14.4">
      <c r="A123" s="1">
        <v>1229</v>
      </c>
      <c r="B123" s="2" t="s">
        <v>378</v>
      </c>
      <c r="C123" s="2" t="s">
        <v>274</v>
      </c>
    </row>
    <row r="124" spans="1:3" ht="14.4">
      <c r="A124" s="1">
        <v>1230</v>
      </c>
      <c r="B124" s="2" t="s">
        <v>379</v>
      </c>
      <c r="C124" s="2" t="s">
        <v>373</v>
      </c>
    </row>
    <row r="125" spans="1:3" ht="14.4">
      <c r="A125" s="1">
        <v>1231</v>
      </c>
      <c r="B125" s="2" t="s">
        <v>49</v>
      </c>
      <c r="C125" s="2" t="s">
        <v>377</v>
      </c>
    </row>
    <row r="126" spans="1:3" ht="14.4">
      <c r="A126" s="1">
        <v>1232</v>
      </c>
      <c r="B126" s="2" t="s">
        <v>380</v>
      </c>
      <c r="C126" s="2" t="s">
        <v>274</v>
      </c>
    </row>
    <row r="127" spans="1:3" ht="14.4">
      <c r="A127" s="1">
        <v>1233</v>
      </c>
      <c r="B127" s="2" t="s">
        <v>86</v>
      </c>
      <c r="C127" s="2" t="s">
        <v>298</v>
      </c>
    </row>
    <row r="128" spans="1:3" ht="14.4">
      <c r="A128" s="1">
        <v>1234</v>
      </c>
      <c r="B128" s="2" t="s">
        <v>52</v>
      </c>
      <c r="C128" s="2" t="s">
        <v>377</v>
      </c>
    </row>
    <row r="129" spans="1:3" ht="14.4">
      <c r="A129" s="1">
        <v>1235</v>
      </c>
      <c r="B129" s="2" t="s">
        <v>381</v>
      </c>
      <c r="C129" s="2" t="s">
        <v>272</v>
      </c>
    </row>
    <row r="130" spans="1:3" ht="14.4">
      <c r="A130" s="1">
        <v>1236</v>
      </c>
      <c r="B130" s="2" t="s">
        <v>382</v>
      </c>
      <c r="C130" s="2" t="s">
        <v>312</v>
      </c>
    </row>
    <row r="131" spans="1:3" ht="14.4">
      <c r="A131" s="1">
        <v>1237</v>
      </c>
      <c r="B131" s="2" t="s">
        <v>383</v>
      </c>
      <c r="C131" s="2" t="s">
        <v>312</v>
      </c>
    </row>
    <row r="132" spans="1:3" ht="14.4">
      <c r="A132" s="1">
        <v>1238</v>
      </c>
      <c r="B132" s="2" t="s">
        <v>384</v>
      </c>
      <c r="C132" s="2" t="s">
        <v>253</v>
      </c>
    </row>
    <row r="133" spans="1:3" ht="14.4">
      <c r="A133" s="1">
        <v>1239</v>
      </c>
      <c r="B133" s="2" t="s">
        <v>385</v>
      </c>
      <c r="C133" s="2" t="s">
        <v>270</v>
      </c>
    </row>
    <row r="134" spans="1:3" ht="14.4">
      <c r="A134" s="1">
        <v>1240</v>
      </c>
      <c r="B134" s="2" t="s">
        <v>386</v>
      </c>
      <c r="C134" s="2" t="s">
        <v>270</v>
      </c>
    </row>
    <row r="135" spans="1:3" ht="14.4">
      <c r="A135" s="1">
        <v>1241</v>
      </c>
      <c r="B135" s="2" t="s">
        <v>387</v>
      </c>
      <c r="C135" s="2" t="s">
        <v>261</v>
      </c>
    </row>
    <row r="136" spans="1:3" ht="14.4">
      <c r="A136" s="1">
        <v>1242</v>
      </c>
      <c r="B136" s="2" t="s">
        <v>40</v>
      </c>
      <c r="C136" s="2" t="s">
        <v>272</v>
      </c>
    </row>
    <row r="137" spans="1:3" ht="14.4">
      <c r="A137" s="1">
        <v>1243</v>
      </c>
      <c r="B137" s="2" t="s">
        <v>388</v>
      </c>
      <c r="C137" s="2" t="s">
        <v>272</v>
      </c>
    </row>
    <row r="138" spans="1:3" ht="14.4">
      <c r="A138" s="1">
        <v>1244</v>
      </c>
      <c r="B138" s="2" t="s">
        <v>389</v>
      </c>
      <c r="C138" s="2" t="s">
        <v>270</v>
      </c>
    </row>
    <row r="139" spans="1:3" ht="14.4">
      <c r="A139" s="1">
        <v>1245</v>
      </c>
      <c r="B139" s="2" t="s">
        <v>390</v>
      </c>
      <c r="C139" s="2" t="s">
        <v>250</v>
      </c>
    </row>
    <row r="140" spans="1:3" ht="14.4">
      <c r="A140" s="1">
        <v>1246</v>
      </c>
      <c r="B140" s="2" t="s">
        <v>58</v>
      </c>
      <c r="C140" s="2" t="s">
        <v>251</v>
      </c>
    </row>
    <row r="141" spans="1:3" ht="14.4">
      <c r="A141" s="1">
        <v>1247</v>
      </c>
      <c r="B141" s="2" t="s">
        <v>391</v>
      </c>
      <c r="C141" s="2" t="s">
        <v>328</v>
      </c>
    </row>
    <row r="142" spans="1:3" ht="14.4">
      <c r="A142" s="1">
        <v>1248</v>
      </c>
      <c r="B142" s="2" t="s">
        <v>392</v>
      </c>
      <c r="C142" s="2" t="s">
        <v>259</v>
      </c>
    </row>
    <row r="143" spans="1:3" ht="14.4">
      <c r="A143" s="1">
        <v>1249</v>
      </c>
      <c r="B143" s="2" t="s">
        <v>393</v>
      </c>
      <c r="C143" s="2" t="s">
        <v>373</v>
      </c>
    </row>
    <row r="144" spans="1:3" ht="14.4">
      <c r="A144" s="1">
        <v>1250</v>
      </c>
      <c r="B144" s="2" t="s">
        <v>394</v>
      </c>
      <c r="C144" s="2" t="s">
        <v>259</v>
      </c>
    </row>
    <row r="145" spans="1:3" ht="14.4">
      <c r="A145" s="1">
        <v>1251</v>
      </c>
      <c r="B145" s="2" t="s">
        <v>395</v>
      </c>
      <c r="C145" s="2" t="s">
        <v>270</v>
      </c>
    </row>
    <row r="146" spans="1:3" ht="14.4">
      <c r="A146" s="1">
        <v>1252</v>
      </c>
      <c r="B146" s="2" t="s">
        <v>396</v>
      </c>
      <c r="C146" s="2" t="s">
        <v>270</v>
      </c>
    </row>
    <row r="147" spans="1:3" ht="14.4">
      <c r="A147" s="1">
        <v>1253</v>
      </c>
      <c r="B147" s="2" t="s">
        <v>397</v>
      </c>
      <c r="C147" s="2" t="s">
        <v>293</v>
      </c>
    </row>
    <row r="148" spans="1:3" ht="14.4">
      <c r="A148" s="1">
        <v>1254</v>
      </c>
      <c r="B148" s="2" t="s">
        <v>398</v>
      </c>
      <c r="C148" s="2" t="s">
        <v>301</v>
      </c>
    </row>
    <row r="149" spans="1:3" ht="14.4">
      <c r="A149" s="1">
        <v>1255</v>
      </c>
      <c r="B149" s="2" t="s">
        <v>60</v>
      </c>
      <c r="C149" s="2" t="s">
        <v>296</v>
      </c>
    </row>
    <row r="150" spans="1:3" ht="14.4">
      <c r="A150" s="1">
        <v>1256</v>
      </c>
      <c r="B150" s="2" t="s">
        <v>399</v>
      </c>
      <c r="C150" s="2" t="s">
        <v>304</v>
      </c>
    </row>
    <row r="151" spans="1:3" ht="14.4">
      <c r="A151" s="1">
        <v>1257</v>
      </c>
      <c r="B151" s="2" t="s">
        <v>400</v>
      </c>
      <c r="C151" s="2" t="s">
        <v>279</v>
      </c>
    </row>
    <row r="152" spans="1:3" ht="14.4">
      <c r="A152" s="1">
        <v>1258</v>
      </c>
      <c r="B152" s="2" t="s">
        <v>401</v>
      </c>
      <c r="C152" s="2" t="s">
        <v>290</v>
      </c>
    </row>
    <row r="153" spans="1:3" ht="14.4">
      <c r="A153" s="1">
        <v>1259</v>
      </c>
      <c r="B153" s="2" t="s">
        <v>402</v>
      </c>
      <c r="C153" s="2" t="s">
        <v>259</v>
      </c>
    </row>
    <row r="154" spans="1:3" ht="14.4">
      <c r="A154" s="1">
        <v>1260</v>
      </c>
      <c r="B154" s="2" t="s">
        <v>403</v>
      </c>
      <c r="C154" s="2" t="s">
        <v>328</v>
      </c>
    </row>
    <row r="155" spans="1:3" ht="14.4">
      <c r="A155" s="1">
        <v>1261</v>
      </c>
      <c r="B155" s="2" t="s">
        <v>404</v>
      </c>
      <c r="C155" s="2" t="s">
        <v>251</v>
      </c>
    </row>
    <row r="156" spans="1:3" ht="14.4">
      <c r="A156" s="1">
        <v>1262</v>
      </c>
      <c r="B156" s="2" t="s">
        <v>405</v>
      </c>
      <c r="C156" s="2" t="s">
        <v>256</v>
      </c>
    </row>
    <row r="157" spans="1:3" ht="14.4">
      <c r="A157" s="1">
        <v>1263</v>
      </c>
      <c r="B157" s="2" t="s">
        <v>406</v>
      </c>
      <c r="C157" s="2" t="s">
        <v>256</v>
      </c>
    </row>
    <row r="158" spans="1:3" ht="14.4">
      <c r="A158" s="1">
        <v>1264</v>
      </c>
      <c r="B158" s="2" t="s">
        <v>407</v>
      </c>
      <c r="C158" s="2" t="s">
        <v>298</v>
      </c>
    </row>
    <row r="159" spans="1:3" ht="14.4">
      <c r="A159" s="1">
        <v>1265</v>
      </c>
      <c r="B159" s="2" t="s">
        <v>408</v>
      </c>
      <c r="C159" s="2" t="s">
        <v>298</v>
      </c>
    </row>
    <row r="160" spans="1:3" ht="14.4">
      <c r="A160" s="1">
        <v>1266</v>
      </c>
      <c r="B160" s="2" t="s">
        <v>64</v>
      </c>
      <c r="C160" s="2" t="s">
        <v>288</v>
      </c>
    </row>
    <row r="161" spans="1:3" ht="14.4">
      <c r="A161" s="1">
        <v>1267</v>
      </c>
      <c r="B161" s="2" t="s">
        <v>409</v>
      </c>
      <c r="C161" s="2" t="s">
        <v>261</v>
      </c>
    </row>
    <row r="162" spans="1:3" ht="14.4">
      <c r="A162" s="1">
        <v>1268</v>
      </c>
      <c r="B162" s="2" t="s">
        <v>83</v>
      </c>
      <c r="C162" s="2" t="s">
        <v>377</v>
      </c>
    </row>
    <row r="163" spans="1:3" ht="14.4">
      <c r="A163" s="1">
        <v>1269</v>
      </c>
      <c r="B163" s="2" t="s">
        <v>410</v>
      </c>
      <c r="C163" s="2" t="s">
        <v>328</v>
      </c>
    </row>
    <row r="164" spans="1:3" ht="14.4">
      <c r="A164" s="1">
        <v>1270</v>
      </c>
      <c r="B164" s="2" t="s">
        <v>411</v>
      </c>
      <c r="C164" s="2" t="s">
        <v>373</v>
      </c>
    </row>
    <row r="165" spans="1:3" ht="14.4">
      <c r="A165" s="1">
        <v>1271</v>
      </c>
      <c r="B165" s="2" t="s">
        <v>412</v>
      </c>
      <c r="C165" s="2" t="s">
        <v>320</v>
      </c>
    </row>
    <row r="166" spans="1:3" ht="14.4">
      <c r="A166" s="1">
        <v>1272</v>
      </c>
      <c r="B166" s="2" t="s">
        <v>29</v>
      </c>
      <c r="C166" s="2" t="s">
        <v>309</v>
      </c>
    </row>
    <row r="167" spans="1:3" ht="14.4">
      <c r="A167" s="1">
        <v>1273</v>
      </c>
      <c r="B167" s="2" t="s">
        <v>413</v>
      </c>
      <c r="C167" s="2" t="s">
        <v>305</v>
      </c>
    </row>
    <row r="168" spans="1:3" ht="14.4">
      <c r="A168" s="1">
        <v>1274</v>
      </c>
      <c r="B168" s="2" t="s">
        <v>414</v>
      </c>
      <c r="C168" s="2" t="s">
        <v>279</v>
      </c>
    </row>
    <row r="169" spans="1:3" ht="14.4">
      <c r="A169" s="1">
        <v>1275</v>
      </c>
      <c r="B169" s="2" t="s">
        <v>415</v>
      </c>
      <c r="C169" s="2" t="s">
        <v>250</v>
      </c>
    </row>
    <row r="170" spans="1:3" ht="14.4">
      <c r="A170" s="1">
        <v>1276</v>
      </c>
      <c r="B170" s="2" t="s">
        <v>37</v>
      </c>
      <c r="C170" s="2" t="s">
        <v>377</v>
      </c>
    </row>
    <row r="171" spans="1:3" ht="14.4">
      <c r="A171" s="1">
        <v>1277</v>
      </c>
      <c r="B171" s="2" t="s">
        <v>416</v>
      </c>
      <c r="C171" s="2" t="s">
        <v>377</v>
      </c>
    </row>
    <row r="172" spans="1:3" ht="14.4">
      <c r="A172" s="1">
        <v>1278</v>
      </c>
      <c r="B172" s="2" t="s">
        <v>417</v>
      </c>
      <c r="C172" s="2" t="s">
        <v>377</v>
      </c>
    </row>
    <row r="173" spans="1:3" ht="14.4">
      <c r="A173" s="1">
        <v>1279</v>
      </c>
      <c r="B173" s="2" t="s">
        <v>418</v>
      </c>
      <c r="C173" s="2" t="s">
        <v>251</v>
      </c>
    </row>
    <row r="174" spans="1:3" ht="14.4">
      <c r="A174" s="1">
        <v>1280</v>
      </c>
      <c r="B174" s="2" t="s">
        <v>419</v>
      </c>
      <c r="C174" s="2" t="s">
        <v>251</v>
      </c>
    </row>
    <row r="175" spans="1:3" ht="14.4">
      <c r="A175" s="1">
        <v>1281</v>
      </c>
      <c r="B175" s="2" t="s">
        <v>101</v>
      </c>
      <c r="C175" s="2" t="s">
        <v>251</v>
      </c>
    </row>
    <row r="176" spans="1:3" ht="14.4">
      <c r="A176" s="1">
        <v>1282</v>
      </c>
      <c r="B176" s="2" t="s">
        <v>420</v>
      </c>
      <c r="C176" s="2" t="s">
        <v>332</v>
      </c>
    </row>
    <row r="177" spans="1:3" ht="14.4">
      <c r="A177" s="1">
        <v>1283</v>
      </c>
      <c r="B177" s="2" t="s">
        <v>421</v>
      </c>
      <c r="C177" s="2" t="s">
        <v>274</v>
      </c>
    </row>
    <row r="178" spans="1:3" ht="14.4">
      <c r="A178" s="1">
        <v>1284</v>
      </c>
      <c r="B178" s="2" t="s">
        <v>422</v>
      </c>
      <c r="C178" s="2" t="s">
        <v>315</v>
      </c>
    </row>
    <row r="179" spans="1:3" ht="14.4">
      <c r="A179" s="1">
        <v>1285</v>
      </c>
      <c r="B179" s="2" t="s">
        <v>423</v>
      </c>
      <c r="C179" s="2" t="s">
        <v>326</v>
      </c>
    </row>
    <row r="180" spans="1:3" ht="14.4">
      <c r="A180" s="1">
        <v>1286</v>
      </c>
      <c r="B180" s="2" t="s">
        <v>424</v>
      </c>
      <c r="C180" s="2" t="s">
        <v>326</v>
      </c>
    </row>
    <row r="181" spans="1:3" ht="14.4">
      <c r="A181" s="1">
        <v>1287</v>
      </c>
      <c r="B181" s="2" t="s">
        <v>425</v>
      </c>
      <c r="C181" s="2" t="s">
        <v>265</v>
      </c>
    </row>
    <row r="182" spans="1:3" ht="14.4">
      <c r="A182" s="1">
        <v>1288</v>
      </c>
      <c r="B182" s="2" t="s">
        <v>426</v>
      </c>
      <c r="C182" s="2" t="s">
        <v>320</v>
      </c>
    </row>
    <row r="183" spans="1:3" ht="14.4">
      <c r="A183" s="1">
        <v>1290</v>
      </c>
      <c r="B183" s="2" t="s">
        <v>427</v>
      </c>
      <c r="C183" s="2" t="s">
        <v>253</v>
      </c>
    </row>
    <row r="184" spans="1:3" ht="14.4">
      <c r="A184" s="1">
        <v>1291</v>
      </c>
      <c r="B184" s="2" t="s">
        <v>428</v>
      </c>
      <c r="C184" s="2" t="s">
        <v>298</v>
      </c>
    </row>
    <row r="185" spans="1:3" ht="14.4">
      <c r="A185" s="1">
        <v>1292</v>
      </c>
      <c r="B185" s="2" t="s">
        <v>429</v>
      </c>
      <c r="C185" s="2" t="s">
        <v>304</v>
      </c>
    </row>
    <row r="186" spans="1:3" ht="14.4">
      <c r="A186" s="1">
        <v>1293</v>
      </c>
      <c r="B186" s="2" t="s">
        <v>430</v>
      </c>
      <c r="C186" s="2" t="s">
        <v>274</v>
      </c>
    </row>
    <row r="187" spans="1:3" ht="14.4">
      <c r="A187" s="1">
        <v>1294</v>
      </c>
      <c r="B187" s="2" t="s">
        <v>431</v>
      </c>
      <c r="C187" s="2" t="s">
        <v>326</v>
      </c>
    </row>
    <row r="188" spans="1:3" ht="14.4">
      <c r="A188" s="1">
        <v>1295</v>
      </c>
      <c r="B188" s="2" t="s">
        <v>432</v>
      </c>
      <c r="C188" s="2" t="s">
        <v>332</v>
      </c>
    </row>
    <row r="189" spans="1:3" ht="14.4">
      <c r="A189" s="1">
        <v>1296</v>
      </c>
      <c r="B189" s="2" t="s">
        <v>433</v>
      </c>
      <c r="C189" s="2" t="s">
        <v>250</v>
      </c>
    </row>
    <row r="190" spans="1:3" ht="14.4">
      <c r="A190" s="1">
        <v>1297</v>
      </c>
      <c r="B190" s="2" t="s">
        <v>434</v>
      </c>
      <c r="C190" s="2" t="s">
        <v>312</v>
      </c>
    </row>
    <row r="191" spans="1:3" ht="14.4">
      <c r="A191" s="1">
        <v>1298</v>
      </c>
      <c r="B191" s="2" t="s">
        <v>435</v>
      </c>
      <c r="C191" s="2" t="s">
        <v>259</v>
      </c>
    </row>
    <row r="192" spans="1:3" ht="14.4">
      <c r="A192" s="1">
        <v>1299</v>
      </c>
      <c r="B192" s="2" t="s">
        <v>436</v>
      </c>
      <c r="C192" s="2" t="s">
        <v>315</v>
      </c>
    </row>
    <row r="193" spans="1:3" ht="14.4">
      <c r="A193" s="1">
        <v>1300</v>
      </c>
      <c r="B193" s="2" t="s">
        <v>437</v>
      </c>
      <c r="C193" s="2" t="s">
        <v>320</v>
      </c>
    </row>
    <row r="194" spans="1:3" ht="14.4">
      <c r="A194" s="1">
        <v>1301</v>
      </c>
      <c r="B194" s="2" t="s">
        <v>88</v>
      </c>
      <c r="C194" s="2" t="s">
        <v>279</v>
      </c>
    </row>
    <row r="195" spans="1:3" ht="14.4">
      <c r="A195" s="1">
        <v>1303</v>
      </c>
      <c r="B195" s="2" t="s">
        <v>438</v>
      </c>
      <c r="C195" s="2" t="s">
        <v>332</v>
      </c>
    </row>
    <row r="196" spans="1:3" ht="14.4">
      <c r="A196" s="1">
        <v>1304</v>
      </c>
      <c r="B196" s="2" t="s">
        <v>439</v>
      </c>
      <c r="C196" s="2" t="s">
        <v>377</v>
      </c>
    </row>
    <row r="197" spans="1:3" ht="14.4">
      <c r="A197" s="1">
        <v>1305</v>
      </c>
      <c r="B197" s="2" t="s">
        <v>113</v>
      </c>
      <c r="C197" s="2" t="s">
        <v>249</v>
      </c>
    </row>
    <row r="198" spans="1:3" ht="14.4">
      <c r="A198" s="1">
        <v>1306</v>
      </c>
      <c r="B198" s="2" t="s">
        <v>440</v>
      </c>
      <c r="C198" s="2" t="s">
        <v>256</v>
      </c>
    </row>
    <row r="199" spans="1:3" ht="14.4">
      <c r="A199" s="1">
        <v>1307</v>
      </c>
      <c r="B199" s="2" t="s">
        <v>441</v>
      </c>
      <c r="C199" s="2" t="s">
        <v>249</v>
      </c>
    </row>
    <row r="200" spans="1:3" ht="14.4">
      <c r="A200" s="1">
        <v>1308</v>
      </c>
      <c r="B200" s="2" t="s">
        <v>442</v>
      </c>
      <c r="C200" s="2" t="s">
        <v>247</v>
      </c>
    </row>
    <row r="201" spans="1:3" ht="14.4">
      <c r="A201" s="1">
        <v>1309</v>
      </c>
      <c r="B201" s="2" t="s">
        <v>443</v>
      </c>
      <c r="C201" s="2" t="s">
        <v>373</v>
      </c>
    </row>
    <row r="202" spans="1:3" ht="14.4">
      <c r="A202" s="1">
        <v>1310</v>
      </c>
      <c r="B202" s="2" t="s">
        <v>444</v>
      </c>
      <c r="C202" s="2" t="s">
        <v>298</v>
      </c>
    </row>
    <row r="203" spans="1:3" ht="14.4">
      <c r="A203" s="1">
        <v>1311</v>
      </c>
      <c r="B203" s="2" t="s">
        <v>445</v>
      </c>
      <c r="C203" s="2" t="s">
        <v>373</v>
      </c>
    </row>
    <row r="204" spans="1:3" ht="14.4">
      <c r="A204" s="1">
        <v>1312</v>
      </c>
      <c r="B204" s="2" t="s">
        <v>446</v>
      </c>
      <c r="C204" s="2" t="s">
        <v>256</v>
      </c>
    </row>
    <row r="205" spans="1:3" ht="14.4">
      <c r="A205" s="1">
        <v>1313</v>
      </c>
      <c r="B205" s="2" t="s">
        <v>447</v>
      </c>
      <c r="C205" s="2" t="s">
        <v>320</v>
      </c>
    </row>
    <row r="206" spans="1:3" ht="14.4">
      <c r="A206" s="1">
        <v>1314</v>
      </c>
      <c r="B206" s="2" t="s">
        <v>26</v>
      </c>
      <c r="C206" s="2" t="s">
        <v>279</v>
      </c>
    </row>
    <row r="207" spans="1:3" ht="14.4">
      <c r="A207" s="1">
        <v>1315</v>
      </c>
      <c r="B207" s="2" t="s">
        <v>448</v>
      </c>
      <c r="C207" s="2" t="s">
        <v>332</v>
      </c>
    </row>
    <row r="208" spans="1:3" ht="14.4">
      <c r="A208" s="1">
        <v>1316</v>
      </c>
      <c r="B208" s="2" t="s">
        <v>449</v>
      </c>
      <c r="C208" s="2" t="s">
        <v>270</v>
      </c>
    </row>
    <row r="209" spans="1:3" ht="14.4">
      <c r="A209" s="1">
        <v>1317</v>
      </c>
      <c r="B209" s="2" t="s">
        <v>450</v>
      </c>
      <c r="C209" s="2" t="s">
        <v>304</v>
      </c>
    </row>
    <row r="210" spans="1:3" ht="14.4">
      <c r="A210" s="1">
        <v>1318</v>
      </c>
      <c r="B210" s="2" t="s">
        <v>451</v>
      </c>
      <c r="C210" s="2" t="s">
        <v>315</v>
      </c>
    </row>
    <row r="211" spans="1:3" ht="14.4">
      <c r="A211" s="1">
        <v>1319</v>
      </c>
      <c r="B211" s="2" t="s">
        <v>452</v>
      </c>
      <c r="C211" s="2" t="s">
        <v>326</v>
      </c>
    </row>
    <row r="212" spans="1:3" ht="14.4">
      <c r="A212" s="1">
        <v>1320</v>
      </c>
      <c r="B212" s="2" t="s">
        <v>453</v>
      </c>
      <c r="C212" s="2" t="s">
        <v>274</v>
      </c>
    </row>
    <row r="213" spans="1:3" ht="14.4">
      <c r="A213" s="1">
        <v>1321</v>
      </c>
      <c r="B213" s="2" t="s">
        <v>103</v>
      </c>
      <c r="C213" s="2" t="s">
        <v>377</v>
      </c>
    </row>
    <row r="214" spans="1:3" ht="14.4">
      <c r="A214" s="1">
        <v>1322</v>
      </c>
      <c r="B214" s="2" t="s">
        <v>454</v>
      </c>
      <c r="C214" s="2" t="s">
        <v>373</v>
      </c>
    </row>
    <row r="215" spans="1:3" ht="14.4">
      <c r="A215" s="1">
        <v>1323</v>
      </c>
      <c r="B215" s="2" t="s">
        <v>11</v>
      </c>
      <c r="C215" s="2" t="s">
        <v>279</v>
      </c>
    </row>
    <row r="216" spans="1:3" ht="14.4">
      <c r="A216" s="1">
        <v>1324</v>
      </c>
      <c r="B216" s="2" t="s">
        <v>455</v>
      </c>
      <c r="C216" s="2" t="s">
        <v>312</v>
      </c>
    </row>
    <row r="217" spans="1:3" ht="14.4">
      <c r="A217" s="1">
        <v>1325</v>
      </c>
      <c r="B217" s="2" t="s">
        <v>456</v>
      </c>
      <c r="C217" s="2" t="s">
        <v>250</v>
      </c>
    </row>
    <row r="218" spans="1:3" ht="14.4">
      <c r="A218" s="1">
        <v>1326</v>
      </c>
      <c r="B218" s="2" t="s">
        <v>457</v>
      </c>
      <c r="C218" s="2" t="s">
        <v>377</v>
      </c>
    </row>
    <row r="219" spans="1:3" ht="14.4">
      <c r="A219" s="1">
        <v>1328</v>
      </c>
      <c r="B219" s="2" t="s">
        <v>458</v>
      </c>
      <c r="C219" s="2" t="s">
        <v>272</v>
      </c>
    </row>
    <row r="220" spans="1:3" ht="14.4">
      <c r="A220" s="1">
        <v>1329</v>
      </c>
      <c r="B220" s="2" t="s">
        <v>459</v>
      </c>
      <c r="C220" s="2" t="s">
        <v>272</v>
      </c>
    </row>
    <row r="221" spans="1:3" ht="14.4">
      <c r="A221" s="1">
        <v>1330</v>
      </c>
      <c r="B221" s="2" t="s">
        <v>460</v>
      </c>
      <c r="C221" s="2" t="s">
        <v>261</v>
      </c>
    </row>
    <row r="222" spans="1:3" ht="14.4">
      <c r="A222" s="1">
        <v>1331</v>
      </c>
      <c r="B222" s="2" t="s">
        <v>108</v>
      </c>
      <c r="C222" s="2" t="s">
        <v>332</v>
      </c>
    </row>
    <row r="223" spans="1:3" ht="14.4">
      <c r="A223" s="1">
        <v>1332</v>
      </c>
      <c r="B223" s="2" t="s">
        <v>461</v>
      </c>
      <c r="C223" s="2" t="s">
        <v>262</v>
      </c>
    </row>
    <row r="224" spans="1:3" ht="14.4">
      <c r="A224" s="1">
        <v>1333</v>
      </c>
      <c r="B224" s="2" t="s">
        <v>462</v>
      </c>
      <c r="C224" s="2" t="s">
        <v>262</v>
      </c>
    </row>
    <row r="225" spans="1:3" ht="14.4">
      <c r="A225" s="1">
        <v>1334</v>
      </c>
      <c r="B225" s="2" t="s">
        <v>463</v>
      </c>
      <c r="C225" s="2" t="s">
        <v>290</v>
      </c>
    </row>
    <row r="226" spans="1:3" ht="14.4">
      <c r="A226" s="1">
        <v>1335</v>
      </c>
      <c r="B226" s="2" t="s">
        <v>464</v>
      </c>
      <c r="C226" s="2" t="s">
        <v>284</v>
      </c>
    </row>
    <row r="227" spans="1:3" ht="14.4">
      <c r="A227" s="1">
        <v>1336</v>
      </c>
      <c r="B227" s="2" t="s">
        <v>465</v>
      </c>
      <c r="C227" s="2" t="s">
        <v>377</v>
      </c>
    </row>
    <row r="228" spans="1:3" ht="14.4">
      <c r="A228" s="1">
        <v>1337</v>
      </c>
      <c r="B228" s="2" t="s">
        <v>466</v>
      </c>
      <c r="C228" s="2" t="s">
        <v>290</v>
      </c>
    </row>
    <row r="229" spans="1:3" ht="14.4">
      <c r="A229" s="1">
        <v>1338</v>
      </c>
      <c r="B229" s="2" t="s">
        <v>97</v>
      </c>
      <c r="C229" s="2" t="s">
        <v>279</v>
      </c>
    </row>
    <row r="230" spans="1:3" ht="14.4">
      <c r="A230" s="1">
        <v>1339</v>
      </c>
      <c r="B230" s="2" t="s">
        <v>467</v>
      </c>
      <c r="C230" s="2" t="s">
        <v>290</v>
      </c>
    </row>
    <row r="231" spans="1:3" ht="14.4">
      <c r="A231" s="1">
        <v>1340</v>
      </c>
      <c r="B231" s="2" t="s">
        <v>468</v>
      </c>
      <c r="C231" s="2" t="s">
        <v>326</v>
      </c>
    </row>
    <row r="232" spans="1:3" ht="14.4">
      <c r="A232" s="1">
        <v>1341</v>
      </c>
      <c r="B232" s="2" t="s">
        <v>469</v>
      </c>
      <c r="C232" s="2" t="s">
        <v>253</v>
      </c>
    </row>
    <row r="233" spans="1:3" ht="14.4">
      <c r="A233" s="1">
        <v>1342</v>
      </c>
      <c r="B233" s="2" t="s">
        <v>470</v>
      </c>
      <c r="C233" s="2" t="s">
        <v>296</v>
      </c>
    </row>
    <row r="234" spans="1:3" ht="14.4">
      <c r="A234" s="1">
        <v>1343</v>
      </c>
      <c r="B234" s="2" t="s">
        <v>87</v>
      </c>
      <c r="C234" s="2" t="s">
        <v>284</v>
      </c>
    </row>
    <row r="235" spans="1:3" ht="14.4">
      <c r="A235" s="1">
        <v>1344</v>
      </c>
      <c r="B235" s="2" t="s">
        <v>56</v>
      </c>
      <c r="C235" s="2" t="s">
        <v>288</v>
      </c>
    </row>
    <row r="236" spans="1:3" ht="14.4">
      <c r="A236" s="1">
        <v>1345</v>
      </c>
      <c r="B236" s="2" t="s">
        <v>71</v>
      </c>
      <c r="C236" s="2" t="s">
        <v>377</v>
      </c>
    </row>
    <row r="237" spans="1:3" ht="14.4">
      <c r="A237" s="1">
        <v>1346</v>
      </c>
      <c r="B237" s="2" t="s">
        <v>471</v>
      </c>
      <c r="C237" s="2" t="s">
        <v>298</v>
      </c>
    </row>
    <row r="238" spans="1:3" ht="14.4">
      <c r="A238" s="1">
        <v>1347</v>
      </c>
      <c r="B238" s="2" t="s">
        <v>472</v>
      </c>
      <c r="C238" s="2" t="s">
        <v>296</v>
      </c>
    </row>
    <row r="239" spans="1:3" ht="14.4">
      <c r="A239" s="1">
        <v>1348</v>
      </c>
      <c r="B239" s="2" t="s">
        <v>473</v>
      </c>
      <c r="C239" s="2" t="s">
        <v>328</v>
      </c>
    </row>
    <row r="240" spans="1:3" ht="14.4">
      <c r="A240" s="1">
        <v>1349</v>
      </c>
      <c r="B240" s="2" t="s">
        <v>474</v>
      </c>
      <c r="C240" s="2" t="s">
        <v>304</v>
      </c>
    </row>
    <row r="241" spans="1:3" ht="14.4">
      <c r="A241" s="1">
        <v>1350</v>
      </c>
      <c r="B241" s="2" t="s">
        <v>53</v>
      </c>
      <c r="C241" s="2" t="s">
        <v>328</v>
      </c>
    </row>
    <row r="242" spans="1:3" ht="14.4">
      <c r="A242" s="1">
        <v>1351</v>
      </c>
      <c r="B242" s="2" t="s">
        <v>475</v>
      </c>
      <c r="C242" s="2" t="s">
        <v>298</v>
      </c>
    </row>
    <row r="243" spans="1:3" ht="14.4">
      <c r="A243" s="1">
        <v>1352</v>
      </c>
      <c r="B243" s="2" t="s">
        <v>476</v>
      </c>
      <c r="C243" s="2" t="s">
        <v>312</v>
      </c>
    </row>
    <row r="244" spans="1:3" ht="14.4">
      <c r="A244" s="1">
        <v>1353</v>
      </c>
      <c r="B244" s="2" t="s">
        <v>69</v>
      </c>
      <c r="C244" s="2" t="s">
        <v>377</v>
      </c>
    </row>
    <row r="245" spans="1:3" ht="14.4">
      <c r="A245" s="1">
        <v>1354</v>
      </c>
      <c r="B245" s="2" t="s">
        <v>477</v>
      </c>
      <c r="C245" s="2" t="s">
        <v>320</v>
      </c>
    </row>
    <row r="246" spans="1:3" ht="14.4">
      <c r="A246" s="1">
        <v>1355</v>
      </c>
      <c r="B246" s="2" t="s">
        <v>478</v>
      </c>
      <c r="C246" s="2" t="s">
        <v>332</v>
      </c>
    </row>
    <row r="247" spans="1:3" ht="14.4">
      <c r="A247" s="1">
        <v>1356</v>
      </c>
      <c r="B247" s="2" t="s">
        <v>479</v>
      </c>
      <c r="C247" s="2" t="s">
        <v>274</v>
      </c>
    </row>
    <row r="248" spans="1:3" ht="14.4">
      <c r="A248" s="1">
        <v>1357</v>
      </c>
      <c r="B248" s="2" t="s">
        <v>480</v>
      </c>
      <c r="C248" s="2" t="s">
        <v>301</v>
      </c>
    </row>
    <row r="249" spans="1:3" ht="14.4">
      <c r="A249" s="1">
        <v>1358</v>
      </c>
      <c r="B249" s="2" t="s">
        <v>481</v>
      </c>
      <c r="C249" s="2" t="s">
        <v>247</v>
      </c>
    </row>
    <row r="250" spans="1:3" ht="14.4">
      <c r="A250" s="1">
        <v>1359</v>
      </c>
      <c r="B250" s="2" t="s">
        <v>482</v>
      </c>
      <c r="C250" s="2" t="s">
        <v>305</v>
      </c>
    </row>
    <row r="251" spans="1:3" ht="14.4">
      <c r="A251" s="1">
        <v>1360</v>
      </c>
      <c r="B251" s="2" t="s">
        <v>483</v>
      </c>
      <c r="C251" s="2" t="s">
        <v>290</v>
      </c>
    </row>
    <row r="252" spans="1:3" ht="14.4">
      <c r="A252" s="1">
        <v>1361</v>
      </c>
      <c r="B252" s="2" t="s">
        <v>484</v>
      </c>
      <c r="C252" s="2" t="s">
        <v>249</v>
      </c>
    </row>
    <row r="253" spans="1:3" ht="14.4">
      <c r="A253" s="1">
        <v>1362</v>
      </c>
      <c r="B253" s="2" t="s">
        <v>68</v>
      </c>
      <c r="C253" s="2" t="s">
        <v>290</v>
      </c>
    </row>
    <row r="254" spans="1:3" ht="14.4">
      <c r="A254" s="1">
        <v>1363</v>
      </c>
      <c r="B254" s="2" t="s">
        <v>485</v>
      </c>
      <c r="C254" s="2" t="s">
        <v>249</v>
      </c>
    </row>
    <row r="255" spans="1:3" ht="14.4">
      <c r="A255" s="1">
        <v>1364</v>
      </c>
      <c r="B255" s="2" t="s">
        <v>85</v>
      </c>
      <c r="C255" s="2" t="s">
        <v>293</v>
      </c>
    </row>
    <row r="256" spans="1:3" ht="14.4">
      <c r="A256" s="1">
        <v>1365</v>
      </c>
      <c r="B256" s="2" t="s">
        <v>486</v>
      </c>
      <c r="C256" s="2" t="s">
        <v>290</v>
      </c>
    </row>
    <row r="257" spans="1:3" ht="14.4">
      <c r="A257" s="1">
        <v>1367</v>
      </c>
      <c r="B257" s="2" t="s">
        <v>487</v>
      </c>
      <c r="C257" s="2" t="s">
        <v>296</v>
      </c>
    </row>
    <row r="258" spans="1:3" ht="14.4">
      <c r="A258" s="1">
        <v>1368</v>
      </c>
      <c r="B258" s="2" t="s">
        <v>488</v>
      </c>
      <c r="C258" s="2" t="s">
        <v>373</v>
      </c>
    </row>
    <row r="259" spans="1:3" ht="14.4">
      <c r="A259" s="1">
        <v>1369</v>
      </c>
      <c r="B259" s="2" t="s">
        <v>489</v>
      </c>
      <c r="C259" s="2" t="s">
        <v>265</v>
      </c>
    </row>
    <row r="260" spans="1:3" ht="14.4">
      <c r="A260" s="1">
        <v>1370</v>
      </c>
      <c r="B260" s="2" t="s">
        <v>490</v>
      </c>
      <c r="C260" s="2" t="s">
        <v>247</v>
      </c>
    </row>
    <row r="261" spans="1:3" ht="14.4">
      <c r="A261" s="1">
        <v>1371</v>
      </c>
      <c r="B261" s="2" t="s">
        <v>74</v>
      </c>
      <c r="C261" s="2" t="s">
        <v>288</v>
      </c>
    </row>
    <row r="262" spans="1:3" ht="14.4">
      <c r="A262" s="1">
        <v>1372</v>
      </c>
      <c r="B262" s="2" t="s">
        <v>491</v>
      </c>
      <c r="C262" s="2" t="s">
        <v>247</v>
      </c>
    </row>
    <row r="263" spans="1:3" ht="14.4">
      <c r="A263" s="1">
        <v>1373</v>
      </c>
      <c r="B263" s="2" t="s">
        <v>492</v>
      </c>
      <c r="C263" s="2" t="s">
        <v>298</v>
      </c>
    </row>
    <row r="264" spans="1:3" ht="14.4">
      <c r="A264" s="1">
        <v>1374</v>
      </c>
      <c r="B264" s="2" t="s">
        <v>493</v>
      </c>
      <c r="C264" s="2" t="s">
        <v>309</v>
      </c>
    </row>
    <row r="265" spans="1:3" ht="14.4">
      <c r="A265" s="1">
        <v>1375</v>
      </c>
      <c r="B265" s="2" t="s">
        <v>494</v>
      </c>
      <c r="C265" s="2" t="s">
        <v>261</v>
      </c>
    </row>
    <row r="266" spans="1:3" ht="14.4">
      <c r="A266" s="1">
        <v>1376</v>
      </c>
      <c r="B266" s="2" t="s">
        <v>495</v>
      </c>
      <c r="C266" s="2" t="s">
        <v>251</v>
      </c>
    </row>
    <row r="267" spans="1:3" ht="14.4">
      <c r="A267" s="1">
        <v>1377</v>
      </c>
      <c r="B267" s="2" t="s">
        <v>496</v>
      </c>
      <c r="C267" s="2" t="s">
        <v>332</v>
      </c>
    </row>
    <row r="268" spans="1:3" ht="14.4">
      <c r="A268" s="1">
        <v>1378</v>
      </c>
      <c r="B268" s="2" t="s">
        <v>497</v>
      </c>
      <c r="C268" s="2" t="s">
        <v>309</v>
      </c>
    </row>
    <row r="269" spans="1:3" ht="14.4">
      <c r="A269" s="1">
        <v>1379</v>
      </c>
      <c r="B269" s="2" t="s">
        <v>498</v>
      </c>
      <c r="C269" s="2" t="s">
        <v>261</v>
      </c>
    </row>
    <row r="270" spans="1:3" ht="14.4">
      <c r="A270" s="1">
        <v>1380</v>
      </c>
      <c r="B270" s="2" t="s">
        <v>499</v>
      </c>
      <c r="C270" s="2" t="s">
        <v>253</v>
      </c>
    </row>
    <row r="271" spans="1:3" ht="14.4">
      <c r="A271" s="1">
        <v>1381</v>
      </c>
      <c r="B271" s="2" t="s">
        <v>500</v>
      </c>
      <c r="C271" s="2" t="s">
        <v>247</v>
      </c>
    </row>
    <row r="272" spans="1:3" ht="14.4">
      <c r="A272" s="1">
        <v>1382</v>
      </c>
      <c r="B272" s="2" t="s">
        <v>501</v>
      </c>
      <c r="C272" s="2" t="s">
        <v>328</v>
      </c>
    </row>
    <row r="273" spans="1:3" ht="14.4">
      <c r="A273" s="1">
        <v>1383</v>
      </c>
      <c r="B273" s="2" t="s">
        <v>502</v>
      </c>
      <c r="C273" s="2" t="s">
        <v>301</v>
      </c>
    </row>
    <row r="274" spans="1:3" ht="14.4">
      <c r="A274" s="1">
        <v>1384</v>
      </c>
      <c r="B274" s="2" t="s">
        <v>503</v>
      </c>
      <c r="C274" s="2" t="s">
        <v>301</v>
      </c>
    </row>
    <row r="275" spans="1:3" ht="14.4">
      <c r="A275" s="1">
        <v>1385</v>
      </c>
      <c r="B275" s="2" t="s">
        <v>504</v>
      </c>
      <c r="C275" s="2" t="s">
        <v>288</v>
      </c>
    </row>
    <row r="276" spans="1:3" ht="14.4">
      <c r="A276" s="1">
        <v>1386</v>
      </c>
      <c r="B276" s="2" t="s">
        <v>505</v>
      </c>
      <c r="C276" s="2" t="s">
        <v>328</v>
      </c>
    </row>
    <row r="277" spans="1:3" ht="14.4">
      <c r="A277" s="1">
        <v>1387</v>
      </c>
      <c r="B277" s="2" t="s">
        <v>506</v>
      </c>
      <c r="C277" s="2" t="s">
        <v>328</v>
      </c>
    </row>
    <row r="278" spans="1:3" ht="14.4">
      <c r="A278" s="1">
        <v>1388</v>
      </c>
      <c r="B278" s="2" t="s">
        <v>507</v>
      </c>
      <c r="C278" s="2" t="s">
        <v>290</v>
      </c>
    </row>
    <row r="279" spans="1:3" ht="14.4">
      <c r="A279" s="1">
        <v>1389</v>
      </c>
      <c r="B279" s="2" t="s">
        <v>508</v>
      </c>
      <c r="C279" s="2" t="s">
        <v>298</v>
      </c>
    </row>
    <row r="280" spans="1:3" ht="14.4">
      <c r="A280" s="1">
        <v>1390</v>
      </c>
      <c r="B280" s="2" t="s">
        <v>509</v>
      </c>
      <c r="C280" s="2" t="s">
        <v>262</v>
      </c>
    </row>
    <row r="281" spans="1:3" ht="14.4">
      <c r="A281" s="1">
        <v>1391</v>
      </c>
      <c r="B281" s="2" t="s">
        <v>510</v>
      </c>
      <c r="C281" s="2" t="s">
        <v>270</v>
      </c>
    </row>
    <row r="282" spans="1:3" ht="14.4">
      <c r="A282" s="1">
        <v>1392</v>
      </c>
      <c r="B282" s="2" t="s">
        <v>511</v>
      </c>
      <c r="C282" s="2" t="s">
        <v>315</v>
      </c>
    </row>
    <row r="283" spans="1:3" ht="14.4">
      <c r="A283" s="1">
        <v>1393</v>
      </c>
      <c r="B283" s="2" t="s">
        <v>512</v>
      </c>
      <c r="C283" s="2" t="s">
        <v>279</v>
      </c>
    </row>
    <row r="284" spans="1:3" ht="14.4">
      <c r="A284" s="1">
        <v>1394</v>
      </c>
      <c r="B284" s="2" t="s">
        <v>513</v>
      </c>
      <c r="C284" s="2" t="s">
        <v>373</v>
      </c>
    </row>
    <row r="285" spans="1:3" ht="14.4">
      <c r="A285" s="1">
        <v>1395</v>
      </c>
      <c r="B285" s="2" t="s">
        <v>14</v>
      </c>
      <c r="C285" s="2" t="s">
        <v>272</v>
      </c>
    </row>
    <row r="286" spans="1:3" ht="14.4">
      <c r="A286" s="1">
        <v>1396</v>
      </c>
      <c r="B286" s="2" t="s">
        <v>514</v>
      </c>
      <c r="C286" s="2" t="s">
        <v>309</v>
      </c>
    </row>
    <row r="287" spans="1:3" ht="14.4">
      <c r="A287" s="1">
        <v>1397</v>
      </c>
      <c r="B287" s="2" t="s">
        <v>61</v>
      </c>
      <c r="C287" s="2" t="s">
        <v>251</v>
      </c>
    </row>
    <row r="288" spans="1:3" ht="14.4">
      <c r="A288" s="1">
        <v>1398</v>
      </c>
      <c r="B288" s="2" t="s">
        <v>515</v>
      </c>
      <c r="C288" s="2" t="s">
        <v>265</v>
      </c>
    </row>
    <row r="289" spans="1:3" ht="14.4">
      <c r="A289" s="1">
        <v>1399</v>
      </c>
      <c r="B289" s="2" t="s">
        <v>516</v>
      </c>
      <c r="C289" s="2" t="s">
        <v>265</v>
      </c>
    </row>
    <row r="290" spans="1:3" ht="14.4">
      <c r="A290" s="1">
        <v>1400</v>
      </c>
      <c r="B290" s="2" t="s">
        <v>72</v>
      </c>
      <c r="C290" s="2" t="s">
        <v>272</v>
      </c>
    </row>
    <row r="291" spans="1:3" ht="14.4">
      <c r="A291" s="1">
        <v>1401</v>
      </c>
      <c r="B291" s="2" t="s">
        <v>111</v>
      </c>
      <c r="C291" s="2" t="s">
        <v>251</v>
      </c>
    </row>
    <row r="292" spans="1:3" ht="14.4">
      <c r="A292" s="1">
        <v>1402</v>
      </c>
      <c r="B292" s="2" t="s">
        <v>517</v>
      </c>
      <c r="C292" s="2" t="s">
        <v>261</v>
      </c>
    </row>
    <row r="293" spans="1:3" ht="14.4">
      <c r="A293" s="1">
        <v>1403</v>
      </c>
      <c r="B293" s="2" t="s">
        <v>46</v>
      </c>
      <c r="C293" s="2" t="s">
        <v>272</v>
      </c>
    </row>
    <row r="294" spans="1:3" ht="14.4">
      <c r="A294" s="1">
        <v>1404</v>
      </c>
      <c r="B294" s="2" t="s">
        <v>518</v>
      </c>
      <c r="C294" s="2" t="s">
        <v>265</v>
      </c>
    </row>
    <row r="295" spans="1:3" ht="14.4">
      <c r="A295" s="1">
        <v>1405</v>
      </c>
      <c r="B295" s="2" t="s">
        <v>519</v>
      </c>
      <c r="C295" s="2" t="s">
        <v>250</v>
      </c>
    </row>
    <row r="296" spans="1:3" ht="14.4">
      <c r="A296" s="1">
        <v>1406</v>
      </c>
      <c r="B296" s="2" t="s">
        <v>520</v>
      </c>
      <c r="C296" s="2" t="s">
        <v>315</v>
      </c>
    </row>
    <row r="297" spans="1:3" ht="14.4">
      <c r="A297" s="1">
        <v>1407</v>
      </c>
      <c r="B297" s="2" t="s">
        <v>521</v>
      </c>
      <c r="C297" s="2" t="s">
        <v>261</v>
      </c>
    </row>
    <row r="298" spans="1:3" ht="14.4">
      <c r="A298" s="1">
        <v>1408</v>
      </c>
      <c r="B298" s="2" t="s">
        <v>522</v>
      </c>
      <c r="C298" s="2" t="s">
        <v>309</v>
      </c>
    </row>
    <row r="299" spans="1:3" ht="14.4">
      <c r="A299" s="1">
        <v>1409</v>
      </c>
      <c r="B299" s="2" t="s">
        <v>523</v>
      </c>
      <c r="C299" s="2" t="s">
        <v>309</v>
      </c>
    </row>
    <row r="300" spans="1:3" ht="14.4">
      <c r="A300" s="1">
        <v>1410</v>
      </c>
      <c r="B300" s="2" t="s">
        <v>524</v>
      </c>
      <c r="C300" s="2" t="s">
        <v>247</v>
      </c>
    </row>
    <row r="301" spans="1:3" ht="14.4">
      <c r="A301" s="1">
        <v>1411</v>
      </c>
      <c r="B301" s="2" t="s">
        <v>525</v>
      </c>
      <c r="C301" s="2" t="s">
        <v>253</v>
      </c>
    </row>
    <row r="302" spans="1:3" ht="14.4">
      <c r="A302" s="1">
        <v>1412</v>
      </c>
      <c r="B302" s="2" t="s">
        <v>48</v>
      </c>
      <c r="C302" s="2" t="s">
        <v>304</v>
      </c>
    </row>
    <row r="303" spans="1:3" ht="14.4">
      <c r="A303" s="1">
        <v>1413</v>
      </c>
      <c r="B303" s="2" t="s">
        <v>526</v>
      </c>
      <c r="C303" s="2" t="s">
        <v>293</v>
      </c>
    </row>
    <row r="304" spans="1:3" ht="14.4">
      <c r="A304" s="1">
        <v>1414</v>
      </c>
      <c r="B304" s="2" t="s">
        <v>527</v>
      </c>
      <c r="C304" s="2" t="s">
        <v>293</v>
      </c>
    </row>
    <row r="305" spans="1:3" ht="14.4">
      <c r="A305" s="1">
        <v>1415</v>
      </c>
      <c r="B305" s="2" t="s">
        <v>528</v>
      </c>
      <c r="C305" s="2" t="s">
        <v>293</v>
      </c>
    </row>
    <row r="306" spans="1:3" ht="14.4">
      <c r="A306" s="1">
        <v>1416</v>
      </c>
      <c r="B306" s="2" t="s">
        <v>529</v>
      </c>
      <c r="C306" s="2" t="s">
        <v>309</v>
      </c>
    </row>
    <row r="307" spans="1:3" ht="14.4">
      <c r="A307" s="1">
        <v>1417</v>
      </c>
      <c r="B307" s="2" t="s">
        <v>8</v>
      </c>
      <c r="C307" s="2" t="s">
        <v>262</v>
      </c>
    </row>
    <row r="308" spans="1:3" ht="14.4">
      <c r="A308" s="1">
        <v>1418</v>
      </c>
      <c r="B308" s="2" t="s">
        <v>110</v>
      </c>
      <c r="C308" s="2" t="s">
        <v>261</v>
      </c>
    </row>
    <row r="309" spans="1:3" ht="14.4">
      <c r="A309" s="1">
        <v>1419</v>
      </c>
      <c r="B309" s="2" t="s">
        <v>530</v>
      </c>
      <c r="C309" s="2" t="s">
        <v>261</v>
      </c>
    </row>
    <row r="310" spans="1:3" ht="14.4">
      <c r="A310" s="1">
        <v>1420</v>
      </c>
      <c r="B310" s="2" t="s">
        <v>531</v>
      </c>
      <c r="C310" s="2" t="s">
        <v>256</v>
      </c>
    </row>
    <row r="311" spans="1:3" ht="14.4">
      <c r="A311" s="1">
        <v>1421</v>
      </c>
      <c r="B311" s="2" t="s">
        <v>112</v>
      </c>
      <c r="C311" s="2" t="s">
        <v>296</v>
      </c>
    </row>
    <row r="312" spans="1:3" ht="14.4">
      <c r="A312" s="1">
        <v>1422</v>
      </c>
      <c r="B312" s="2" t="s">
        <v>532</v>
      </c>
      <c r="C312" s="2" t="s">
        <v>305</v>
      </c>
    </row>
    <row r="313" spans="1:3" ht="14.4">
      <c r="A313" s="1">
        <v>1423</v>
      </c>
      <c r="B313" s="2" t="s">
        <v>533</v>
      </c>
      <c r="C313" s="2" t="s">
        <v>315</v>
      </c>
    </row>
    <row r="314" spans="1:3" ht="14.4">
      <c r="A314" s="1">
        <v>1424</v>
      </c>
      <c r="B314" s="2" t="s">
        <v>534</v>
      </c>
      <c r="C314" s="2" t="s">
        <v>249</v>
      </c>
    </row>
    <row r="315" spans="1:3" ht="14.4">
      <c r="A315" s="1">
        <v>1425</v>
      </c>
      <c r="B315" s="2" t="s">
        <v>535</v>
      </c>
      <c r="C315" s="2" t="s">
        <v>262</v>
      </c>
    </row>
    <row r="316" spans="1:3" ht="14.4">
      <c r="A316" s="1">
        <v>1426</v>
      </c>
      <c r="B316" s="2" t="s">
        <v>536</v>
      </c>
      <c r="C316" s="2" t="s">
        <v>247</v>
      </c>
    </row>
    <row r="317" spans="1:3" ht="14.4">
      <c r="A317" s="1">
        <v>1427</v>
      </c>
      <c r="B317" s="2" t="s">
        <v>537</v>
      </c>
      <c r="C317" s="2" t="s">
        <v>304</v>
      </c>
    </row>
    <row r="318" spans="1:3" ht="14.4">
      <c r="A318" s="1">
        <v>1428</v>
      </c>
      <c r="B318" s="2" t="s">
        <v>538</v>
      </c>
      <c r="C318" s="2" t="s">
        <v>262</v>
      </c>
    </row>
    <row r="319" spans="1:3" ht="14.4">
      <c r="A319" s="1">
        <v>1429</v>
      </c>
      <c r="B319" s="2" t="s">
        <v>539</v>
      </c>
      <c r="C319" s="2" t="s">
        <v>249</v>
      </c>
    </row>
    <row r="320" spans="1:3" ht="14.4">
      <c r="A320" s="1">
        <v>1430</v>
      </c>
      <c r="B320" s="2" t="s">
        <v>540</v>
      </c>
      <c r="C320" s="2" t="s">
        <v>247</v>
      </c>
    </row>
    <row r="321" spans="1:3" ht="14.4">
      <c r="A321" s="1">
        <v>1431</v>
      </c>
      <c r="B321" s="2" t="s">
        <v>541</v>
      </c>
      <c r="C321" s="2" t="s">
        <v>304</v>
      </c>
    </row>
    <row r="322" spans="1:3" ht="14.4">
      <c r="A322" s="1">
        <v>1433</v>
      </c>
      <c r="B322" s="2" t="s">
        <v>542</v>
      </c>
      <c r="C322" s="2" t="s">
        <v>328</v>
      </c>
    </row>
    <row r="323" spans="1:3" ht="14.4">
      <c r="A323" s="1">
        <v>1434</v>
      </c>
      <c r="B323" s="2" t="s">
        <v>543</v>
      </c>
      <c r="C323" s="2" t="s">
        <v>274</v>
      </c>
    </row>
    <row r="324" spans="1:3" ht="14.4">
      <c r="A324" s="1">
        <v>1435</v>
      </c>
      <c r="B324" s="2" t="s">
        <v>544</v>
      </c>
      <c r="C324" s="2" t="s">
        <v>251</v>
      </c>
    </row>
    <row r="325" spans="1:3" ht="14.4">
      <c r="A325" s="1">
        <v>1436</v>
      </c>
      <c r="B325" s="2" t="s">
        <v>21</v>
      </c>
      <c r="C325" s="2" t="s">
        <v>256</v>
      </c>
    </row>
    <row r="326" spans="1:3" ht="14.4">
      <c r="A326" s="1">
        <v>1437</v>
      </c>
      <c r="B326" s="2" t="s">
        <v>45</v>
      </c>
      <c r="C326" s="2" t="s">
        <v>288</v>
      </c>
    </row>
    <row r="327" spans="1:3" ht="14.4">
      <c r="A327" s="1">
        <v>1438</v>
      </c>
      <c r="B327" s="2" t="s">
        <v>94</v>
      </c>
      <c r="C327" s="2" t="s">
        <v>279</v>
      </c>
    </row>
    <row r="328" spans="1:3" ht="14.4">
      <c r="A328" s="1">
        <v>1439</v>
      </c>
      <c r="B328" s="2" t="s">
        <v>75</v>
      </c>
      <c r="C328" s="2" t="s">
        <v>279</v>
      </c>
    </row>
    <row r="329" spans="1:3" ht="14.4">
      <c r="A329" s="1">
        <v>1440</v>
      </c>
      <c r="B329" s="2" t="s">
        <v>577</v>
      </c>
      <c r="C329" s="2" t="s">
        <v>305</v>
      </c>
    </row>
    <row r="330" spans="1:3" ht="14.4">
      <c r="A330" s="1">
        <v>1441</v>
      </c>
      <c r="B330" s="2" t="s">
        <v>545</v>
      </c>
      <c r="C330" s="2" t="s">
        <v>305</v>
      </c>
    </row>
    <row r="331" spans="1:3" ht="14.4">
      <c r="A331" s="1">
        <v>1442</v>
      </c>
      <c r="B331" s="2" t="s">
        <v>546</v>
      </c>
      <c r="C331" s="2" t="s">
        <v>332</v>
      </c>
    </row>
    <row r="332" spans="1:3" ht="14.4">
      <c r="A332" s="1">
        <v>1443</v>
      </c>
      <c r="B332" s="2" t="s">
        <v>547</v>
      </c>
      <c r="C332" s="2" t="s">
        <v>304</v>
      </c>
    </row>
    <row r="333" spans="1:3" ht="14.4">
      <c r="A333" s="1">
        <v>1444</v>
      </c>
      <c r="B333" s="2" t="s">
        <v>548</v>
      </c>
      <c r="C333" s="2" t="s">
        <v>250</v>
      </c>
    </row>
    <row r="334" spans="1:3" ht="14.4">
      <c r="A334" s="1">
        <v>1447</v>
      </c>
      <c r="B334" s="2" t="s">
        <v>549</v>
      </c>
      <c r="C334" s="2" t="s">
        <v>301</v>
      </c>
    </row>
    <row r="335" spans="1:3" ht="14.4">
      <c r="A335" s="1">
        <v>1448</v>
      </c>
      <c r="B335" s="2" t="s">
        <v>550</v>
      </c>
      <c r="C335" s="2" t="s">
        <v>279</v>
      </c>
    </row>
    <row r="336" spans="1:3" ht="14.4">
      <c r="A336" s="1">
        <v>1449</v>
      </c>
      <c r="B336" s="2" t="s">
        <v>551</v>
      </c>
      <c r="C336" s="2" t="s">
        <v>262</v>
      </c>
    </row>
    <row r="337" spans="1:3" ht="14.4">
      <c r="A337" s="1">
        <v>1450</v>
      </c>
      <c r="B337" s="2" t="s">
        <v>552</v>
      </c>
      <c r="C337" s="2" t="s">
        <v>262</v>
      </c>
    </row>
    <row r="338" spans="1:3" ht="14.4">
      <c r="A338" s="1">
        <v>1451</v>
      </c>
      <c r="B338" s="2" t="s">
        <v>553</v>
      </c>
      <c r="C338" s="2" t="s">
        <v>326</v>
      </c>
    </row>
    <row r="339" spans="1:3" ht="14.4">
      <c r="A339" s="1">
        <v>1452</v>
      </c>
      <c r="B339" s="2" t="s">
        <v>100</v>
      </c>
      <c r="C339" s="2" t="s">
        <v>272</v>
      </c>
    </row>
    <row r="340" spans="1:3" ht="14.4">
      <c r="A340" s="1">
        <v>1453</v>
      </c>
      <c r="B340" s="2" t="s">
        <v>554</v>
      </c>
      <c r="C340" s="2" t="s">
        <v>312</v>
      </c>
    </row>
    <row r="341" spans="1:3" ht="14.4">
      <c r="A341" s="1">
        <v>1454</v>
      </c>
      <c r="B341" s="2" t="s">
        <v>555</v>
      </c>
      <c r="C341" s="2" t="s">
        <v>312</v>
      </c>
    </row>
    <row r="342" spans="1:3" ht="14.4">
      <c r="A342" s="1">
        <v>1455</v>
      </c>
      <c r="B342" s="2" t="s">
        <v>556</v>
      </c>
      <c r="C342" s="2" t="s">
        <v>309</v>
      </c>
    </row>
    <row r="343" spans="1:3" ht="14.4">
      <c r="A343" s="1">
        <v>1456</v>
      </c>
      <c r="B343" s="2" t="s">
        <v>557</v>
      </c>
      <c r="C343" s="2" t="s">
        <v>315</v>
      </c>
    </row>
    <row r="344" spans="1:3" ht="14.4">
      <c r="A344" s="1">
        <v>1457</v>
      </c>
      <c r="B344" s="2" t="s">
        <v>558</v>
      </c>
      <c r="C344" s="2" t="s">
        <v>296</v>
      </c>
    </row>
    <row r="345" spans="1:3" ht="14.4">
      <c r="A345" s="1">
        <v>1458</v>
      </c>
      <c r="B345" s="2" t="s">
        <v>35</v>
      </c>
      <c r="C345" s="2" t="s">
        <v>377</v>
      </c>
    </row>
    <row r="346" spans="1:3" ht="14.4">
      <c r="A346" s="1">
        <v>1459</v>
      </c>
      <c r="B346" s="2" t="s">
        <v>559</v>
      </c>
      <c r="C346" s="2" t="s">
        <v>305</v>
      </c>
    </row>
    <row r="347" spans="1:3" ht="14.4">
      <c r="A347" s="1">
        <v>1460</v>
      </c>
      <c r="B347" s="2" t="s">
        <v>560</v>
      </c>
      <c r="C347" s="2" t="s">
        <v>312</v>
      </c>
    </row>
    <row r="348" spans="1:3" ht="14.4">
      <c r="A348" s="1">
        <v>1461</v>
      </c>
      <c r="B348" s="2" t="s">
        <v>51</v>
      </c>
      <c r="C348" s="2" t="s">
        <v>249</v>
      </c>
    </row>
    <row r="349" spans="1:3" ht="14.4">
      <c r="A349" s="1">
        <v>1462</v>
      </c>
      <c r="B349" s="2" t="s">
        <v>99</v>
      </c>
      <c r="C349" s="2" t="s">
        <v>288</v>
      </c>
    </row>
    <row r="350" spans="1:3" ht="14.4">
      <c r="A350" s="1">
        <v>1463</v>
      </c>
      <c r="B350" s="2" t="s">
        <v>73</v>
      </c>
      <c r="C350" s="2" t="s">
        <v>284</v>
      </c>
    </row>
    <row r="351" spans="1:3" ht="14.4">
      <c r="A351" s="1">
        <v>1464</v>
      </c>
      <c r="B351" s="2" t="s">
        <v>561</v>
      </c>
      <c r="C351" s="2" t="s">
        <v>312</v>
      </c>
    </row>
    <row r="352" spans="1:3" ht="14.4">
      <c r="A352" s="1">
        <v>1465</v>
      </c>
      <c r="B352" s="2" t="s">
        <v>562</v>
      </c>
      <c r="C352" s="2" t="s">
        <v>247</v>
      </c>
    </row>
    <row r="353" spans="1:3" ht="14.4">
      <c r="A353" s="1">
        <v>1466</v>
      </c>
      <c r="B353" s="2" t="s">
        <v>563</v>
      </c>
      <c r="C353" s="2" t="s">
        <v>270</v>
      </c>
    </row>
    <row r="354" spans="1:3" ht="14.4">
      <c r="A354" s="1">
        <v>1467</v>
      </c>
      <c r="B354" s="2" t="s">
        <v>564</v>
      </c>
      <c r="C354" s="2" t="s">
        <v>301</v>
      </c>
    </row>
    <row r="355" spans="1:3" ht="14.4">
      <c r="A355" s="1">
        <v>1468</v>
      </c>
      <c r="B355" s="2" t="s">
        <v>565</v>
      </c>
      <c r="C355" s="2" t="s">
        <v>270</v>
      </c>
    </row>
    <row r="356" spans="1:3" ht="14.4">
      <c r="A356" s="1">
        <v>1469</v>
      </c>
      <c r="B356" s="2" t="s">
        <v>566</v>
      </c>
      <c r="C356" s="2" t="s">
        <v>247</v>
      </c>
    </row>
    <row r="357" spans="1:3" ht="14.4">
      <c r="A357" s="1">
        <v>1470</v>
      </c>
      <c r="B357" s="2" t="s">
        <v>567</v>
      </c>
      <c r="C357" s="2" t="s">
        <v>247</v>
      </c>
    </row>
    <row r="358" spans="1:3" ht="14.4">
      <c r="A358" s="1">
        <v>1471</v>
      </c>
      <c r="B358" s="2" t="s">
        <v>568</v>
      </c>
      <c r="C358" s="2" t="s">
        <v>293</v>
      </c>
    </row>
    <row r="359" spans="1:3" ht="14.4">
      <c r="A359" s="1">
        <v>1472</v>
      </c>
      <c r="B359" s="2" t="s">
        <v>569</v>
      </c>
      <c r="C359" s="2" t="s">
        <v>332</v>
      </c>
    </row>
    <row r="360" spans="1:3" ht="14.4">
      <c r="A360" s="1">
        <v>1473</v>
      </c>
      <c r="B360" s="2" t="s">
        <v>570</v>
      </c>
      <c r="C360" s="2" t="s">
        <v>265</v>
      </c>
    </row>
    <row r="361" spans="1:3" ht="14.4">
      <c r="A361" s="1">
        <v>1474</v>
      </c>
      <c r="B361" s="2" t="s">
        <v>571</v>
      </c>
      <c r="C361" s="2" t="s">
        <v>270</v>
      </c>
    </row>
    <row r="362" spans="1:3" ht="14.4">
      <c r="A362" s="1">
        <v>1475</v>
      </c>
      <c r="B362" s="2" t="s">
        <v>572</v>
      </c>
      <c r="C362" s="2" t="s">
        <v>265</v>
      </c>
    </row>
    <row r="363" spans="1:3" ht="14.4">
      <c r="A363" s="1">
        <v>1476</v>
      </c>
      <c r="B363" s="2" t="s">
        <v>573</v>
      </c>
      <c r="C363" s="2" t="s">
        <v>301</v>
      </c>
    </row>
    <row r="364" spans="1:3" ht="14.4">
      <c r="A364" s="1">
        <v>1477</v>
      </c>
      <c r="B364" s="2" t="s">
        <v>574</v>
      </c>
      <c r="C364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 Training Data</vt:lpstr>
      <vt:lpstr>2023 Training Data FIX THIS MIS</vt:lpstr>
      <vt:lpstr>all 2022 tournament teams stats</vt:lpstr>
      <vt:lpstr>all 2023 tournament teams stats</vt:lpstr>
      <vt:lpstr>Kaggle ID Women</vt:lpstr>
      <vt:lpstr>Kaggle ID 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2024-03-05T13:08:12Z</dcterms:created>
  <dcterms:modified xsi:type="dcterms:W3CDTF">2024-03-05T13:08:12Z</dcterms:modified>
</cp:coreProperties>
</file>