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DIST-FP-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4" i="1" l="1"/>
  <c r="J43" i="1"/>
  <c r="J42" i="1"/>
  <c r="J16" i="1"/>
  <c r="J15" i="1"/>
  <c r="J14" i="1"/>
</calcChain>
</file>

<file path=xl/sharedStrings.xml><?xml version="1.0" encoding="utf-8"?>
<sst xmlns="http://schemas.openxmlformats.org/spreadsheetml/2006/main" count="26" uniqueCount="14">
  <si>
    <t>DIST-FP-1</t>
  </si>
  <si>
    <t>DIST-FP-2</t>
  </si>
  <si>
    <t>DIST-INT-1</t>
  </si>
  <si>
    <t>DIST-INT-2</t>
  </si>
  <si>
    <t>DIST-MM-1</t>
  </si>
  <si>
    <t>DIST-MM-2</t>
  </si>
  <si>
    <t>DIST-SERV-1</t>
  </si>
  <si>
    <t>DIST-SERV-2</t>
  </si>
  <si>
    <t>ALPHA21264</t>
  </si>
  <si>
    <t>Average</t>
  </si>
  <si>
    <t>Missprediction rate (%)</t>
  </si>
  <si>
    <t>Total number of PCs</t>
  </si>
  <si>
    <t>Total Number of wrong predictions</t>
  </si>
  <si>
    <t>GSHARE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</si>
</sst>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medium">
        <color indexed="64"/>
      </bottom>
      <diagonal/>
    </border>
    <border>
      <left style="thin">
        <color rgb="FFB2B2B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33">
    <xf numFmtId="0" fontId="0" fillId="0" borderId="0" xfId="0"/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4" borderId="0" xfId="0" applyFill="1"/>
    <xf numFmtId="0" fontId="0" fillId="5" borderId="12" xfId="2" applyFont="1" applyFill="1" applyBorder="1" applyAlignment="1">
      <alignment horizontal="center" vertical="center"/>
    </xf>
    <xf numFmtId="0" fontId="0" fillId="5" borderId="15" xfId="2" applyFont="1" applyFill="1" applyBorder="1" applyAlignment="1">
      <alignment horizontal="center" vertical="center"/>
    </xf>
    <xf numFmtId="0" fontId="0" fillId="5" borderId="18" xfId="2" applyFont="1" applyFill="1" applyBorder="1" applyAlignment="1">
      <alignment horizontal="center" vertical="center"/>
    </xf>
    <xf numFmtId="0" fontId="0" fillId="5" borderId="6" xfId="2" applyFont="1" applyFill="1" applyBorder="1" applyAlignment="1">
      <alignment horizontal="center" vertical="center"/>
    </xf>
    <xf numFmtId="0" fontId="0" fillId="5" borderId="11" xfId="2" applyFont="1" applyFill="1" applyBorder="1" applyAlignment="1">
      <alignment horizontal="center" vertical="center"/>
    </xf>
    <xf numFmtId="0" fontId="0" fillId="5" borderId="22" xfId="2" applyFont="1" applyFill="1" applyBorder="1" applyAlignment="1">
      <alignment horizontal="center" vertical="center"/>
    </xf>
    <xf numFmtId="0" fontId="0" fillId="5" borderId="23" xfId="2" applyFont="1" applyFill="1" applyBorder="1" applyAlignment="1">
      <alignment horizontal="center" vertical="center"/>
    </xf>
    <xf numFmtId="0" fontId="0" fillId="5" borderId="24" xfId="2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2" xfId="1" applyFont="1" applyFill="1" applyBorder="1" applyAlignment="1">
      <alignment horizontal="center" vertical="center"/>
    </xf>
    <xf numFmtId="0" fontId="0" fillId="5" borderId="13" xfId="1" applyFont="1" applyFill="1" applyBorder="1" applyAlignment="1">
      <alignment horizontal="center" vertical="center"/>
    </xf>
    <xf numFmtId="0" fontId="0" fillId="5" borderId="14" xfId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0" fontId="0" fillId="5" borderId="8" xfId="2" applyFont="1" applyFill="1" applyBorder="1" applyAlignment="1">
      <alignment horizontal="center" vertical="center"/>
    </xf>
    <xf numFmtId="0" fontId="0" fillId="5" borderId="9" xfId="2" applyFont="1" applyFill="1" applyBorder="1" applyAlignment="1">
      <alignment horizontal="center" vertical="center"/>
    </xf>
    <xf numFmtId="0" fontId="0" fillId="5" borderId="10" xfId="2" applyFont="1" applyFill="1" applyBorder="1" applyAlignment="1">
      <alignment horizontal="center" vertical="center"/>
    </xf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'DIST-FP-1'!$A$14</c:f>
              <c:strCache>
                <c:ptCount val="1"/>
                <c:pt idx="0">
                  <c:v>Missprediction rate (%)</c:v>
                </c:pt>
              </c:strCache>
            </c:strRef>
          </c:tx>
          <c:invertIfNegative val="0"/>
          <c:cat>
            <c:multiLvlStrRef>
              <c:f>'DIST-FP-1'!$B$12:$I$13</c:f>
              <c:multiLvlStrCache>
                <c:ptCount val="8"/>
                <c:lvl>
                  <c:pt idx="0">
                    <c:v>DIST-FP-1</c:v>
                  </c:pt>
                  <c:pt idx="1">
                    <c:v>DIST-FP-2</c:v>
                  </c:pt>
                  <c:pt idx="2">
                    <c:v>DIST-INT-1</c:v>
                  </c:pt>
                  <c:pt idx="3">
                    <c:v>DIST-INT-2</c:v>
                  </c:pt>
                  <c:pt idx="4">
                    <c:v>DIST-MM-1</c:v>
                  </c:pt>
                  <c:pt idx="5">
                    <c:v>DIST-MM-2</c:v>
                  </c:pt>
                  <c:pt idx="6">
                    <c:v>DIST-SERV-1</c:v>
                  </c:pt>
                  <c:pt idx="7">
                    <c:v>DIST-SERV-2</c:v>
                  </c:pt>
                </c:lvl>
                <c:lvl>
                  <c:pt idx="0">
                    <c:v>ALPHA21264</c:v>
                  </c:pt>
                </c:lvl>
              </c:multiLvlStrCache>
            </c:multiLvlStrRef>
          </c:cat>
          <c:val>
            <c:numRef>
              <c:f>'DIST-FP-1'!$B$14:$I$14</c:f>
              <c:numCache>
                <c:formatCode>General</c:formatCode>
                <c:ptCount val="8"/>
                <c:pt idx="0">
                  <c:v>1.1639999999999999</c:v>
                </c:pt>
                <c:pt idx="1">
                  <c:v>1.8420000000000001</c:v>
                </c:pt>
                <c:pt idx="2">
                  <c:v>12.321</c:v>
                </c:pt>
                <c:pt idx="3">
                  <c:v>0.42299999999999999</c:v>
                </c:pt>
                <c:pt idx="4">
                  <c:v>2.9590000000000001</c:v>
                </c:pt>
                <c:pt idx="5">
                  <c:v>8.0730000000000004</c:v>
                </c:pt>
                <c:pt idx="6">
                  <c:v>7.149</c:v>
                </c:pt>
                <c:pt idx="7">
                  <c:v>9.68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00032"/>
        <c:axId val="185910016"/>
      </c:barChart>
      <c:catAx>
        <c:axId val="1859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10016"/>
        <c:crosses val="autoZero"/>
        <c:auto val="1"/>
        <c:lblAlgn val="ctr"/>
        <c:lblOffset val="100"/>
        <c:noMultiLvlLbl val="0"/>
      </c:catAx>
      <c:valAx>
        <c:axId val="1859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0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'DIST-FP-1'!$A$42</c:f>
              <c:strCache>
                <c:ptCount val="1"/>
                <c:pt idx="0">
                  <c:v>Missprediction rate (%)</c:v>
                </c:pt>
              </c:strCache>
            </c:strRef>
          </c:tx>
          <c:invertIfNegative val="0"/>
          <c:cat>
            <c:multiLvlStrRef>
              <c:f>'DIST-FP-1'!$B$40:$I$41</c:f>
              <c:multiLvlStrCache>
                <c:ptCount val="8"/>
                <c:lvl>
                  <c:pt idx="0">
                    <c:v>DIST-FP-1</c:v>
                  </c:pt>
                  <c:pt idx="1">
                    <c:v>DIST-FP-2</c:v>
                  </c:pt>
                  <c:pt idx="2">
                    <c:v>DIST-INT-1</c:v>
                  </c:pt>
                  <c:pt idx="3">
                    <c:v>DIST-INT-2</c:v>
                  </c:pt>
                  <c:pt idx="4">
                    <c:v>DIST-MM-1</c:v>
                  </c:pt>
                  <c:pt idx="5">
                    <c:v>DIST-MM-2</c:v>
                  </c:pt>
                  <c:pt idx="6">
                    <c:v>DIST-SERV-1</c:v>
                  </c:pt>
                  <c:pt idx="7">
                    <c:v>DIST-SERV-2</c:v>
                  </c:pt>
                </c:lvl>
                <c:lvl>
                  <c:pt idx="0">
                    <c:v>GSHARE</c:v>
                  </c:pt>
                </c:lvl>
              </c:multiLvlStrCache>
            </c:multiLvlStrRef>
          </c:cat>
          <c:val>
            <c:numRef>
              <c:f>'DIST-FP-1'!$B$42:$I$42</c:f>
              <c:numCache>
                <c:formatCode>General</c:formatCode>
                <c:ptCount val="8"/>
                <c:pt idx="0">
                  <c:v>0.84399999999999997</c:v>
                </c:pt>
                <c:pt idx="1">
                  <c:v>1.177</c:v>
                </c:pt>
                <c:pt idx="2">
                  <c:v>12.285</c:v>
                </c:pt>
                <c:pt idx="3">
                  <c:v>0.39700000000000002</c:v>
                </c:pt>
                <c:pt idx="4">
                  <c:v>4.7960000000000003</c:v>
                </c:pt>
                <c:pt idx="5">
                  <c:v>9.3040000000000003</c:v>
                </c:pt>
                <c:pt idx="6">
                  <c:v>6.3019999999999996</c:v>
                </c:pt>
                <c:pt idx="7">
                  <c:v>5.8920000000000003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69472"/>
        <c:axId val="187049088"/>
      </c:barChart>
      <c:catAx>
        <c:axId val="18696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49088"/>
        <c:crosses val="autoZero"/>
        <c:auto val="1"/>
        <c:lblAlgn val="ctr"/>
        <c:lblOffset val="100"/>
        <c:noMultiLvlLbl val="0"/>
      </c:catAx>
      <c:valAx>
        <c:axId val="18704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6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gshare misprediction rate</c:v>
          </c:tx>
          <c:invertIfNegative val="0"/>
          <c:cat>
            <c:multiLvlStrRef>
              <c:f>'DIST-FP-1'!$B$40:$I$41</c:f>
              <c:multiLvlStrCache>
                <c:ptCount val="8"/>
                <c:lvl>
                  <c:pt idx="0">
                    <c:v>DIST-FP-1</c:v>
                  </c:pt>
                  <c:pt idx="1">
                    <c:v>DIST-FP-2</c:v>
                  </c:pt>
                  <c:pt idx="2">
                    <c:v>DIST-INT-1</c:v>
                  </c:pt>
                  <c:pt idx="3">
                    <c:v>DIST-INT-2</c:v>
                  </c:pt>
                  <c:pt idx="4">
                    <c:v>DIST-MM-1</c:v>
                  </c:pt>
                  <c:pt idx="5">
                    <c:v>DIST-MM-2</c:v>
                  </c:pt>
                  <c:pt idx="6">
                    <c:v>DIST-SERV-1</c:v>
                  </c:pt>
                  <c:pt idx="7">
                    <c:v>DIST-SERV-2</c:v>
                  </c:pt>
                </c:lvl>
                <c:lvl>
                  <c:pt idx="0">
                    <c:v>GSHARE</c:v>
                  </c:pt>
                </c:lvl>
              </c:multiLvlStrCache>
            </c:multiLvlStrRef>
          </c:cat>
          <c:val>
            <c:numRef>
              <c:f>'DIST-FP-1'!$B$42:$I$42</c:f>
              <c:numCache>
                <c:formatCode>General</c:formatCode>
                <c:ptCount val="8"/>
                <c:pt idx="0">
                  <c:v>0.84399999999999997</c:v>
                </c:pt>
                <c:pt idx="1">
                  <c:v>1.177</c:v>
                </c:pt>
                <c:pt idx="2">
                  <c:v>12.285</c:v>
                </c:pt>
                <c:pt idx="3">
                  <c:v>0.39700000000000002</c:v>
                </c:pt>
                <c:pt idx="4">
                  <c:v>4.7960000000000003</c:v>
                </c:pt>
                <c:pt idx="5">
                  <c:v>9.3040000000000003</c:v>
                </c:pt>
                <c:pt idx="6">
                  <c:v>6.3019999999999996</c:v>
                </c:pt>
                <c:pt idx="7">
                  <c:v>5.8920000000000003</c:v>
                </c:pt>
              </c:numCache>
            </c:numRef>
          </c:val>
        </c:ser>
        <c:ser>
          <c:idx val="0"/>
          <c:order val="0"/>
          <c:tx>
            <c:v>alpha 21264 prediction rate</c:v>
          </c:tx>
          <c:invertIfNegative val="0"/>
          <c:cat>
            <c:multiLvlStrRef>
              <c:f>'DIST-FP-1'!$B$12:$I$13</c:f>
              <c:multiLvlStrCache>
                <c:ptCount val="8"/>
                <c:lvl>
                  <c:pt idx="0">
                    <c:v>DIST-FP-1</c:v>
                  </c:pt>
                  <c:pt idx="1">
                    <c:v>DIST-FP-2</c:v>
                  </c:pt>
                  <c:pt idx="2">
                    <c:v>DIST-INT-1</c:v>
                  </c:pt>
                  <c:pt idx="3">
                    <c:v>DIST-INT-2</c:v>
                  </c:pt>
                  <c:pt idx="4">
                    <c:v>DIST-MM-1</c:v>
                  </c:pt>
                  <c:pt idx="5">
                    <c:v>DIST-MM-2</c:v>
                  </c:pt>
                  <c:pt idx="6">
                    <c:v>DIST-SERV-1</c:v>
                  </c:pt>
                  <c:pt idx="7">
                    <c:v>DIST-SERV-2</c:v>
                  </c:pt>
                </c:lvl>
                <c:lvl>
                  <c:pt idx="0">
                    <c:v>ALPHA21264</c:v>
                  </c:pt>
                </c:lvl>
              </c:multiLvlStrCache>
            </c:multiLvlStrRef>
          </c:cat>
          <c:val>
            <c:numRef>
              <c:f>'DIST-FP-1'!$B$14:$I$14</c:f>
              <c:numCache>
                <c:formatCode>General</c:formatCode>
                <c:ptCount val="8"/>
                <c:pt idx="0">
                  <c:v>1.1639999999999999</c:v>
                </c:pt>
                <c:pt idx="1">
                  <c:v>1.8420000000000001</c:v>
                </c:pt>
                <c:pt idx="2">
                  <c:v>12.321</c:v>
                </c:pt>
                <c:pt idx="3">
                  <c:v>0.42299999999999999</c:v>
                </c:pt>
                <c:pt idx="4">
                  <c:v>2.9590000000000001</c:v>
                </c:pt>
                <c:pt idx="5">
                  <c:v>8.0730000000000004</c:v>
                </c:pt>
                <c:pt idx="6">
                  <c:v>7.149</c:v>
                </c:pt>
                <c:pt idx="7">
                  <c:v>9.68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699968"/>
        <c:axId val="251701504"/>
      </c:barChart>
      <c:catAx>
        <c:axId val="2516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701504"/>
        <c:crosses val="autoZero"/>
        <c:auto val="1"/>
        <c:lblAlgn val="ctr"/>
        <c:lblOffset val="100"/>
        <c:noMultiLvlLbl val="0"/>
      </c:catAx>
      <c:valAx>
        <c:axId val="25170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699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80902387201594"/>
          <c:y val="0.48665669840050479"/>
          <c:w val="0.16441008599415269"/>
          <c:h val="0.224058730463570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3810</xdr:rowOff>
    </xdr:from>
    <xdr:to>
      <xdr:col>3</xdr:col>
      <xdr:colOff>45720</xdr:colOff>
      <xdr:row>32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26670</xdr:rowOff>
    </xdr:from>
    <xdr:to>
      <xdr:col>3</xdr:col>
      <xdr:colOff>45720</xdr:colOff>
      <xdr:row>60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327660</xdr:colOff>
      <xdr:row>61</xdr:row>
      <xdr:rowOff>22860</xdr:rowOff>
    </xdr:from>
    <xdr:to>
      <xdr:col>8</xdr:col>
      <xdr:colOff>426720</xdr:colOff>
      <xdr:row>85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4"/>
  <sheetViews>
    <sheetView tabSelected="1" topLeftCell="A52" workbookViewId="0">
      <selection activeCell="A2" sqref="A2"/>
    </sheetView>
  </sheetViews>
  <sheetFormatPr defaultRowHeight="14.4" x14ac:dyDescent="0.3"/>
  <cols>
    <col min="1" max="1" width="30" bestFit="1" customWidth="1"/>
    <col min="2" max="2" width="18.44140625" bestFit="1" customWidth="1"/>
    <col min="3" max="3" width="17.5546875" bestFit="1" customWidth="1"/>
    <col min="4" max="5" width="9.88671875" bestFit="1" customWidth="1"/>
    <col min="6" max="7" width="10.33203125" bestFit="1" customWidth="1"/>
    <col min="8" max="9" width="11.109375" bestFit="1" customWidth="1"/>
  </cols>
  <sheetData>
    <row r="9" spans="1:10" x14ac:dyDescent="0.3">
      <c r="C9" s="13"/>
    </row>
    <row r="11" spans="1:10" ht="15" thickBot="1" x14ac:dyDescent="0.35"/>
    <row r="12" spans="1:10" ht="15" thickBot="1" x14ac:dyDescent="0.35">
      <c r="A12" s="22"/>
      <c r="B12" s="27" t="s">
        <v>8</v>
      </c>
      <c r="C12" s="28"/>
      <c r="D12" s="28"/>
      <c r="E12" s="28"/>
      <c r="F12" s="28"/>
      <c r="G12" s="28"/>
      <c r="H12" s="28"/>
      <c r="I12" s="29"/>
      <c r="J12" s="17" t="s">
        <v>9</v>
      </c>
    </row>
    <row r="13" spans="1:10" ht="15" thickBot="1" x14ac:dyDescent="0.35">
      <c r="A13" s="23"/>
      <c r="B13" s="30" t="s">
        <v>0</v>
      </c>
      <c r="C13" s="31" t="s">
        <v>1</v>
      </c>
      <c r="D13" s="31" t="s">
        <v>2</v>
      </c>
      <c r="E13" s="31" t="s">
        <v>3</v>
      </c>
      <c r="F13" s="31" t="s">
        <v>4</v>
      </c>
      <c r="G13" s="31" t="s">
        <v>5</v>
      </c>
      <c r="H13" s="31" t="s">
        <v>6</v>
      </c>
      <c r="I13" s="32" t="s">
        <v>7</v>
      </c>
      <c r="J13" s="18"/>
    </row>
    <row r="14" spans="1:10" x14ac:dyDescent="0.3">
      <c r="A14" s="14" t="s">
        <v>10</v>
      </c>
      <c r="B14" s="1">
        <v>1.1639999999999999</v>
      </c>
      <c r="C14" s="3">
        <v>1.8420000000000001</v>
      </c>
      <c r="D14" s="3">
        <v>12.321</v>
      </c>
      <c r="E14" s="3">
        <v>0.42299999999999999</v>
      </c>
      <c r="F14" s="3">
        <v>2.9590000000000001</v>
      </c>
      <c r="G14" s="3">
        <v>8.0730000000000004</v>
      </c>
      <c r="H14" s="3">
        <v>7.149</v>
      </c>
      <c r="I14" s="4">
        <v>9.68</v>
      </c>
      <c r="J14" s="5">
        <f>AVERAGE(B14:I14)</f>
        <v>5.4513749999999996</v>
      </c>
    </row>
    <row r="15" spans="1:10" x14ac:dyDescent="0.3">
      <c r="A15" s="15" t="s">
        <v>11</v>
      </c>
      <c r="B15" s="2">
        <v>1546797</v>
      </c>
      <c r="C15" s="6">
        <v>2422049</v>
      </c>
      <c r="D15" s="6">
        <v>3771697</v>
      </c>
      <c r="E15" s="6">
        <v>3755315</v>
      </c>
      <c r="F15" s="6">
        <v>3014850</v>
      </c>
      <c r="G15" s="6">
        <v>2563897</v>
      </c>
      <c r="H15" s="6">
        <v>3811906</v>
      </c>
      <c r="I15" s="7">
        <v>4291964</v>
      </c>
      <c r="J15" s="8">
        <f>AVERAGE(B15:I15)</f>
        <v>3147309.375</v>
      </c>
    </row>
    <row r="16" spans="1:10" ht="15" thickBot="1" x14ac:dyDescent="0.35">
      <c r="A16" s="16" t="s">
        <v>12</v>
      </c>
      <c r="B16" s="9">
        <v>18001</v>
      </c>
      <c r="C16" s="10">
        <v>44617</v>
      </c>
      <c r="D16" s="10">
        <v>464708</v>
      </c>
      <c r="E16" s="10">
        <v>15898</v>
      </c>
      <c r="F16" s="10">
        <v>89215</v>
      </c>
      <c r="G16" s="10">
        <v>206995</v>
      </c>
      <c r="H16" s="10">
        <v>272529</v>
      </c>
      <c r="I16" s="11">
        <v>415453</v>
      </c>
      <c r="J16" s="12">
        <f>AVERAGE(B16:I16)</f>
        <v>190927</v>
      </c>
    </row>
    <row r="39" spans="1:10" ht="15" thickBot="1" x14ac:dyDescent="0.35"/>
    <row r="40" spans="1:10" x14ac:dyDescent="0.3">
      <c r="A40" s="22"/>
      <c r="B40" s="24" t="s">
        <v>13</v>
      </c>
      <c r="C40" s="25"/>
      <c r="D40" s="25"/>
      <c r="E40" s="25"/>
      <c r="F40" s="25"/>
      <c r="G40" s="25"/>
      <c r="H40" s="25"/>
      <c r="I40" s="26"/>
      <c r="J40" s="17" t="s">
        <v>9</v>
      </c>
    </row>
    <row r="41" spans="1:10" ht="15" thickBot="1" x14ac:dyDescent="0.35">
      <c r="A41" s="23"/>
      <c r="B41" s="19" t="s">
        <v>0</v>
      </c>
      <c r="C41" s="20" t="s">
        <v>1</v>
      </c>
      <c r="D41" s="20" t="s">
        <v>2</v>
      </c>
      <c r="E41" s="20" t="s">
        <v>3</v>
      </c>
      <c r="F41" s="20" t="s">
        <v>4</v>
      </c>
      <c r="G41" s="20" t="s">
        <v>5</v>
      </c>
      <c r="H41" s="20" t="s">
        <v>6</v>
      </c>
      <c r="I41" s="21" t="s">
        <v>7</v>
      </c>
      <c r="J41" s="18"/>
    </row>
    <row r="42" spans="1:10" x14ac:dyDescent="0.3">
      <c r="A42" s="14" t="s">
        <v>10</v>
      </c>
      <c r="B42" s="1">
        <v>0.84399999999999997</v>
      </c>
      <c r="C42" s="3">
        <v>1.177</v>
      </c>
      <c r="D42" s="3">
        <v>12.285</v>
      </c>
      <c r="E42" s="3">
        <v>0.39700000000000002</v>
      </c>
      <c r="F42" s="3">
        <v>4.7960000000000003</v>
      </c>
      <c r="G42" s="3">
        <v>9.3040000000000003</v>
      </c>
      <c r="H42" s="3">
        <v>6.3019999999999996</v>
      </c>
      <c r="I42" s="4">
        <v>5.8920000000000003</v>
      </c>
      <c r="J42" s="5">
        <f>AVERAGE(B42:I42)</f>
        <v>5.1246250000000009</v>
      </c>
    </row>
    <row r="43" spans="1:10" x14ac:dyDescent="0.3">
      <c r="A43" s="15" t="s">
        <v>11</v>
      </c>
      <c r="B43" s="2">
        <v>1546797</v>
      </c>
      <c r="C43" s="6">
        <v>2422049</v>
      </c>
      <c r="D43" s="6">
        <v>3771697</v>
      </c>
      <c r="E43" s="6">
        <v>3755315</v>
      </c>
      <c r="F43" s="6">
        <v>3014850</v>
      </c>
      <c r="G43" s="6">
        <v>2563897</v>
      </c>
      <c r="H43" s="6">
        <v>3811906</v>
      </c>
      <c r="I43" s="7">
        <v>4291964</v>
      </c>
      <c r="J43" s="8">
        <f t="shared" ref="J43:J44" si="0">AVERAGE(B43:I43)</f>
        <v>3147309.375</v>
      </c>
    </row>
    <row r="44" spans="1:10" ht="15" thickBot="1" x14ac:dyDescent="0.35">
      <c r="A44" s="16" t="s">
        <v>12</v>
      </c>
      <c r="B44" s="9">
        <v>13057</v>
      </c>
      <c r="C44" s="10">
        <v>28509</v>
      </c>
      <c r="D44" s="10">
        <v>463349</v>
      </c>
      <c r="E44" s="10">
        <v>14894</v>
      </c>
      <c r="F44" s="10">
        <v>144605</v>
      </c>
      <c r="G44" s="10">
        <v>238555</v>
      </c>
      <c r="H44" s="10">
        <v>240224</v>
      </c>
      <c r="I44" s="11">
        <v>252870</v>
      </c>
      <c r="J44" s="12">
        <f t="shared" si="0"/>
        <v>174507.875</v>
      </c>
    </row>
  </sheetData>
  <mergeCells count="4">
    <mergeCell ref="B12:I12"/>
    <mergeCell ref="J12:J13"/>
    <mergeCell ref="B40:I40"/>
    <mergeCell ref="J40:J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DIST-FP-1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dhrubo</dc:creator>
  <cp:lastModifiedBy>dhrubo</cp:lastModifiedBy>
  <dcterms:created xsi:type="dcterms:W3CDTF">2016-12-05T03:14:59Z</dcterms:created>
  <dcterms:modified xsi:type="dcterms:W3CDTF">2016-12-05T19:25:41Z</dcterms:modified>
</cp:coreProperties>
</file>