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800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5" i="1"/>
  <c r="E24"/>
  <c r="E23"/>
  <c r="E22"/>
  <c r="E21"/>
  <c r="E20"/>
  <c r="E19"/>
  <c r="E16"/>
  <c r="E15"/>
  <c r="E14"/>
  <c r="E13"/>
  <c r="E12"/>
  <c r="E11"/>
  <c r="E10"/>
  <c r="E7"/>
  <c r="E6"/>
  <c r="E5"/>
  <c r="E4"/>
</calcChain>
</file>

<file path=xl/sharedStrings.xml><?xml version="1.0" encoding="utf-8"?>
<sst xmlns="http://schemas.openxmlformats.org/spreadsheetml/2006/main" count="74" uniqueCount="71">
  <si>
    <t>Item</t>
  </si>
  <si>
    <t>Description</t>
  </si>
  <si>
    <t>Qty</t>
  </si>
  <si>
    <t>Approx Unit Price (AUD)</t>
  </si>
  <si>
    <t>Total (AUD)</t>
  </si>
  <si>
    <t>Where to buy</t>
  </si>
  <si>
    <t>Comments</t>
  </si>
  <si>
    <t>200×300×1.5mm Carbon Fiber sheet</t>
  </si>
  <si>
    <t>http://www.ebay.com.au/itm/261498029200</t>
  </si>
  <si>
    <t>CF tubes for frame arms</t>
  </si>
  <si>
    <t>CF sheets for frame plates</t>
  </si>
  <si>
    <t>Quadcopter Motor Mount Holder for 12mm Carbon Fiber Tube</t>
  </si>
  <si>
    <t>Motor mount</t>
  </si>
  <si>
    <t>http://www.ebay.com.au/itm/271455704404</t>
  </si>
  <si>
    <t>12MM OD X 10MM ID X 500MM Carbon fiber tube</t>
  </si>
  <si>
    <t>http://www.ebay.com.au/itm/390907531073 (this item includes 4 tubes, So you only need one of these)</t>
  </si>
  <si>
    <t xml:space="preserve">Hex M-F Spacers/ Screws/ Nuts/ Standoff Assorted Kit </t>
  </si>
  <si>
    <t>http://www.ebay.com.au/itm/271951666962</t>
  </si>
  <si>
    <t>Frame</t>
  </si>
  <si>
    <t>LG 18650HG2 3.6V 3000mAh Rechargeable Li-ion Batteries</t>
  </si>
  <si>
    <t>Thrusters</t>
  </si>
  <si>
    <t>Li-ion Batteries</t>
  </si>
  <si>
    <t>https://www.fasttech.com/products/0/10004182/2535100-authentic-lg-18650hg2-3-6v-3000mah-rechargeable</t>
  </si>
  <si>
    <t>Number of batteries required depends on the flight time requirements. Please consult the paper. Also make sure to brwose FastTech catelogue for there maybe new batteries that are better.</t>
  </si>
  <si>
    <t>Motor (MN2206)</t>
  </si>
  <si>
    <t>BLDC motor (type 1)</t>
  </si>
  <si>
    <t>http://www.riseabove.com.au/t-motor-mn2206-13-2000kv</t>
  </si>
  <si>
    <t>Select between MN2206 or MT2208 motors. More details about motors available at T-Motor website</t>
  </si>
  <si>
    <t>Motor (MT2208)</t>
  </si>
  <si>
    <t>BLDC motor (type 2)</t>
  </si>
  <si>
    <t>http://www.riseabove.com.au/?rf=kw&amp;kw=T-Motor+MT2208-18+1100KV</t>
  </si>
  <si>
    <t>T-Motor CF propeller 7x2.4</t>
  </si>
  <si>
    <t>CF propeller (type 1)</t>
  </si>
  <si>
    <t>Select between 7x2.4 or 8x2.7 propellers. Each pack comes with 2 propellers. One CW and one CCW.</t>
  </si>
  <si>
    <t>http://www.riseabove.com.au/products/t-motor-propeller-07-2-4.html</t>
  </si>
  <si>
    <t>T-Motor CF propeller 8x2.7</t>
  </si>
  <si>
    <t>CF propeller (type 2)</t>
  </si>
  <si>
    <t>20A ESC with Simonk Firmware (2-4S)</t>
  </si>
  <si>
    <t>Electronic Speed Controllers for Motors</t>
  </si>
  <si>
    <t>These ESCs are over provisioned for the motor+prop combinations. You could potentially save a bit on weight and cost by opting for a lower spec ESC.</t>
  </si>
  <si>
    <t>http://www.riseabove.com.au/dys-sn20a-mini-20a-opto-esc-with-simonk-2-4s</t>
  </si>
  <si>
    <t>Avionics</t>
  </si>
  <si>
    <t>Quadcopter PDB</t>
  </si>
  <si>
    <t>power distribution board</t>
  </si>
  <si>
    <t>There are plenty of options available for this one. Make sure to look around for something that matches with your battery and motor connectors</t>
  </si>
  <si>
    <t>Pixhawk</t>
  </si>
  <si>
    <t>Autopilot</t>
  </si>
  <si>
    <t>https://store.3drobotics.com/products/3dr-pixhawk</t>
  </si>
  <si>
    <t>Telemetry Radio</t>
  </si>
  <si>
    <t>For sending telemetry data between the GSC and Pixhawk</t>
  </si>
  <si>
    <t>Optional but recommended</t>
  </si>
  <si>
    <t>https://store.3drobotics.com/products/3dr-radio-set</t>
  </si>
  <si>
    <t>Odroid U3</t>
  </si>
  <si>
    <t>On-board companion computer</t>
  </si>
  <si>
    <t>U3 has been discontinued by Hardkernel. The replacement is Odroid-XU4. If you are interfacing the XU4 to the Pixhawk, you may need to redesign the  level-converter board provided in the Github repo.</t>
  </si>
  <si>
    <t>http://www.hardkernel.com/main/products/prdt_info.php?g_code=G138745696275&amp;tab_idx=1</t>
  </si>
  <si>
    <t>Point Grey Firefly FMVU-03MTM-CS</t>
  </si>
  <si>
    <t xml:space="preserve">On-board camera </t>
  </si>
  <si>
    <t>Resoultion: 640x480, Max FPS:60(in continuous trigger mode only), Monochrome, Global shutter, External trigger</t>
  </si>
  <si>
    <t>https://www.ptgrey.com/firefly-mv-03-mp-mono-usb-20-micron-mt9v022</t>
  </si>
  <si>
    <t>Camera GPIO cable</t>
  </si>
  <si>
    <t>7 pins, 0.1m GPIO Cable, JST Connector</t>
  </si>
  <si>
    <t>Only required if you plan to externally trigger the camera using the level converter board</t>
  </si>
  <si>
    <t>https://www.ptgrey.com/7-pin-prewired-gpio-jst-connector-3</t>
  </si>
  <si>
    <t>Boowon BW38BLF, 4mm, 1/3", M12 mount Lens</t>
  </si>
  <si>
    <t>Lens for Point Grey Firefly</t>
  </si>
  <si>
    <t>also available in 6mm and 8mm focal lengths</t>
  </si>
  <si>
    <t>https://www.ptgrey.com/lenses-m12-micro-lens-4mm</t>
  </si>
  <si>
    <t>CS to M12 Microlens Adapter</t>
  </si>
  <si>
    <t>Lens moount for Point Grey Firefly</t>
  </si>
  <si>
    <t>https://www.ptgrey.com/cs-to-m12-microlens-adaptor-3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</si>
</sst>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2" fillId="2" borderId="0" xfId="1" applyBorder="1" applyAlignment="1">
      <alignment vertical="center" wrapText="1"/>
    </xf>
    <xf numFmtId="2" fontId="2" fillId="2" borderId="0" xfId="1" applyNumberFormat="1" applyBorder="1" applyAlignment="1">
      <alignment vertical="center" wrapText="1"/>
    </xf>
    <xf numFmtId="0" fontId="0" fillId="0" borderId="0" xfId="0" applyAlignment="1">
      <alignment vertical="center"/>
    </xf>
    <xf numFmtId="0" fontId="1" fillId="3" borderId="0" xfId="2" applyAlignment="1">
      <alignment vertical="center"/>
    </xf>
    <xf numFmtId="0" fontId="3" fillId="0" borderId="0" xfId="0" applyFont="1" applyBorder="1" applyAlignment="1">
      <alignment vertical="center" wrapText="1"/>
    </xf>
    <xf numFmtId="2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2" fontId="3" fillId="0" borderId="0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3" borderId="0" xfId="2" applyFont="1" applyAlignment="1">
      <alignment vertical="center"/>
    </xf>
    <xf numFmtId="0" fontId="4" fillId="0" borderId="0" xfId="0" applyFont="1" applyAlignment="1">
      <alignment vertical="center" wrapText="1"/>
    </xf>
  </cellXfs>
  <cellStyles count="3">
    <cellStyle name="40% - Accent1" xfId="2" builtinId="31"/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D4" sqref="D4"/>
    </sheetView>
  </sheetViews>
  <sheetFormatPr defaultRowHeight="15"/>
  <cols>
    <col min="1" max="1" width="58.5703125" style="9" customWidth="1"/>
    <col min="2" max="2" width="53.5703125" style="3" bestFit="1" customWidth="1"/>
    <col min="3" max="3" width="9.140625" style="3"/>
    <col min="4" max="4" width="16.42578125" style="10" customWidth="1"/>
    <col min="5" max="5" width="9.5703125" style="10" customWidth="1"/>
    <col min="6" max="6" width="48.7109375" style="9" customWidth="1"/>
    <col min="7" max="7" width="38.42578125" style="3" customWidth="1"/>
    <col min="8" max="16384" width="9.140625" style="3"/>
  </cols>
  <sheetData>
    <row r="1" spans="1:7" ht="3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6</v>
      </c>
      <c r="G1" s="1" t="s">
        <v>5</v>
      </c>
    </row>
    <row r="2" spans="1:7">
      <c r="A2" s="5"/>
      <c r="B2" s="5"/>
      <c r="C2" s="5"/>
      <c r="D2" s="5"/>
      <c r="E2" s="5"/>
      <c r="F2" s="5"/>
      <c r="G2" s="5"/>
    </row>
    <row r="3" spans="1:7">
      <c r="A3" s="4" t="s">
        <v>18</v>
      </c>
      <c r="B3" s="5"/>
      <c r="C3" s="5"/>
      <c r="D3" s="6"/>
      <c r="E3" s="6"/>
      <c r="F3" s="5"/>
      <c r="G3" s="5"/>
    </row>
    <row r="4" spans="1:7" ht="18.75" customHeight="1">
      <c r="A4" s="5" t="s">
        <v>7</v>
      </c>
      <c r="B4" s="5" t="s">
        <v>10</v>
      </c>
      <c r="C4" s="7">
        <v>3</v>
      </c>
      <c r="D4" s="8">
        <v>25</v>
      </c>
      <c r="E4" s="8">
        <f>D4*C4</f>
        <v>75</v>
      </c>
      <c r="G4" s="5" t="s">
        <v>8</v>
      </c>
    </row>
    <row r="5" spans="1:7">
      <c r="A5" s="9" t="s">
        <v>14</v>
      </c>
      <c r="B5" s="3" t="s">
        <v>9</v>
      </c>
      <c r="C5" s="3">
        <v>4</v>
      </c>
      <c r="D5" s="10">
        <v>9</v>
      </c>
      <c r="E5" s="8">
        <f>D5*C5</f>
        <v>36</v>
      </c>
      <c r="G5" s="3" t="s">
        <v>15</v>
      </c>
    </row>
    <row r="6" spans="1:7" ht="17.25" customHeight="1">
      <c r="A6" s="9" t="s">
        <v>11</v>
      </c>
      <c r="B6" s="11" t="s">
        <v>12</v>
      </c>
      <c r="C6" s="3">
        <v>4</v>
      </c>
      <c r="D6" s="10">
        <v>5</v>
      </c>
      <c r="E6" s="8">
        <f>D6*C6</f>
        <v>20</v>
      </c>
      <c r="G6" s="3" t="s">
        <v>13</v>
      </c>
    </row>
    <row r="7" spans="1:7">
      <c r="A7" s="9" t="s">
        <v>16</v>
      </c>
      <c r="C7" s="3">
        <v>1</v>
      </c>
      <c r="D7" s="10">
        <v>8</v>
      </c>
      <c r="E7" s="8">
        <f>D7*C7</f>
        <v>8</v>
      </c>
      <c r="G7" s="3" t="s">
        <v>17</v>
      </c>
    </row>
    <row r="9" spans="1:7">
      <c r="A9" s="12" t="s">
        <v>20</v>
      </c>
    </row>
    <row r="10" spans="1:7" ht="60">
      <c r="A10" s="3" t="s">
        <v>19</v>
      </c>
      <c r="B10" s="3" t="s">
        <v>21</v>
      </c>
      <c r="C10" s="3">
        <v>12</v>
      </c>
      <c r="D10" s="10">
        <v>7.1</v>
      </c>
      <c r="E10" s="10">
        <f t="shared" ref="E10:E16" si="0">D10*C10</f>
        <v>85.199999999999989</v>
      </c>
      <c r="F10" s="9" t="s">
        <v>23</v>
      </c>
      <c r="G10" s="3" t="s">
        <v>22</v>
      </c>
    </row>
    <row r="11" spans="1:7" ht="30">
      <c r="A11" s="9" t="s">
        <v>24</v>
      </c>
      <c r="B11" s="3" t="s">
        <v>25</v>
      </c>
      <c r="C11" s="3">
        <v>4</v>
      </c>
      <c r="D11" s="10">
        <v>34</v>
      </c>
      <c r="E11" s="10">
        <f t="shared" si="0"/>
        <v>136</v>
      </c>
      <c r="F11" s="9" t="s">
        <v>27</v>
      </c>
      <c r="G11" s="3" t="s">
        <v>26</v>
      </c>
    </row>
    <row r="12" spans="1:7" ht="30">
      <c r="A12" s="9" t="s">
        <v>28</v>
      </c>
      <c r="B12" s="3" t="s">
        <v>29</v>
      </c>
      <c r="C12" s="3">
        <v>4</v>
      </c>
      <c r="D12" s="10">
        <v>73</v>
      </c>
      <c r="E12" s="10">
        <f t="shared" si="0"/>
        <v>292</v>
      </c>
      <c r="F12" s="9" t="s">
        <v>27</v>
      </c>
      <c r="G12" s="3" t="s">
        <v>30</v>
      </c>
    </row>
    <row r="13" spans="1:7" ht="30">
      <c r="A13" s="9" t="s">
        <v>31</v>
      </c>
      <c r="B13" s="3" t="s">
        <v>32</v>
      </c>
      <c r="C13" s="3">
        <v>2</v>
      </c>
      <c r="D13" s="10">
        <v>50</v>
      </c>
      <c r="E13" s="10">
        <f t="shared" si="0"/>
        <v>100</v>
      </c>
      <c r="F13" s="9" t="s">
        <v>33</v>
      </c>
      <c r="G13" s="3" t="s">
        <v>34</v>
      </c>
    </row>
    <row r="14" spans="1:7" ht="30">
      <c r="A14" s="9" t="s">
        <v>35</v>
      </c>
      <c r="B14" s="3" t="s">
        <v>36</v>
      </c>
      <c r="C14" s="3">
        <v>2</v>
      </c>
      <c r="D14" s="10">
        <v>55</v>
      </c>
      <c r="E14" s="10">
        <f t="shared" si="0"/>
        <v>110</v>
      </c>
      <c r="F14" s="9" t="s">
        <v>33</v>
      </c>
      <c r="G14" s="3" t="s">
        <v>34</v>
      </c>
    </row>
    <row r="15" spans="1:7" ht="45">
      <c r="A15" s="9" t="s">
        <v>37</v>
      </c>
      <c r="B15" s="3" t="s">
        <v>38</v>
      </c>
      <c r="C15" s="3">
        <v>4</v>
      </c>
      <c r="D15" s="10">
        <v>18</v>
      </c>
      <c r="E15" s="10">
        <f t="shared" si="0"/>
        <v>72</v>
      </c>
      <c r="F15" s="9" t="s">
        <v>39</v>
      </c>
      <c r="G15" s="3" t="s">
        <v>40</v>
      </c>
    </row>
    <row r="16" spans="1:7" ht="45">
      <c r="A16" s="9" t="s">
        <v>42</v>
      </c>
      <c r="B16" s="3" t="s">
        <v>43</v>
      </c>
      <c r="C16" s="3">
        <v>1</v>
      </c>
      <c r="D16" s="10">
        <v>6</v>
      </c>
      <c r="E16" s="10">
        <f t="shared" si="0"/>
        <v>6</v>
      </c>
      <c r="F16" s="9" t="s">
        <v>44</v>
      </c>
    </row>
    <row r="18" spans="1:7">
      <c r="A18" s="4" t="s">
        <v>41</v>
      </c>
    </row>
    <row r="19" spans="1:7">
      <c r="A19" s="9" t="s">
        <v>45</v>
      </c>
      <c r="B19" s="3" t="s">
        <v>46</v>
      </c>
      <c r="C19" s="3">
        <v>1</v>
      </c>
      <c r="D19" s="10">
        <v>210</v>
      </c>
      <c r="E19" s="10">
        <f t="shared" ref="E19:E25" si="1">D19*C19</f>
        <v>210</v>
      </c>
      <c r="G19" s="3" t="s">
        <v>47</v>
      </c>
    </row>
    <row r="20" spans="1:7">
      <c r="A20" s="9" t="s">
        <v>48</v>
      </c>
      <c r="B20" s="3" t="s">
        <v>49</v>
      </c>
      <c r="C20" s="3">
        <v>1</v>
      </c>
      <c r="D20" s="10">
        <v>140</v>
      </c>
      <c r="E20" s="10">
        <f t="shared" si="1"/>
        <v>140</v>
      </c>
      <c r="F20" s="9" t="s">
        <v>50</v>
      </c>
      <c r="G20" s="3" t="s">
        <v>51</v>
      </c>
    </row>
    <row r="21" spans="1:7" ht="75">
      <c r="A21" s="9" t="s">
        <v>52</v>
      </c>
      <c r="B21" s="3" t="s">
        <v>53</v>
      </c>
      <c r="C21" s="3">
        <v>1</v>
      </c>
      <c r="D21" s="10">
        <v>100</v>
      </c>
      <c r="E21" s="10">
        <f t="shared" si="1"/>
        <v>100</v>
      </c>
      <c r="F21" s="13" t="s">
        <v>54</v>
      </c>
      <c r="G21" s="3" t="s">
        <v>55</v>
      </c>
    </row>
    <row r="22" spans="1:7" ht="45">
      <c r="A22" s="9" t="s">
        <v>56</v>
      </c>
      <c r="B22" s="3" t="s">
        <v>57</v>
      </c>
      <c r="C22" s="3">
        <v>1</v>
      </c>
      <c r="D22" s="10">
        <v>385</v>
      </c>
      <c r="E22" s="10">
        <f t="shared" si="1"/>
        <v>385</v>
      </c>
      <c r="F22" s="9" t="s">
        <v>58</v>
      </c>
      <c r="G22" s="3" t="s">
        <v>59</v>
      </c>
    </row>
    <row r="23" spans="1:7" ht="30">
      <c r="A23" s="9" t="s">
        <v>60</v>
      </c>
      <c r="B23" s="3" t="s">
        <v>61</v>
      </c>
      <c r="C23" s="3">
        <v>1</v>
      </c>
      <c r="D23" s="10">
        <v>14</v>
      </c>
      <c r="E23" s="10">
        <f t="shared" si="1"/>
        <v>14</v>
      </c>
      <c r="F23" s="9" t="s">
        <v>62</v>
      </c>
      <c r="G23" s="3" t="s">
        <v>63</v>
      </c>
    </row>
    <row r="24" spans="1:7">
      <c r="A24" s="9" t="s">
        <v>64</v>
      </c>
      <c r="B24" s="3" t="s">
        <v>65</v>
      </c>
      <c r="C24" s="3">
        <v>1</v>
      </c>
      <c r="D24" s="10">
        <v>14</v>
      </c>
      <c r="E24" s="10">
        <f t="shared" si="1"/>
        <v>14</v>
      </c>
      <c r="F24" s="9" t="s">
        <v>66</v>
      </c>
      <c r="G24" s="3" t="s">
        <v>67</v>
      </c>
    </row>
    <row r="25" spans="1:7">
      <c r="A25" s="9" t="s">
        <v>68</v>
      </c>
      <c r="B25" s="3" t="s">
        <v>69</v>
      </c>
      <c r="C25" s="3">
        <v>1</v>
      </c>
      <c r="D25" s="10">
        <v>7</v>
      </c>
      <c r="E25" s="10">
        <f t="shared" si="1"/>
        <v>7</v>
      </c>
      <c r="G25" s="3" t="s">
        <v>70</v>
      </c>
    </row>
  </sheetData>
  <pageMargins left="0.7" right="0.7" top="0.75" bottom="0.75" header="0.3" footer="0.3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Technology, Sydney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114576</dc:creator>
  <cp:lastModifiedBy>114576</cp:lastModifiedBy>
  <dcterms:created xsi:type="dcterms:W3CDTF">2015-11-17T05:18:18Z</dcterms:created>
  <dcterms:modified xsi:type="dcterms:W3CDTF">2015-11-26T22:15:45Z</dcterms:modified>
</cp:coreProperties>
</file>