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Projects\"/>
    </mc:Choice>
  </mc:AlternateContent>
  <xr:revisionPtr revIDLastSave="0" documentId="13_ncr:1_{5576E92E-8233-4CC8-9E04-8B86736C7C5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store Tree" sheetId="1" r:id="rId1"/>
    <sheet name="Sheet1" sheetId="9" r:id="rId2"/>
    <sheet name="Test IDs" sheetId="8" r:id="rId3"/>
    <sheet name="TableInfo" sheetId="5" r:id="rId4"/>
    <sheet name="1l diff" sheetId="6" r:id="rId5"/>
    <sheet name="2l dif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" i="5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" i="5"/>
  <c r="C32" i="9"/>
  <c r="C33" i="9"/>
  <c r="C34" i="9"/>
  <c r="C35" i="9"/>
  <c r="C36" i="9"/>
  <c r="C37" i="9"/>
  <c r="C38" i="9"/>
  <c r="C39" i="9"/>
  <c r="C40" i="9"/>
  <c r="C4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1" i="9"/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" i="5" l="1"/>
</calcChain>
</file>

<file path=xl/sharedStrings.xml><?xml version="1.0" encoding="utf-8"?>
<sst xmlns="http://schemas.openxmlformats.org/spreadsheetml/2006/main" count="472" uniqueCount="238">
  <si>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</si>
  <si>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</si>
  <si>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</si>
  <si>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</si>
  <si>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</si>
  <si>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</si>
  <si>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</si>
  <si>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</si>
  <si>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</si>
  <si>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</si>
  <si>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</si>
  <si>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</si>
  <si>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</si>
  <si>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</si>
  <si>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</si>
  <si>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</si>
  <si>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</si>
  <si>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</si>
  <si>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</si>
  <si>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</si>
  <si>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</si>
  <si>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</si>
  <si>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</si>
  <si>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People</t>
  </si>
  <si>
    <t>GDPRLog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</si>
  <si>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</si>
  <si>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</si>
  <si>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</si>
  <si>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</si>
  <si>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</si>
  <si>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</si>
  <si>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</si>
  <si>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</si>
  <si>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</si>
  <si>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</si>
  <si>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</si>
  <si>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</si>
  <si>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</si>
  <si>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</si>
  <si>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</si>
  <si>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</si>
  <si>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</si>
  <si>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</si>
  <si>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</si>
  <si>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</si>
  <si>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</si>
  <si>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</si>
  <si>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</si>
  <si>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</si>
  <si>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</si>
  <si>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</si>
  <si>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</si>
  <si>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</si>
  <si>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</si>
  <si>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</si>
  <si>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</si>
  <si>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</si>
  <si>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</si>
  <si>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</si>
  <si>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</si>
  <si>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</si>
  <si>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</si>
  <si>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</si>
  <si>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</si>
  <si>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</si>
  <si>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</si>
  <si>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</si>
  <si>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</si>
  <si>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</si>
  <si>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</si>
  <si>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</si>
  <si>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</si>
  <si>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</si>
  <si>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</si>
  <si>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listitem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</si>
  <si>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</si>
  <si>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</si>
  <si>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</si>
  <si>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</si>
  <si>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</si>
  <si>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</si>
  <si>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</si>
  <si>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</si>
  <si>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</si>
  <si>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</si>
  <si>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</si>
  <si>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</si>
  <si>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</si>
  <si>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</si>
  <si>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</si>
  <si>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</si>
  <si>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</si>
  <si>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</si>
  <si>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Parent Link</t>
  </si>
  <si>
    <t>EmailMsgRecipients</t>
  </si>
  <si>
    <t>InternalInterviews</t>
  </si>
  <si>
    <t>LinkInterviewersToClientInterview</t>
  </si>
  <si>
    <t>LinkAddressToDistList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</si>
  <si>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</si>
  <si>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</si>
  <si>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</si>
  <si>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</si>
  <si>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</si>
  <si>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</si>
  <si>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</si>
  <si>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</si>
  <si>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</si>
  <si>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</si>
  <si>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</si>
  <si>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</si>
  <si>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</si>
  <si>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</si>
  <si>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</si>
  <si>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</si>
  <si>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</si>
  <si>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</si>
  <si>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</si>
  <si>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</si>
  <si>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</si>
  <si>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</si>
  <si>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</si>
  <si>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</si>
  <si>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</si>
  <si>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</si>
  <si>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</si>
  <si>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</si>
  <si>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</si>
  <si>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</si>
  <si>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</si>
  <si>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</si>
  <si>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</si>
  <si>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</si>
  <si>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</si>
  <si>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</si>
  <si>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</si>
  <si>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</si>
  <si>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</si>
  <si>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</si>
  <si>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</si>
  <si>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</si>
  <si>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</si>
  <si>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</si>
  <si>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</si>
  <si>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</si>
  <si>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</si>
  <si>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</si>
  <si>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</si>
  <si>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</si>
  <si>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</si>
  <si>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</si>
  <si>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</si>
  <si>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</si>
  <si>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</si>
  <si>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</si>
  <si>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</si>
  <si>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</si>
  <si>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</si>
  <si>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</si>
  <si>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</si>
  <si>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</si>
  <si>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</si>
  <si>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</si>
  <si>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</si>
  <si>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</si>
  <si>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</si>
  <si>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</si>
  <si>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</si>
  <si>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</si>
  <si>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</si>
  <si>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</si>
  <si>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</si>
  <si>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</si>
  <si>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</si>
  <si>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</si>
  <si>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</si>
  <si>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</si>
  <si>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</si>
  <si>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</si>
  <si>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</si>
  <si>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</si>
  <si>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</si>
  <si>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</si>
  <si>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</si>
  <si>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</si>
  <si>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</si>
  <si>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JobRequirements</t>
  </si>
  <si>
    <t>LinkOpportunitiesToBusinessObjects</t>
  </si>
  <si>
    <t>ProjectBillingDetails</t>
  </si>
  <si>
    <t>ProjectsAccounting</t>
  </si>
  <si>
    <t>HANDLED</t>
  </si>
  <si>
    <t>ProjectsCompaniesLists</t>
  </si>
  <si>
    <t>ProjectsTeam</t>
  </si>
  <si>
    <t>ProjectStages</t>
  </si>
  <si>
    <t>LinkTaskToProjectStages</t>
  </si>
  <si>
    <t>ProjectInvoices</t>
  </si>
  <si>
    <t>InvoiceItems</t>
  </si>
  <si>
    <t>RightID</t>
  </si>
  <si>
    <t>Interview</t>
  </si>
  <si>
    <t>HANDLED (above)</t>
  </si>
  <si>
    <t>WebJobPostings</t>
  </si>
  <si>
    <t>Questions</t>
  </si>
  <si>
    <t>MultipleAnswerItems</t>
  </si>
  <si>
    <t>SkillsQuestions</t>
  </si>
  <si>
    <t>LinkWebPostingToWebSite</t>
  </si>
  <si>
    <t>Lists.SourceTable = 'Projects'</t>
  </si>
  <si>
    <t>ObjectTableName = 'Projects'</t>
  </si>
  <si>
    <t>LinkEventsToBusinessObjects</t>
  </si>
  <si>
    <t>LinkMediaToProject</t>
  </si>
  <si>
    <t>AFTER Task Restore - set ProjectsID</t>
  </si>
  <si>
    <t>WebRequests</t>
  </si>
  <si>
    <t>AFTER WebRequests Restore - set ProjectsID</t>
  </si>
  <si>
    <t>AFTER Project Lists Inserts - wipe before repopulating</t>
  </si>
  <si>
    <t>Update - reevaluate their proper block after ProjectsCandidateBlocks inserts (many peoples blocks will be set back to this project).
Report - List of candidates on this project. Block at backup-time, block pre-restore, block post-restore</t>
  </si>
  <si>
    <t>update</t>
  </si>
  <si>
    <t>NESTED. from InternalInterviews.TaskID AND Interview.TaskID</t>
  </si>
  <si>
    <t>delete</t>
  </si>
  <si>
    <t>FROM</t>
  </si>
  <si>
    <t>=</t>
  </si>
  <si>
    <t>SELECT</t>
  </si>
  <si>
    <t>ListsID</t>
  </si>
  <si>
    <t>Lists</t>
  </si>
  <si>
    <t>WHERE</t>
  </si>
  <si>
    <t>SourceTable</t>
  </si>
  <si>
    <t>'Projects')</t>
  </si>
  <si>
    <t>?</t>
  </si>
  <si>
    <t>ProjectsID, PeopleID</t>
  </si>
  <si>
    <t>LinkOpportunityToBusObjectID</t>
  </si>
  <si>
    <t>AS CHILD</t>
  </si>
  <si>
    <t>ProjectsID, CompaniesID</t>
  </si>
  <si>
    <t>LinkEventToObjectsID</t>
  </si>
  <si>
    <t>ProjectsID, CompaniesID, PeopleID</t>
  </si>
  <si>
    <t>ProjectsID, PeopleID, WorkListsID</t>
  </si>
  <si>
    <t>handled as child</t>
  </si>
  <si>
    <t>WebPostingsIndustries</t>
  </si>
  <si>
    <t>TaskID = TaskID AND CallCode IS NULL</t>
  </si>
  <si>
    <t>ProjectsID, ProjectStagesID, TaskID</t>
  </si>
  <si>
    <t>LinkIntInterviewsToResultsID</t>
  </si>
  <si>
    <t>WebJobPostingsID, WebSitesID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</si>
</sst>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0" borderId="0" xfId="0" applyFont="1" applyAlignment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2" borderId="5" xfId="0" applyFont="1" applyFill="1" applyBorder="1"/>
    <xf numFmtId="0" fontId="0" fillId="6" borderId="6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5" borderId="7" xfId="0" applyFont="1" applyFill="1" applyBorder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zoomScaleNormal="100" workbookViewId="0">
      <pane ySplit="1" topLeftCell="A44" activePane="bottomLeft" state="frozen"/>
      <selection pane="bottomLeft" activeCell="A22" sqref="A22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77.28515625" style="5" customWidth="1"/>
    <col min="6" max="6" width="36.140625" style="6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93</v>
      </c>
      <c r="E1" s="1" t="s">
        <v>5</v>
      </c>
      <c r="F1" s="2" t="s">
        <v>4</v>
      </c>
      <c r="G1" s="1" t="s">
        <v>8</v>
      </c>
      <c r="H1" s="1" t="s">
        <v>93</v>
      </c>
      <c r="I1" s="1" t="s">
        <v>5</v>
      </c>
      <c r="J1" s="2" t="s">
        <v>4</v>
      </c>
      <c r="K1" s="1" t="s">
        <v>8</v>
      </c>
      <c r="L1" s="1" t="s">
        <v>93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6" t="s">
        <v>78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6" t="s">
        <v>50</v>
      </c>
    </row>
    <row r="6" spans="1:13" x14ac:dyDescent="0.25">
      <c r="B6" s="6" t="s">
        <v>72</v>
      </c>
      <c r="E6" s="5" t="s">
        <v>224</v>
      </c>
    </row>
    <row r="7" spans="1:13" x14ac:dyDescent="0.25">
      <c r="B7" s="6" t="s">
        <v>185</v>
      </c>
    </row>
    <row r="8" spans="1:13" x14ac:dyDescent="0.25">
      <c r="B8" s="6" t="s">
        <v>63</v>
      </c>
      <c r="C8" s="5" t="s">
        <v>225</v>
      </c>
    </row>
    <row r="9" spans="1:13" x14ac:dyDescent="0.25">
      <c r="B9" s="6" t="s">
        <v>186</v>
      </c>
      <c r="C9" s="5" t="s">
        <v>226</v>
      </c>
    </row>
    <row r="10" spans="1:13" x14ac:dyDescent="0.25">
      <c r="B10" s="6" t="s">
        <v>187</v>
      </c>
    </row>
    <row r="11" spans="1:13" x14ac:dyDescent="0.25">
      <c r="B11" s="6" t="s">
        <v>188</v>
      </c>
    </row>
    <row r="12" spans="1:13" x14ac:dyDescent="0.25">
      <c r="B12" s="6" t="s">
        <v>39</v>
      </c>
      <c r="F12" s="24" t="s">
        <v>96</v>
      </c>
      <c r="I12" s="5" t="s">
        <v>227</v>
      </c>
    </row>
    <row r="13" spans="1:13" x14ac:dyDescent="0.25">
      <c r="B13" s="6" t="s">
        <v>190</v>
      </c>
      <c r="C13" s="5" t="s">
        <v>228</v>
      </c>
      <c r="F13" s="24" t="s">
        <v>47</v>
      </c>
      <c r="I13" s="5" t="s">
        <v>189</v>
      </c>
    </row>
    <row r="14" spans="1:13" x14ac:dyDescent="0.25">
      <c r="B14" s="6" t="s">
        <v>191</v>
      </c>
    </row>
    <row r="15" spans="1:13" x14ac:dyDescent="0.25">
      <c r="B15" s="6" t="s">
        <v>192</v>
      </c>
      <c r="F15" s="6" t="s">
        <v>193</v>
      </c>
      <c r="G15" s="5" t="s">
        <v>235</v>
      </c>
    </row>
    <row r="16" spans="1:13" x14ac:dyDescent="0.25">
      <c r="B16" s="6" t="s">
        <v>194</v>
      </c>
      <c r="F16" s="6" t="s">
        <v>195</v>
      </c>
    </row>
    <row r="17" spans="2:10" x14ac:dyDescent="0.25">
      <c r="B17" s="6" t="s">
        <v>95</v>
      </c>
      <c r="F17" s="6" t="s">
        <v>6</v>
      </c>
      <c r="H17" s="5" t="s">
        <v>234</v>
      </c>
      <c r="I17" s="5" t="s">
        <v>214</v>
      </c>
    </row>
    <row r="18" spans="2:10" x14ac:dyDescent="0.25">
      <c r="F18" s="6" t="s">
        <v>98</v>
      </c>
      <c r="G18" s="5" t="s">
        <v>236</v>
      </c>
    </row>
    <row r="19" spans="2:10" x14ac:dyDescent="0.25">
      <c r="F19" s="6" t="s">
        <v>99</v>
      </c>
    </row>
    <row r="20" spans="2:10" x14ac:dyDescent="0.25">
      <c r="B20" s="6" t="s">
        <v>197</v>
      </c>
      <c r="F20" s="6" t="s">
        <v>6</v>
      </c>
      <c r="H20" s="5" t="s">
        <v>234</v>
      </c>
      <c r="I20" s="5" t="s">
        <v>198</v>
      </c>
    </row>
    <row r="21" spans="2:10" x14ac:dyDescent="0.25">
      <c r="F21" s="6" t="s">
        <v>96</v>
      </c>
      <c r="G21" s="5" t="s">
        <v>73</v>
      </c>
      <c r="H21" s="5" t="s">
        <v>196</v>
      </c>
    </row>
    <row r="22" spans="2:10" x14ac:dyDescent="0.25">
      <c r="B22" s="6" t="s">
        <v>199</v>
      </c>
      <c r="F22" s="6" t="s">
        <v>200</v>
      </c>
      <c r="H22" s="14"/>
      <c r="I22" s="14"/>
      <c r="J22" s="6" t="s">
        <v>201</v>
      </c>
    </row>
    <row r="23" spans="2:10" x14ac:dyDescent="0.25">
      <c r="F23" s="6" t="s">
        <v>202</v>
      </c>
    </row>
    <row r="24" spans="2:10" x14ac:dyDescent="0.25">
      <c r="F24" s="6" t="s">
        <v>203</v>
      </c>
      <c r="G24" s="5" t="s">
        <v>237</v>
      </c>
    </row>
    <row r="25" spans="2:10" x14ac:dyDescent="0.25">
      <c r="F25" s="6" t="s">
        <v>233</v>
      </c>
    </row>
    <row r="26" spans="2:10" x14ac:dyDescent="0.25">
      <c r="B26" s="6" t="s">
        <v>206</v>
      </c>
      <c r="C26" s="5" t="s">
        <v>229</v>
      </c>
    </row>
    <row r="27" spans="2:10" x14ac:dyDescent="0.25">
      <c r="B27" s="6" t="s">
        <v>207</v>
      </c>
    </row>
    <row r="28" spans="2:10" x14ac:dyDescent="0.25">
      <c r="B28" s="6" t="s">
        <v>49</v>
      </c>
    </row>
    <row r="29" spans="2:10" x14ac:dyDescent="0.25">
      <c r="B29" s="6" t="s">
        <v>47</v>
      </c>
      <c r="C29" s="5" t="s">
        <v>230</v>
      </c>
    </row>
    <row r="30" spans="2:10" x14ac:dyDescent="0.25">
      <c r="B30" s="6" t="s">
        <v>46</v>
      </c>
      <c r="C30" s="5" t="s">
        <v>225</v>
      </c>
    </row>
    <row r="31" spans="2:10" x14ac:dyDescent="0.25">
      <c r="B31" s="6" t="s">
        <v>43</v>
      </c>
      <c r="C31" s="5" t="s">
        <v>225</v>
      </c>
    </row>
    <row r="32" spans="2:10" x14ac:dyDescent="0.25">
      <c r="B32" s="6" t="s">
        <v>48</v>
      </c>
      <c r="C32" s="5" t="s">
        <v>225</v>
      </c>
    </row>
    <row r="33" spans="1:10" x14ac:dyDescent="0.25">
      <c r="B33" s="6" t="s">
        <v>42</v>
      </c>
      <c r="C33" s="5" t="s">
        <v>225</v>
      </c>
    </row>
    <row r="34" spans="1:10" x14ac:dyDescent="0.25">
      <c r="B34" s="6" t="s">
        <v>40</v>
      </c>
      <c r="C34" s="5" t="s">
        <v>225</v>
      </c>
    </row>
    <row r="35" spans="1:10" x14ac:dyDescent="0.25">
      <c r="B35" s="6" t="s">
        <v>56</v>
      </c>
      <c r="C35" s="5" t="s">
        <v>225</v>
      </c>
    </row>
    <row r="36" spans="1:10" x14ac:dyDescent="0.25">
      <c r="B36" s="6" t="s">
        <v>44</v>
      </c>
      <c r="C36" s="5" t="s">
        <v>225</v>
      </c>
    </row>
    <row r="37" spans="1:10" x14ac:dyDescent="0.25">
      <c r="B37" s="6" t="s">
        <v>41</v>
      </c>
      <c r="C37" s="5" t="s">
        <v>225</v>
      </c>
      <c r="F37" s="24" t="s">
        <v>95</v>
      </c>
      <c r="I37" s="5" t="s">
        <v>232</v>
      </c>
    </row>
    <row r="38" spans="1:10" x14ac:dyDescent="0.25">
      <c r="B38" s="6" t="s">
        <v>45</v>
      </c>
      <c r="C38" s="5" t="s">
        <v>225</v>
      </c>
      <c r="F38" s="24" t="s">
        <v>197</v>
      </c>
      <c r="I38" s="5" t="s">
        <v>232</v>
      </c>
    </row>
    <row r="39" spans="1:10" x14ac:dyDescent="0.25">
      <c r="F39" s="24" t="s">
        <v>50</v>
      </c>
      <c r="I39" s="5" t="s">
        <v>232</v>
      </c>
    </row>
    <row r="40" spans="1:10" x14ac:dyDescent="0.25">
      <c r="F40" s="6" t="s">
        <v>55</v>
      </c>
      <c r="H40" s="5" t="s">
        <v>225</v>
      </c>
    </row>
    <row r="41" spans="1:10" x14ac:dyDescent="0.25">
      <c r="B41" s="6" t="s">
        <v>54</v>
      </c>
    </row>
    <row r="42" spans="1:10" x14ac:dyDescent="0.25">
      <c r="B42" s="6" t="s">
        <v>64</v>
      </c>
      <c r="C42" s="5" t="s">
        <v>231</v>
      </c>
      <c r="E42" s="5" t="s">
        <v>211</v>
      </c>
    </row>
    <row r="43" spans="1:10" s="7" customFormat="1" x14ac:dyDescent="0.25">
      <c r="B43" s="8"/>
      <c r="F43" s="8"/>
      <c r="J43" s="8"/>
    </row>
    <row r="44" spans="1:10" x14ac:dyDescent="0.25">
      <c r="A44" s="5" t="s">
        <v>106</v>
      </c>
      <c r="B44" s="6" t="s">
        <v>33</v>
      </c>
      <c r="D44" s="5" t="s">
        <v>34</v>
      </c>
      <c r="E44" s="5" t="s">
        <v>204</v>
      </c>
    </row>
    <row r="45" spans="1:10" s="7" customFormat="1" x14ac:dyDescent="0.25">
      <c r="B45" s="8"/>
      <c r="F45" s="8"/>
      <c r="J45" s="8"/>
    </row>
    <row r="46" spans="1:10" x14ac:dyDescent="0.25">
      <c r="A46" s="5" t="s">
        <v>12</v>
      </c>
      <c r="B46" s="6" t="s">
        <v>0</v>
      </c>
      <c r="E46" s="5" t="s">
        <v>205</v>
      </c>
    </row>
    <row r="47" spans="1:10" x14ac:dyDescent="0.25">
      <c r="B47" s="6" t="s">
        <v>1</v>
      </c>
      <c r="E47" s="5" t="s">
        <v>205</v>
      </c>
    </row>
    <row r="48" spans="1:10" x14ac:dyDescent="0.25">
      <c r="B48" s="6" t="s">
        <v>2</v>
      </c>
      <c r="E48" s="5" t="s">
        <v>205</v>
      </c>
    </row>
    <row r="49" spans="1:10" s="7" customFormat="1" x14ac:dyDescent="0.25">
      <c r="B49" s="8"/>
      <c r="F49" s="8"/>
      <c r="J49" s="8"/>
    </row>
    <row r="50" spans="1:10" x14ac:dyDescent="0.25">
      <c r="A50" s="5" t="s">
        <v>9</v>
      </c>
      <c r="B50" s="6" t="s">
        <v>6</v>
      </c>
      <c r="E50" s="5" t="s">
        <v>208</v>
      </c>
    </row>
    <row r="51" spans="1:10" x14ac:dyDescent="0.25">
      <c r="B51" s="6" t="s">
        <v>209</v>
      </c>
      <c r="E51" s="5" t="s">
        <v>210</v>
      </c>
    </row>
    <row r="52" spans="1:10" x14ac:dyDescent="0.25">
      <c r="B52" s="6" t="s">
        <v>23</v>
      </c>
      <c r="E52" s="5" t="s">
        <v>212</v>
      </c>
    </row>
    <row r="53" spans="1:10" s="11" customFormat="1" x14ac:dyDescent="0.25">
      <c r="B53" s="12"/>
      <c r="F53" s="12"/>
      <c r="J53" s="12"/>
    </row>
    <row r="54" spans="1:10" s="11" customFormat="1" x14ac:dyDescent="0.25">
      <c r="B54" s="12"/>
      <c r="F54" s="12"/>
      <c r="J54" s="12"/>
    </row>
    <row r="55" spans="1:10" s="11" customFormat="1" x14ac:dyDescent="0.25">
      <c r="B55" s="12"/>
      <c r="F55" s="12"/>
      <c r="J55" s="12"/>
    </row>
    <row r="56" spans="1:10" s="11" customFormat="1" x14ac:dyDescent="0.25">
      <c r="B56" s="12"/>
      <c r="E56" s="13"/>
      <c r="F56" s="12"/>
      <c r="J56" s="12"/>
    </row>
    <row r="57" spans="1:10" s="11" customFormat="1" x14ac:dyDescent="0.25">
      <c r="B57" s="12"/>
      <c r="E57" s="13"/>
      <c r="F57" s="12"/>
      <c r="J57" s="12"/>
    </row>
    <row r="58" spans="1:10" s="11" customFormat="1" x14ac:dyDescent="0.25">
      <c r="B58" s="12"/>
      <c r="E58" s="13"/>
      <c r="F58" s="12"/>
      <c r="J58" s="12"/>
    </row>
    <row r="59" spans="1:10" s="3" customFormat="1" x14ac:dyDescent="0.25">
      <c r="B59" s="4"/>
      <c r="F59" s="4"/>
      <c r="J59" s="4"/>
    </row>
    <row r="61" spans="1:10" ht="15.75" thickBot="1" x14ac:dyDescent="0.3"/>
    <row r="62" spans="1:10" s="9" customFormat="1" x14ac:dyDescent="0.25">
      <c r="A62" s="9" t="s">
        <v>13</v>
      </c>
      <c r="B62" s="19" t="s">
        <v>21</v>
      </c>
      <c r="F62" s="10"/>
      <c r="J62" s="10"/>
    </row>
    <row r="63" spans="1:10" s="11" customFormat="1" x14ac:dyDescent="0.25">
      <c r="B63" s="20" t="s">
        <v>105</v>
      </c>
      <c r="F63" s="12"/>
      <c r="J63" s="12"/>
    </row>
    <row r="64" spans="1:10" s="11" customFormat="1" x14ac:dyDescent="0.25">
      <c r="B64" s="21" t="s">
        <v>22</v>
      </c>
      <c r="F64" s="12"/>
      <c r="J64" s="12"/>
    </row>
    <row r="65" spans="2:10" s="11" customFormat="1" x14ac:dyDescent="0.25">
      <c r="B65" s="22" t="s">
        <v>14</v>
      </c>
      <c r="F65" s="12"/>
      <c r="J65" s="12"/>
    </row>
    <row r="66" spans="2:10" s="3" customFormat="1" ht="15.75" thickBot="1" x14ac:dyDescent="0.3">
      <c r="B66" s="23" t="s">
        <v>15</v>
      </c>
      <c r="F66" s="4"/>
      <c r="J6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A3AE-C239-4ABD-9492-6D79F4D5D2D5}">
  <dimension ref="A1:S41"/>
  <sheetViews>
    <sheetView workbookViewId="0">
      <selection activeCell="C31" sqref="C31:C41"/>
    </sheetView>
  </sheetViews>
  <sheetFormatPr defaultRowHeight="15" x14ac:dyDescent="0.25"/>
  <cols>
    <col min="2" max="2" width="34.42578125" bestFit="1" customWidth="1"/>
  </cols>
  <sheetData>
    <row r="1" spans="1:3" x14ac:dyDescent="0.25">
      <c r="A1" t="s">
        <v>215</v>
      </c>
      <c r="B1" t="s">
        <v>72</v>
      </c>
      <c r="C1" t="str">
        <f>VLOOKUP(B1,'Restore Tree'!$B$2:$B$57,1, FALSE)</f>
        <v>ProjectsCallStatus</v>
      </c>
    </row>
    <row r="2" spans="1:3" x14ac:dyDescent="0.25">
      <c r="A2" t="s">
        <v>215</v>
      </c>
      <c r="B2" t="s">
        <v>187</v>
      </c>
      <c r="C2" t="str">
        <f>VLOOKUP(B2,'Restore Tree'!$B$2:$B$57,1, FALSE)</f>
        <v>ProjectBillingDetails</v>
      </c>
    </row>
    <row r="3" spans="1:3" x14ac:dyDescent="0.25">
      <c r="A3" t="s">
        <v>215</v>
      </c>
      <c r="B3" t="s">
        <v>194</v>
      </c>
      <c r="C3" t="str">
        <f>VLOOKUP(B3,'Restore Tree'!$B$2:$B$57,1, FALSE)</f>
        <v>ProjectInvoices</v>
      </c>
    </row>
    <row r="4" spans="1:3" x14ac:dyDescent="0.25">
      <c r="A4" t="s">
        <v>215</v>
      </c>
      <c r="B4" t="s">
        <v>40</v>
      </c>
      <c r="C4" t="str">
        <f>VLOOKUP(B4,'Restore Tree'!$B$2:$B$57,1, FALSE)</f>
        <v>ProjectsBenchmarkCandidates</v>
      </c>
    </row>
    <row r="5" spans="1:3" x14ac:dyDescent="0.25">
      <c r="A5" t="s">
        <v>215</v>
      </c>
      <c r="B5" t="s">
        <v>44</v>
      </c>
      <c r="C5" t="str">
        <f>VLOOKUP(B5,'Restore Tree'!$B$2:$B$57,1, FALSE)</f>
        <v>ProjectsClientEmployeesLists</v>
      </c>
    </row>
    <row r="6" spans="1:3" x14ac:dyDescent="0.25">
      <c r="A6" t="s">
        <v>215</v>
      </c>
      <c r="B6" t="s">
        <v>39</v>
      </c>
      <c r="C6" t="str">
        <f>VLOOKUP(B6,'Restore Tree'!$B$2:$B$57,1, FALSE)</f>
        <v>ProjectsClientTeams</v>
      </c>
    </row>
    <row r="7" spans="1:3" x14ac:dyDescent="0.25">
      <c r="A7" t="s">
        <v>215</v>
      </c>
      <c r="B7" t="s">
        <v>190</v>
      </c>
      <c r="C7" t="str">
        <f>VLOOKUP(B7,'Restore Tree'!$B$2:$B$57,1, FALSE)</f>
        <v>ProjectsCompaniesLists</v>
      </c>
    </row>
    <row r="8" spans="1:3" x14ac:dyDescent="0.25">
      <c r="A8" t="s">
        <v>215</v>
      </c>
      <c r="B8" t="s">
        <v>48</v>
      </c>
      <c r="C8" t="str">
        <f>VLOOKUP(B8,'Restore Tree'!$B$2:$B$57,1, FALSE)</f>
        <v>ProjectsFileSearchCandidates</v>
      </c>
    </row>
    <row r="9" spans="1:3" x14ac:dyDescent="0.25">
      <c r="A9" t="s">
        <v>215</v>
      </c>
      <c r="B9" t="s">
        <v>41</v>
      </c>
      <c r="C9" t="str">
        <f>VLOOKUP(B9,'Restore Tree'!$B$2:$B$57,1, FALSE)</f>
        <v>ProjectsInternalInterviewLists</v>
      </c>
    </row>
    <row r="10" spans="1:3" x14ac:dyDescent="0.25">
      <c r="A10" t="s">
        <v>215</v>
      </c>
      <c r="B10" t="s">
        <v>42</v>
      </c>
      <c r="C10" t="str">
        <f>VLOOKUP(B10,'Restore Tree'!$B$2:$B$57,1, FALSE)</f>
        <v>ProjectsPresentedLists</v>
      </c>
    </row>
    <row r="11" spans="1:3" x14ac:dyDescent="0.25">
      <c r="A11" t="s">
        <v>215</v>
      </c>
      <c r="B11" t="s">
        <v>45</v>
      </c>
      <c r="C11" t="str">
        <f>VLOOKUP(B11,'Restore Tree'!$B$2:$B$57,1, FALSE)</f>
        <v>ProjectsShortLists</v>
      </c>
    </row>
    <row r="12" spans="1:3" x14ac:dyDescent="0.25">
      <c r="A12" t="s">
        <v>215</v>
      </c>
      <c r="B12" t="s">
        <v>54</v>
      </c>
      <c r="C12" t="str">
        <f>VLOOKUP(B12,'Restore Tree'!$B$2:$B$57,1, FALSE)</f>
        <v>CandidateReferrals</v>
      </c>
    </row>
    <row r="13" spans="1:3" x14ac:dyDescent="0.25">
      <c r="A13" t="s">
        <v>215</v>
      </c>
      <c r="B13" t="s">
        <v>43</v>
      </c>
      <c r="C13" t="str">
        <f>VLOOKUP(B13,'Restore Tree'!$B$2:$B$57,1, FALSE)</f>
        <v>ProjectsSources</v>
      </c>
    </row>
    <row r="14" spans="1:3" x14ac:dyDescent="0.25">
      <c r="A14" t="s">
        <v>215</v>
      </c>
      <c r="B14" t="s">
        <v>46</v>
      </c>
      <c r="C14" t="str">
        <f>VLOOKUP(B14,'Restore Tree'!$B$2:$B$57,1, FALSE)</f>
        <v>ProjectsTargetLists</v>
      </c>
    </row>
    <row r="15" spans="1:3" x14ac:dyDescent="0.25">
      <c r="A15" t="s">
        <v>215</v>
      </c>
      <c r="B15" t="s">
        <v>191</v>
      </c>
      <c r="C15" t="str">
        <f>VLOOKUP(B15,'Restore Tree'!$B$2:$B$57,1, FALSE)</f>
        <v>ProjectsTeam</v>
      </c>
    </row>
    <row r="16" spans="1:3" x14ac:dyDescent="0.25">
      <c r="A16" t="s">
        <v>215</v>
      </c>
      <c r="B16" t="s">
        <v>56</v>
      </c>
      <c r="C16" t="str">
        <f>VLOOKUP(B16,'Restore Tree'!$B$2:$B$57,1, FALSE)</f>
        <v>PeopleAppliedTo</v>
      </c>
    </row>
    <row r="17" spans="1:3" x14ac:dyDescent="0.25">
      <c r="A17" t="s">
        <v>215</v>
      </c>
      <c r="B17" t="s">
        <v>207</v>
      </c>
      <c r="C17" t="str">
        <f>VLOOKUP(B17,'Restore Tree'!$B$2:$B$57,1, FALSE)</f>
        <v>LinkMediaToProject</v>
      </c>
    </row>
    <row r="18" spans="1:3" x14ac:dyDescent="0.25">
      <c r="A18" t="s">
        <v>215</v>
      </c>
      <c r="B18" t="s">
        <v>192</v>
      </c>
      <c r="C18" t="str">
        <f>VLOOKUP(B18,'Restore Tree'!$B$2:$B$57,1, FALSE)</f>
        <v>ProjectStages</v>
      </c>
    </row>
    <row r="19" spans="1:3" x14ac:dyDescent="0.25">
      <c r="A19" t="s">
        <v>215</v>
      </c>
      <c r="B19" t="s">
        <v>185</v>
      </c>
      <c r="C19" t="str">
        <f>VLOOKUP(B19,'Restore Tree'!$B$2:$B$57,1, FALSE)</f>
        <v>JobRequirements</v>
      </c>
    </row>
    <row r="20" spans="1:3" x14ac:dyDescent="0.25">
      <c r="A20" t="s">
        <v>215</v>
      </c>
      <c r="B20" t="s">
        <v>95</v>
      </c>
      <c r="C20" t="str">
        <f>VLOOKUP(B20,'Restore Tree'!$B$2:$B$57,1, FALSE)</f>
        <v>InternalInterviews</v>
      </c>
    </row>
    <row r="21" spans="1:3" x14ac:dyDescent="0.25">
      <c r="A21" t="s">
        <v>215</v>
      </c>
      <c r="B21" t="s">
        <v>199</v>
      </c>
      <c r="C21" t="str">
        <f>VLOOKUP(B21,'Restore Tree'!$B$2:$B$57,1, FALSE)</f>
        <v>WebJobPostings</v>
      </c>
    </row>
    <row r="22" spans="1:3" x14ac:dyDescent="0.25">
      <c r="A22" t="s">
        <v>215</v>
      </c>
      <c r="B22" t="s">
        <v>186</v>
      </c>
      <c r="C22" t="str">
        <f>VLOOKUP(B22,'Restore Tree'!$B$2:$B$57,1, FALSE)</f>
        <v>LinkOpportunitiesToBusinessObjects</v>
      </c>
    </row>
    <row r="23" spans="1:3" x14ac:dyDescent="0.25">
      <c r="A23" t="s">
        <v>215</v>
      </c>
      <c r="B23" t="s">
        <v>206</v>
      </c>
      <c r="C23" t="str">
        <f>VLOOKUP(B23,'Restore Tree'!$B$2:$B$57,1, FALSE)</f>
        <v>LinkEventsToBusinessObjects</v>
      </c>
    </row>
    <row r="24" spans="1:3" x14ac:dyDescent="0.25">
      <c r="A24" t="s">
        <v>215</v>
      </c>
      <c r="B24" t="s">
        <v>188</v>
      </c>
      <c r="C24" t="str">
        <f>VLOOKUP(B24,'Restore Tree'!$B$2:$B$57,1, FALSE)</f>
        <v>ProjectsAccounting</v>
      </c>
    </row>
    <row r="25" spans="1:3" x14ac:dyDescent="0.25">
      <c r="A25" t="s">
        <v>215</v>
      </c>
      <c r="B25" t="s">
        <v>63</v>
      </c>
      <c r="C25" t="str">
        <f>VLOOKUP(B25,'Restore Tree'!$B$2:$B$57,1, FALSE)</f>
        <v>LastProjectActivity</v>
      </c>
    </row>
    <row r="26" spans="1:3" x14ac:dyDescent="0.25">
      <c r="A26" t="s">
        <v>215</v>
      </c>
      <c r="B26" t="s">
        <v>64</v>
      </c>
      <c r="C26" t="str">
        <f>VLOOKUP(B26,'Restore Tree'!$B$2:$B$57,1, FALSE)</f>
        <v>ProjectsCandidateBlocks</v>
      </c>
    </row>
    <row r="27" spans="1:3" x14ac:dyDescent="0.25">
      <c r="A27" t="s">
        <v>215</v>
      </c>
      <c r="B27" t="s">
        <v>49</v>
      </c>
      <c r="C27" t="str">
        <f>VLOOKUP(B27,'Restore Tree'!$B$2:$B$57,1, FALSE)</f>
        <v>Affiliates</v>
      </c>
    </row>
    <row r="28" spans="1:3" x14ac:dyDescent="0.25">
      <c r="A28" t="s">
        <v>215</v>
      </c>
      <c r="B28" t="s">
        <v>50</v>
      </c>
      <c r="C28" t="str">
        <f>VLOOKUP(B28,'Restore Tree'!$B$2:$B$57,1, FALSE)</f>
        <v>CandidateCredentials</v>
      </c>
    </row>
    <row r="29" spans="1:3" x14ac:dyDescent="0.25">
      <c r="A29" t="s">
        <v>215</v>
      </c>
      <c r="B29" t="s">
        <v>95</v>
      </c>
      <c r="C29" t="str">
        <f>VLOOKUP(B29,'Restore Tree'!$B$2:$B$57,1, FALSE)</f>
        <v>InternalInterviews</v>
      </c>
    </row>
    <row r="30" spans="1:3" x14ac:dyDescent="0.25">
      <c r="A30" t="s">
        <v>215</v>
      </c>
      <c r="B30" t="s">
        <v>197</v>
      </c>
      <c r="C30" t="str">
        <f>VLOOKUP(B30,'Restore Tree'!$B$2:$B$57,1, FALSE)</f>
        <v>Interview</v>
      </c>
    </row>
    <row r="31" spans="1:3" x14ac:dyDescent="0.25">
      <c r="A31" t="s">
        <v>215</v>
      </c>
      <c r="B31" t="s">
        <v>192</v>
      </c>
      <c r="C31" t="str">
        <f>VLOOKUP(B31,'Restore Tree'!$B$2:$B$57,1, FALSE)</f>
        <v>ProjectStages</v>
      </c>
    </row>
    <row r="32" spans="1:3" x14ac:dyDescent="0.25">
      <c r="C32" t="e">
        <f>VLOOKUP(B32,'Restore Tree'!$B$2:$B$57,1, FALSE)</f>
        <v>#N/A</v>
      </c>
    </row>
    <row r="33" spans="1:19" x14ac:dyDescent="0.25">
      <c r="A33" t="s">
        <v>215</v>
      </c>
      <c r="B33" t="s">
        <v>0</v>
      </c>
      <c r="C33" t="str">
        <f>VLOOKUP(B33,'Restore Tree'!$B$2:$B$57,1, FALSE)</f>
        <v>LinkObjectToActivityHistory</v>
      </c>
    </row>
    <row r="34" spans="1:19" x14ac:dyDescent="0.25">
      <c r="A34" t="s">
        <v>215</v>
      </c>
      <c r="B34" t="s">
        <v>1</v>
      </c>
      <c r="C34" t="str">
        <f>VLOOKUP(B34,'Restore Tree'!$B$2:$B$57,1, FALSE)</f>
        <v>LinkObjectToDocument</v>
      </c>
    </row>
    <row r="35" spans="1:19" x14ac:dyDescent="0.25">
      <c r="A35" t="s">
        <v>215</v>
      </c>
      <c r="B35" t="s">
        <v>2</v>
      </c>
      <c r="C35" t="str">
        <f>VLOOKUP(B35,'Restore Tree'!$B$2:$B$57,1, FALSE)</f>
        <v>LinkObjectToTask</v>
      </c>
    </row>
    <row r="36" spans="1:19" x14ac:dyDescent="0.25">
      <c r="C36" t="e">
        <f>VLOOKUP(B36,'Restore Tree'!$B$2:$B$57,1, FALSE)</f>
        <v>#N/A</v>
      </c>
    </row>
    <row r="37" spans="1:19" x14ac:dyDescent="0.25">
      <c r="A37" t="s">
        <v>215</v>
      </c>
      <c r="B37" t="s">
        <v>33</v>
      </c>
      <c r="C37" t="str">
        <f>VLOOKUP(B37,'Restore Tree'!$B$2:$B$57,1, FALSE)</f>
        <v>ListsDetails</v>
      </c>
      <c r="L37" t="s">
        <v>218</v>
      </c>
      <c r="M37" t="s">
        <v>219</v>
      </c>
      <c r="N37" t="s">
        <v>216</v>
      </c>
      <c r="O37" t="s">
        <v>220</v>
      </c>
      <c r="P37" t="s">
        <v>221</v>
      </c>
      <c r="Q37" t="s">
        <v>222</v>
      </c>
      <c r="R37" t="s">
        <v>217</v>
      </c>
      <c r="S37" t="s">
        <v>223</v>
      </c>
    </row>
    <row r="38" spans="1:19" x14ac:dyDescent="0.25">
      <c r="C38" t="e">
        <f>VLOOKUP(B38,'Restore Tree'!$B$2:$B$57,1, FALSE)</f>
        <v>#N/A</v>
      </c>
    </row>
    <row r="39" spans="1:19" x14ac:dyDescent="0.25">
      <c r="A39" t="s">
        <v>213</v>
      </c>
      <c r="B39" t="s">
        <v>23</v>
      </c>
      <c r="C39" t="str">
        <f>VLOOKUP(B39,'Restore Tree'!$B$2:$B$57,1, FALSE)</f>
        <v>People</v>
      </c>
    </row>
    <row r="40" spans="1:19" x14ac:dyDescent="0.25">
      <c r="A40" t="s">
        <v>213</v>
      </c>
      <c r="B40" t="s">
        <v>6</v>
      </c>
      <c r="C40" t="str">
        <f>VLOOKUP(B40,'Restore Tree'!$B$2:$B$57,1, FALSE)</f>
        <v>Task</v>
      </c>
    </row>
    <row r="41" spans="1:19" x14ac:dyDescent="0.25">
      <c r="A41" t="s">
        <v>213</v>
      </c>
      <c r="B41" t="s">
        <v>209</v>
      </c>
      <c r="C41" t="str">
        <f>VLOOKUP(B41,'Restore Tree'!$B$2:$B$57,1, FALSE)</f>
        <v>WebRequests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113</v>
      </c>
      <c r="C1" t="s">
        <v>27</v>
      </c>
    </row>
    <row r="2" spans="1:7" x14ac:dyDescent="0.25">
      <c r="A2">
        <v>1</v>
      </c>
      <c r="B2" t="s">
        <v>114</v>
      </c>
      <c r="C2">
        <v>95324</v>
      </c>
      <c r="D2" t="s">
        <v>114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115</v>
      </c>
      <c r="C3">
        <v>95324</v>
      </c>
      <c r="D3" t="s">
        <v>115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116</v>
      </c>
      <c r="C4">
        <v>95324</v>
      </c>
      <c r="D4" t="s">
        <v>116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117</v>
      </c>
      <c r="C5">
        <v>95324</v>
      </c>
      <c r="D5" t="s">
        <v>117</v>
      </c>
      <c r="G5" t="e">
        <f t="shared" si="0"/>
        <v>#N/A</v>
      </c>
    </row>
    <row r="6" spans="1:7" x14ac:dyDescent="0.25">
      <c r="A6">
        <f t="shared" si="1"/>
        <v>5</v>
      </c>
      <c r="B6" t="s">
        <v>118</v>
      </c>
      <c r="C6">
        <v>95324</v>
      </c>
      <c r="D6" t="s">
        <v>118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119</v>
      </c>
      <c r="C7">
        <v>95324</v>
      </c>
      <c r="D7" t="s">
        <v>119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120</v>
      </c>
      <c r="C8">
        <v>79632</v>
      </c>
      <c r="D8" t="s">
        <v>120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121</v>
      </c>
      <c r="C9">
        <v>95324</v>
      </c>
      <c r="D9" t="s">
        <v>121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122</v>
      </c>
      <c r="C10">
        <v>95324</v>
      </c>
      <c r="D10" t="s">
        <v>122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123</v>
      </c>
      <c r="C11">
        <v>52042</v>
      </c>
      <c r="D11" t="s">
        <v>123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124</v>
      </c>
      <c r="C12">
        <v>79632</v>
      </c>
      <c r="D12" t="s">
        <v>124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125</v>
      </c>
      <c r="C13">
        <v>95324</v>
      </c>
      <c r="D13" t="s">
        <v>125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126</v>
      </c>
      <c r="C14">
        <v>95324</v>
      </c>
      <c r="D14" t="s">
        <v>126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127</v>
      </c>
      <c r="C15">
        <v>95324</v>
      </c>
      <c r="D15" t="s">
        <v>127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128</v>
      </c>
      <c r="C16">
        <v>95324</v>
      </c>
      <c r="D16" t="s">
        <v>128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129</v>
      </c>
      <c r="C18">
        <v>78177</v>
      </c>
      <c r="D18" t="s">
        <v>129</v>
      </c>
      <c r="G18" t="e">
        <f t="shared" si="0"/>
        <v>#N/A</v>
      </c>
    </row>
    <row r="19" spans="1:7" x14ac:dyDescent="0.25">
      <c r="A19">
        <f t="shared" si="1"/>
        <v>18</v>
      </c>
      <c r="B19" t="s">
        <v>130</v>
      </c>
      <c r="C19">
        <v>95324</v>
      </c>
      <c r="D19" t="s">
        <v>130</v>
      </c>
      <c r="G19" t="e">
        <f t="shared" si="0"/>
        <v>#N/A</v>
      </c>
    </row>
    <row r="20" spans="1:7" x14ac:dyDescent="0.25">
      <c r="A20">
        <f t="shared" si="1"/>
        <v>19</v>
      </c>
      <c r="B20" t="s">
        <v>131</v>
      </c>
      <c r="C20">
        <v>95324</v>
      </c>
      <c r="D20" t="s">
        <v>131</v>
      </c>
      <c r="G20" t="e">
        <f t="shared" si="0"/>
        <v>#N/A</v>
      </c>
    </row>
    <row r="21" spans="1:7" x14ac:dyDescent="0.25">
      <c r="A21">
        <f t="shared" si="1"/>
        <v>20</v>
      </c>
      <c r="B21" t="s">
        <v>132</v>
      </c>
      <c r="C21">
        <v>95324</v>
      </c>
      <c r="D21" t="s">
        <v>132</v>
      </c>
      <c r="G21" t="e">
        <f t="shared" si="0"/>
        <v>#N/A</v>
      </c>
    </row>
    <row r="22" spans="1:7" x14ac:dyDescent="0.25">
      <c r="A22">
        <f t="shared" si="1"/>
        <v>21</v>
      </c>
      <c r="B22" t="s">
        <v>133</v>
      </c>
      <c r="C22">
        <v>95324</v>
      </c>
      <c r="D22" t="s">
        <v>133</v>
      </c>
      <c r="G22" t="e">
        <f t="shared" si="0"/>
        <v>#N/A</v>
      </c>
    </row>
    <row r="23" spans="1:7" x14ac:dyDescent="0.25">
      <c r="A23">
        <f t="shared" si="1"/>
        <v>22</v>
      </c>
      <c r="B23" t="s">
        <v>134</v>
      </c>
      <c r="C23">
        <v>95324</v>
      </c>
      <c r="D23" t="s">
        <v>134</v>
      </c>
      <c r="G23" t="e">
        <f t="shared" si="0"/>
        <v>#N/A</v>
      </c>
    </row>
    <row r="24" spans="1:7" x14ac:dyDescent="0.25">
      <c r="A24">
        <f t="shared" si="1"/>
        <v>23</v>
      </c>
      <c r="B24" t="s">
        <v>135</v>
      </c>
      <c r="C24">
        <v>95324</v>
      </c>
      <c r="D24" t="s">
        <v>135</v>
      </c>
      <c r="G24" t="e">
        <f t="shared" si="0"/>
        <v>#N/A</v>
      </c>
    </row>
    <row r="25" spans="1:7" x14ac:dyDescent="0.25">
      <c r="A25">
        <f t="shared" si="1"/>
        <v>24</v>
      </c>
      <c r="B25" t="s">
        <v>136</v>
      </c>
      <c r="C25">
        <v>95324</v>
      </c>
      <c r="D25" t="s">
        <v>136</v>
      </c>
      <c r="G25" t="e">
        <f t="shared" si="0"/>
        <v>#N/A</v>
      </c>
    </row>
    <row r="26" spans="1:7" x14ac:dyDescent="0.25">
      <c r="A26">
        <f t="shared" si="1"/>
        <v>25</v>
      </c>
      <c r="B26" t="s">
        <v>137</v>
      </c>
      <c r="C26">
        <v>79632</v>
      </c>
      <c r="D26" t="s">
        <v>137</v>
      </c>
      <c r="G26" t="e">
        <f t="shared" si="0"/>
        <v>#N/A</v>
      </c>
    </row>
    <row r="27" spans="1:7" x14ac:dyDescent="0.25">
      <c r="A27">
        <f t="shared" si="1"/>
        <v>26</v>
      </c>
      <c r="B27" t="s">
        <v>138</v>
      </c>
      <c r="C27">
        <v>95324</v>
      </c>
      <c r="D27" t="s">
        <v>138</v>
      </c>
      <c r="G27" t="e">
        <f t="shared" si="0"/>
        <v>#N/A</v>
      </c>
    </row>
    <row r="28" spans="1:7" x14ac:dyDescent="0.25">
      <c r="A28">
        <f t="shared" si="1"/>
        <v>27</v>
      </c>
      <c r="B28" t="s">
        <v>139</v>
      </c>
      <c r="C28">
        <v>95324</v>
      </c>
      <c r="D28" t="s">
        <v>139</v>
      </c>
      <c r="G28" t="e">
        <f t="shared" si="0"/>
        <v>#N/A</v>
      </c>
    </row>
    <row r="29" spans="1:7" x14ac:dyDescent="0.25">
      <c r="A29">
        <f t="shared" si="1"/>
        <v>28</v>
      </c>
      <c r="B29" t="s">
        <v>140</v>
      </c>
      <c r="C29">
        <v>95324</v>
      </c>
      <c r="D29" t="s">
        <v>140</v>
      </c>
      <c r="G29" t="e">
        <f t="shared" si="0"/>
        <v>#N/A</v>
      </c>
    </row>
    <row r="30" spans="1:7" x14ac:dyDescent="0.25">
      <c r="A30">
        <f t="shared" si="1"/>
        <v>29</v>
      </c>
      <c r="B30" t="s">
        <v>141</v>
      </c>
      <c r="C30">
        <v>95324</v>
      </c>
      <c r="D30" t="s">
        <v>141</v>
      </c>
      <c r="G30" t="e">
        <f t="shared" si="0"/>
        <v>#N/A</v>
      </c>
    </row>
    <row r="31" spans="1:7" x14ac:dyDescent="0.25">
      <c r="A31">
        <f t="shared" si="1"/>
        <v>30</v>
      </c>
      <c r="B31" t="s">
        <v>142</v>
      </c>
      <c r="C31">
        <v>95324</v>
      </c>
      <c r="D31" t="s">
        <v>142</v>
      </c>
      <c r="G31" t="e">
        <f t="shared" si="0"/>
        <v>#N/A</v>
      </c>
    </row>
    <row r="32" spans="1:7" x14ac:dyDescent="0.25">
      <c r="A32">
        <f t="shared" si="1"/>
        <v>31</v>
      </c>
      <c r="B32" t="s">
        <v>143</v>
      </c>
      <c r="C32">
        <v>95324</v>
      </c>
      <c r="D32" t="s">
        <v>143</v>
      </c>
      <c r="G32" t="e">
        <f t="shared" si="0"/>
        <v>#N/A</v>
      </c>
    </row>
    <row r="33" spans="1:7" x14ac:dyDescent="0.25">
      <c r="A33">
        <f t="shared" si="1"/>
        <v>32</v>
      </c>
      <c r="B33" t="s">
        <v>144</v>
      </c>
      <c r="C33">
        <v>95324</v>
      </c>
      <c r="D33" t="s">
        <v>144</v>
      </c>
      <c r="G33" t="e">
        <f t="shared" si="0"/>
        <v>#N/A</v>
      </c>
    </row>
    <row r="34" spans="1:7" x14ac:dyDescent="0.25">
      <c r="A34">
        <f t="shared" si="1"/>
        <v>33</v>
      </c>
      <c r="B34" t="s">
        <v>145</v>
      </c>
      <c r="C34">
        <v>95324</v>
      </c>
      <c r="D34" t="s">
        <v>145</v>
      </c>
      <c r="G34" t="e">
        <f t="shared" si="0"/>
        <v>#N/A</v>
      </c>
    </row>
    <row r="35" spans="1:7" x14ac:dyDescent="0.25">
      <c r="A35">
        <f t="shared" si="1"/>
        <v>34</v>
      </c>
      <c r="B35" t="s">
        <v>146</v>
      </c>
      <c r="C35">
        <v>95324</v>
      </c>
      <c r="D35" t="s">
        <v>146</v>
      </c>
      <c r="G35" t="e">
        <f t="shared" si="0"/>
        <v>#N/A</v>
      </c>
    </row>
    <row r="36" spans="1:7" x14ac:dyDescent="0.25">
      <c r="A36">
        <f t="shared" si="1"/>
        <v>35</v>
      </c>
      <c r="B36" t="s">
        <v>147</v>
      </c>
      <c r="C36">
        <v>95324</v>
      </c>
      <c r="D36" t="s">
        <v>147</v>
      </c>
      <c r="G36" t="e">
        <f t="shared" si="0"/>
        <v>#N/A</v>
      </c>
    </row>
    <row r="37" spans="1:7" x14ac:dyDescent="0.25">
      <c r="A37">
        <f t="shared" si="1"/>
        <v>36</v>
      </c>
      <c r="B37" t="s">
        <v>148</v>
      </c>
      <c r="C37">
        <v>95324</v>
      </c>
      <c r="D37" t="s">
        <v>148</v>
      </c>
      <c r="G37" t="e">
        <f t="shared" si="0"/>
        <v>#N/A</v>
      </c>
    </row>
    <row r="38" spans="1:7" x14ac:dyDescent="0.25">
      <c r="A38">
        <f t="shared" si="1"/>
        <v>37</v>
      </c>
      <c r="B38" t="s">
        <v>149</v>
      </c>
      <c r="C38">
        <v>95324</v>
      </c>
      <c r="D38" t="s">
        <v>149</v>
      </c>
      <c r="G38" t="e">
        <f t="shared" si="0"/>
        <v>#N/A</v>
      </c>
    </row>
    <row r="39" spans="1:7" x14ac:dyDescent="0.25">
      <c r="A39">
        <f t="shared" si="1"/>
        <v>38</v>
      </c>
      <c r="B39" t="s">
        <v>150</v>
      </c>
      <c r="C39">
        <v>95324</v>
      </c>
      <c r="D39" t="s">
        <v>150</v>
      </c>
      <c r="G39" t="e">
        <f t="shared" si="0"/>
        <v>#N/A</v>
      </c>
    </row>
    <row r="40" spans="1:7" x14ac:dyDescent="0.25">
      <c r="A40">
        <f t="shared" si="1"/>
        <v>39</v>
      </c>
      <c r="B40" t="s">
        <v>151</v>
      </c>
      <c r="C40">
        <v>95324</v>
      </c>
      <c r="D40" t="s">
        <v>151</v>
      </c>
      <c r="G40" t="e">
        <f t="shared" si="0"/>
        <v>#N/A</v>
      </c>
    </row>
    <row r="41" spans="1:7" x14ac:dyDescent="0.25">
      <c r="A41">
        <f t="shared" si="1"/>
        <v>40</v>
      </c>
      <c r="B41" t="s">
        <v>152</v>
      </c>
      <c r="C41">
        <v>95324</v>
      </c>
      <c r="D41" t="s">
        <v>152</v>
      </c>
      <c r="G41" t="e">
        <f t="shared" si="0"/>
        <v>#N/A</v>
      </c>
    </row>
    <row r="42" spans="1:7" x14ac:dyDescent="0.25">
      <c r="A42">
        <f t="shared" si="1"/>
        <v>41</v>
      </c>
      <c r="B42" t="s">
        <v>153</v>
      </c>
      <c r="C42">
        <v>95324</v>
      </c>
      <c r="D42" t="s">
        <v>153</v>
      </c>
      <c r="G42" t="e">
        <f t="shared" si="0"/>
        <v>#N/A</v>
      </c>
    </row>
    <row r="43" spans="1:7" x14ac:dyDescent="0.25">
      <c r="A43">
        <f t="shared" si="1"/>
        <v>42</v>
      </c>
      <c r="B43" t="s">
        <v>154</v>
      </c>
      <c r="C43">
        <v>78203</v>
      </c>
      <c r="D43" t="s">
        <v>154</v>
      </c>
      <c r="G43" t="e">
        <f t="shared" si="0"/>
        <v>#N/A</v>
      </c>
    </row>
    <row r="44" spans="1:7" x14ac:dyDescent="0.25">
      <c r="A44">
        <f t="shared" si="1"/>
        <v>43</v>
      </c>
      <c r="B44" t="s">
        <v>155</v>
      </c>
      <c r="C44">
        <v>95324</v>
      </c>
      <c r="D44" t="s">
        <v>155</v>
      </c>
      <c r="G44" t="e">
        <f t="shared" si="0"/>
        <v>#N/A</v>
      </c>
    </row>
    <row r="45" spans="1:7" x14ac:dyDescent="0.25">
      <c r="A45">
        <f t="shared" si="1"/>
        <v>44</v>
      </c>
      <c r="B45" t="s">
        <v>156</v>
      </c>
      <c r="C45">
        <v>95324</v>
      </c>
      <c r="D45" t="s">
        <v>156</v>
      </c>
      <c r="G45" t="e">
        <f t="shared" si="0"/>
        <v>#N/A</v>
      </c>
    </row>
    <row r="46" spans="1:7" x14ac:dyDescent="0.25">
      <c r="A46">
        <f t="shared" si="1"/>
        <v>45</v>
      </c>
      <c r="B46" t="s">
        <v>157</v>
      </c>
      <c r="C46">
        <v>95324</v>
      </c>
      <c r="D46" t="s">
        <v>157</v>
      </c>
      <c r="G46" t="e">
        <f t="shared" si="0"/>
        <v>#N/A</v>
      </c>
    </row>
    <row r="47" spans="1:7" x14ac:dyDescent="0.25">
      <c r="A47">
        <f t="shared" si="1"/>
        <v>46</v>
      </c>
      <c r="B47" t="s">
        <v>158</v>
      </c>
      <c r="C47">
        <v>95324</v>
      </c>
      <c r="D47" t="s">
        <v>158</v>
      </c>
      <c r="G47" t="e">
        <f t="shared" si="0"/>
        <v>#N/A</v>
      </c>
    </row>
    <row r="48" spans="1:7" x14ac:dyDescent="0.25">
      <c r="A48">
        <f t="shared" si="1"/>
        <v>47</v>
      </c>
      <c r="B48" t="s">
        <v>159</v>
      </c>
      <c r="C48">
        <v>95324</v>
      </c>
      <c r="D48" t="s">
        <v>159</v>
      </c>
      <c r="G48" t="e">
        <f t="shared" si="0"/>
        <v>#N/A</v>
      </c>
    </row>
    <row r="49" spans="1:7" x14ac:dyDescent="0.25">
      <c r="A49">
        <f t="shared" si="1"/>
        <v>48</v>
      </c>
      <c r="B49" t="s">
        <v>160</v>
      </c>
      <c r="C49">
        <v>95324</v>
      </c>
      <c r="D49" t="s">
        <v>160</v>
      </c>
      <c r="G49" t="e">
        <f t="shared" si="0"/>
        <v>#N/A</v>
      </c>
    </row>
    <row r="50" spans="1:7" x14ac:dyDescent="0.25">
      <c r="A50">
        <f t="shared" si="1"/>
        <v>49</v>
      </c>
      <c r="B50" t="s">
        <v>161</v>
      </c>
      <c r="C50">
        <v>95324</v>
      </c>
      <c r="D50" t="s">
        <v>161</v>
      </c>
      <c r="G50" t="e">
        <f t="shared" si="0"/>
        <v>#N/A</v>
      </c>
    </row>
    <row r="51" spans="1:7" x14ac:dyDescent="0.25">
      <c r="A51">
        <f t="shared" si="1"/>
        <v>50</v>
      </c>
      <c r="B51" t="s">
        <v>162</v>
      </c>
      <c r="C51">
        <v>95324</v>
      </c>
      <c r="D51" t="s">
        <v>162</v>
      </c>
      <c r="G51" t="e">
        <f t="shared" si="0"/>
        <v>#N/A</v>
      </c>
    </row>
    <row r="52" spans="1:7" x14ac:dyDescent="0.25">
      <c r="A52">
        <f t="shared" si="1"/>
        <v>51</v>
      </c>
      <c r="B52" t="s">
        <v>163</v>
      </c>
      <c r="C52">
        <v>95324</v>
      </c>
      <c r="D52" t="s">
        <v>163</v>
      </c>
      <c r="G52" t="e">
        <f t="shared" si="0"/>
        <v>#N/A</v>
      </c>
    </row>
    <row r="53" spans="1:7" x14ac:dyDescent="0.25">
      <c r="A53">
        <f t="shared" si="1"/>
        <v>52</v>
      </c>
      <c r="B53" t="s">
        <v>164</v>
      </c>
      <c r="C53">
        <v>95324</v>
      </c>
      <c r="D53" t="s">
        <v>164</v>
      </c>
      <c r="G53" t="e">
        <f t="shared" si="0"/>
        <v>#N/A</v>
      </c>
    </row>
    <row r="54" spans="1:7" x14ac:dyDescent="0.25">
      <c r="A54">
        <f t="shared" si="1"/>
        <v>53</v>
      </c>
      <c r="B54" t="s">
        <v>165</v>
      </c>
      <c r="C54">
        <v>95324</v>
      </c>
      <c r="D54" t="s">
        <v>165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166</v>
      </c>
      <c r="C56">
        <v>95324</v>
      </c>
      <c r="D56" t="s">
        <v>166</v>
      </c>
      <c r="G56" t="e">
        <f t="shared" si="0"/>
        <v>#N/A</v>
      </c>
    </row>
    <row r="57" spans="1:7" x14ac:dyDescent="0.25">
      <c r="A57">
        <f t="shared" si="1"/>
        <v>56</v>
      </c>
      <c r="B57" t="s">
        <v>167</v>
      </c>
      <c r="C57">
        <v>77010</v>
      </c>
      <c r="D57" t="s">
        <v>167</v>
      </c>
      <c r="G57" t="e">
        <f t="shared" si="0"/>
        <v>#N/A</v>
      </c>
    </row>
    <row r="58" spans="1:7" x14ac:dyDescent="0.25">
      <c r="A58">
        <f t="shared" si="1"/>
        <v>57</v>
      </c>
      <c r="B58" t="s">
        <v>168</v>
      </c>
      <c r="C58">
        <v>78846</v>
      </c>
      <c r="D58" t="s">
        <v>168</v>
      </c>
      <c r="G58" t="e">
        <f t="shared" si="0"/>
        <v>#N/A</v>
      </c>
    </row>
    <row r="59" spans="1:7" x14ac:dyDescent="0.25">
      <c r="A59">
        <f t="shared" si="1"/>
        <v>58</v>
      </c>
      <c r="B59" t="s">
        <v>169</v>
      </c>
      <c r="C59">
        <v>79632</v>
      </c>
      <c r="D59" t="s">
        <v>169</v>
      </c>
      <c r="G59" t="e">
        <f t="shared" si="0"/>
        <v>#N/A</v>
      </c>
    </row>
    <row r="60" spans="1:7" x14ac:dyDescent="0.25">
      <c r="A60">
        <f t="shared" si="1"/>
        <v>59</v>
      </c>
      <c r="B60" t="s">
        <v>170</v>
      </c>
      <c r="C60">
        <v>79632</v>
      </c>
      <c r="D60" t="s">
        <v>170</v>
      </c>
      <c r="G60" t="e">
        <f t="shared" si="0"/>
        <v>#N/A</v>
      </c>
    </row>
    <row r="61" spans="1:7" x14ac:dyDescent="0.25">
      <c r="A61">
        <f t="shared" si="1"/>
        <v>60</v>
      </c>
      <c r="B61" t="s">
        <v>171</v>
      </c>
      <c r="C61">
        <v>79632</v>
      </c>
      <c r="D61" t="s">
        <v>171</v>
      </c>
      <c r="G61" t="e">
        <f t="shared" si="0"/>
        <v>#N/A</v>
      </c>
    </row>
    <row r="62" spans="1:7" x14ac:dyDescent="0.25">
      <c r="A62">
        <f t="shared" si="1"/>
        <v>61</v>
      </c>
      <c r="B62" t="s">
        <v>172</v>
      </c>
      <c r="C62">
        <v>78177</v>
      </c>
      <c r="D62" t="s">
        <v>172</v>
      </c>
      <c r="G62" t="e">
        <f t="shared" si="0"/>
        <v>#N/A</v>
      </c>
    </row>
    <row r="63" spans="1:7" x14ac:dyDescent="0.25">
      <c r="A63">
        <f t="shared" si="1"/>
        <v>62</v>
      </c>
      <c r="B63" t="s">
        <v>173</v>
      </c>
      <c r="C63">
        <v>95324</v>
      </c>
      <c r="D63" t="s">
        <v>173</v>
      </c>
      <c r="G63" t="e">
        <f t="shared" si="0"/>
        <v>#N/A</v>
      </c>
    </row>
    <row r="64" spans="1:7" x14ac:dyDescent="0.25">
      <c r="A64">
        <f t="shared" si="1"/>
        <v>63</v>
      </c>
      <c r="B64" t="s">
        <v>174</v>
      </c>
      <c r="C64">
        <v>95324</v>
      </c>
      <c r="D64" t="s">
        <v>174</v>
      </c>
      <c r="G64" t="e">
        <f t="shared" si="0"/>
        <v>#N/A</v>
      </c>
    </row>
    <row r="65" spans="1:7" x14ac:dyDescent="0.25">
      <c r="A65">
        <f t="shared" si="1"/>
        <v>64</v>
      </c>
      <c r="B65" t="s">
        <v>175</v>
      </c>
      <c r="C65">
        <v>95324</v>
      </c>
      <c r="D65" t="s">
        <v>175</v>
      </c>
      <c r="G65" t="e">
        <f t="shared" si="0"/>
        <v>#N/A</v>
      </c>
    </row>
    <row r="66" spans="1:7" x14ac:dyDescent="0.25">
      <c r="A66">
        <f t="shared" si="1"/>
        <v>65</v>
      </c>
      <c r="B66" t="s">
        <v>176</v>
      </c>
      <c r="C66">
        <v>78858</v>
      </c>
      <c r="D66" t="s">
        <v>176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177</v>
      </c>
      <c r="C68">
        <v>78270</v>
      </c>
      <c r="D68" t="s">
        <v>177</v>
      </c>
      <c r="G68" t="e">
        <f t="shared" si="2"/>
        <v>#N/A</v>
      </c>
    </row>
    <row r="69" spans="1:7" x14ac:dyDescent="0.25">
      <c r="A69">
        <f t="shared" si="3"/>
        <v>68</v>
      </c>
      <c r="B69" t="s">
        <v>178</v>
      </c>
      <c r="C69">
        <v>66825</v>
      </c>
      <c r="D69" t="s">
        <v>178</v>
      </c>
      <c r="G69" t="e">
        <f t="shared" si="2"/>
        <v>#N/A</v>
      </c>
    </row>
    <row r="70" spans="1:7" x14ac:dyDescent="0.25">
      <c r="A70">
        <f t="shared" si="3"/>
        <v>69</v>
      </c>
      <c r="B70" t="s">
        <v>179</v>
      </c>
      <c r="C70">
        <v>40710</v>
      </c>
      <c r="D70" t="s">
        <v>179</v>
      </c>
      <c r="G70" t="e">
        <f t="shared" si="2"/>
        <v>#N/A</v>
      </c>
    </row>
    <row r="71" spans="1:7" x14ac:dyDescent="0.25">
      <c r="A71">
        <f t="shared" si="3"/>
        <v>70</v>
      </c>
      <c r="B71" t="s">
        <v>180</v>
      </c>
      <c r="C71">
        <v>78270</v>
      </c>
      <c r="D71" t="s">
        <v>180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181</v>
      </c>
      <c r="C73">
        <v>78517</v>
      </c>
      <c r="D73" t="s">
        <v>181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182</v>
      </c>
      <c r="C77">
        <v>95324</v>
      </c>
      <c r="D77" t="s">
        <v>182</v>
      </c>
      <c r="G77" t="e">
        <f t="shared" si="2"/>
        <v>#N/A</v>
      </c>
    </row>
    <row r="78" spans="1:7" x14ac:dyDescent="0.25">
      <c r="A78">
        <f t="shared" si="3"/>
        <v>77</v>
      </c>
      <c r="B78" t="s">
        <v>183</v>
      </c>
      <c r="C78">
        <v>95324</v>
      </c>
      <c r="D78" t="s">
        <v>183</v>
      </c>
      <c r="G78" t="e">
        <f t="shared" si="2"/>
        <v>#N/A</v>
      </c>
    </row>
    <row r="79" spans="1:7" x14ac:dyDescent="0.25">
      <c r="A79">
        <f t="shared" si="3"/>
        <v>78</v>
      </c>
      <c r="B79" t="s">
        <v>184</v>
      </c>
      <c r="C79">
        <v>78181</v>
      </c>
      <c r="D79" t="s">
        <v>184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10"/>
  <sheetViews>
    <sheetView workbookViewId="0">
      <selection activeCell="E1" sqref="E1:E99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sp_Drew_Restore_TableInfo @TableName = '"&amp;'Restore Tree'!B3&amp;"'", "")</f>
        <v>exec sp_Drew_Restore_TableInfo @TableName = 'Projects'</v>
      </c>
      <c r="E1" t="str">
        <f>IF('Restore Tree'!F3&gt;"","exec sp_Drew_Restore_TableInfo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sp_Drew_Restore_TableInfo @TableName = '"&amp;'Restore Tree'!B4&amp;"'", "")</f>
        <v/>
      </c>
      <c r="E2" t="str">
        <f>IF('Restore Tree'!F4&gt;"","exec sp_Drew_Restore_TableInfo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Tree'!B5&gt;"","exec sp_Drew_Restore_TableInfo @TableName = '"&amp;'Restore Tree'!B5&amp;"'", "")</f>
        <v>exec sp_Drew_Restore_TableInfo @TableName = 'CandidateCredentials'</v>
      </c>
      <c r="E3" t="str">
        <f>IF('Restore Tree'!F5&gt;"","exec sp_Drew_Restore_TableInfo @TableName = '"&amp;'Restore Tree'!F5&amp;"'",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str">
        <f>IF('Restore Tree'!B6&gt;"","exec sp_Drew_Restore_TableInfo @TableName = '"&amp;'Restore Tree'!B6&amp;"'", "")</f>
        <v>exec sp_Drew_Restore_TableInfo @TableName = 'ProjectsCallStatus'</v>
      </c>
      <c r="E4" t="str">
        <f>IF('Restore Tree'!F6&gt;"","exec sp_Drew_Restore_TableInfo @TableName = '"&amp;'Restore Tree'!F6&amp;"'", "")</f>
        <v/>
      </c>
      <c r="I4" t="str">
        <f>IF('Restore Tree'!J7&gt;"","exec sp_Drew_TableInfo @TableName = '"&amp;'Restore Tree'!J7&amp;"'", "")</f>
        <v/>
      </c>
    </row>
    <row r="5" spans="1:9" x14ac:dyDescent="0.25">
      <c r="A5" t="str">
        <f>IF('Restore Tree'!B7&gt;"","exec sp_Drew_Restore_TableInfo @TableName = '"&amp;'Restore Tree'!B7&amp;"'", "")</f>
        <v>exec sp_Drew_Restore_TableInfo @TableName = 'JobRequirements'</v>
      </c>
      <c r="E5" t="str">
        <f>IF('Restore Tree'!F7&gt;"","exec sp_Drew_Restore_TableInfo @TableName = '"&amp;'Restore Tree'!F7&amp;"'", "")</f>
        <v/>
      </c>
      <c r="I5" t="str">
        <f>IF('Restore Tree'!J28&gt;"","exec sp_Drew_TableInfo @TableName = '"&amp;'Restore Tree'!J28&amp;"'", "")</f>
        <v/>
      </c>
    </row>
    <row r="6" spans="1:9" x14ac:dyDescent="0.25">
      <c r="A6" t="str">
        <f>IF('Restore Tree'!B8&gt;"","exec sp_Drew_Restore_TableInfo @TableName = '"&amp;'Restore Tree'!B8&amp;"'", "")</f>
        <v>exec sp_Drew_Restore_TableInfo @TableName = 'LastProjectActivity'</v>
      </c>
      <c r="E6" t="str">
        <f>IF('Restore Tree'!F8&gt;"","exec sp_Drew_Restore_TableInfo @TableName = '"&amp;'Restore Tree'!F8&amp;"'", "")</f>
        <v/>
      </c>
      <c r="I6" t="str">
        <f>IF('Restore Tree'!J8&gt;"","exec sp_Drew_TableInfo @TableName = '"&amp;'Restore Tree'!J8&amp;"'", "")</f>
        <v/>
      </c>
    </row>
    <row r="7" spans="1:9" x14ac:dyDescent="0.25">
      <c r="A7" t="str">
        <f>IF('Restore Tree'!B9&gt;"","exec sp_Drew_Restore_TableInfo @TableName = '"&amp;'Restore Tree'!B9&amp;"'", "")</f>
        <v>exec sp_Drew_Restore_TableInfo @TableName = 'LinkOpportunitiesToBusinessObjects'</v>
      </c>
      <c r="E7" t="str">
        <f>IF('Restore Tree'!F9&gt;"","exec sp_Drew_Restore_TableInfo @TableName = '"&amp;'Restore Tree'!F9&amp;"'", "")</f>
        <v/>
      </c>
      <c r="I7" t="e">
        <f>IF('Restore Tree'!#REF!&gt;"","exec sp_Drew_TableInfo @TableName = '"&amp;'Restore Tree'!#REF!&amp;"'", "")</f>
        <v>#REF!</v>
      </c>
    </row>
    <row r="8" spans="1:9" x14ac:dyDescent="0.25">
      <c r="A8" t="str">
        <f>IF('Restore Tree'!B10&gt;"","exec sp_Drew_Restore_TableInfo @TableName = '"&amp;'Restore Tree'!B10&amp;"'", "")</f>
        <v>exec sp_Drew_Restore_TableInfo @TableName = 'ProjectBillingDetails'</v>
      </c>
      <c r="E8" t="str">
        <f>IF('Restore Tree'!F10&gt;"","exec sp_Drew_Restore_TableInfo @TableName = '"&amp;'Restore Tree'!F10&amp;"'", "")</f>
        <v/>
      </c>
      <c r="I8" t="e">
        <f>IF('Restore Tree'!#REF!&gt;"","exec sp_Drew_TableInfo @TableName = '"&amp;'Restore Tree'!#REF!&amp;"'", "")</f>
        <v>#REF!</v>
      </c>
    </row>
    <row r="9" spans="1:9" x14ac:dyDescent="0.25">
      <c r="A9" t="str">
        <f>IF('Restore Tree'!B11&gt;"","exec sp_Drew_Restore_TableInfo @TableName = '"&amp;'Restore Tree'!B11&amp;"'", "")</f>
        <v>exec sp_Drew_Restore_TableInfo @TableName = 'ProjectsAccounting'</v>
      </c>
      <c r="E9" t="str">
        <f>IF('Restore Tree'!F11&gt;"","exec sp_Drew_Restore_TableInfo @TableName = '"&amp;'Restore Tree'!F11&amp;"'", "")</f>
        <v/>
      </c>
      <c r="I9" t="str">
        <f>IF('Restore Tree'!J29&gt;"","exec sp_Drew_TableInfo @TableName = '"&amp;'Restore Tree'!J29&amp;"'", "")</f>
        <v/>
      </c>
    </row>
    <row r="10" spans="1:9" x14ac:dyDescent="0.25">
      <c r="A10" t="str">
        <f>IF('Restore Tree'!B12&gt;"","exec sp_Drew_Restore_TableInfo @TableName = '"&amp;'Restore Tree'!B12&amp;"'", "")</f>
        <v>exec sp_Drew_Restore_TableInfo @TableName = 'ProjectsClientTeams'</v>
      </c>
      <c r="E10" t="str">
        <f>IF('Restore Tree'!F12&gt;"","exec sp_Drew_Restore_TableInfo @TableName = '"&amp;'Restore Tree'!F12&amp;"'", "")</f>
        <v>exec sp_Drew_Restore_TableInfo @TableName = 'LinkInterviewersToClientInterview'</v>
      </c>
      <c r="I10" t="str">
        <f>IF('Restore Tree'!J30&gt;"","exec sp_Drew_TableInfo @TableName = '"&amp;'Restore Tree'!J30&amp;"'", "")</f>
        <v/>
      </c>
    </row>
    <row r="11" spans="1:9" x14ac:dyDescent="0.25">
      <c r="A11" t="str">
        <f>IF('Restore Tree'!B13&gt;"","exec sp_Drew_Restore_TableInfo @TableName = '"&amp;'Restore Tree'!B13&amp;"'", "")</f>
        <v>exec sp_Drew_Restore_TableInfo @TableName = 'ProjectsCompaniesLists'</v>
      </c>
      <c r="E11" t="str">
        <f>IF('Restore Tree'!F13&gt;"","exec sp_Drew_Restore_TableInfo @TableName = '"&amp;'Restore Tree'!F13&amp;"'", "")</f>
        <v>exec sp_Drew_Restore_TableInfo @TableName = 'ProjectTargetCompaniesCandidates'</v>
      </c>
      <c r="I11" t="str">
        <f>IF('Restore Tree'!J31&gt;"","exec sp_Drew_TableInfo @TableName = '"&amp;'Restore Tree'!J31&amp;"'", "")</f>
        <v/>
      </c>
    </row>
    <row r="12" spans="1:9" x14ac:dyDescent="0.25">
      <c r="A12" t="str">
        <f>IF('Restore Tree'!B14&gt;"","exec sp_Drew_Restore_TableInfo @TableName = '"&amp;'Restore Tree'!B14&amp;"'", "")</f>
        <v>exec sp_Drew_Restore_TableInfo @TableName = 'ProjectsTeam'</v>
      </c>
      <c r="E12" t="str">
        <f>IF('Restore Tree'!F14&gt;"","exec sp_Drew_Restore_TableInfo @TableName = '"&amp;'Restore Tree'!F14&amp;"'", "")</f>
        <v/>
      </c>
      <c r="I12" t="str">
        <f>IF('Restore Tree'!J34&gt;"","exec sp_Drew_TableInfo @TableName = '"&amp;'Restore Tree'!J34&amp;"'", "")</f>
        <v/>
      </c>
    </row>
    <row r="13" spans="1:9" x14ac:dyDescent="0.25">
      <c r="A13" t="str">
        <f>IF('Restore Tree'!B15&gt;"","exec sp_Drew_Restore_TableInfo @TableName = '"&amp;'Restore Tree'!B15&amp;"'", "")</f>
        <v>exec sp_Drew_Restore_TableInfo @TableName = 'ProjectStages'</v>
      </c>
      <c r="E13" t="str">
        <f>IF('Restore Tree'!F15&gt;"","exec sp_Drew_Restore_TableInfo @TableName = '"&amp;'Restore Tree'!F15&amp;"'", "")</f>
        <v>exec sp_Drew_Restore_TableInfo @TableName = 'LinkTaskToProjectStages'</v>
      </c>
      <c r="I13" t="str">
        <f>IF('Restore Tree'!J35&gt;"","exec sp_Drew_TableInfo @TableName = '"&amp;'Restore Tree'!J35&amp;"'", "")</f>
        <v/>
      </c>
    </row>
    <row r="14" spans="1:9" x14ac:dyDescent="0.25">
      <c r="A14" t="str">
        <f>IF('Restore Tree'!B16&gt;"","exec sp_Drew_Restore_TableInfo @TableName = '"&amp;'Restore Tree'!B16&amp;"'", "")</f>
        <v>exec sp_Drew_Restore_TableInfo @TableName = 'ProjectInvoices'</v>
      </c>
      <c r="E14" t="str">
        <f>IF('Restore Tree'!F16&gt;"","exec sp_Drew_Restore_TableInfo @TableName = '"&amp;'Restore Tree'!F16&amp;"'", "")</f>
        <v>exec sp_Drew_Restore_TableInfo @TableName = 'InvoiceItems'</v>
      </c>
      <c r="I14" t="str">
        <f>IF('Restore Tree'!J36&gt;"","exec sp_Drew_TableInfo @TableName = '"&amp;'Restore Tree'!J36&amp;"'", "")</f>
        <v/>
      </c>
    </row>
    <row r="15" spans="1:9" x14ac:dyDescent="0.25">
      <c r="A15" t="str">
        <f>IF('Restore Tree'!B17&gt;"","exec sp_Drew_Restore_TableInfo @TableName = '"&amp;'Restore Tree'!B17&amp;"'", "")</f>
        <v>exec sp_Drew_Restore_TableInfo @TableName = 'InternalInterviews'</v>
      </c>
      <c r="E15" t="str">
        <f>IF('Restore Tree'!F17&gt;"","exec sp_Drew_Restore_TableInfo @TableName = '"&amp;'Restore Tree'!F17&amp;"'", "")</f>
        <v>exec sp_Drew_Restore_TableInfo @TableName = 'Task'</v>
      </c>
      <c r="I15" t="str">
        <f>IF('Restore Tree'!J37&gt;"","exec sp_Drew_TableInfo @TableName = '"&amp;'Restore Tree'!J37&amp;"'", "")</f>
        <v/>
      </c>
    </row>
    <row r="16" spans="1:9" x14ac:dyDescent="0.25">
      <c r="A16" t="e">
        <f>IF('Restore Tree'!#REF!&gt;"","exec sp_Drew_Restore_TableInfo @TableName = '"&amp;'Restore Tree'!#REF!&amp;"'", "")</f>
        <v>#REF!</v>
      </c>
      <c r="E16" t="str">
        <f>IF('Restore Tree'!F18&gt;"","exec sp_Drew_Restore_TableInfo @TableName = '"&amp;'Restore Tree'!F18&amp;"'", "")</f>
        <v>exec sp_Drew_Restore_TableInfo @TableName = 'LinkInternalInterviewsToResults'</v>
      </c>
      <c r="I16" t="str">
        <f>IF('Restore Tree'!J38&gt;"","exec sp_Drew_TableInfo @TableName = '"&amp;'Restore Tree'!J38&amp;"'", "")</f>
        <v/>
      </c>
    </row>
    <row r="17" spans="1:9" x14ac:dyDescent="0.25">
      <c r="A17" t="e">
        <f>IF('Restore Tree'!#REF!&gt;"","exec sp_Drew_Restore_TableInfo @TableName = '"&amp;'Restore Tree'!#REF!&amp;"'", "")</f>
        <v>#REF!</v>
      </c>
      <c r="E17" t="str">
        <f>IF('Restore Tree'!F19&gt;"","exec sp_Drew_Restore_TableInfo @TableName = '"&amp;'Restore Tree'!F19&amp;"'", "")</f>
        <v>exec sp_Drew_Restore_TableInfo @TableName = 'LinkSkillsToInternalInterview'</v>
      </c>
      <c r="I17" t="str">
        <f>IF('Restore Tree'!J39&gt;"","exec sp_Drew_TableInfo @TableName = '"&amp;'Restore Tree'!J39&amp;"'", "")</f>
        <v/>
      </c>
    </row>
    <row r="18" spans="1:9" x14ac:dyDescent="0.25">
      <c r="A18" t="e">
        <f>IF('Restore Tree'!#REF!&gt;"","exec sp_Drew_Restore_TableInfo @TableName = '"&amp;'Restore Tree'!#REF!&amp;"'", "")</f>
        <v>#REF!</v>
      </c>
      <c r="E18" t="str">
        <f>IF('Restore Tree'!F20&gt;"","exec sp_Drew_Restore_TableInfo @TableName = '"&amp;'Restore Tree'!F20&amp;"'", "")</f>
        <v>exec sp_Drew_Restore_TableInfo @TableName = 'Task'</v>
      </c>
      <c r="I18" t="str">
        <f>IF('Restore Tree'!J40&gt;"","exec sp_Drew_TableInfo @TableName = '"&amp;'Restore Tree'!J40&amp;"'", "")</f>
        <v/>
      </c>
    </row>
    <row r="19" spans="1:9" x14ac:dyDescent="0.25">
      <c r="A19" t="e">
        <f>IF('Restore Tree'!#REF!&gt;"","exec sp_Drew_Restore_TableInfo @TableName = '"&amp;'Restore Tree'!#REF!&amp;"'", "")</f>
        <v>#REF!</v>
      </c>
      <c r="E19" t="str">
        <f>IF('Restore Tree'!F21&gt;"","exec sp_Drew_Restore_TableInfo @TableName = '"&amp;'Restore Tree'!F21&amp;"'", "")</f>
        <v>exec sp_Drew_Restore_TableInfo @TableName = 'LinkInterviewersToClientInterview'</v>
      </c>
      <c r="I19" t="e">
        <f>IF('Restore Tree'!#REF!&gt;"","exec sp_Drew_TableInfo @TableName = '"&amp;'Restore Tree'!#REF!&amp;"'", "")</f>
        <v>#REF!</v>
      </c>
    </row>
    <row r="20" spans="1:9" x14ac:dyDescent="0.25">
      <c r="A20" t="str">
        <f>IF('Restore Tree'!B18&gt;"","exec sp_Drew_Restore_TableInfo @TableName = '"&amp;'Restore Tree'!B18&amp;"'", "")</f>
        <v/>
      </c>
      <c r="E20" t="str">
        <f>IF('Restore Tree'!F22&gt;"","exec sp_Drew_Restore_TableInfo @TableName = '"&amp;'Restore Tree'!F22&amp;"'", "")</f>
        <v>exec sp_Drew_Restore_TableInfo @TableName = 'Questions'</v>
      </c>
      <c r="I20" t="str">
        <f>IF('Restore Tree'!J41&gt;"","exec sp_Drew_TableInfo @TableName = '"&amp;'Restore Tree'!J41&amp;"'", "")</f>
        <v/>
      </c>
    </row>
    <row r="21" spans="1:9" x14ac:dyDescent="0.25">
      <c r="A21" t="str">
        <f>IF('Restore Tree'!B19&gt;"","exec sp_Drew_Restore_TableInfo @TableName = '"&amp;'Restore Tree'!B19&amp;"'", "")</f>
        <v/>
      </c>
      <c r="E21" t="str">
        <f>IF('Restore Tree'!F23&gt;"","exec sp_Drew_Restore_TableInfo @TableName = '"&amp;'Restore Tree'!F23&amp;"'", "")</f>
        <v>exec sp_Drew_Restore_TableInfo @TableName = 'SkillsQuestions'</v>
      </c>
      <c r="I21" t="str">
        <f>IF('Restore Tree'!J51&gt;"","exec sp_Drew_TableInfo @TableName = '"&amp;'Restore Tree'!J51&amp;"'", "")</f>
        <v/>
      </c>
    </row>
    <row r="22" spans="1:9" x14ac:dyDescent="0.25">
      <c r="A22" t="str">
        <f>IF('Restore Tree'!B20&gt;"","exec sp_Drew_Restore_TableInfo @TableName = '"&amp;'Restore Tree'!B20&amp;"'", "")</f>
        <v>exec sp_Drew_Restore_TableInfo @TableName = 'Interview'</v>
      </c>
      <c r="E22" t="str">
        <f>IF('Restore Tree'!F24&gt;"","exec sp_Drew_Restore_TableInfo @TableName = '"&amp;'Restore Tree'!F24&amp;"'", "")</f>
        <v>exec sp_Drew_Restore_TableInfo @TableName = 'LinkWebPostingToWebSite'</v>
      </c>
      <c r="I22" t="e">
        <f>IF('Restore Tree'!#REF!&gt;"","exec sp_Drew_TableInfo @TableName = '"&amp;'Restore Tree'!#REF!&amp;"'", "")</f>
        <v>#REF!</v>
      </c>
    </row>
    <row r="23" spans="1:9" x14ac:dyDescent="0.25">
      <c r="A23" t="str">
        <f>IF('Restore Tree'!B21&gt;"","exec sp_Drew_Restore_TableInfo @TableName = '"&amp;'Restore Tree'!B21&amp;"'", "")</f>
        <v/>
      </c>
      <c r="E23" t="str">
        <f>IF('Restore Tree'!F25&gt;"","exec sp_Drew_Restore_TableInfo @TableName = '"&amp;'Restore Tree'!F25&amp;"'", "")</f>
        <v>exec sp_Drew_Restore_TableInfo @TableName = 'WebPostingsIndustries'</v>
      </c>
      <c r="I23" t="str">
        <f>IF('Restore Tree'!J9&gt;"","exec sp_Drew_TableInfo @TableName = '"&amp;'Restore Tree'!J9&amp;"'", "")</f>
        <v/>
      </c>
    </row>
    <row r="24" spans="1:9" x14ac:dyDescent="0.25">
      <c r="A24" t="e">
        <f>IF('Restore Tree'!#REF!&gt;"","exec sp_Drew_Restore_TableInfo @TableName = '"&amp;'Restore Tree'!#REF!&amp;"'", "")</f>
        <v>#REF!</v>
      </c>
      <c r="E24" t="str">
        <f>IF('Restore Tree'!F26&gt;"","exec sp_Drew_Restore_TableInfo @TableName = '"&amp;'Restore Tree'!F26&amp;"'", "")</f>
        <v/>
      </c>
      <c r="I24" t="str">
        <f>IF('Restore Tree'!J48&gt;"","exec sp_Drew_TableInfo @TableName = '"&amp;'Restore Tree'!J48&amp;"'", "")</f>
        <v/>
      </c>
    </row>
    <row r="25" spans="1:9" x14ac:dyDescent="0.25">
      <c r="A25" t="str">
        <f>IF('Restore Tree'!B22&gt;"","exec sp_Drew_Restore_TableInfo @TableName = '"&amp;'Restore Tree'!B22&amp;"'", "")</f>
        <v>exec sp_Drew_Restore_TableInfo @TableName = 'WebJobPostings'</v>
      </c>
      <c r="E25" t="str">
        <f>IF('Restore Tree'!F27&gt;"","exec sp_Drew_Restore_TableInfo @TableName = '"&amp;'Restore Tree'!F27&amp;"'", "")</f>
        <v/>
      </c>
      <c r="I25" t="str">
        <f>IF('Restore Tree'!J33&gt;"","exec sp_Drew_TableInfo @TableName = '"&amp;'Restore Tree'!J33&amp;"'", "")</f>
        <v/>
      </c>
    </row>
    <row r="26" spans="1:9" x14ac:dyDescent="0.25">
      <c r="A26" t="str">
        <f>IF('Restore Tree'!B23&gt;"","exec sp_Drew_Restore_TableInfo @TableName = '"&amp;'Restore Tree'!B23&amp;"'", "")</f>
        <v/>
      </c>
      <c r="E26" t="str">
        <f>IF('Restore Tree'!F28&gt;"","exec sp_Drew_Restore_TableInfo @TableName = '"&amp;'Restore Tree'!F28&amp;"'", "")</f>
        <v/>
      </c>
      <c r="I26" t="str">
        <f>IF('Restore Tree'!J32&gt;"","exec sp_Drew_TableInfo @TableName = '"&amp;'Restore Tree'!J32&amp;"'", "")</f>
        <v/>
      </c>
    </row>
    <row r="27" spans="1:9" x14ac:dyDescent="0.25">
      <c r="A27" t="str">
        <f>IF('Restore Tree'!B24&gt;"","exec sp_Drew_Restore_TableInfo @TableName = '"&amp;'Restore Tree'!B24&amp;"'", "")</f>
        <v/>
      </c>
      <c r="E27" t="str">
        <f>IF('Restore Tree'!F29&gt;"","exec sp_Drew_Restore_TableInfo @TableName = '"&amp;'Restore Tree'!F29&amp;"'", "")</f>
        <v/>
      </c>
      <c r="I27" t="e">
        <f>IF('Restore Tree'!#REF!&gt;"","exec sp_Drew_TableInfo @TableName = '"&amp;'Restore Tree'!#REF!&amp;"'", "")</f>
        <v>#REF!</v>
      </c>
    </row>
    <row r="28" spans="1:9" x14ac:dyDescent="0.25">
      <c r="A28" t="str">
        <f>IF('Restore Tree'!B26&gt;"","exec sp_Drew_Restore_TableInfo @TableName = '"&amp;'Restore Tree'!B26&amp;"'", "")</f>
        <v>exec sp_Drew_Restore_TableInfo @TableName = 'LinkEventsToBusinessObjects'</v>
      </c>
      <c r="E28" t="str">
        <f>IF('Restore Tree'!F30&gt;"","exec sp_Drew_Restore_TableInfo @TableName = '"&amp;'Restore Tree'!F30&amp;"'", "")</f>
        <v/>
      </c>
      <c r="I28" t="e">
        <f>IF('Restore Tree'!#REF!&gt;"","exec sp_Drew_TableInfo @TableName = '"&amp;'Restore Tree'!#REF!&amp;"'", "")</f>
        <v>#REF!</v>
      </c>
    </row>
    <row r="29" spans="1:9" x14ac:dyDescent="0.25">
      <c r="A29" t="str">
        <f>IF('Restore Tree'!B27&gt;"","exec sp_Drew_Restore_TableInfo @TableName = '"&amp;'Restore Tree'!B27&amp;"'", "")</f>
        <v>exec sp_Drew_Restore_TableInfo @TableName = 'LinkMediaToProject'</v>
      </c>
      <c r="E29" t="str">
        <f>IF('Restore Tree'!F31&gt;"","exec sp_Drew_Restore_TableInfo @TableName = '"&amp;'Restore Tree'!F31&amp;"'", "")</f>
        <v/>
      </c>
      <c r="I29" t="e">
        <f>IF('Restore Tree'!#REF!&gt;"","exec sp_Drew_TableInfo @TableName = '"&amp;'Restore Tree'!#REF!&amp;"'", "")</f>
        <v>#REF!</v>
      </c>
    </row>
    <row r="30" spans="1:9" x14ac:dyDescent="0.25">
      <c r="A30" t="str">
        <f>IF('Restore Tree'!B28&gt;"","exec sp_Drew_Restore_TableInfo @TableName = '"&amp;'Restore Tree'!B28&amp;"'", "")</f>
        <v>exec sp_Drew_Restore_TableInfo @TableName = 'Affiliates'</v>
      </c>
      <c r="E30" t="str">
        <f>IF('Restore Tree'!F32&gt;"","exec sp_Drew_Restore_TableInfo @TableName = '"&amp;'Restore Tree'!F32&amp;"'", "")</f>
        <v/>
      </c>
      <c r="I30" t="str">
        <f>IF('Restore Tree'!J42&gt;"","exec sp_Drew_TableInfo @TableName = '"&amp;'Restore Tree'!J42&amp;"'", "")</f>
        <v/>
      </c>
    </row>
    <row r="31" spans="1:9" x14ac:dyDescent="0.25">
      <c r="A31" t="str">
        <f>IF('Restore Tree'!B29&gt;"","exec sp_Drew_Restore_TableInfo @TableName = '"&amp;'Restore Tree'!B29&amp;"'", "")</f>
        <v>exec sp_Drew_Restore_TableInfo @TableName = 'ProjectTargetCompaniesCandidates'</v>
      </c>
      <c r="E31" t="str">
        <f>IF('Restore Tree'!F33&gt;"","exec sp_Drew_Restore_TableInfo @TableName = '"&amp;'Restore Tree'!F33&amp;"'", "")</f>
        <v/>
      </c>
      <c r="I31" t="str">
        <f>IF('Restore Tree'!J10&gt;"","exec sp_Drew_TableInfo @TableName = '"&amp;'Restore Tree'!J10&amp;"'", "")</f>
        <v/>
      </c>
    </row>
    <row r="32" spans="1:9" x14ac:dyDescent="0.25">
      <c r="A32" t="str">
        <f>IF('Restore Tree'!B30&gt;"","exec sp_Drew_Restore_TableInfo @TableName = '"&amp;'Restore Tree'!B30&amp;"'", "")</f>
        <v>exec sp_Drew_Restore_TableInfo @TableName = 'ProjectsTargetLists'</v>
      </c>
      <c r="E32" t="str">
        <f>IF('Restore Tree'!F34&gt;"","exec sp_Drew_Restore_TableInfo @TableName = '"&amp;'Restore Tree'!F34&amp;"'", "")</f>
        <v/>
      </c>
      <c r="I32" t="str">
        <f>IF('Restore Tree'!J52&gt;"","exec sp_Drew_TableInfo @TableName = '"&amp;'Restore Tree'!J52&amp;"'", "")</f>
        <v/>
      </c>
    </row>
    <row r="33" spans="1:9" x14ac:dyDescent="0.25">
      <c r="A33" t="str">
        <f>IF('Restore Tree'!B31&gt;"","exec sp_Drew_Restore_TableInfo @TableName = '"&amp;'Restore Tree'!B31&amp;"'", "")</f>
        <v>exec sp_Drew_Restore_TableInfo @TableName = 'ProjectsSources'</v>
      </c>
      <c r="E33" t="str">
        <f>IF('Restore Tree'!F35&gt;"","exec sp_Drew_Restore_TableInfo @TableName = '"&amp;'Restore Tree'!F35&amp;"'", "")</f>
        <v/>
      </c>
      <c r="I33" t="str">
        <f>IF('Restore Tree'!J11&gt;"","exec sp_Drew_TableInfo @TableName = '"&amp;'Restore Tree'!J11&amp;"'", "")</f>
        <v/>
      </c>
    </row>
    <row r="34" spans="1:9" x14ac:dyDescent="0.25">
      <c r="A34" t="str">
        <f>IF('Restore Tree'!B32&gt;"","exec sp_Drew_Restore_TableInfo @TableName = '"&amp;'Restore Tree'!B32&amp;"'", "")</f>
        <v>exec sp_Drew_Restore_TableInfo @TableName = 'ProjectsFileSearchCandidates'</v>
      </c>
      <c r="E34" t="str">
        <f>IF('Restore Tree'!F36&gt;"","exec sp_Drew_Restore_TableInfo @TableName = '"&amp;'Restore Tree'!F36&amp;"'", "")</f>
        <v/>
      </c>
      <c r="I34" t="e">
        <f>IF('Restore Tree'!#REF!&gt;"","exec sp_Drew_TableInfo @TableName = '"&amp;'Restore Tree'!#REF!&amp;"'", "")</f>
        <v>#REF!</v>
      </c>
    </row>
    <row r="35" spans="1:9" x14ac:dyDescent="0.25">
      <c r="A35" t="str">
        <f>IF('Restore Tree'!B33&gt;"","exec sp_Drew_Restore_TableInfo @TableName = '"&amp;'Restore Tree'!B33&amp;"'", "")</f>
        <v>exec sp_Drew_Restore_TableInfo @TableName = 'ProjectsPresentedLists'</v>
      </c>
      <c r="E35" t="str">
        <f>IF('Restore Tree'!F37&gt;"","exec sp_Drew_Restore_TableInfo @TableName = '"&amp;'Restore Tree'!F37&amp;"'", "")</f>
        <v>exec sp_Drew_Restore_TableInfo @TableName = 'InternalInterviews'</v>
      </c>
      <c r="I35" t="str">
        <f>IF('Restore Tree'!J12&gt;"","exec sp_Drew_TableInfo @TableName = '"&amp;'Restore Tree'!J12&amp;"'", "")</f>
        <v/>
      </c>
    </row>
    <row r="36" spans="1:9" x14ac:dyDescent="0.25">
      <c r="A36" t="str">
        <f>IF('Restore Tree'!B34&gt;"","exec sp_Drew_Restore_TableInfo @TableName = '"&amp;'Restore Tree'!B34&amp;"'", "")</f>
        <v>exec sp_Drew_Restore_TableInfo @TableName = 'ProjectsBenchmarkCandidates'</v>
      </c>
      <c r="E36" t="str">
        <f>IF('Restore Tree'!F38&gt;"","exec sp_Drew_Restore_TableInfo @TableName = '"&amp;'Restore Tree'!F38&amp;"'", "")</f>
        <v>exec sp_Drew_Restore_TableInfo @TableName = 'Interview'</v>
      </c>
      <c r="I36" t="str">
        <f>IF('Restore Tree'!J13&gt;"","exec sp_Drew_TableInfo @TableName = '"&amp;'Restore Tree'!J13&amp;"'", "")</f>
        <v/>
      </c>
    </row>
    <row r="37" spans="1:9" x14ac:dyDescent="0.25">
      <c r="A37" t="str">
        <f>IF('Restore Tree'!B35&gt;"","exec sp_Drew_Restore_TableInfo @TableName = '"&amp;'Restore Tree'!B35&amp;"'", "")</f>
        <v>exec sp_Drew_Restore_TableInfo @TableName = 'PeopleAppliedTo'</v>
      </c>
      <c r="E37" t="str">
        <f>IF('Restore Tree'!F39&gt;"","exec sp_Drew_Restore_TableInfo @TableName = '"&amp;'Restore Tree'!F39&amp;"'", "")</f>
        <v>exec sp_Drew_Restore_TableInfo @TableName = 'CandidateCredentials'</v>
      </c>
      <c r="I37" t="str">
        <f>IF('Restore Tree'!J50&gt;"","exec sp_Drew_TableInfo @TableName = '"&amp;'Restore Tree'!J50&amp;"'", "")</f>
        <v/>
      </c>
    </row>
    <row r="38" spans="1:9" x14ac:dyDescent="0.25">
      <c r="A38" t="str">
        <f>IF('Restore Tree'!B36&gt;"","exec sp_Drew_Restore_TableInfo @TableName = '"&amp;'Restore Tree'!B36&amp;"'", "")</f>
        <v>exec sp_Drew_Restore_TableInfo @TableName = 'ProjectsClientEmployeesLists'</v>
      </c>
      <c r="E38" t="str">
        <f>IF('Restore Tree'!F40&gt;"","exec sp_Drew_Restore_TableInfo @TableName = '"&amp;'Restore Tree'!F40&amp;"'", "")</f>
        <v>exec sp_Drew_Restore_TableInfo @TableName = 'CandidateReferences'</v>
      </c>
      <c r="I38" t="e">
        <f>IF('Restore Tree'!#REF!&gt;"","exec sp_Drew_TableInfo @TableName = '"&amp;'Restore Tree'!#REF!&amp;"'", "")</f>
        <v>#REF!</v>
      </c>
    </row>
    <row r="39" spans="1:9" x14ac:dyDescent="0.25">
      <c r="A39" t="str">
        <f>IF('Restore Tree'!B37&gt;"","exec sp_Drew_Restore_TableInfo @TableName = '"&amp;'Restore Tree'!B37&amp;"'", "")</f>
        <v>exec sp_Drew_Restore_TableInfo @TableName = 'ProjectsInternalInterviewLists'</v>
      </c>
      <c r="E39" t="str">
        <f>IF('Restore Tree'!F41&gt;"","exec sp_Drew_Restore_TableInfo @TableName = '"&amp;'Restore Tree'!F41&amp;"'", "")</f>
        <v/>
      </c>
      <c r="I39" t="e">
        <f>IF('Restore Tree'!#REF!&gt;"","exec sp_Drew_TableInfo @TableName = '"&amp;'Restore Tree'!#REF!&amp;"'", "")</f>
        <v>#REF!</v>
      </c>
    </row>
    <row r="40" spans="1:9" x14ac:dyDescent="0.25">
      <c r="A40" t="str">
        <f>IF('Restore Tree'!B38&gt;"","exec sp_Drew_Restore_TableInfo @TableName = '"&amp;'Restore Tree'!B38&amp;"'", "")</f>
        <v>exec sp_Drew_Restore_TableInfo @TableName = 'ProjectsShortLists'</v>
      </c>
      <c r="E40" t="str">
        <f>IF('Restore Tree'!F42&gt;"","exec sp_Drew_Restore_TableInfo @TableName = '"&amp;'Restore Tree'!F42&amp;"'", "")</f>
        <v/>
      </c>
      <c r="I40" t="e">
        <f>IF('Restore Tree'!#REF!&gt;"","exec sp_Drew_TableInfo @TableName = '"&amp;'Restore Tree'!#REF!&amp;"'", "")</f>
        <v>#REF!</v>
      </c>
    </row>
    <row r="41" spans="1:9" x14ac:dyDescent="0.25">
      <c r="A41" t="str">
        <f>IF('Restore Tree'!B39&gt;"","exec sp_Drew_Restore_TableInfo @TableName = '"&amp;'Restore Tree'!B39&amp;"'", "")</f>
        <v/>
      </c>
      <c r="E41" t="str">
        <f>IF('Restore Tree'!F43&gt;"","exec sp_Drew_Restore_TableInfo @TableName = '"&amp;'Restore Tree'!F43&amp;"'", "")</f>
        <v/>
      </c>
      <c r="I41" t="str">
        <f>IF('Restore Tree'!J14&gt;"","exec sp_Drew_TableInfo @TableName = '"&amp;'Restore Tree'!J14&amp;"'", "")</f>
        <v/>
      </c>
    </row>
    <row r="42" spans="1:9" x14ac:dyDescent="0.25">
      <c r="A42" t="str">
        <f>IF('Restore Tree'!B40&gt;"","exec sp_Drew_Restore_TableInfo @TableName = '"&amp;'Restore Tree'!B40&amp;"'", "")</f>
        <v/>
      </c>
      <c r="E42" t="str">
        <f>IF('Restore Tree'!F44&gt;"","exec sp_Drew_Restore_TableInfo @TableName = '"&amp;'Restore Tree'!F44&amp;"'", "")</f>
        <v/>
      </c>
      <c r="I42" t="e">
        <f>IF('Restore Tree'!#REF!&gt;"","exec sp_Drew_TableInfo @TableName = '"&amp;'Restore Tree'!#REF!&amp;"'", "")</f>
        <v>#REF!</v>
      </c>
    </row>
    <row r="43" spans="1:9" x14ac:dyDescent="0.25">
      <c r="A43" t="str">
        <f>IF('Restore Tree'!B41&gt;"","exec sp_Drew_Restore_TableInfo @TableName = '"&amp;'Restore Tree'!B41&amp;"'", "")</f>
        <v>exec sp_Drew_Restore_TableInfo @TableName = 'CandidateReferrals'</v>
      </c>
      <c r="E43" t="str">
        <f>IF('Restore Tree'!F45&gt;"","exec sp_Drew_Restore_TableInfo @TableName = '"&amp;'Restore Tree'!F45&amp;"'", "")</f>
        <v/>
      </c>
      <c r="I43" t="e">
        <f>IF('Restore Tree'!#REF!&gt;"","exec sp_Drew_TableInfo @TableName = '"&amp;'Restore Tree'!#REF!&amp;"'", "")</f>
        <v>#REF!</v>
      </c>
    </row>
    <row r="44" spans="1:9" x14ac:dyDescent="0.25">
      <c r="A44" t="str">
        <f>IF('Restore Tree'!B42&gt;"","exec sp_Drew_Restore_TableInfo @TableName = '"&amp;'Restore Tree'!B42&amp;"'", "")</f>
        <v>exec sp_Drew_Restore_TableInfo @TableName = 'ProjectsCandidateBlocks'</v>
      </c>
      <c r="E44" t="str">
        <f>IF('Restore Tree'!F46&gt;"","exec sp_Drew_Restore_TableInfo @TableName = '"&amp;'Restore Tree'!F46&amp;"'", "")</f>
        <v/>
      </c>
      <c r="I44" t="e">
        <f>IF('Restore Tree'!#REF!&gt;"","exec sp_Drew_TableInfo @TableName = '"&amp;'Restore Tree'!#REF!&amp;"'", "")</f>
        <v>#REF!</v>
      </c>
    </row>
    <row r="45" spans="1:9" x14ac:dyDescent="0.25">
      <c r="A45" t="str">
        <f>IF('Restore Tree'!B43&gt;"","exec sp_Drew_Restore_TableInfo @TableName = '"&amp;'Restore Tree'!B43&amp;"'", "")</f>
        <v/>
      </c>
      <c r="E45" t="str">
        <f>IF('Restore Tree'!F47&gt;"","exec sp_Drew_Restore_TableInfo @TableName = '"&amp;'Restore Tree'!F47&amp;"'", "")</f>
        <v/>
      </c>
      <c r="I45" t="str">
        <f>IF('Restore Tree'!J15&gt;"","exec sp_Drew_TableInfo @TableName = '"&amp;'Restore Tree'!J15&amp;"'", "")</f>
        <v/>
      </c>
    </row>
    <row r="46" spans="1:9" x14ac:dyDescent="0.25">
      <c r="A46" t="str">
        <f>IF('Restore Tree'!B44&gt;"","exec sp_Drew_Restore_TableInfo @TableName = '"&amp;'Restore Tree'!B44&amp;"'", "")</f>
        <v>exec sp_Drew_Restore_TableInfo @TableName = 'ListsDetails'</v>
      </c>
      <c r="E46" t="str">
        <f>IF('Restore Tree'!F48&gt;"","exec sp_Drew_Restore_TableInfo @TableName = '"&amp;'Restore Tree'!F48&amp;"'", "")</f>
        <v/>
      </c>
      <c r="I46" t="e">
        <f>IF('Restore Tree'!#REF!&gt;"","exec sp_Drew_TableInfo @TableName = '"&amp;'Restore Tree'!#REF!&amp;"'", "")</f>
        <v>#REF!</v>
      </c>
    </row>
    <row r="47" spans="1:9" x14ac:dyDescent="0.25">
      <c r="A47" t="str">
        <f>IF('Restore Tree'!B45&gt;"","exec sp_Drew_Restore_TableInfo @TableName = '"&amp;'Restore Tree'!B45&amp;"'", "")</f>
        <v/>
      </c>
      <c r="E47" t="str">
        <f>IF('Restore Tree'!F49&gt;"","exec sp_Drew_Restore_TableInfo @TableName = '"&amp;'Restore Tree'!F49&amp;"'", "")</f>
        <v/>
      </c>
      <c r="I47" t="str">
        <f>IF('Restore Tree'!J27&gt;"","exec sp_Drew_TableInfo @TableName = '"&amp;'Restore Tree'!J27&amp;"'", "")</f>
        <v/>
      </c>
    </row>
    <row r="48" spans="1:9" x14ac:dyDescent="0.25">
      <c r="A48" t="str">
        <f>IF('Restore Tree'!B46&gt;"","exec sp_Drew_Restore_TableInfo @TableName = '"&amp;'Restore Tree'!B46&amp;"'", "")</f>
        <v>exec sp_Drew_Restore_TableInfo @TableName = 'LinkObjectToActivityHistory'</v>
      </c>
      <c r="E48" t="str">
        <f>IF('Restore Tree'!F50&gt;"","exec sp_Drew_Restore_TableInfo @TableName = '"&amp;'Restore Tree'!F50&amp;"'", "")</f>
        <v/>
      </c>
      <c r="I48" t="str">
        <f>IF('Restore Tree'!J16&gt;"","exec sp_Drew_TableInfo @TableName = '"&amp;'Restore Tree'!J16&amp;"'", "")</f>
        <v/>
      </c>
    </row>
    <row r="49" spans="1:9" x14ac:dyDescent="0.25">
      <c r="A49" t="str">
        <f>IF('Restore Tree'!B47&gt;"","exec sp_Drew_Restore_TableInfo @TableName = '"&amp;'Restore Tree'!B47&amp;"'", "")</f>
        <v>exec sp_Drew_Restore_TableInfo @TableName = 'LinkObjectToDocument'</v>
      </c>
      <c r="E49" t="str">
        <f>IF('Restore Tree'!F51&gt;"","exec sp_Drew_Restore_TableInfo @TableName = '"&amp;'Restore Tree'!F51&amp;"'", "")</f>
        <v/>
      </c>
      <c r="I49" t="e">
        <f>IF('Restore Tree'!#REF!&gt;"","exec sp_Drew_TableInfo @TableName = '"&amp;'Restore Tree'!#REF!&amp;"'", "")</f>
        <v>#REF!</v>
      </c>
    </row>
    <row r="50" spans="1:9" x14ac:dyDescent="0.25">
      <c r="A50" t="str">
        <f>IF('Restore Tree'!B48&gt;"","exec sp_Drew_Restore_TableInfo @TableName = '"&amp;'Restore Tree'!B48&amp;"'", "")</f>
        <v>exec sp_Drew_Restore_TableInfo @TableName = 'LinkObjectToTask'</v>
      </c>
      <c r="E50" t="str">
        <f>IF('Restore Tree'!F52&gt;"","exec sp_Drew_Restore_TableInfo @TableName = '"&amp;'Restore Tree'!F52&amp;"'", "")</f>
        <v/>
      </c>
      <c r="I50" t="str">
        <f>IF('Restore Tree'!J45&gt;"","exec sp_Drew_TableInfo @TableName = '"&amp;'Restore Tree'!J45&amp;"'", "")</f>
        <v/>
      </c>
    </row>
    <row r="51" spans="1:9" x14ac:dyDescent="0.25">
      <c r="A51" t="str">
        <f>IF('Restore Tree'!B49&gt;"","exec sp_Drew_Restore_TableInfo @TableName = '"&amp;'Restore Tree'!B49&amp;"'", "")</f>
        <v/>
      </c>
      <c r="E51" t="str">
        <f>IF('Restore Tree'!F53&gt;"","exec sp_Drew_Restore_TableInfo @TableName = '"&amp;'Restore Tree'!F53&amp;"'", "")</f>
        <v/>
      </c>
      <c r="I51" t="str">
        <f>IF('Restore Tree'!J46&gt;"","exec sp_Drew_TableInfo @TableName = '"&amp;'Restore Tree'!J46&amp;"'", "")</f>
        <v/>
      </c>
    </row>
    <row r="52" spans="1:9" x14ac:dyDescent="0.25">
      <c r="A52" t="str">
        <f>IF('Restore Tree'!B50&gt;"","exec sp_Drew_Restore_TableInfo @TableName = '"&amp;'Restore Tree'!B50&amp;"'", "")</f>
        <v>exec sp_Drew_Restore_TableInfo @TableName = 'Task'</v>
      </c>
      <c r="E52" t="str">
        <f>IF('Restore Tree'!F54&gt;"","exec sp_Drew_Restore_TableInfo @TableName = '"&amp;'Restore Tree'!F54&amp;"'", "")</f>
        <v/>
      </c>
      <c r="I52" t="e">
        <f>IF('Restore Tree'!#REF!&gt;"","exec sp_Drew_TableInfo @TableName = '"&amp;'Restore Tree'!#REF!&amp;"'", "")</f>
        <v>#REF!</v>
      </c>
    </row>
    <row r="53" spans="1:9" x14ac:dyDescent="0.25">
      <c r="A53" t="str">
        <f>IF('Restore Tree'!B51&gt;"","exec sp_Drew_Restore_TableInfo @TableName = '"&amp;'Restore Tree'!B51&amp;"'", "")</f>
        <v>exec sp_Drew_Restore_TableInfo @TableName = 'WebRequests'</v>
      </c>
      <c r="E53" t="str">
        <f>IF('Restore Tree'!F55&gt;"","exec sp_Drew_Restore_TableInfo @TableName = '"&amp;'Restore Tree'!F55&amp;"'", "")</f>
        <v/>
      </c>
      <c r="I53" t="e">
        <f>IF('Restore Tree'!#REF!&gt;"","exec sp_Drew_TableInfo @TableName = '"&amp;'Restore Tree'!#REF!&amp;"'", "")</f>
        <v>#REF!</v>
      </c>
    </row>
    <row r="54" spans="1:9" x14ac:dyDescent="0.25">
      <c r="A54" t="str">
        <f>IF('Restore Tree'!B52&gt;"","exec sp_Drew_Restore_TableInfo @TableName = '"&amp;'Restore Tree'!B52&amp;"'", "")</f>
        <v>exec sp_Drew_Restore_TableInfo @TableName = 'People'</v>
      </c>
      <c r="E54" t="str">
        <f>IF('Restore Tree'!F56&gt;"","exec sp_Drew_Restore_TableInfo @TableName = '"&amp;'Restore Tree'!F56&amp;"'", "")</f>
        <v/>
      </c>
      <c r="I54" t="e">
        <f>IF('Restore Tree'!#REF!&gt;"","exec sp_Drew_TableInfo @TableName = '"&amp;'Restore Tree'!#REF!&amp;"'", "")</f>
        <v>#REF!</v>
      </c>
    </row>
    <row r="55" spans="1:9" x14ac:dyDescent="0.25">
      <c r="A55" t="str">
        <f>IF('Restore Tree'!B53&gt;"","exec sp_Drew_Restore_TableInfo @TableName = '"&amp;'Restore Tree'!B53&amp;"'", "")</f>
        <v/>
      </c>
      <c r="E55" t="str">
        <f>IF('Restore Tree'!F57&gt;"","exec sp_Drew_Restore_TableInfo @TableName = '"&amp;'Restore Tree'!F57&amp;"'", "")</f>
        <v/>
      </c>
      <c r="I55" t="e">
        <f>IF('Restore Tree'!#REF!&gt;"","exec sp_Drew_TableInfo @TableName = '"&amp;'Restore Tree'!#REF!&amp;"'", "")</f>
        <v>#REF!</v>
      </c>
    </row>
    <row r="56" spans="1:9" x14ac:dyDescent="0.25">
      <c r="A56" t="str">
        <f>IF('Restore Tree'!B54&gt;"","exec sp_Drew_Restore_TableInfo @TableName = '"&amp;'Restore Tree'!B54&amp;"'", "")</f>
        <v/>
      </c>
      <c r="E56" t="str">
        <f>IF('Restore Tree'!F58&gt;"","exec sp_Drew_Restore_TableInfo @TableName = '"&amp;'Restore Tree'!F58&amp;"'", "")</f>
        <v/>
      </c>
      <c r="I56" t="e">
        <f>IF('Restore Tree'!#REF!&gt;"","exec sp_Drew_TableInfo @TableName = '"&amp;'Restore Tree'!#REF!&amp;"'", "")</f>
        <v>#REF!</v>
      </c>
    </row>
    <row r="57" spans="1:9" x14ac:dyDescent="0.25">
      <c r="A57" t="str">
        <f>IF('Restore Tree'!B55&gt;"","exec sp_Drew_Restore_TableInfo @TableName = '"&amp;'Restore Tree'!B55&amp;"'", "")</f>
        <v/>
      </c>
      <c r="E57" t="str">
        <f>IF('Restore Tree'!F59&gt;"","exec sp_Drew_Restore_TableInfo @TableName = '"&amp;'Restore Tree'!F59&amp;"'", "")</f>
        <v/>
      </c>
      <c r="I57" t="e">
        <f>IF('Restore Tree'!#REF!&gt;"","exec sp_Drew_TableInfo @TableName = '"&amp;'Restore Tree'!#REF!&amp;"'", "")</f>
        <v>#REF!</v>
      </c>
    </row>
    <row r="58" spans="1:9" x14ac:dyDescent="0.25">
      <c r="A58" t="str">
        <f>IF('Restore Tree'!B56&gt;"","exec sp_Drew_Restore_TableInfo @TableName = '"&amp;'Restore Tree'!B56&amp;"'", "")</f>
        <v/>
      </c>
      <c r="E58" t="str">
        <f>IF('Restore Tree'!F60&gt;"","exec sp_Drew_Restore_TableInfo @TableName = '"&amp;'Restore Tree'!F60&amp;"'", "")</f>
        <v/>
      </c>
      <c r="I58" t="str">
        <f>IF('Restore Tree'!J49&gt;"","exec sp_Drew_TableInfo @TableName = '"&amp;'Restore Tree'!J49&amp;"'", "")</f>
        <v/>
      </c>
    </row>
    <row r="59" spans="1:9" x14ac:dyDescent="0.25">
      <c r="A59" t="str">
        <f>IF('Restore Tree'!B57&gt;"","exec sp_Drew_Restore_TableInfo @TableName = '"&amp;'Restore Tree'!B57&amp;"'", "")</f>
        <v/>
      </c>
      <c r="E59" t="str">
        <f>IF('Restore Tree'!F61&gt;"","exec sp_Drew_Restore_TableInfo @TableName = '"&amp;'Restore Tree'!F61&amp;"'", "")</f>
        <v/>
      </c>
      <c r="I59" t="str">
        <f>IF('Restore Tree'!J17&gt;"","exec sp_Drew_TableInfo @TableName = '"&amp;'Restore Tree'!J17&amp;"'", "")</f>
        <v/>
      </c>
    </row>
    <row r="60" spans="1:9" x14ac:dyDescent="0.25">
      <c r="A60" t="str">
        <f>IF('Restore Tree'!B58&gt;"","exec sp_Drew_Restore_TableInfo @TableName = '"&amp;'Restore Tree'!B58&amp;"'", "")</f>
        <v/>
      </c>
      <c r="E60" t="str">
        <f>IF('Restore Tree'!F62&gt;"","exec sp_Drew_Restore_TableInfo @TableName = '"&amp;'Restore Tree'!F62&amp;"'", "")</f>
        <v/>
      </c>
      <c r="I60" t="e">
        <f>IF('Restore Tree'!#REF!&gt;"","exec sp_Drew_TableInfo @TableName = '"&amp;'Restore Tree'!#REF!&amp;"'", "")</f>
        <v>#REF!</v>
      </c>
    </row>
    <row r="61" spans="1:9" x14ac:dyDescent="0.25">
      <c r="A61" t="str">
        <f>IF('Restore Tree'!B59&gt;"","exec sp_Drew_Restore_TableInfo @TableName = '"&amp;'Restore Tree'!B59&amp;"'", "")</f>
        <v/>
      </c>
      <c r="E61" t="str">
        <f>IF('Restore Tree'!F63&gt;"","exec sp_Drew_Restore_TableInfo @TableName = '"&amp;'Restore Tree'!F63&amp;"'", "")</f>
        <v/>
      </c>
      <c r="I61" t="e">
        <f>IF('Restore Tree'!#REF!&gt;"","exec sp_Drew_TableInfo @TableName = '"&amp;'Restore Tree'!#REF!&amp;"'", "")</f>
        <v>#REF!</v>
      </c>
    </row>
    <row r="62" spans="1:9" x14ac:dyDescent="0.25">
      <c r="A62" t="str">
        <f>IF('Restore Tree'!B60&gt;"","exec sp_Drew_Restore_TableInfo @TableName = '"&amp;'Restore Tree'!B60&amp;"'", "")</f>
        <v/>
      </c>
      <c r="E62" t="str">
        <f>IF('Restore Tree'!F64&gt;"","exec sp_Drew_Restore_TableInfo @TableName = '"&amp;'Restore Tree'!F64&amp;"'", "")</f>
        <v/>
      </c>
      <c r="I62" t="e">
        <f>IF('Restore Tree'!#REF!&gt;"","exec sp_Drew_TableInfo @TableName = '"&amp;'Restore Tree'!#REF!&amp;"'", "")</f>
        <v>#REF!</v>
      </c>
    </row>
    <row r="63" spans="1:9" x14ac:dyDescent="0.25">
      <c r="A63" t="str">
        <f>IF('Restore Tree'!B61&gt;"","exec sp_Drew_Restore_TableInfo @TableName = '"&amp;'Restore Tree'!B61&amp;"'", "")</f>
        <v/>
      </c>
      <c r="E63" t="str">
        <f>IF('Restore Tree'!F65&gt;"","exec sp_Drew_Restore_TableInfo @TableName = '"&amp;'Restore Tree'!F65&amp;"'", "")</f>
        <v/>
      </c>
      <c r="I63" t="e">
        <f>IF('Restore Tree'!#REF!&gt;"","exec sp_Drew_TableInfo @TableName = '"&amp;'Restore Tree'!#REF!&amp;"'", "")</f>
        <v>#REF!</v>
      </c>
    </row>
    <row r="64" spans="1:9" x14ac:dyDescent="0.25">
      <c r="A64" t="str">
        <f>IF('Restore Tree'!B62&gt;"","exec sp_Drew_Restore_TableInfo @TableName = '"&amp;'Restore Tree'!B62&amp;"'", "")</f>
        <v>exec sp_Drew_Restore_TableInfo @TableName = 'Not Coded'</v>
      </c>
      <c r="E64" t="str">
        <f>IF('Restore Tree'!F66&gt;"","exec sp_Drew_Restore_TableInfo @TableName = '"&amp;'Restore Tree'!F66&amp;"'", "")</f>
        <v/>
      </c>
      <c r="I64" t="str">
        <f>IF('Restore Tree'!J18&gt;"","exec sp_Drew_TableInfo @TableName = '"&amp;'Restore Tree'!J18&amp;"'", "")</f>
        <v/>
      </c>
    </row>
    <row r="65" spans="1:9" x14ac:dyDescent="0.25">
      <c r="A65" t="str">
        <f>IF('Restore Tree'!B63&gt;"","exec sp_Drew_Restore_TableInfo @TableName = '"&amp;'Restore Tree'!B63&amp;"'", "")</f>
        <v>exec sp_Drew_Restore_TableInfo @TableName = 'Not going to Code'</v>
      </c>
      <c r="E65" t="str">
        <f>IF('Restore Tree'!F67&gt;"","exec sp_Drew_Restore_TableInfo @TableName = '"&amp;'Restore Tree'!F67&amp;"'", "")</f>
        <v/>
      </c>
      <c r="I65" t="str">
        <f>IF('Restore Tree'!J19&gt;"","exec sp_Drew_TableInfo @TableName = '"&amp;'Restore Tree'!J19&amp;"'", "")</f>
        <v/>
      </c>
    </row>
    <row r="66" spans="1:9" x14ac:dyDescent="0.25">
      <c r="A66" t="str">
        <f>IF('Restore Tree'!B64&gt;"","exec sp_Drew_Restore_TableInfo @TableName = '"&amp;'Restore Tree'!B64&amp;"'", "")</f>
        <v>exec sp_Drew_Restore_TableInfo @TableName = 'Coded'</v>
      </c>
      <c r="E66" t="str">
        <f>IF('Restore Tree'!F68&gt;"","exec sp_Drew_Restore_TableInfo @TableName = '"&amp;'Restore Tree'!F68&amp;"'", "")</f>
        <v/>
      </c>
      <c r="I66" t="str">
        <f>IF('Restore Tree'!J20&gt;"","exec sp_Drew_TableInfo @TableName = '"&amp;'Restore Tree'!J20&amp;"'", "")</f>
        <v/>
      </c>
    </row>
    <row r="67" spans="1:9" x14ac:dyDescent="0.25">
      <c r="A67" t="str">
        <f>IF('Restore Tree'!B65&gt;"","exec sp_Drew_Restore_TableInfo @TableName = '"&amp;'Restore Tree'!B65&amp;"'", "")</f>
        <v>exec sp_Drew_Restore_TableInfo @TableName = 'Tested'</v>
      </c>
      <c r="E67" t="str">
        <f>IF('Restore Tree'!F69&gt;"","exec sp_Drew_Restore_TableInfo @TableName = '"&amp;'Restore Tree'!F69&amp;"'", "")</f>
        <v/>
      </c>
      <c r="I67" t="str">
        <f>IF('Restore Tree'!J21&gt;"","exec sp_Drew_TableInfo @TableName = '"&amp;'Restore Tree'!J21&amp;"'", "")</f>
        <v/>
      </c>
    </row>
    <row r="68" spans="1:9" x14ac:dyDescent="0.25">
      <c r="A68" t="str">
        <f>IF('Restore Tree'!B66&gt;"","exec sp_Drew_Restore_TableInfo @TableName = '"&amp;'Restore Tree'!B66&amp;"'", "")</f>
        <v>exec sp_Drew_Restore_TableInfo @TableName = 'Not going to Test'</v>
      </c>
      <c r="E68" t="str">
        <f>IF('Restore Tree'!F70&gt;"","exec sp_Drew_Restore_TableInfo @TableName = '"&amp;'Restore Tree'!F70&amp;"'", "")</f>
        <v/>
      </c>
      <c r="I68" t="e">
        <f>IF('Restore Tree'!#REF!&gt;"","exec sp_Drew_TableInfo @TableName = '"&amp;'Restore Tree'!#REF!&amp;"'", "")</f>
        <v>#REF!</v>
      </c>
    </row>
    <row r="69" spans="1:9" x14ac:dyDescent="0.25">
      <c r="A69" t="str">
        <f>IF('Restore Tree'!B67&gt;"","exec sp_Drew_Restore_TableInfo @TableName = '"&amp;'Restore Tree'!B67&amp;"'", "")</f>
        <v/>
      </c>
      <c r="E69" t="str">
        <f>IF('Restore Tree'!F71&gt;"","exec sp_Drew_Restore_TableInfo @TableName = '"&amp;'Restore Tree'!F71&amp;"'",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Tree'!B68&gt;"","exec sp_Drew_Restore_TableInfo @TableName = '"&amp;'Restore Tree'!B68&amp;"'", "")</f>
        <v/>
      </c>
      <c r="E70" t="str">
        <f>IF('Restore Tree'!F72&gt;"","exec sp_Drew_Restore_TableInfo @TableName = '"&amp;'Restore Tree'!F72&amp;"'", "")</f>
        <v/>
      </c>
      <c r="I70" t="e">
        <f>IF('Restore Tree'!#REF!&gt;"","exec sp_Drew_TableInfo @TableName = '"&amp;'Restore Tree'!#REF!&amp;"'", "")</f>
        <v>#REF!</v>
      </c>
    </row>
    <row r="71" spans="1:9" x14ac:dyDescent="0.25">
      <c r="A71" t="str">
        <f>IF('Restore Tree'!B69&gt;"","exec sp_Drew_Restore_TableInfo @TableName = '"&amp;'Restore Tree'!B69&amp;"'", "")</f>
        <v/>
      </c>
      <c r="E71" t="str">
        <f>IF('Restore Tree'!F73&gt;"","exec sp_Drew_Restore_TableInfo @TableName = '"&amp;'Restore Tree'!F73&amp;"'", "")</f>
        <v/>
      </c>
      <c r="I71" t="str">
        <f>IF('Restore Tree'!J22&gt;"","exec sp_Drew_TableInfo @TableName = '"&amp;'Restore Tree'!J22&amp;"'", "")</f>
        <v>exec sp_Drew_TableInfo @TableName = 'MultipleAnswerItems'</v>
      </c>
    </row>
    <row r="72" spans="1:9" x14ac:dyDescent="0.25">
      <c r="A72" t="str">
        <f>IF('Restore Tree'!B70&gt;"","exec sp_Drew_Restore_TableInfo @TableName = '"&amp;'Restore Tree'!B70&amp;"'", "")</f>
        <v/>
      </c>
      <c r="E72" t="str">
        <f>IF('Restore Tree'!F74&gt;"","exec sp_Drew_Restore_TableInfo @TableName = '"&amp;'Restore Tree'!F74&amp;"'", "")</f>
        <v/>
      </c>
      <c r="I72" t="str">
        <f>IF('Restore Tree'!J23&gt;"","exec sp_Drew_TableInfo @TableName = '"&amp;'Restore Tree'!J23&amp;"'", "")</f>
        <v/>
      </c>
    </row>
    <row r="73" spans="1:9" x14ac:dyDescent="0.25">
      <c r="A73" t="str">
        <f>IF('Restore Tree'!B71&gt;"","exec sp_Drew_Restore_TableInfo @TableName = '"&amp;'Restore Tree'!B71&amp;"'", "")</f>
        <v/>
      </c>
      <c r="E73" t="str">
        <f>IF('Restore Tree'!F75&gt;"","exec sp_Drew_Restore_TableInfo @TableName = '"&amp;'Restore Tree'!F75&amp;"'", "")</f>
        <v/>
      </c>
      <c r="I73" t="str">
        <f>IF('Restore Tree'!J24&gt;"","exec sp_Drew_TableInfo @TableName = '"&amp;'Restore Tree'!J24&amp;"'", "")</f>
        <v/>
      </c>
    </row>
    <row r="74" spans="1:9" x14ac:dyDescent="0.25">
      <c r="A74" t="str">
        <f>IF('Restore Tree'!B72&gt;"","exec sp_Drew_Restore_TableInfo @TableName = '"&amp;'Restore Tree'!B72&amp;"'", "")</f>
        <v/>
      </c>
      <c r="E74" t="str">
        <f>IF('Restore Tree'!F76&gt;"","exec sp_Drew_Restore_TableInfo @TableName = '"&amp;'Restore Tree'!F76&amp;"'", "")</f>
        <v/>
      </c>
      <c r="I74" t="e">
        <f>IF('Restore Tree'!#REF!&gt;"","exec sp_Drew_TableInfo @TableName = '"&amp;'Restore Tree'!#REF!&amp;"'", "")</f>
        <v>#REF!</v>
      </c>
    </row>
    <row r="75" spans="1:9" x14ac:dyDescent="0.25">
      <c r="A75" t="str">
        <f>IF('Restore Tree'!B73&gt;"","exec sp_Drew_Restore_TableInfo @TableName = '"&amp;'Restore Tree'!B73&amp;"'", "")</f>
        <v/>
      </c>
      <c r="E75" t="str">
        <f>IF('Restore Tree'!F77&gt;"","exec sp_Drew_Restore_TableInfo @TableName = '"&amp;'Restore Tree'!F77&amp;"'", "")</f>
        <v/>
      </c>
      <c r="I75" t="str">
        <f>IF('Restore Tree'!J26&gt;"","exec sp_Drew_TableInfo @TableName = '"&amp;'Restore Tree'!J26&amp;"'", "")</f>
        <v/>
      </c>
    </row>
    <row r="76" spans="1:9" x14ac:dyDescent="0.25">
      <c r="A76" t="str">
        <f>IF('Restore Tree'!B74&gt;"","exec sp_Drew_Restore_TableInfo @TableName = '"&amp;'Restore Tree'!B74&amp;"'", "")</f>
        <v/>
      </c>
      <c r="E76" t="str">
        <f>IF('Restore Tree'!F78&gt;"","exec sp_Drew_Restore_TableInfo @TableName = '"&amp;'Restore Tree'!F78&amp;"'", "")</f>
        <v/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Tree'!B75&gt;"","exec sp_Drew_Restore_TableInfo @TableName = '"&amp;'Restore Tree'!B75&amp;"'", "")</f>
        <v/>
      </c>
      <c r="E77" t="str">
        <f>IF('Restore Tree'!F79&gt;"","exec sp_Drew_Restore_TableInfo @TableName = '"&amp;'Restore Tree'!F79&amp;"'", "")</f>
        <v/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Tree'!B76&gt;"","exec sp_Drew_Restore_TableInfo @TableName = '"&amp;'Restore Tree'!B76&amp;"'", "")</f>
        <v/>
      </c>
      <c r="E78" t="str">
        <f>IF('Restore Tree'!F80&gt;"","exec sp_Drew_Restore_TableInfo @TableName = '"&amp;'Restore Tree'!F80&amp;"'", "")</f>
        <v/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Tree'!B77&gt;"","exec sp_Drew_Restore_TableInfo @TableName = '"&amp;'Restore Tree'!B77&amp;"'", "")</f>
        <v/>
      </c>
      <c r="E79" t="str">
        <f>IF('Restore Tree'!F81&gt;"","exec sp_Drew_Restore_TableInfo @TableName = '"&amp;'Restore Tree'!F81&amp;"'", "")</f>
        <v/>
      </c>
      <c r="I79" t="str">
        <f>IF('Restore Tree'!J44&gt;"","exec sp_Drew_TableInfo @TableName = '"&amp;'Restore Tree'!J44&amp;"'", "")</f>
        <v/>
      </c>
    </row>
    <row r="80" spans="1:9" x14ac:dyDescent="0.25">
      <c r="A80" t="str">
        <f>IF('Restore Tree'!B78&gt;"","exec sp_Drew_Restore_TableInfo @TableName = '"&amp;'Restore Tree'!B78&amp;"'", "")</f>
        <v/>
      </c>
      <c r="E80" t="str">
        <f>IF('Restore Tree'!F82&gt;"","exec sp_Drew_Restore_TableInfo @TableName = '"&amp;'Restore Tree'!F82&amp;"'", "")</f>
        <v/>
      </c>
      <c r="I80" t="e">
        <f>IF('Restore Tree'!#REF!&gt;"","exec sp_Drew_TableInfo @TableName = '"&amp;'Restore Tree'!#REF!&amp;"'", "")</f>
        <v>#REF!</v>
      </c>
    </row>
    <row r="81" spans="1:9" x14ac:dyDescent="0.25">
      <c r="A81" t="str">
        <f>IF('Restore Tree'!B79&gt;"","exec sp_Drew_Restore_TableInfo @TableName = '"&amp;'Restore Tree'!B79&amp;"'", "")</f>
        <v/>
      </c>
      <c r="E81" t="str">
        <f>IF('Restore Tree'!F83&gt;"","exec sp_Drew_Restore_TableInfo @TableName = '"&amp;'Restore Tree'!F83&amp;"'", "")</f>
        <v/>
      </c>
      <c r="I81" t="str">
        <f>IF('Restore Tree'!J47&gt;"","exec sp_Drew_TableInfo @TableName = '"&amp;'Restore Tree'!J47&amp;"'", "")</f>
        <v/>
      </c>
    </row>
    <row r="82" spans="1:9" x14ac:dyDescent="0.25">
      <c r="A82" t="str">
        <f>IF('Restore Tree'!B80&gt;"","exec sp_Drew_Restore_TableInfo @TableName = '"&amp;'Restore Tree'!B80&amp;"'", "")</f>
        <v/>
      </c>
      <c r="E82" t="str">
        <f>IF('Restore Tree'!F84&gt;"","exec sp_Drew_Restore_TableInfo @TableName = '"&amp;'Restore Tree'!F84&amp;"'", "")</f>
        <v/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Tree'!B81&gt;"","exec sp_Drew_Restore_TableInfo @TableName = '"&amp;'Restore Tree'!B81&amp;"'", "")</f>
        <v/>
      </c>
      <c r="E83" t="str">
        <f>IF('Restore Tree'!F85&gt;"","exec sp_Drew_Restore_TableInfo @TableName = '"&amp;'Restore Tree'!F85&amp;"'", "")</f>
        <v/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Tree'!B82&gt;"","exec sp_Drew_Restore_TableInfo @TableName = '"&amp;'Restore Tree'!B82&amp;"'", "")</f>
        <v/>
      </c>
      <c r="E84" t="str">
        <f>IF('Restore Tree'!F86&gt;"","exec sp_Drew_Restore_TableInfo @TableName = '"&amp;'Restore Tree'!F86&amp;"'", "")</f>
        <v/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Tree'!B83&gt;"","exec sp_Drew_Restore_TableInfo @TableName = '"&amp;'Restore Tree'!B83&amp;"'", "")</f>
        <v/>
      </c>
      <c r="E85" t="str">
        <f>IF('Restore Tree'!F87&gt;"","exec sp_Drew_Restore_TableInfo @TableName = '"&amp;'Restore Tree'!F87&amp;"'", "")</f>
        <v/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Tree'!B84&gt;"","exec sp_Drew_Restore_TableInfo @TableName = '"&amp;'Restore Tree'!B84&amp;"'", "")</f>
        <v/>
      </c>
      <c r="E86" t="str">
        <f>IF('Restore Tree'!F88&gt;"","exec sp_Drew_Restore_TableInfo @TableName = '"&amp;'Restore Tree'!F88&amp;"'", "")</f>
        <v/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Tree'!B85&gt;"","exec sp_Drew_Restore_TableInfo @TableName = '"&amp;'Restore Tree'!B85&amp;"'", "")</f>
        <v/>
      </c>
      <c r="E87" t="str">
        <f>IF('Restore Tree'!F89&gt;"","exec sp_Drew_Restore_TableInfo @TableName = '"&amp;'Restore Tree'!F89&amp;"'", "")</f>
        <v/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Tree'!B86&gt;"","exec sp_Drew_Restore_TableInfo @TableName = '"&amp;'Restore Tree'!B86&amp;"'", "")</f>
        <v/>
      </c>
      <c r="E88" t="str">
        <f>IF('Restore Tree'!F90&gt;"","exec sp_Drew_Restore_TableInfo @TableName = '"&amp;'Restore Tree'!F90&amp;"'", "")</f>
        <v/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Tree'!B87&gt;"","exec sp_Drew_Restore_TableInfo @TableName = '"&amp;'Restore Tree'!B87&amp;"'", "")</f>
        <v/>
      </c>
      <c r="E89" t="str">
        <f>IF('Restore Tree'!F91&gt;"","exec sp_Drew_Restore_TableInfo @TableName = '"&amp;'Restore Tree'!F91&amp;"'", "")</f>
        <v/>
      </c>
      <c r="I89" t="e">
        <f>IF('Restore Tree'!#REF!&gt;"","exec sp_Drew_TableInfo @TableName = '"&amp;'Restore Tree'!#REF!&amp;"'", "")</f>
        <v>#REF!</v>
      </c>
    </row>
    <row r="90" spans="1:9" x14ac:dyDescent="0.25">
      <c r="A90" t="str">
        <f>IF('Restore Tree'!B88&gt;"","exec sp_Drew_Restore_TableInfo @TableName = '"&amp;'Restore Tree'!B88&amp;"'", "")</f>
        <v/>
      </c>
      <c r="E90" t="str">
        <f>IF('Restore Tree'!F92&gt;"","exec sp_Drew_Restore_TableInfo @TableName = '"&amp;'Restore Tree'!F92&amp;"'", "")</f>
        <v/>
      </c>
      <c r="I90" t="e">
        <f>IF('Restore Tree'!#REF!&gt;"","exec sp_Drew_TableInfo @TableName = '"&amp;'Restore Tree'!#REF!&amp;"'", "")</f>
        <v>#REF!</v>
      </c>
    </row>
    <row r="91" spans="1:9" x14ac:dyDescent="0.25">
      <c r="A91" t="str">
        <f>IF('Restore Tree'!B89&gt;"","exec sp_Drew_Restore_TableInfo @TableName = '"&amp;'Restore Tree'!B89&amp;"'", "")</f>
        <v/>
      </c>
      <c r="E91" t="str">
        <f>IF('Restore Tree'!F93&gt;"","exec sp_Drew_Restore_TableInfo @TableName = '"&amp;'Restore Tree'!F93&amp;"'", "")</f>
        <v/>
      </c>
      <c r="I91" t="e">
        <f>IF('Restore Tree'!#REF!&gt;"","exec sp_Drew_TableInfo @TableName = '"&amp;'Restore Tree'!#REF!&amp;"'", "")</f>
        <v>#REF!</v>
      </c>
    </row>
    <row r="92" spans="1:9" x14ac:dyDescent="0.25">
      <c r="A92" t="str">
        <f>IF('Restore Tree'!B90&gt;"","exec sp_Drew_Restore_TableInfo @TableName = '"&amp;'Restore Tree'!B90&amp;"'", "")</f>
        <v/>
      </c>
      <c r="E92" t="str">
        <f>IF('Restore Tree'!F94&gt;"","exec sp_Drew_Restore_TableInfo @TableName = '"&amp;'Restore Tree'!F94&amp;"'", "")</f>
        <v/>
      </c>
      <c r="I92" t="e">
        <f>IF('Restore Tree'!#REF!&gt;"","exec sp_Drew_TableInfo @TableName = '"&amp;'Restore Tree'!#REF!&amp;"'", "")</f>
        <v>#REF!</v>
      </c>
    </row>
    <row r="93" spans="1:9" x14ac:dyDescent="0.25">
      <c r="A93" t="str">
        <f>IF('Restore Tree'!B91&gt;"","exec sp_Drew_Restore_TableInfo @TableName = '"&amp;'Restore Tree'!B91&amp;"'", "")</f>
        <v/>
      </c>
      <c r="E93" t="str">
        <f>IF('Restore Tree'!F95&gt;"","exec sp_Drew_Restore_TableInfo @TableName = '"&amp;'Restore Tree'!F95&amp;"'", "")</f>
        <v/>
      </c>
      <c r="I93" t="e">
        <f>IF('Restore Tree'!#REF!&gt;"","exec sp_Drew_TableInfo @TableName = '"&amp;'Restore Tree'!#REF!&amp;"'", "")</f>
        <v>#REF!</v>
      </c>
    </row>
    <row r="94" spans="1:9" x14ac:dyDescent="0.25">
      <c r="A94" t="str">
        <f>IF('Restore Tree'!B92&gt;"","exec sp_Drew_Restore_TableInfo @TableName = '"&amp;'Restore Tree'!B92&amp;"'", "")</f>
        <v/>
      </c>
      <c r="E94" t="str">
        <f>IF('Restore Tree'!F96&gt;"","exec sp_Drew_Restore_TableInfo @TableName = '"&amp;'Restore Tree'!F96&amp;"'", "")</f>
        <v/>
      </c>
      <c r="I94" t="str">
        <f>IF('Restore Tree'!J53&gt;"","exec sp_Drew_TableInfo @TableName = '"&amp;'Restore Tree'!J53&amp;"'", "")</f>
        <v/>
      </c>
    </row>
    <row r="95" spans="1:9" x14ac:dyDescent="0.25">
      <c r="A95" t="str">
        <f>IF('Restore Tree'!B93&gt;"","exec sp_Drew_Restore_TableInfo @TableName = '"&amp;'Restore Tree'!B93&amp;"'", "")</f>
        <v/>
      </c>
      <c r="E95" t="str">
        <f>IF('Restore Tree'!F97&gt;"","exec sp_Drew_Restore_TableInfo @TableName = '"&amp;'Restore Tree'!F97&amp;"'", "")</f>
        <v/>
      </c>
      <c r="I95" t="str">
        <f>IF('Restore Tree'!J54&gt;"","exec sp_Drew_TableInfo @TableName = '"&amp;'Restore Tree'!J54&amp;"'", "")</f>
        <v/>
      </c>
    </row>
    <row r="96" spans="1:9" x14ac:dyDescent="0.25">
      <c r="A96" t="str">
        <f>IF('Restore Tree'!B94&gt;"","exec sp_Drew_Restore_TableInfo @TableName = '"&amp;'Restore Tree'!B94&amp;"'", "")</f>
        <v/>
      </c>
      <c r="E96" t="str">
        <f>IF('Restore Tree'!F98&gt;"","exec sp_Drew_Restore_TableInfo @TableName = '"&amp;'Restore Tree'!F98&amp;"'", "")</f>
        <v/>
      </c>
      <c r="I96" t="str">
        <f>IF('Restore Tree'!J55&gt;"","exec sp_Drew_TableInfo @TableName = '"&amp;'Restore Tree'!J55&amp;"'", "")</f>
        <v/>
      </c>
    </row>
    <row r="97" spans="1:9" x14ac:dyDescent="0.25">
      <c r="A97" t="str">
        <f>IF('Restore Tree'!B95&gt;"","exec sp_Drew_Restore_TableInfo @TableName = '"&amp;'Restore Tree'!B95&amp;"'", "")</f>
        <v/>
      </c>
      <c r="E97" t="str">
        <f>IF('Restore Tree'!F99&gt;"","exec sp_Drew_Restore_TableInfo @TableName = '"&amp;'Restore Tree'!F99&amp;"'", "")</f>
        <v/>
      </c>
      <c r="I97" t="str">
        <f>IF('Restore Tree'!J56&gt;"","exec sp_Drew_TableInfo @TableName = '"&amp;'Restore Tree'!J56&amp;"'", "")</f>
        <v/>
      </c>
    </row>
    <row r="98" spans="1:9" x14ac:dyDescent="0.25">
      <c r="A98" t="str">
        <f>IF('Restore Tree'!B96&gt;"","exec sp_Drew_Restore_TableInfo @TableName = '"&amp;'Restore Tree'!B96&amp;"'", "")</f>
        <v/>
      </c>
      <c r="E98" t="str">
        <f>IF('Restore Tree'!F100&gt;"","exec sp_Drew_Restore_TableInfo @TableName = '"&amp;'Restore Tree'!F100&amp;"'", "")</f>
        <v/>
      </c>
      <c r="I98" t="str">
        <f>IF('Restore Tree'!J57&gt;"","exec sp_Drew_TableInfo @TableName = '"&amp;'Restore Tree'!J57&amp;"'", "")</f>
        <v/>
      </c>
    </row>
    <row r="99" spans="1:9" x14ac:dyDescent="0.25">
      <c r="A99" t="str">
        <f>IF('Restore Tree'!B97&gt;"","exec sp_Drew_Restore_TableInfo @TableName = '"&amp;'Restore Tree'!B97&amp;"'", "")</f>
        <v/>
      </c>
      <c r="E99" t="str">
        <f>IF('Restore Tree'!F101&gt;"","exec sp_Drew_Restore_TableInfo @TableName = '"&amp;'Restore Tree'!F101&amp;"'", "")</f>
        <v/>
      </c>
      <c r="I99" t="str">
        <f>IF('Restore Tree'!J58&gt;"","exec sp_Drew_TableInfo @TableName = '"&amp;'Restore Tree'!J58&amp;"'", "")</f>
        <v/>
      </c>
    </row>
    <row r="100" spans="1:9" x14ac:dyDescent="0.25">
      <c r="A100" t="str">
        <f>IF('Restore Tree'!B98&gt;"","exec sp_Drew_Restore_TableInfo @TableName = '"&amp;'Restore Tree'!B98&amp;"'", "")</f>
        <v/>
      </c>
      <c r="I100" t="str">
        <f>IF('Restore Tree'!J59&gt;"","exec sp_Drew_TableInfo @TableName = '"&amp;'Restore Tree'!J59&amp;"'", "")</f>
        <v/>
      </c>
    </row>
    <row r="101" spans="1:9" x14ac:dyDescent="0.25">
      <c r="A101" t="str">
        <f>IF('Restore Tree'!B99&gt;"","exec sp_Drew_Restore_TableInfo @TableName = '"&amp;'Restore Tree'!B99&amp;"'", "")</f>
        <v/>
      </c>
      <c r="I101" t="str">
        <f>IF('Restore Tree'!J60&gt;"","exec sp_Drew_TableInfo @TableName = '"&amp;'Restore Tree'!J60&amp;"'", "")</f>
        <v/>
      </c>
    </row>
    <row r="102" spans="1:9" x14ac:dyDescent="0.25">
      <c r="A102" t="str">
        <f>IF('Restore Tree'!B100&gt;"","exec sp_Drew_Restore_TableInfo @TableName = '"&amp;'Restore Tree'!B100&amp;"'", "")</f>
        <v/>
      </c>
      <c r="I102" t="str">
        <f>IF('Restore Tree'!J61&gt;"","exec sp_Drew_TableInfo @TableName = '"&amp;'Restore Tree'!J61&amp;"'", "")</f>
        <v/>
      </c>
    </row>
    <row r="103" spans="1:9" x14ac:dyDescent="0.25">
      <c r="A103" t="str">
        <f>IF('Restore Tree'!B101&gt;"","exec sp_Drew_Restore_TableInfo @TableName = '"&amp;'Restore Tree'!B101&amp;"'", "")</f>
        <v/>
      </c>
      <c r="I103" t="str">
        <f>IF('Restore Tree'!J62&gt;"","exec sp_Drew_TableInfo @TableName = '"&amp;'Restore Tree'!J62&amp;"'", "")</f>
        <v/>
      </c>
    </row>
    <row r="104" spans="1:9" x14ac:dyDescent="0.25">
      <c r="A104" t="str">
        <f>IF('Restore Tree'!B102&gt;"","exec sp_Drew_Restore_TableInfo @TableName = '"&amp;'Restore Tree'!B102&amp;"'", "")</f>
        <v/>
      </c>
      <c r="I104" t="str">
        <f>IF('Restore Tree'!J64&gt;"","exec sp_Drew_TableInfo @TableName = '"&amp;'Restore Tree'!J64&amp;"'", "")</f>
        <v/>
      </c>
    </row>
    <row r="105" spans="1:9" x14ac:dyDescent="0.25">
      <c r="A105" t="str">
        <f>IF('Restore Tree'!B103&gt;"","exec sp_Drew_Restore_TableInfo @TableName = '"&amp;'Restore Tree'!B103&amp;"'", "")</f>
        <v/>
      </c>
      <c r="I105" t="str">
        <f>IF('Restore Tree'!J65&gt;"","exec sp_Drew_TableInfo @TableName = '"&amp;'Restore Tree'!J65&amp;"'", "")</f>
        <v/>
      </c>
    </row>
    <row r="106" spans="1:9" x14ac:dyDescent="0.25">
      <c r="A106" t="str">
        <f>IF('Restore Tree'!B104&gt;"","exec sp_Drew_Restore_TableInfo @TableName = '"&amp;'Restore Tree'!B104&amp;"'", "")</f>
        <v/>
      </c>
      <c r="I106" t="str">
        <f>IF('Restore Tree'!J66&gt;"","exec sp_Drew_TableInfo @TableName = '"&amp;'Restore Tree'!J66&amp;"'", "")</f>
        <v/>
      </c>
    </row>
    <row r="107" spans="1:9" x14ac:dyDescent="0.25">
      <c r="A107" t="str">
        <f>IF('Restore Tree'!B105&gt;"","exec sp_Drew_Restore_TableInfo @TableName = '"&amp;'Restore Tree'!B105&amp;"'", "")</f>
        <v/>
      </c>
      <c r="I107" t="str">
        <f>IF('Restore Tree'!J67&gt;"","exec sp_Drew_TableInfo @TableName = '"&amp;'Restore Tree'!J67&amp;"'", "")</f>
        <v/>
      </c>
    </row>
    <row r="108" spans="1:9" x14ac:dyDescent="0.25">
      <c r="A108" t="str">
        <f>IF('Restore Tree'!B106&gt;"","exec sp_Drew_Restore_TableInfo @TableName = '"&amp;'Restore Tree'!B106&amp;"'", "")</f>
        <v/>
      </c>
      <c r="I108" t="str">
        <f>IF('Restore Tree'!J68&gt;"","exec sp_Drew_TableInfo @TableName = '"&amp;'Restore Tree'!J68&amp;"'", "")</f>
        <v/>
      </c>
    </row>
    <row r="109" spans="1:9" x14ac:dyDescent="0.25">
      <c r="A109" t="str">
        <f>IF('Restore Tree'!B107&gt;"","exec sp_Drew_Restore_TableInfo @TableName = '"&amp;'Restore Tree'!B107&amp;"'", "")</f>
        <v/>
      </c>
      <c r="I109" t="str">
        <f>IF('Restore Tree'!J69&gt;"","exec sp_Drew_TableInfo @TableName = '"&amp;'Restore Tree'!J69&amp;"'", "")</f>
        <v/>
      </c>
    </row>
    <row r="110" spans="1:9" x14ac:dyDescent="0.25">
      <c r="I110" t="str">
        <f>IF('Restore Tree'!J70&gt;"","exec sp_Drew_TableInfo @TableName = '"&amp;'Restore Tree'!J70&amp;"'",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topLeftCell="A37"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15" t="s">
        <v>23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15" t="s">
        <v>26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15" t="s">
        <v>29</v>
      </c>
      <c r="B3" s="5" t="str">
        <f t="shared" si="0"/>
        <v>('Notes', N'WHERE PeopleID = @MainRecordID'),</v>
      </c>
      <c r="C3" s="5"/>
      <c r="D3" s="5"/>
    </row>
    <row r="4" spans="1:4" x14ac:dyDescent="0.25">
      <c r="A4" s="15" t="s">
        <v>32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15" t="s">
        <v>49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15" t="s">
        <v>57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15" t="s">
        <v>60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15" t="s">
        <v>62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15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15" t="s">
        <v>67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15" t="s">
        <v>70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15" t="s">
        <v>72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15" t="s">
        <v>75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15" t="s">
        <v>28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15" t="s">
        <v>39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15" t="s">
        <v>58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15" t="s">
        <v>95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15" t="s">
        <v>50</v>
      </c>
      <c r="B18" s="5" t="str">
        <f t="shared" si="0"/>
        <v>('CandidateCredentials', N'WHERE PeopleID = @MainRecordID'),</v>
      </c>
      <c r="C18" s="5" t="s">
        <v>51</v>
      </c>
      <c r="D18" s="5"/>
    </row>
    <row r="19" spans="1:4" x14ac:dyDescent="0.25">
      <c r="A19" s="15" t="s">
        <v>54</v>
      </c>
      <c r="B19" s="5" t="str">
        <f t="shared" si="0"/>
        <v>('CandidateReferrals', N'WHERE PeopleID = @MainRecordID'),</v>
      </c>
      <c r="C19" s="5" t="s">
        <v>109</v>
      </c>
      <c r="D19" s="5"/>
    </row>
    <row r="20" spans="1:4" x14ac:dyDescent="0.25">
      <c r="A20" s="15" t="s">
        <v>55</v>
      </c>
      <c r="B20" s="5" t="str">
        <f t="shared" si="0"/>
        <v>('CandidateReferences', N'WHERE PeopleID = @MainRecordID'),</v>
      </c>
      <c r="C20" s="5" t="s">
        <v>110</v>
      </c>
      <c r="D20" s="5"/>
    </row>
    <row r="21" spans="1:4" x14ac:dyDescent="0.25">
      <c r="A21" s="15" t="s">
        <v>17</v>
      </c>
      <c r="B21" s="5" t="str">
        <f t="shared" si="0"/>
        <v>('LinkCandidatesToMPContacts', N'WHERE PeopleID = @MainRecordID'),</v>
      </c>
      <c r="C21" s="5" t="s">
        <v>111</v>
      </c>
      <c r="D21" s="5"/>
    </row>
    <row r="22" spans="1:4" x14ac:dyDescent="0.25">
      <c r="A22" s="15" t="s">
        <v>71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15" t="s">
        <v>31</v>
      </c>
      <c r="B23" s="5" t="str">
        <f t="shared" si="0"/>
        <v>('LinkPeopleToNetWork', N'WHERE PeopleID = @MainRecordID'),</v>
      </c>
      <c r="C23" s="5" t="s">
        <v>73</v>
      </c>
      <c r="D23" s="5"/>
    </row>
    <row r="24" spans="1:4" x14ac:dyDescent="0.25">
      <c r="A24" s="15" t="s">
        <v>35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15" t="s">
        <v>36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15" t="s">
        <v>37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15" t="s">
        <v>38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15" t="s">
        <v>53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15" t="s">
        <v>52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15" t="s">
        <v>40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15" t="s">
        <v>41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15" t="s">
        <v>42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15" t="s">
        <v>43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15" t="s">
        <v>44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15" t="s">
        <v>45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15" t="s">
        <v>46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15" t="s">
        <v>48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15" t="s">
        <v>63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15" t="s">
        <v>47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15" t="s">
        <v>56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15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15" t="s">
        <v>59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15" t="s">
        <v>61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15" t="s">
        <v>64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15" t="s">
        <v>65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15" t="s">
        <v>66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15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15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15" t="s">
        <v>69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15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15" t="s">
        <v>25</v>
      </c>
      <c r="B51" s="5" t="str">
        <f t="shared" si="0"/>
        <v>('Addresses', N'WHERE PeopleID = @MainRecordID'),</v>
      </c>
      <c r="C51" s="5" t="s">
        <v>112</v>
      </c>
      <c r="D51" s="5" t="s">
        <v>108</v>
      </c>
    </row>
    <row r="52" spans="1:4" x14ac:dyDescent="0.25">
      <c r="A52" s="18" t="s">
        <v>24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15" t="s">
        <v>33</v>
      </c>
      <c r="B53" s="5" t="str">
        <f t="shared" si="0"/>
        <v>('ListsDetails', N'WHERE PeopleID = @MainRecordID'),</v>
      </c>
      <c r="C53" s="5" t="s">
        <v>34</v>
      </c>
      <c r="D53" s="5" t="s">
        <v>74</v>
      </c>
    </row>
    <row r="54" spans="1:4" x14ac:dyDescent="0.25">
      <c r="A54" s="15" t="s">
        <v>0</v>
      </c>
      <c r="B54" s="5" t="str">
        <f t="shared" si="0"/>
        <v>('LinkObjectToActivityHistory', N'WHERE PeopleID = @MainRecordID'),</v>
      </c>
      <c r="C54" s="13" t="s">
        <v>30</v>
      </c>
      <c r="D54" s="13" t="s">
        <v>84</v>
      </c>
    </row>
    <row r="55" spans="1:4" x14ac:dyDescent="0.25">
      <c r="A55" s="15" t="s">
        <v>1</v>
      </c>
      <c r="B55" s="5" t="str">
        <f t="shared" si="0"/>
        <v>('LinkObjectToDocument', N'WHERE PeopleID = @MainRecordID'),</v>
      </c>
      <c r="C55" s="13" t="s">
        <v>30</v>
      </c>
      <c r="D55" s="13" t="s">
        <v>84</v>
      </c>
    </row>
    <row r="56" spans="1:4" x14ac:dyDescent="0.25">
      <c r="A56" s="15" t="s">
        <v>2</v>
      </c>
      <c r="B56" s="5" t="str">
        <f t="shared" si="0"/>
        <v>('LinkObjectToTask', N'WHERE PeopleID = @MainRecordID'),</v>
      </c>
      <c r="C56" s="13" t="s">
        <v>30</v>
      </c>
      <c r="D56" s="13" t="s">
        <v>84</v>
      </c>
    </row>
    <row r="57" spans="1:4" x14ac:dyDescent="0.25">
      <c r="A57" s="16" t="s">
        <v>76</v>
      </c>
      <c r="B57" s="5" t="str">
        <f t="shared" si="0"/>
        <v>('Assignments', N'WHERE PeopleID = @MainRecordID'),</v>
      </c>
      <c r="C57" s="9"/>
      <c r="D57" s="9" t="s">
        <v>27</v>
      </c>
    </row>
    <row r="58" spans="1:4" x14ac:dyDescent="0.25">
      <c r="A58" s="17" t="s">
        <v>76</v>
      </c>
      <c r="B58" s="5" t="str">
        <f t="shared" si="0"/>
        <v>('Assignments', N'WHERE PeopleID = @MainRecordID'),</v>
      </c>
      <c r="C58" s="11"/>
      <c r="D58" s="11" t="s">
        <v>68</v>
      </c>
    </row>
    <row r="59" spans="1:4" x14ac:dyDescent="0.25">
      <c r="A59" s="17" t="s">
        <v>77</v>
      </c>
      <c r="B59" s="5" t="str">
        <f t="shared" si="0"/>
        <v>('JobOrders', N'WHERE PeopleID = @MainRecordID'),</v>
      </c>
      <c r="C59" s="11"/>
      <c r="D59" s="11" t="s">
        <v>79</v>
      </c>
    </row>
    <row r="60" spans="1:4" x14ac:dyDescent="0.25">
      <c r="A60" s="17" t="s">
        <v>77</v>
      </c>
      <c r="B60" s="5" t="str">
        <f t="shared" si="0"/>
        <v>('JobOrders', N'WHERE PeopleID = @MainRecordID'),</v>
      </c>
      <c r="C60" s="11"/>
      <c r="D60" s="13" t="s">
        <v>80</v>
      </c>
    </row>
    <row r="61" spans="1:4" x14ac:dyDescent="0.25">
      <c r="A61" s="17" t="s">
        <v>77</v>
      </c>
      <c r="B61" s="5" t="str">
        <f t="shared" si="0"/>
        <v>('JobOrders', N'WHERE PeopleID = @MainRecordID'),</v>
      </c>
      <c r="C61" s="11"/>
      <c r="D61" s="13" t="s">
        <v>81</v>
      </c>
    </row>
    <row r="62" spans="1:4" x14ac:dyDescent="0.25">
      <c r="A62" s="17" t="s">
        <v>77</v>
      </c>
      <c r="B62" s="5" t="str">
        <f t="shared" si="0"/>
        <v>('JobOrders', N'WHERE PeopleID = @MainRecordID'),</v>
      </c>
      <c r="C62" s="11"/>
      <c r="D62" s="13" t="s">
        <v>82</v>
      </c>
    </row>
    <row r="63" spans="1:4" x14ac:dyDescent="0.25">
      <c r="A63" s="18" t="s">
        <v>78</v>
      </c>
      <c r="B63" s="5" t="str">
        <f t="shared" si="0"/>
        <v>('Projects', N'WHERE PeopleID = @MainRecordID'),</v>
      </c>
      <c r="C63" s="3"/>
      <c r="D63" s="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15" t="s">
        <v>75</v>
      </c>
      <c r="B1" s="15" t="s">
        <v>85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15" t="s">
        <v>75</v>
      </c>
      <c r="B2" s="15" t="s">
        <v>86</v>
      </c>
      <c r="C2" s="5" t="s">
        <v>101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15" t="s">
        <v>75</v>
      </c>
      <c r="B3" s="15" t="s">
        <v>87</v>
      </c>
      <c r="C3" s="5" t="s">
        <v>102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15" t="s">
        <v>75</v>
      </c>
      <c r="B4" s="15" t="s">
        <v>88</v>
      </c>
      <c r="C4" s="5" t="s">
        <v>103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15" t="s">
        <v>75</v>
      </c>
      <c r="B5" s="15" t="s">
        <v>89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15" t="s">
        <v>75</v>
      </c>
      <c r="B6" s="15" t="s">
        <v>90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15" t="s">
        <v>75</v>
      </c>
      <c r="B7" s="15" t="s">
        <v>91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15" t="s">
        <v>75</v>
      </c>
      <c r="B8" s="15" t="s">
        <v>6</v>
      </c>
      <c r="C8" s="5"/>
      <c r="D8" s="5"/>
      <c r="E8" s="5" t="s">
        <v>92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15" t="s">
        <v>28</v>
      </c>
      <c r="B9" s="15" t="s">
        <v>97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15" t="s">
        <v>39</v>
      </c>
      <c r="B10" s="15" t="s">
        <v>96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15" t="s">
        <v>58</v>
      </c>
      <c r="B11" s="15" t="s">
        <v>94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15" t="s">
        <v>58</v>
      </c>
      <c r="B12" s="15" t="s">
        <v>100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15" t="s">
        <v>58</v>
      </c>
      <c r="B13" s="15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15" t="s">
        <v>95</v>
      </c>
      <c r="B14" s="15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15" t="s">
        <v>95</v>
      </c>
      <c r="B15" s="15" t="s">
        <v>98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15" t="s">
        <v>95</v>
      </c>
      <c r="B16" s="15" t="s">
        <v>99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15" t="s">
        <v>17</v>
      </c>
      <c r="B17" s="15" t="s">
        <v>6</v>
      </c>
      <c r="C17" s="5"/>
      <c r="D17" s="5" t="s">
        <v>104</v>
      </c>
      <c r="E17" s="5" t="s">
        <v>107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Restore Tree</vt:lpstr>
      <vt:lpstr>Sheet1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2020-05-27T21:51:46Z</dcterms:modified>
</cp:coreProperties>
</file>