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c14/Dropbox (Partners HealthCare)/Sensitive Period Review article (Jon and Erin)/Theresa/Data/"/>
    </mc:Choice>
  </mc:AlternateContent>
  <xr:revisionPtr revIDLastSave="0" documentId="13_ncr:1_{F6289A20-B113-004D-B116-66AEE463EE46}" xr6:coauthVersionLast="47" xr6:coauthVersionMax="47" xr10:uidLastSave="{00000000-0000-0000-0000-000000000000}"/>
  <bookViews>
    <workbookView xWindow="5580" yWindow="2360" windowWidth="27640" windowHeight="16940" xr2:uid="{4B227D8A-FD73-7D4F-9397-31A00DFA3394}"/>
  </bookViews>
  <sheets>
    <sheet name="Sheet1 (2)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3" l="1"/>
  <c r="A11" i="3"/>
  <c r="A7" i="3"/>
  <c r="A6" i="3"/>
  <c r="A5" i="3"/>
  <c r="A4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tc={F145EDEB-B225-694C-8CF4-9FD6F5A39962}</author>
    <author>tc={55832F15-F1A3-5F4C-9E40-C2539286B62B}</author>
    <author>tc={5D37179C-742F-F440-83E1-46DC6F10423C}</author>
    <author>tc={FD7BA92A-46F8-3747-9825-B9899A8E8FC3}</author>
  </authors>
  <commentList>
    <comment ref="X4" authorId="0" shapeId="0" xr:uid="{F145EDEB-B225-694C-8CF4-9FD6F5A39962}">
      <text>
        <t>[Threaded comment]
Your version of Excel allows you to read this threaded comment; however, any edits to it will get removed if the file is opened in a newer version of Excel. Learn more: https://go.microsoft.com/fwlink/?linkid=870924
Comment:
    technically 0-18 months, 18mo -3 yrs, 3-6 yrs, 6-9 yrs</t>
      </text>
    </comment>
    <comment ref="A5" authorId="1" shapeId="0" xr:uid="{55832F15-F1A3-5F4C-9E40-C2539286B62B}">
      <text>
        <t>[Threaded comment]
Your version of Excel allows you to read this threaded comment; however, any edits to it will get removed if the file is opened in a newer version of Excel. Learn more: https://go.microsoft.com/fwlink/?linkid=870924
Comment:
    ask Erin for her opinion on how to present this?</t>
      </text>
    </comment>
    <comment ref="L6" authorId="2" shapeId="0" xr:uid="{5D37179C-742F-F440-83E1-46DC6F10423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approximate - end age not actually specified</t>
      </text>
    </comment>
    <comment ref="K10" authorId="3" shapeId="0" xr:uid="{FD7BA92A-46F8-3747-9825-B9899A8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early onset associated with more overgeneral memory</t>
      </text>
    </comment>
  </commentList>
</comments>
</file>

<file path=xl/sharedStrings.xml><?xml version="1.0" encoding="utf-8"?>
<sst xmlns="http://schemas.openxmlformats.org/spreadsheetml/2006/main" count="82" uniqueCount="64">
  <si>
    <t>Continuous</t>
  </si>
  <si>
    <t>Cognitive domains of MCCB</t>
  </si>
  <si>
    <t>Neglect</t>
  </si>
  <si>
    <t>Abuse</t>
  </si>
  <si>
    <t>Schalinski</t>
  </si>
  <si>
    <t>Stroop</t>
  </si>
  <si>
    <t>Sexual abuse</t>
  </si>
  <si>
    <t>Physical abuse</t>
  </si>
  <si>
    <t>Mackiewicz-Seghete</t>
  </si>
  <si>
    <t>Overgeneral memory</t>
  </si>
  <si>
    <t>Crane</t>
  </si>
  <si>
    <t>Crane (2009)</t>
  </si>
  <si>
    <t>Categorical</t>
  </si>
  <si>
    <t>Early developmental vulnerabilities</t>
  </si>
  <si>
    <t>Maltreatment</t>
  </si>
  <si>
    <t>Rossen</t>
  </si>
  <si>
    <t>Rossen (2019)</t>
  </si>
  <si>
    <t>Cognitive functioning</t>
  </si>
  <si>
    <t>Adversity</t>
  </si>
  <si>
    <t>Hambrick</t>
  </si>
  <si>
    <t>Hambrick (2019)</t>
  </si>
  <si>
    <t>Trajectories of language/academic functioning</t>
  </si>
  <si>
    <t>Holmes</t>
  </si>
  <si>
    <t>Language &amp; Cognition</t>
  </si>
  <si>
    <t>Green</t>
  </si>
  <si>
    <t>Memory</t>
  </si>
  <si>
    <t>Dunn, Busso</t>
  </si>
  <si>
    <t>IQ</t>
  </si>
  <si>
    <t>Jaffee</t>
  </si>
  <si>
    <t>Dichotomous</t>
  </si>
  <si>
    <t>Communication &amp; general knowledge, language &amp; cognitive skills</t>
  </si>
  <si>
    <t>Bell</t>
  </si>
  <si>
    <t>Bell (2018)</t>
  </si>
  <si>
    <t>Enlow</t>
  </si>
  <si>
    <t>exposure_end_open</t>
  </si>
  <si>
    <t>exposure_end_end</t>
  </si>
  <si>
    <t>exposure_end6</t>
  </si>
  <si>
    <t>exposure_start6</t>
  </si>
  <si>
    <t>exposure_end5</t>
  </si>
  <si>
    <t>exposure_start5</t>
  </si>
  <si>
    <t>exposure_end4</t>
  </si>
  <si>
    <t>exposure_start4</t>
  </si>
  <si>
    <t>exposure_end3</t>
  </si>
  <si>
    <t>exposure_start3</t>
  </si>
  <si>
    <t>exposure_end2</t>
  </si>
  <si>
    <t>exposure_start2</t>
  </si>
  <si>
    <t>exposure_end1</t>
  </si>
  <si>
    <t>exposure_start1</t>
  </si>
  <si>
    <t>sp_end3</t>
  </si>
  <si>
    <t>sp_start3</t>
  </si>
  <si>
    <t>sp_end2</t>
  </si>
  <si>
    <t>sp_start2</t>
  </si>
  <si>
    <t>sp_end1</t>
  </si>
  <si>
    <t>sp_start1</t>
  </si>
  <si>
    <t>sp_type</t>
  </si>
  <si>
    <t>outcome</t>
  </si>
  <si>
    <t>exposure3</t>
  </si>
  <si>
    <t>exposure2</t>
  </si>
  <si>
    <t>exposure1</t>
  </si>
  <si>
    <t>N</t>
  </si>
  <si>
    <t>year</t>
  </si>
  <si>
    <t>author</t>
  </si>
  <si>
    <t>paper</t>
  </si>
  <si>
    <t>include_cont_study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</si>
</sst>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2" borderId="0" xfId="1" applyFill="1"/>
    <xf numFmtId="0" fontId="1" fillId="2" borderId="0" xfId="1" quotePrefix="1" applyFill="1"/>
    <xf numFmtId="0" fontId="1" fillId="0" borderId="0" xfId="1" quotePrefix="1"/>
    <xf numFmtId="164" fontId="2" fillId="3" borderId="0" xfId="1" applyNumberFormat="1" applyFont="1" applyFill="1" applyAlignment="1">
      <alignment horizontal="left" vertical="top"/>
    </xf>
    <xf numFmtId="0" fontId="2" fillId="3" borderId="0" xfId="1" applyFont="1" applyFill="1" applyAlignment="1">
      <alignment horizontal="left" vertical="top"/>
    </xf>
    <xf numFmtId="0" fontId="2" fillId="4" borderId="0" xfId="1" applyFont="1" applyFill="1"/>
  </cellXfs>
  <cellStyles count="2">
    <cellStyle name="Normal" xfId="0" builtinId="0"/>
    <cellStyle name="Normal 2" xfId="1" xr:uid="{FA79D8B6-2044-C648-A0C8-E10855754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 Schaefer" id="{3C64C5CA-6250-E745-A860-3FF448D31F75}" userId="619a2a0ec6be378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4" dT="2020-09-28T19:03:47.17" personId="{3C64C5CA-6250-E745-A860-3FF448D31F75}" id="{F145EDEB-B225-694C-8CF4-9FD6F5A39962}">
    <text>technically 0-18 months, 18mo -3 yrs, 3-6 yrs, 6-9 yrs</text>
  </threadedComment>
  <threadedComment ref="A5" dT="2020-09-27T19:35:57.66" personId="{3C64C5CA-6250-E745-A860-3FF448D31F75}" id="{55832F15-F1A3-5F4C-9E40-C2539286B62B}">
    <text>ask Erin for her opinion on how to present this?</text>
  </threadedComment>
  <threadedComment ref="L6" dT="2020-09-27T19:23:13.44" personId="{3C64C5CA-6250-E745-A860-3FF448D31F75}" id="{5D37179C-742F-F440-83E1-46DC6F10423C}">
    <text>approximate - end age not actually specified</text>
  </threadedComment>
  <threadedComment ref="K10" dT="2020-10-28T23:13:18.91" personId="{3C64C5CA-6250-E745-A860-3FF448D31F75}" id="{FD7BA92A-46F8-3747-9825-B9899A8E8FC3}">
    <text>early onset associated with more overgeneral memory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DD4A-BB70-CF46-B7A0-1E83C00AF801}">
  <dimension ref="A1:AD12"/>
  <sheetViews>
    <sheetView tabSelected="1" workbookViewId="0">
      <selection activeCell="O13" sqref="O13"/>
    </sheetView>
  </sheetViews>
  <sheetFormatPr baseColWidth="10" defaultColWidth="8.83203125" defaultRowHeight="15" x14ac:dyDescent="0.2"/>
  <cols>
    <col min="1" max="1" width="23.5" style="1" customWidth="1"/>
    <col min="2" max="2" width="13" style="1" customWidth="1"/>
    <col min="3" max="7" width="8.83203125" style="1"/>
    <col min="8" max="8" width="14.33203125" style="1" customWidth="1"/>
    <col min="9" max="16384" width="8.83203125" style="1"/>
  </cols>
  <sheetData>
    <row r="1" spans="1:30" x14ac:dyDescent="0.2">
      <c r="A1" s="7" t="s">
        <v>62</v>
      </c>
      <c r="B1" s="6" t="s">
        <v>61</v>
      </c>
      <c r="C1" s="6" t="s">
        <v>60</v>
      </c>
      <c r="D1" s="6" t="s">
        <v>59</v>
      </c>
      <c r="E1" s="6" t="s">
        <v>58</v>
      </c>
      <c r="F1" s="6" t="s">
        <v>57</v>
      </c>
      <c r="G1" s="6" t="s">
        <v>56</v>
      </c>
      <c r="H1" s="6" t="s">
        <v>55</v>
      </c>
      <c r="I1" s="6" t="s">
        <v>54</v>
      </c>
      <c r="J1" s="6" t="s">
        <v>63</v>
      </c>
      <c r="K1" s="5" t="s">
        <v>53</v>
      </c>
      <c r="L1" s="5" t="s">
        <v>52</v>
      </c>
      <c r="M1" s="5" t="s">
        <v>51</v>
      </c>
      <c r="N1" s="5" t="s">
        <v>50</v>
      </c>
      <c r="O1" s="5" t="s">
        <v>49</v>
      </c>
      <c r="P1" s="5" t="s">
        <v>48</v>
      </c>
      <c r="Q1" s="5" t="s">
        <v>47</v>
      </c>
      <c r="R1" s="5" t="s">
        <v>46</v>
      </c>
      <c r="S1" s="5" t="s">
        <v>45</v>
      </c>
      <c r="T1" s="5" t="s">
        <v>44</v>
      </c>
      <c r="U1" s="5" t="s">
        <v>43</v>
      </c>
      <c r="V1" s="5" t="s">
        <v>42</v>
      </c>
      <c r="W1" s="5" t="s">
        <v>41</v>
      </c>
      <c r="X1" s="5" t="s">
        <v>40</v>
      </c>
      <c r="Y1" s="5" t="s">
        <v>39</v>
      </c>
      <c r="Z1" s="5" t="s">
        <v>38</v>
      </c>
      <c r="AA1" s="5" t="s">
        <v>37</v>
      </c>
      <c r="AB1" s="5" t="s">
        <v>36</v>
      </c>
      <c r="AC1" s="5" t="s">
        <v>35</v>
      </c>
      <c r="AD1" s="5" t="s">
        <v>34</v>
      </c>
    </row>
    <row r="2" spans="1:30" x14ac:dyDescent="0.2">
      <c r="A2" s="1" t="str">
        <f>CONCATENATE(B2, " (", C2, ")")</f>
        <v>Enlow (2012)</v>
      </c>
      <c r="B2" s="1" t="s">
        <v>33</v>
      </c>
      <c r="C2" s="1">
        <v>2012</v>
      </c>
      <c r="D2" s="1">
        <v>206</v>
      </c>
      <c r="E2" s="1" t="s">
        <v>14</v>
      </c>
      <c r="H2" s="1" t="s">
        <v>27</v>
      </c>
      <c r="I2" s="1" t="s">
        <v>29</v>
      </c>
      <c r="K2" s="4">
        <v>0</v>
      </c>
      <c r="L2" s="1">
        <v>1</v>
      </c>
      <c r="Q2" s="1">
        <v>0</v>
      </c>
      <c r="R2" s="1">
        <v>1</v>
      </c>
      <c r="S2" s="1">
        <v>2</v>
      </c>
      <c r="T2" s="1">
        <v>5</v>
      </c>
      <c r="AC2" s="1">
        <v>5</v>
      </c>
      <c r="AD2" s="1">
        <v>0</v>
      </c>
    </row>
    <row r="3" spans="1:30" x14ac:dyDescent="0.2">
      <c r="A3" s="1" t="s">
        <v>32</v>
      </c>
      <c r="B3" s="1" t="s">
        <v>31</v>
      </c>
      <c r="C3" s="1">
        <v>2018</v>
      </c>
      <c r="D3" s="1">
        <v>19203</v>
      </c>
      <c r="E3" s="1" t="s">
        <v>14</v>
      </c>
      <c r="H3" s="1" t="s">
        <v>30</v>
      </c>
      <c r="I3" s="1" t="s">
        <v>29</v>
      </c>
      <c r="Q3" s="1">
        <v>0</v>
      </c>
      <c r="R3" s="1">
        <v>2</v>
      </c>
      <c r="S3" s="1">
        <v>3</v>
      </c>
      <c r="T3" s="1">
        <v>6</v>
      </c>
      <c r="AC3" s="1">
        <v>6</v>
      </c>
      <c r="AD3" s="1">
        <v>0</v>
      </c>
    </row>
    <row r="4" spans="1:30" x14ac:dyDescent="0.2">
      <c r="A4" s="1" t="str">
        <f>CONCATENATE(B4, " (", C4, ")")</f>
        <v>Jaffee (2011)</v>
      </c>
      <c r="B4" s="1" t="s">
        <v>28</v>
      </c>
      <c r="C4" s="1">
        <v>2011</v>
      </c>
      <c r="D4" s="1">
        <v>1777</v>
      </c>
      <c r="E4" s="1" t="s">
        <v>14</v>
      </c>
      <c r="H4" s="1" t="s">
        <v>27</v>
      </c>
      <c r="I4" s="1" t="s">
        <v>12</v>
      </c>
      <c r="Q4" s="1">
        <v>0</v>
      </c>
      <c r="R4" s="1">
        <v>1</v>
      </c>
      <c r="S4" s="1">
        <v>2</v>
      </c>
      <c r="T4" s="1">
        <v>2</v>
      </c>
      <c r="U4" s="1">
        <v>3</v>
      </c>
      <c r="V4" s="1">
        <v>5</v>
      </c>
      <c r="W4" s="1">
        <v>6</v>
      </c>
      <c r="X4" s="1">
        <v>9</v>
      </c>
      <c r="AC4" s="1">
        <v>9</v>
      </c>
      <c r="AD4" s="1">
        <v>0</v>
      </c>
    </row>
    <row r="5" spans="1:30" x14ac:dyDescent="0.2">
      <c r="A5" s="2" t="str">
        <f>CONCATENATE(B5, " (", C5, ")")</f>
        <v>Dunn, Busso (2016)</v>
      </c>
      <c r="B5" s="1" t="s">
        <v>26</v>
      </c>
      <c r="C5" s="1">
        <v>2016</v>
      </c>
      <c r="D5" s="1">
        <v>10788</v>
      </c>
      <c r="E5" s="1" t="s">
        <v>7</v>
      </c>
      <c r="F5" s="1" t="s">
        <v>6</v>
      </c>
      <c r="H5" s="1" t="s">
        <v>25</v>
      </c>
      <c r="I5" s="1" t="s">
        <v>12</v>
      </c>
      <c r="K5" s="1">
        <v>3</v>
      </c>
      <c r="L5" s="1">
        <v>5</v>
      </c>
      <c r="M5" s="1">
        <v>9</v>
      </c>
      <c r="N5" s="1">
        <v>10</v>
      </c>
      <c r="O5" s="1">
        <v>14</v>
      </c>
      <c r="P5" s="1">
        <v>17</v>
      </c>
      <c r="Q5" s="1">
        <v>0</v>
      </c>
      <c r="R5" s="1">
        <v>2</v>
      </c>
      <c r="S5" s="1">
        <v>3</v>
      </c>
      <c r="T5" s="1">
        <v>5</v>
      </c>
      <c r="U5" s="1">
        <v>6</v>
      </c>
      <c r="V5" s="1">
        <v>8</v>
      </c>
      <c r="W5" s="1">
        <v>9</v>
      </c>
      <c r="X5" s="1">
        <v>10</v>
      </c>
      <c r="Y5" s="1">
        <v>11</v>
      </c>
      <c r="Z5" s="1">
        <v>13</v>
      </c>
      <c r="AA5" s="1">
        <v>14</v>
      </c>
      <c r="AB5" s="1">
        <v>17</v>
      </c>
      <c r="AC5" s="1">
        <v>17</v>
      </c>
      <c r="AD5" s="1">
        <v>0</v>
      </c>
    </row>
    <row r="6" spans="1:30" x14ac:dyDescent="0.2">
      <c r="A6" s="1" t="str">
        <f>CONCATENATE(B6, " (", C6, ")")</f>
        <v>Green (2018)</v>
      </c>
      <c r="B6" s="1" t="s">
        <v>24</v>
      </c>
      <c r="C6" s="1">
        <v>2018</v>
      </c>
      <c r="D6" s="1">
        <v>68459</v>
      </c>
      <c r="E6" s="1" t="s">
        <v>14</v>
      </c>
      <c r="H6" s="1" t="s">
        <v>23</v>
      </c>
      <c r="I6" s="1" t="s">
        <v>12</v>
      </c>
      <c r="K6" s="4">
        <v>3</v>
      </c>
      <c r="L6" s="3">
        <v>6</v>
      </c>
      <c r="Q6" s="1">
        <v>0</v>
      </c>
      <c r="R6" s="1">
        <v>1</v>
      </c>
      <c r="S6" s="1">
        <v>2</v>
      </c>
      <c r="T6" s="1">
        <v>3</v>
      </c>
      <c r="U6" s="2">
        <v>3</v>
      </c>
      <c r="V6" s="1">
        <v>6</v>
      </c>
      <c r="AC6" s="2">
        <v>6</v>
      </c>
      <c r="AD6" s="1">
        <v>0</v>
      </c>
    </row>
    <row r="7" spans="1:30" x14ac:dyDescent="0.2">
      <c r="A7" s="1" t="str">
        <f>CONCATENATE(B7, " (", C7, ")")</f>
        <v>Holmes (2018)</v>
      </c>
      <c r="B7" s="1" t="s">
        <v>22</v>
      </c>
      <c r="C7" s="1">
        <v>2018</v>
      </c>
      <c r="D7" s="1">
        <v>1776</v>
      </c>
      <c r="E7" s="1" t="s">
        <v>7</v>
      </c>
      <c r="F7" s="1" t="s">
        <v>2</v>
      </c>
      <c r="H7" s="1" t="s">
        <v>21</v>
      </c>
      <c r="I7" s="1" t="s">
        <v>12</v>
      </c>
      <c r="K7" s="1">
        <v>0</v>
      </c>
      <c r="L7" s="1">
        <v>2</v>
      </c>
      <c r="M7" s="1">
        <v>3</v>
      </c>
      <c r="N7" s="1">
        <v>5</v>
      </c>
      <c r="Q7" s="1">
        <v>0</v>
      </c>
      <c r="R7" s="1">
        <v>2</v>
      </c>
      <c r="S7" s="1">
        <v>3</v>
      </c>
      <c r="T7" s="1">
        <v>5</v>
      </c>
      <c r="U7" s="1">
        <v>6</v>
      </c>
      <c r="V7" s="1">
        <v>13</v>
      </c>
      <c r="AC7" s="1">
        <v>13</v>
      </c>
      <c r="AD7" s="1">
        <v>0</v>
      </c>
    </row>
    <row r="8" spans="1:30" x14ac:dyDescent="0.2">
      <c r="A8" s="1" t="s">
        <v>20</v>
      </c>
      <c r="B8" s="1" t="s">
        <v>19</v>
      </c>
      <c r="C8" s="1">
        <v>2019</v>
      </c>
      <c r="D8" s="1">
        <v>2155</v>
      </c>
      <c r="E8" s="1" t="s">
        <v>18</v>
      </c>
      <c r="H8" s="1" t="s">
        <v>17</v>
      </c>
      <c r="I8" s="1" t="s">
        <v>12</v>
      </c>
      <c r="K8" s="1">
        <v>0</v>
      </c>
      <c r="L8" s="1">
        <v>1</v>
      </c>
      <c r="M8" s="1">
        <v>4</v>
      </c>
      <c r="N8" s="1">
        <v>11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4</v>
      </c>
      <c r="W8" s="1">
        <v>4</v>
      </c>
      <c r="X8" s="1">
        <v>11</v>
      </c>
      <c r="AC8" s="1">
        <v>11</v>
      </c>
      <c r="AD8" s="1">
        <v>0</v>
      </c>
    </row>
    <row r="9" spans="1:30" x14ac:dyDescent="0.2">
      <c r="A9" s="1" t="s">
        <v>16</v>
      </c>
      <c r="B9" s="1" t="s">
        <v>15</v>
      </c>
      <c r="C9" s="1">
        <v>2019</v>
      </c>
      <c r="D9" s="1">
        <v>67027</v>
      </c>
      <c r="E9" s="1" t="s">
        <v>14</v>
      </c>
      <c r="H9" s="1" t="s">
        <v>13</v>
      </c>
      <c r="I9" s="1" t="s">
        <v>12</v>
      </c>
      <c r="K9" s="1">
        <v>0</v>
      </c>
      <c r="L9" s="1">
        <v>2</v>
      </c>
      <c r="Q9" s="1">
        <v>0</v>
      </c>
      <c r="R9" s="1">
        <v>1</v>
      </c>
      <c r="S9" s="1">
        <v>2</v>
      </c>
      <c r="T9" s="1">
        <v>3</v>
      </c>
      <c r="U9" s="1">
        <v>3</v>
      </c>
      <c r="V9" s="1">
        <v>5</v>
      </c>
      <c r="AC9" s="1">
        <v>5</v>
      </c>
      <c r="AD9" s="1">
        <v>0</v>
      </c>
    </row>
    <row r="10" spans="1:30" x14ac:dyDescent="0.2">
      <c r="A10" s="1" t="s">
        <v>11</v>
      </c>
      <c r="B10" s="1" t="s">
        <v>10</v>
      </c>
      <c r="C10" s="1">
        <v>2009</v>
      </c>
      <c r="D10" s="1">
        <v>49</v>
      </c>
      <c r="E10" s="1" t="s">
        <v>6</v>
      </c>
      <c r="H10" s="1" t="s">
        <v>9</v>
      </c>
      <c r="I10" s="1" t="s">
        <v>0</v>
      </c>
      <c r="J10" s="1">
        <v>0</v>
      </c>
      <c r="K10" s="2"/>
      <c r="Q10" s="1">
        <v>0</v>
      </c>
      <c r="R10" s="1">
        <v>16</v>
      </c>
      <c r="AC10" s="1">
        <v>16</v>
      </c>
      <c r="AD10" s="1">
        <v>0</v>
      </c>
    </row>
    <row r="11" spans="1:30" x14ac:dyDescent="0.2">
      <c r="A11" s="1" t="str">
        <f>CONCATENATE(B11, " (", C11, ")")</f>
        <v>Mackiewicz-Seghete (2018)</v>
      </c>
      <c r="B11" s="1" t="s">
        <v>8</v>
      </c>
      <c r="C11" s="1">
        <v>2018</v>
      </c>
      <c r="D11" s="1">
        <v>15</v>
      </c>
      <c r="E11" s="1" t="s">
        <v>7</v>
      </c>
      <c r="F11" s="1" t="s">
        <v>6</v>
      </c>
      <c r="H11" s="1" t="s">
        <v>5</v>
      </c>
      <c r="I11" s="1" t="s">
        <v>0</v>
      </c>
      <c r="J11" s="1">
        <v>0</v>
      </c>
      <c r="Q11" s="1">
        <v>0</v>
      </c>
      <c r="R11" s="1">
        <v>13</v>
      </c>
      <c r="AC11" s="1">
        <v>13</v>
      </c>
      <c r="AD11" s="1">
        <v>0</v>
      </c>
    </row>
    <row r="12" spans="1:30" x14ac:dyDescent="0.2">
      <c r="A12" s="1" t="str">
        <f>CONCATENATE(B12, " (", C12, ")")</f>
        <v>Schalinski (2018)</v>
      </c>
      <c r="B12" s="1" t="s">
        <v>4</v>
      </c>
      <c r="C12" s="1">
        <v>2018</v>
      </c>
      <c r="D12" s="1">
        <v>168</v>
      </c>
      <c r="E12" s="1" t="s">
        <v>3</v>
      </c>
      <c r="F12" s="1" t="s">
        <v>2</v>
      </c>
      <c r="H12" s="1" t="s">
        <v>1</v>
      </c>
      <c r="I12" s="1" t="s">
        <v>0</v>
      </c>
      <c r="J12" s="1">
        <v>1</v>
      </c>
      <c r="K12" s="1">
        <v>3</v>
      </c>
      <c r="L12" s="1">
        <v>3</v>
      </c>
      <c r="M12" s="1">
        <v>12</v>
      </c>
      <c r="N12" s="1">
        <v>12</v>
      </c>
      <c r="Q12" s="1">
        <v>0</v>
      </c>
      <c r="R12" s="1">
        <v>18</v>
      </c>
      <c r="AC12" s="1">
        <v>18</v>
      </c>
      <c r="AD12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FC29-88C0-324A-8369-BB4E80513C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2022-04-25T17:22:26Z</dcterms:created>
  <dcterms:modified xsi:type="dcterms:W3CDTF">2022-04-25T17:50:10Z</dcterms:modified>
</cp:coreProperties>
</file>