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updateLinks="never" codeName="ThisWorkbook"/>
  <mc:AlternateContent xmlns:mc="http://schemas.openxmlformats.org/markup-compatibility/2006">
    <mc:Choice Requires="x15">
      <x15ac:absPath xmlns:x15ac="http://schemas.microsoft.com/office/spreadsheetml/2010/11/ac" url="\\Redes.aeat\recursos\9054 - DIT\90543 - APL\APLIIC\Campaña IRPF\Renta 2025\5.EmpresasExternas\Diseños de registros de Datos Fiscales\"/>
    </mc:Choice>
  </mc:AlternateContent>
  <xr:revisionPtr revIDLastSave="0" documentId="13_ncr:1_{3FC11792-6E55-40A5-9CEA-06C4EB94973D}" xr6:coauthVersionLast="47" xr6:coauthVersionMax="47" xr10:uidLastSave="{00000000-0000-0000-0000-000000000000}"/>
  <bookViews>
    <workbookView xWindow="-120" yWindow="-120" windowWidth="29040" windowHeight="15720" tabRatio="907" activeTab="2" xr2:uid="{00000000-000D-0000-FFFF-FFFF00000000}"/>
  </bookViews>
  <sheets>
    <sheet name="CONTROL DE VERSIONES" sheetId="68" r:id="rId1"/>
    <sheet name="Introduccion y datos tecnicos" sheetId="135" r:id="rId2"/>
    <sheet name="INDICE" sheetId="1" r:id="rId3"/>
    <sheet name="Registro de Cabecera" sheetId="196" r:id="rId4"/>
    <sheet name="Fecha de proceso" sheetId="2" r:id="rId5"/>
    <sheet name="DOM - Datos del domicilio" sheetId="133" r:id="rId6"/>
    <sheet name="FA - Familia numerosa" sheetId="79" r:id="rId7"/>
    <sheet name="DI - Discapacidad" sheetId="80" r:id="rId8"/>
    <sheet name="RTA - Rdto. trabajo mod 190" sheetId="81" r:id="rId9"/>
    <sheet name="RTD - Rentas exentas" sheetId="82" r:id="rId10"/>
    <sheet name="RTB - Premios y Ganancias Patr." sheetId="83" r:id="rId11"/>
    <sheet name="RTC - Activid. Econom. Mod.190" sheetId="84" r:id="rId12"/>
    <sheet name="AA - Devengo ant. al ejercicio" sheetId="203" r:id="rId13"/>
    <sheet name="PP - Planes de Pensiones" sheetId="85" r:id="rId14"/>
    <sheet name="CB - Rdto. cuentas bancarias" sheetId="86" r:id="rId15"/>
    <sheet name="LT - Rdto. Letras del Tesoro" sheetId="87" r:id="rId16"/>
    <sheet name="REA - Rdtos. Explícito B.Imp A" sheetId="88" r:id="rId17"/>
    <sheet name="REG - Rdtos. Explícito B.Imp G" sheetId="89" r:id="rId18"/>
    <sheet name="RI - Rdtos. Implícito" sheetId="90" r:id="rId19"/>
    <sheet name="SG - Rdtos. Operac. de Seguros" sheetId="91" r:id="rId20"/>
    <sheet name="CD - Capitales Seguros de Vida" sheetId="92" r:id="rId21"/>
    <sheet name="TV - Venta activos financieros" sheetId="93" r:id="rId22"/>
    <sheet name="AR - Arrendamientos de locales" sheetId="94" r:id="rId23"/>
    <sheet name="CT - Cotizaciones Autonomos" sheetId="96" r:id="rId24"/>
    <sheet name="AG - Subvenciones agricultores" sheetId="98" r:id="rId25"/>
    <sheet name="IP - Otras subvenciones" sheetId="99" r:id="rId26"/>
    <sheet name="SB - Subvenc. B.Datos Nacional" sheetId="100" r:id="rId27"/>
    <sheet name="EAA - Atribuc.rdtos cap. mob" sheetId="102" r:id="rId28"/>
    <sheet name="EAB - Atribuc.rdtos cap. inmob" sheetId="103" r:id="rId29"/>
    <sheet name="EAC - Atribuc.rdtos activ econo" sheetId="104" r:id="rId30"/>
    <sheet name="EAD - Atribuc. ganancias y perd" sheetId="105" r:id="rId31"/>
    <sheet name="EAE - Atribucion retenciones" sheetId="106" r:id="rId32"/>
    <sheet name="EAF - Atribucion deducciones" sheetId="107" r:id="rId33"/>
    <sheet name="AMI - Amortización Inmuebles" sheetId="193" r:id="rId34"/>
    <sheet name="FIE - Venta fondos inv. CON ret" sheetId="109" r:id="rId35"/>
    <sheet name="FIC - Venta fondos inv. SIN ret" sheetId="110" r:id="rId36"/>
    <sheet name="FID - Venta transm. transit. 9" sheetId="111" r:id="rId37"/>
    <sheet name="DS - Venta derechos CON retenc" sheetId="177" r:id="rId38"/>
    <sheet name="TVD - Venta derechos SIN retenc" sheetId="178" r:id="rId39"/>
    <sheet name="DNP - Aportaciones por discapac" sheetId="179" r:id="rId40"/>
    <sheet name="DN - Donaciones" sheetId="112" r:id="rId41"/>
    <sheet name="CC - Deducciones autonomicas" sheetId="113" r:id="rId42"/>
    <sheet name="PHD - Prestam. hipotec vivienda" sheetId="114" r:id="rId43"/>
    <sheet name="PHI - Prestam. hipotec interese" sheetId="115" r:id="rId44"/>
    <sheet name="PHM - Prestam. hipotec minorac" sheetId="180" r:id="rId45"/>
    <sheet name="PF - Pagos fraccionados" sheetId="116" r:id="rId46"/>
    <sheet name="UR - Informacion catastral" sheetId="117" r:id="rId47"/>
    <sheet name="TPU - Transm patrim Urbanas" sheetId="118" r:id="rId48"/>
    <sheet name="TPR - Transm patrim Rústicas" sheetId="185" r:id="rId49"/>
    <sheet name="DM - Deduccion maternidad" sheetId="121" r:id="rId50"/>
    <sheet name="DMG - Deduc matern. guardería" sheetId="186" r:id="rId51"/>
    <sheet name="DD - Deduccion descend. discap." sheetId="122" r:id="rId52"/>
    <sheet name="AD - Deduccion ascend. discap." sheetId="123" r:id="rId53"/>
    <sheet name="FN - Deduccion familia numerosa" sheetId="124" r:id="rId54"/>
    <sheet name="FM - Deduccion ascend. de separ" sheetId="125" r:id="rId55"/>
    <sheet name="COD - Deduccion cónyuge discap." sheetId="188" r:id="rId56"/>
    <sheet name="PDA - Pdtes deduc interes inmob" sheetId="153" r:id="rId57"/>
    <sheet name="PDB - Saldo neto GP compen BIG" sheetId="155" r:id="rId58"/>
    <sheet name="PDC - Saldo neto GP compen BIA" sheetId="154" r:id="rId59"/>
    <sheet name="PDD - Rdtos negat compens BIA" sheetId="176" r:id="rId60"/>
    <sheet name="PDE - Exceso aportaciones pdtes" sheetId="156" r:id="rId61"/>
    <sheet name="PDF - Exceso seguro colec pdtes" sheetId="157" r:id="rId62"/>
    <sheet name="PDG - Exceso aportac. discapac." sheetId="158" r:id="rId63"/>
    <sheet name="PDH - Exceso aportac. tutores" sheetId="159" r:id="rId64"/>
    <sheet name="PDI - Exceso patrim. discapac." sheetId="160" r:id="rId65"/>
    <sheet name="PDJ - Exceso aportac deportist." sheetId="161" r:id="rId66"/>
    <sheet name="PDK - B. liquidable general neg" sheetId="162" r:id="rId67"/>
    <sheet name="PDL - Gananc. Patrim. Imput." sheetId="202" r:id="rId68"/>
    <sheet name="PDX - Deduccion Mejoras Energ." sheetId="204" r:id="rId69"/>
    <sheet name="CLP - Deduc. ptes Castilla Leon" sheetId="173" r:id="rId70"/>
    <sheet name="RTN - Rdtos del trabajo Mod.296" sheetId="189" r:id="rId71"/>
    <sheet name="CNR - Rdtos ctas bancar.Mod.291" sheetId="190" r:id="rId72"/>
    <sheet name="CTP - Cotizac. parados o pensio" sheetId="192" r:id="rId73"/>
    <sheet name="PUE - Pensiones en Estados UE" sheetId="198" r:id="rId74"/>
    <sheet name="RUE - Rdtos. trabajo de la UE" sheetId="200" r:id="rId75"/>
    <sheet name="RPT - Rdtos. trabajo E_Terceros" sheetId="199" r:id="rId76"/>
    <sheet name="AY - Ayudas personas bajo nivel" sheetId="205" r:id="rId77"/>
    <sheet name="ATR - Ayudas Sector Transporte" sheetId="210" r:id="rId78"/>
    <sheet name="IAP - Intereses abonad Administ" sheetId="206" r:id="rId79"/>
    <sheet name="GPP - GyP patrim. pdtes imput." sheetId="197" r:id="rId80"/>
    <sheet name="GPA - GyP Inmuebles aplazado" sheetId="208" r:id="rId81"/>
    <sheet name="GPR - GyP Moneda Virtual" sheetId="209" r:id="rId82"/>
    <sheet name="GPS - GyP Otros elementos" sheetId="212" r:id="rId83"/>
    <sheet name="TIU - Herederos Inmueb. Urbanos" sheetId="213" r:id="rId84"/>
    <sheet name="DDM - Derecho Deduc. Maternidad" sheetId="214" r:id="rId85"/>
    <sheet name="API - Ayuda a la Infancia" sheetId="215" r:id="rId86"/>
    <sheet name="DGJ - Ganancias Juego On-Line" sheetId="216" r:id="rId87"/>
    <sheet name="VBP - Venta de Bienes plataform" sheetId="217" r:id="rId88"/>
    <sheet name="ATP - Arrendamiento de medios" sheetId="218" r:id="rId89"/>
    <sheet name="PSP - Prestación servicios pers" sheetId="219" r:id="rId90"/>
    <sheet name="AT2 - Arrendamiento de uso Inmu" sheetId="220" r:id="rId91"/>
    <sheet name="CR3 - Operaciones monedas virt" sheetId="221" r:id="rId92"/>
    <sheet name="DG - Datos generales" sheetId="128" r:id="rId93"/>
    <sheet name="TI - Datos del titular" sheetId="129" r:id="rId94"/>
    <sheet name="DE - Descendientes" sheetId="130" r:id="rId95"/>
    <sheet name="AS - Ascendientes" sheetId="131" r:id="rId96"/>
    <sheet name="Registro de cierre" sheetId="134" r:id="rId97"/>
  </sheets>
  <externalReferences>
    <externalReference r:id="rId98"/>
  </externalReferences>
  <definedNames>
    <definedName name="_xlnm.Print_Area" localSheetId="12">'AA - Devengo ant. al ejercicio'!$C$1:$G$50</definedName>
    <definedName name="_xlnm.Print_Area" localSheetId="52">'AD - Deduccion ascend. discap.'!$C$1:$G$60</definedName>
    <definedName name="_xlnm.Print_Area" localSheetId="24">'AG - Subvenciones agricultores'!$C$1:$G$50</definedName>
    <definedName name="_xlnm.Print_Area" localSheetId="33">'AMI - Amortización Inmuebles'!$C$1:$G$50</definedName>
    <definedName name="_xlnm.Print_Area" localSheetId="22">'AR - Arrendamientos de locales'!$C$1:$G$50</definedName>
    <definedName name="_xlnm.Print_Area" localSheetId="95">'AS - Ascendientes'!$C$1:$G$50</definedName>
    <definedName name="_xlnm.Print_Area" localSheetId="77">'ATR - Ayudas Sector Transporte'!$C$1:$G$50</definedName>
    <definedName name="_xlnm.Print_Area" localSheetId="76">'AY - Ayudas personas bajo nivel'!$C$1:$G$50</definedName>
    <definedName name="_xlnm.Print_Area" localSheetId="14">'CB - Rdto. cuentas bancarias'!$C$1:$G$50</definedName>
    <definedName name="_xlnm.Print_Area" localSheetId="41">'CC - Deducciones autonomicas'!$C$1:$G$50</definedName>
    <definedName name="_xlnm.Print_Area" localSheetId="20">'CD - Capitales Seguros de Vida'!$C$1:$G$50</definedName>
    <definedName name="_xlnm.Print_Area" localSheetId="69">'CLP - Deduc. ptes Castilla Leon'!$C$1:$G$50</definedName>
    <definedName name="_xlnm.Print_Area" localSheetId="71">'CNR - Rdtos ctas bancar.Mod.291'!$C$1:$G$50</definedName>
    <definedName name="_xlnm.Print_Area" localSheetId="55">'COD - Deduccion cónyuge discap.'!$C$1:$G$55</definedName>
    <definedName name="_xlnm.Print_Area" localSheetId="0">'CONTROL DE VERSIONES'!$C$1:$I$50</definedName>
    <definedName name="_xlnm.Print_Area" localSheetId="23">'CT - Cotizaciones Autonomos'!$C$1:$G$50</definedName>
    <definedName name="_xlnm.Print_Area" localSheetId="72">'CTP - Cotizac. parados o pensio'!$C$1:$G$50</definedName>
    <definedName name="_xlnm.Print_Area" localSheetId="51">'DD - Deduccion descend. discap.'!$C$1:$G$55</definedName>
    <definedName name="_xlnm.Print_Area" localSheetId="94">'DE - Descendientes'!$C$1:$G$50</definedName>
    <definedName name="_xlnm.Print_Area" localSheetId="92">'DG - Datos generales'!$C$1:$G$50</definedName>
    <definedName name="_xlnm.Print_Area" localSheetId="7">'DI - Discapacidad'!$C$1:$G$50</definedName>
    <definedName name="_xlnm.Print_Area" localSheetId="49">'DM - Deduccion maternidad'!$C$1:$G$50</definedName>
    <definedName name="_xlnm.Print_Area" localSheetId="50">'DMG - Deduc matern. guardería'!$C$1:$G$50</definedName>
    <definedName name="_xlnm.Print_Area" localSheetId="40">'DN - Donaciones'!$C$1:$G$50</definedName>
    <definedName name="_xlnm.Print_Area" localSheetId="39">'DNP - Aportaciones por discapac'!$C$1:$G$50</definedName>
    <definedName name="_xlnm.Print_Area" localSheetId="5">'DOM - Datos del domicilio'!$C$1:$G$55</definedName>
    <definedName name="_xlnm.Print_Area" localSheetId="37">'DS - Venta derechos CON retenc'!$C$1:$G$50</definedName>
    <definedName name="_xlnm.Print_Area" localSheetId="27">'EAA - Atribuc.rdtos cap. mob'!$C$1:$G$50</definedName>
    <definedName name="_xlnm.Print_Area" localSheetId="28">'EAB - Atribuc.rdtos cap. inmob'!$C$1:$G$50</definedName>
    <definedName name="_xlnm.Print_Area" localSheetId="29">'EAC - Atribuc.rdtos activ econo'!$C$1:$G$50</definedName>
    <definedName name="_xlnm.Print_Area" localSheetId="30">'EAD - Atribuc. ganancias y perd'!$C$1:$G$50</definedName>
    <definedName name="_xlnm.Print_Area" localSheetId="31">'EAE - Atribucion retenciones'!$C$1:$G$50</definedName>
    <definedName name="_xlnm.Print_Area" localSheetId="32">'EAF - Atribucion deducciones'!$C$1:$G$50</definedName>
    <definedName name="_xlnm.Print_Area" localSheetId="6">'FA - Familia numerosa'!$C$1:$G$50</definedName>
    <definedName name="_xlnm.Print_Area" localSheetId="4">'Fecha de proceso'!$B$1:$G$50</definedName>
    <definedName name="_xlnm.Print_Area" localSheetId="35">'FIC - Venta fondos inv. SIN ret'!$C$1:$G$50</definedName>
    <definedName name="_xlnm.Print_Area" localSheetId="36">'FID - Venta transm. transit. 9'!$C$1:$G$50</definedName>
    <definedName name="_xlnm.Print_Area" localSheetId="34">'FIE - Venta fondos inv. CON ret'!$C$1:$G$50</definedName>
    <definedName name="_xlnm.Print_Area" localSheetId="54">'FM - Deduccion ascend. de separ'!$C$1:$G$50</definedName>
    <definedName name="_xlnm.Print_Area" localSheetId="53">'FN - Deduccion familia numerosa'!$C$1:$G$100</definedName>
    <definedName name="_xlnm.Print_Area" localSheetId="80">'GPA - GyP Inmuebles aplazado'!$C$1:$G$50</definedName>
    <definedName name="_xlnm.Print_Area" localSheetId="79">'GPP - GyP patrim. pdtes imput.'!$C$1:$G$50</definedName>
    <definedName name="_xlnm.Print_Area" localSheetId="81">'GPR - GyP Moneda Virtual'!$C$1:$G$50</definedName>
    <definedName name="_xlnm.Print_Area" localSheetId="78">'IAP - Intereses abonad Administ'!$C$1:$G$50</definedName>
    <definedName name="_xlnm.Print_Area" localSheetId="2">INDICE!$C$1:$AI$123</definedName>
    <definedName name="_xlnm.Print_Area" localSheetId="1">'Introduccion y datos tecnicos'!$C$1:$G$14</definedName>
    <definedName name="_xlnm.Print_Area" localSheetId="25">'IP - Otras subvenciones'!$C$1:$G$50</definedName>
    <definedName name="_xlnm.Print_Area" localSheetId="15">'LT - Rdto. Letras del Tesoro'!$C$1:$G$50</definedName>
    <definedName name="_xlnm.Print_Area" localSheetId="56">'PDA - Pdtes deduc interes inmob'!$C$1:$G$50</definedName>
    <definedName name="_xlnm.Print_Area" localSheetId="57">'PDB - Saldo neto GP compen BIG'!$C$1:$G$50</definedName>
    <definedName name="_xlnm.Print_Area" localSheetId="58">'PDC - Saldo neto GP compen BIA'!$C$1:$G$50</definedName>
    <definedName name="_xlnm.Print_Area" localSheetId="59">'PDD - Rdtos negat compens BIA'!$C$1:$G$50</definedName>
    <definedName name="_xlnm.Print_Area" localSheetId="60">'PDE - Exceso aportaciones pdtes'!$C$1:$G$50</definedName>
    <definedName name="_xlnm.Print_Area" localSheetId="61">'PDF - Exceso seguro colec pdtes'!$C$1:$G$50</definedName>
    <definedName name="_xlnm.Print_Area" localSheetId="62">'PDG - Exceso aportac. discapac.'!$C$1:$G$50</definedName>
    <definedName name="_xlnm.Print_Area" localSheetId="63">'PDH - Exceso aportac. tutores'!$C$1:$G$50</definedName>
    <definedName name="_xlnm.Print_Area" localSheetId="64">'PDI - Exceso patrim. discapac.'!$C$1:$G$50</definedName>
    <definedName name="_xlnm.Print_Area" localSheetId="65">'PDJ - Exceso aportac deportist.'!$C$1:$G$50</definedName>
    <definedName name="_xlnm.Print_Area" localSheetId="66">'PDK - B. liquidable general neg'!$C$1:$G$50</definedName>
    <definedName name="_xlnm.Print_Area" localSheetId="67">'PDL - Gananc. Patrim. Imput.'!$C$1:$G$50</definedName>
    <definedName name="_xlnm.Print_Area" localSheetId="68">'PDX - Deduccion Mejoras Energ.'!$C$1:$G$50</definedName>
    <definedName name="_xlnm.Print_Area" localSheetId="45">'PF - Pagos fraccionados'!$C$1:$G$50</definedName>
    <definedName name="_xlnm.Print_Area" localSheetId="42">'PHD - Prestam. hipotec vivienda'!$C$1:$G$50</definedName>
    <definedName name="_xlnm.Print_Area" localSheetId="43">'PHI - Prestam. hipotec interese'!$C$1:$G$50</definedName>
    <definedName name="_xlnm.Print_Area" localSheetId="44">'PHM - Prestam. hipotec minorac'!$C$1:$G$50</definedName>
    <definedName name="_xlnm.Print_Area" localSheetId="13">'PP - Planes de Pensiones'!$C$1:$G$50</definedName>
    <definedName name="_xlnm.Print_Area" localSheetId="73">'PUE - Pensiones en Estados UE'!$C$1:$G$50</definedName>
    <definedName name="_xlnm.Print_Area" localSheetId="16">'REA - Rdtos. Explícito B.Imp A'!$C$1:$G$50</definedName>
    <definedName name="_xlnm.Print_Area" localSheetId="17">'REG - Rdtos. Explícito B.Imp G'!$C$1:$G$50</definedName>
    <definedName name="_xlnm.Print_Area" localSheetId="3">'Registro de Cabecera'!$C$1:$G$50</definedName>
    <definedName name="_xlnm.Print_Area" localSheetId="96">'Registro de cierre'!$C$1:$G$50</definedName>
    <definedName name="_xlnm.Print_Area" localSheetId="18">'RI - Rdtos. Implícito'!$C$1:$G$50</definedName>
    <definedName name="_xlnm.Print_Area" localSheetId="75">'RPT - Rdtos. trabajo E_Terceros'!$C$1:$G$50</definedName>
    <definedName name="_xlnm.Print_Area" localSheetId="8">'RTA - Rdto. trabajo mod 190'!$C$1:$G$50</definedName>
    <definedName name="_xlnm.Print_Area" localSheetId="10">'RTB - Premios y Ganancias Patr.'!$C$1:$G$50</definedName>
    <definedName name="_xlnm.Print_Area" localSheetId="11">'RTC - Activid. Econom. Mod.190'!$C$1:$G$50</definedName>
    <definedName name="_xlnm.Print_Area" localSheetId="9">'RTD - Rentas exentas'!$C$1:$G$50</definedName>
    <definedName name="_xlnm.Print_Area" localSheetId="70">'RTN - Rdtos del trabajo Mod.296'!$C$1:$G$50</definedName>
    <definedName name="_xlnm.Print_Area" localSheetId="74">'RUE - Rdtos. trabajo de la UE'!$C$1:$G$50</definedName>
    <definedName name="_xlnm.Print_Area" localSheetId="26">'SB - Subvenc. B.Datos Nacional'!$C$1:$G$50</definedName>
    <definedName name="_xlnm.Print_Area" localSheetId="19">'SG - Rdtos. Operac. de Seguros'!$C$1:$G$50</definedName>
    <definedName name="_xlnm.Print_Area" localSheetId="93">'TI - Datos del titular'!$C$1:$G$50</definedName>
    <definedName name="_xlnm.Print_Area" localSheetId="48">'TPR - Transm patrim Rústicas'!$C$1:$G$50</definedName>
    <definedName name="_xlnm.Print_Area" localSheetId="47">'TPU - Transm patrim Urbanas'!$C$1:$G$50</definedName>
    <definedName name="_xlnm.Print_Area" localSheetId="21">'TV - Venta activos financieros'!$C$1:$G$50</definedName>
    <definedName name="_xlnm.Print_Area" localSheetId="38">'TVD - Venta derechos SIN retenc'!$C$1:$G$50</definedName>
    <definedName name="_xlnm.Print_Area" localSheetId="46">'UR - Informacion catastral'!$C$1:$G$50</definedName>
    <definedName name="Z_6EDE942A_4558_4B17_9057_7F79187CAEF9_.wvu.Cols" localSheetId="12" hidden="1">'AA - Devengo ant. al ejercicio'!$N:$P</definedName>
    <definedName name="Z_6EDE942A_4558_4B17_9057_7F79187CAEF9_.wvu.Cols" localSheetId="52" hidden="1">'AD - Deduccion ascend. discap.'!$N:$P</definedName>
    <definedName name="Z_6EDE942A_4558_4B17_9057_7F79187CAEF9_.wvu.Cols" localSheetId="24" hidden="1">'AG - Subvenciones agricultores'!$N:$P</definedName>
    <definedName name="Z_6EDE942A_4558_4B17_9057_7F79187CAEF9_.wvu.Cols" localSheetId="33" hidden="1">'AMI - Amortización Inmuebles'!$N:$P</definedName>
    <definedName name="Z_6EDE942A_4558_4B17_9057_7F79187CAEF9_.wvu.Cols" localSheetId="22" hidden="1">'AR - Arrendamientos de locales'!$N:$P</definedName>
    <definedName name="Z_6EDE942A_4558_4B17_9057_7F79187CAEF9_.wvu.Cols" localSheetId="95" hidden="1">'AS - Ascendientes'!$N:$P</definedName>
    <definedName name="Z_6EDE942A_4558_4B17_9057_7F79187CAEF9_.wvu.Cols" localSheetId="77" hidden="1">'ATR - Ayudas Sector Transporte'!$N:$P</definedName>
    <definedName name="Z_6EDE942A_4558_4B17_9057_7F79187CAEF9_.wvu.Cols" localSheetId="76" hidden="1">'AY - Ayudas personas bajo nivel'!$N:$P</definedName>
    <definedName name="Z_6EDE942A_4558_4B17_9057_7F79187CAEF9_.wvu.Cols" localSheetId="14" hidden="1">'CB - Rdto. cuentas bancarias'!$N:$P</definedName>
    <definedName name="Z_6EDE942A_4558_4B17_9057_7F79187CAEF9_.wvu.Cols" localSheetId="41" hidden="1">'CC - Deducciones autonomicas'!$N:$P</definedName>
    <definedName name="Z_6EDE942A_4558_4B17_9057_7F79187CAEF9_.wvu.Cols" localSheetId="20" hidden="1">'CD - Capitales Seguros de Vida'!$N:$P</definedName>
    <definedName name="Z_6EDE942A_4558_4B17_9057_7F79187CAEF9_.wvu.Cols" localSheetId="69" hidden="1">'CLP - Deduc. ptes Castilla Leon'!$N:$P</definedName>
    <definedName name="Z_6EDE942A_4558_4B17_9057_7F79187CAEF9_.wvu.Cols" localSheetId="71" hidden="1">'CNR - Rdtos ctas bancar.Mod.291'!$N:$P</definedName>
    <definedName name="Z_6EDE942A_4558_4B17_9057_7F79187CAEF9_.wvu.Cols" localSheetId="55" hidden="1">'COD - Deduccion cónyuge discap.'!$N:$P</definedName>
    <definedName name="Z_6EDE942A_4558_4B17_9057_7F79187CAEF9_.wvu.Cols" localSheetId="23" hidden="1">'CT - Cotizaciones Autonomos'!$N:$P</definedName>
    <definedName name="Z_6EDE942A_4558_4B17_9057_7F79187CAEF9_.wvu.Cols" localSheetId="72" hidden="1">'CTP - Cotizac. parados o pensio'!$N:$P</definedName>
    <definedName name="Z_6EDE942A_4558_4B17_9057_7F79187CAEF9_.wvu.Cols" localSheetId="51" hidden="1">'DD - Deduccion descend. discap.'!$N:$P</definedName>
    <definedName name="Z_6EDE942A_4558_4B17_9057_7F79187CAEF9_.wvu.Cols" localSheetId="94" hidden="1">'DE - Descendientes'!$N:$P</definedName>
    <definedName name="Z_6EDE942A_4558_4B17_9057_7F79187CAEF9_.wvu.Cols" localSheetId="92" hidden="1">'DG - Datos generales'!$N:$P</definedName>
    <definedName name="Z_6EDE942A_4558_4B17_9057_7F79187CAEF9_.wvu.Cols" localSheetId="7" hidden="1">'DI - Discapacidad'!$N:$P</definedName>
    <definedName name="Z_6EDE942A_4558_4B17_9057_7F79187CAEF9_.wvu.Cols" localSheetId="49" hidden="1">'DM - Deduccion maternidad'!$N:$P</definedName>
    <definedName name="Z_6EDE942A_4558_4B17_9057_7F79187CAEF9_.wvu.Cols" localSheetId="50" hidden="1">'DMG - Deduc matern. guardería'!$N:$P</definedName>
    <definedName name="Z_6EDE942A_4558_4B17_9057_7F79187CAEF9_.wvu.Cols" localSheetId="40" hidden="1">'DN - Donaciones'!$N:$P</definedName>
    <definedName name="Z_6EDE942A_4558_4B17_9057_7F79187CAEF9_.wvu.Cols" localSheetId="39" hidden="1">'DNP - Aportaciones por discapac'!$N:$P</definedName>
    <definedName name="Z_6EDE942A_4558_4B17_9057_7F79187CAEF9_.wvu.Cols" localSheetId="5" hidden="1">'DOM - Datos del domicilio'!$N:$P</definedName>
    <definedName name="Z_6EDE942A_4558_4B17_9057_7F79187CAEF9_.wvu.Cols" localSheetId="37" hidden="1">'DS - Venta derechos CON retenc'!$N:$P</definedName>
    <definedName name="Z_6EDE942A_4558_4B17_9057_7F79187CAEF9_.wvu.Cols" localSheetId="27" hidden="1">'EAA - Atribuc.rdtos cap. mob'!$N:$P</definedName>
    <definedName name="Z_6EDE942A_4558_4B17_9057_7F79187CAEF9_.wvu.Cols" localSheetId="28" hidden="1">'EAB - Atribuc.rdtos cap. inmob'!$N:$P</definedName>
    <definedName name="Z_6EDE942A_4558_4B17_9057_7F79187CAEF9_.wvu.Cols" localSheetId="29" hidden="1">'EAC - Atribuc.rdtos activ econo'!$N:$P</definedName>
    <definedName name="Z_6EDE942A_4558_4B17_9057_7F79187CAEF9_.wvu.Cols" localSheetId="30" hidden="1">'EAD - Atribuc. ganancias y perd'!$N:$P</definedName>
    <definedName name="Z_6EDE942A_4558_4B17_9057_7F79187CAEF9_.wvu.Cols" localSheetId="31" hidden="1">'EAE - Atribucion retenciones'!$N:$P</definedName>
    <definedName name="Z_6EDE942A_4558_4B17_9057_7F79187CAEF9_.wvu.Cols" localSheetId="32" hidden="1">'EAF - Atribucion deducciones'!$N:$P</definedName>
    <definedName name="Z_6EDE942A_4558_4B17_9057_7F79187CAEF9_.wvu.Cols" localSheetId="6" hidden="1">'FA - Familia numerosa'!$N:$P</definedName>
    <definedName name="Z_6EDE942A_4558_4B17_9057_7F79187CAEF9_.wvu.Cols" localSheetId="4" hidden="1">'Fecha de proceso'!$N:$P</definedName>
    <definedName name="Z_6EDE942A_4558_4B17_9057_7F79187CAEF9_.wvu.Cols" localSheetId="35" hidden="1">'FIC - Venta fondos inv. SIN ret'!$N:$P</definedName>
    <definedName name="Z_6EDE942A_4558_4B17_9057_7F79187CAEF9_.wvu.Cols" localSheetId="36" hidden="1">'FID - Venta transm. transit. 9'!$N:$P</definedName>
    <definedName name="Z_6EDE942A_4558_4B17_9057_7F79187CAEF9_.wvu.Cols" localSheetId="34" hidden="1">'FIE - Venta fondos inv. CON ret'!$N:$P</definedName>
    <definedName name="Z_6EDE942A_4558_4B17_9057_7F79187CAEF9_.wvu.Cols" localSheetId="54" hidden="1">'FM - Deduccion ascend. de separ'!$N:$P</definedName>
    <definedName name="Z_6EDE942A_4558_4B17_9057_7F79187CAEF9_.wvu.Cols" localSheetId="53" hidden="1">'FN - Deduccion familia numerosa'!$N:$P</definedName>
    <definedName name="Z_6EDE942A_4558_4B17_9057_7F79187CAEF9_.wvu.Cols" localSheetId="80" hidden="1">'GPA - GyP Inmuebles aplazado'!$N:$P</definedName>
    <definedName name="Z_6EDE942A_4558_4B17_9057_7F79187CAEF9_.wvu.Cols" localSheetId="79" hidden="1">'GPP - GyP patrim. pdtes imput.'!$N:$P</definedName>
    <definedName name="Z_6EDE942A_4558_4B17_9057_7F79187CAEF9_.wvu.Cols" localSheetId="81" hidden="1">'GPR - GyP Moneda Virtual'!$N:$P</definedName>
    <definedName name="Z_6EDE942A_4558_4B17_9057_7F79187CAEF9_.wvu.Cols" localSheetId="78" hidden="1">'IAP - Intereses abonad Administ'!$N:$P</definedName>
    <definedName name="Z_6EDE942A_4558_4B17_9057_7F79187CAEF9_.wvu.Cols" localSheetId="1" hidden="1">'Introduccion y datos tecnicos'!$N:$P</definedName>
    <definedName name="Z_6EDE942A_4558_4B17_9057_7F79187CAEF9_.wvu.Cols" localSheetId="25" hidden="1">'IP - Otras subvenciones'!$N:$P</definedName>
    <definedName name="Z_6EDE942A_4558_4B17_9057_7F79187CAEF9_.wvu.Cols" localSheetId="15" hidden="1">'LT - Rdto. Letras del Tesoro'!$N:$P</definedName>
    <definedName name="Z_6EDE942A_4558_4B17_9057_7F79187CAEF9_.wvu.Cols" localSheetId="56" hidden="1">'PDA - Pdtes deduc interes inmob'!$N:$P</definedName>
    <definedName name="Z_6EDE942A_4558_4B17_9057_7F79187CAEF9_.wvu.Cols" localSheetId="57" hidden="1">'PDB - Saldo neto GP compen BIG'!$N:$P</definedName>
    <definedName name="Z_6EDE942A_4558_4B17_9057_7F79187CAEF9_.wvu.Cols" localSheetId="58" hidden="1">'PDC - Saldo neto GP compen BIA'!$N:$P</definedName>
    <definedName name="Z_6EDE942A_4558_4B17_9057_7F79187CAEF9_.wvu.Cols" localSheetId="59" hidden="1">'PDD - Rdtos negat compens BIA'!$N:$P</definedName>
    <definedName name="Z_6EDE942A_4558_4B17_9057_7F79187CAEF9_.wvu.Cols" localSheetId="60" hidden="1">'PDE - Exceso aportaciones pdtes'!$N:$P</definedName>
    <definedName name="Z_6EDE942A_4558_4B17_9057_7F79187CAEF9_.wvu.Cols" localSheetId="61" hidden="1">'PDF - Exceso seguro colec pdtes'!$N:$P</definedName>
    <definedName name="Z_6EDE942A_4558_4B17_9057_7F79187CAEF9_.wvu.Cols" localSheetId="62" hidden="1">'PDG - Exceso aportac. discapac.'!$N:$P</definedName>
    <definedName name="Z_6EDE942A_4558_4B17_9057_7F79187CAEF9_.wvu.Cols" localSheetId="63" hidden="1">'PDH - Exceso aportac. tutores'!$N:$P</definedName>
    <definedName name="Z_6EDE942A_4558_4B17_9057_7F79187CAEF9_.wvu.Cols" localSheetId="64" hidden="1">'PDI - Exceso patrim. discapac.'!$N:$P</definedName>
    <definedName name="Z_6EDE942A_4558_4B17_9057_7F79187CAEF9_.wvu.Cols" localSheetId="65" hidden="1">'PDJ - Exceso aportac deportist.'!$N:$P</definedName>
    <definedName name="Z_6EDE942A_4558_4B17_9057_7F79187CAEF9_.wvu.Cols" localSheetId="66" hidden="1">'PDK - B. liquidable general neg'!$N:$P</definedName>
    <definedName name="Z_6EDE942A_4558_4B17_9057_7F79187CAEF9_.wvu.Cols" localSheetId="67" hidden="1">'PDL - Gananc. Patrim. Imput.'!$N:$P</definedName>
    <definedName name="Z_6EDE942A_4558_4B17_9057_7F79187CAEF9_.wvu.Cols" localSheetId="68" hidden="1">'PDX - Deduccion Mejoras Energ.'!$N:$P</definedName>
    <definedName name="Z_6EDE942A_4558_4B17_9057_7F79187CAEF9_.wvu.Cols" localSheetId="45" hidden="1">'PF - Pagos fraccionados'!$N:$P</definedName>
    <definedName name="Z_6EDE942A_4558_4B17_9057_7F79187CAEF9_.wvu.Cols" localSheetId="42" hidden="1">'PHD - Prestam. hipotec vivienda'!$N:$P</definedName>
    <definedName name="Z_6EDE942A_4558_4B17_9057_7F79187CAEF9_.wvu.Cols" localSheetId="43" hidden="1">'PHI - Prestam. hipotec interese'!$N:$P</definedName>
    <definedName name="Z_6EDE942A_4558_4B17_9057_7F79187CAEF9_.wvu.Cols" localSheetId="44" hidden="1">'PHM - Prestam. hipotec minorac'!$N:$P</definedName>
    <definedName name="Z_6EDE942A_4558_4B17_9057_7F79187CAEF9_.wvu.Cols" localSheetId="13" hidden="1">'PP - Planes de Pensiones'!$N:$P</definedName>
    <definedName name="Z_6EDE942A_4558_4B17_9057_7F79187CAEF9_.wvu.Cols" localSheetId="73" hidden="1">'PUE - Pensiones en Estados UE'!$N:$P</definedName>
    <definedName name="Z_6EDE942A_4558_4B17_9057_7F79187CAEF9_.wvu.Cols" localSheetId="16" hidden="1">'REA - Rdtos. Explícito B.Imp A'!$N:$P</definedName>
    <definedName name="Z_6EDE942A_4558_4B17_9057_7F79187CAEF9_.wvu.Cols" localSheetId="17" hidden="1">'REG - Rdtos. Explícito B.Imp G'!$N:$P</definedName>
    <definedName name="Z_6EDE942A_4558_4B17_9057_7F79187CAEF9_.wvu.Cols" localSheetId="3" hidden="1">'Registro de Cabecera'!$N:$P</definedName>
    <definedName name="Z_6EDE942A_4558_4B17_9057_7F79187CAEF9_.wvu.Cols" localSheetId="96" hidden="1">'Registro de cierre'!$N:$P</definedName>
    <definedName name="Z_6EDE942A_4558_4B17_9057_7F79187CAEF9_.wvu.Cols" localSheetId="18" hidden="1">'RI - Rdtos. Implícito'!$N:$P</definedName>
    <definedName name="Z_6EDE942A_4558_4B17_9057_7F79187CAEF9_.wvu.Cols" localSheetId="75" hidden="1">'RPT - Rdtos. trabajo E_Terceros'!$N:$P</definedName>
    <definedName name="Z_6EDE942A_4558_4B17_9057_7F79187CAEF9_.wvu.Cols" localSheetId="8" hidden="1">'RTA - Rdto. trabajo mod 190'!$N:$P</definedName>
    <definedName name="Z_6EDE942A_4558_4B17_9057_7F79187CAEF9_.wvu.Cols" localSheetId="10" hidden="1">'RTB - Premios y Ganancias Patr.'!$N:$P</definedName>
    <definedName name="Z_6EDE942A_4558_4B17_9057_7F79187CAEF9_.wvu.Cols" localSheetId="11" hidden="1">'RTC - Activid. Econom. Mod.190'!$N:$P</definedName>
    <definedName name="Z_6EDE942A_4558_4B17_9057_7F79187CAEF9_.wvu.Cols" localSheetId="9" hidden="1">'RTD - Rentas exentas'!$N:$P</definedName>
    <definedName name="Z_6EDE942A_4558_4B17_9057_7F79187CAEF9_.wvu.Cols" localSheetId="70" hidden="1">'RTN - Rdtos del trabajo Mod.296'!$N:$P</definedName>
    <definedName name="Z_6EDE942A_4558_4B17_9057_7F79187CAEF9_.wvu.Cols" localSheetId="74" hidden="1">'RUE - Rdtos. trabajo de la UE'!$N:$P</definedName>
    <definedName name="Z_6EDE942A_4558_4B17_9057_7F79187CAEF9_.wvu.Cols" localSheetId="26" hidden="1">'SB - Subvenc. B.Datos Nacional'!$N:$P</definedName>
    <definedName name="Z_6EDE942A_4558_4B17_9057_7F79187CAEF9_.wvu.Cols" localSheetId="19" hidden="1">'SG - Rdtos. Operac. de Seguros'!$N:$P</definedName>
    <definedName name="Z_6EDE942A_4558_4B17_9057_7F79187CAEF9_.wvu.Cols" localSheetId="93" hidden="1">'TI - Datos del titular'!$N:$P</definedName>
    <definedName name="Z_6EDE942A_4558_4B17_9057_7F79187CAEF9_.wvu.Cols" localSheetId="48" hidden="1">'TPR - Transm patrim Rústicas'!$N:$P</definedName>
    <definedName name="Z_6EDE942A_4558_4B17_9057_7F79187CAEF9_.wvu.Cols" localSheetId="47" hidden="1">'TPU - Transm patrim Urbanas'!$N:$P</definedName>
    <definedName name="Z_6EDE942A_4558_4B17_9057_7F79187CAEF9_.wvu.Cols" localSheetId="21" hidden="1">'TV - Venta activos financieros'!$N:$P</definedName>
    <definedName name="Z_6EDE942A_4558_4B17_9057_7F79187CAEF9_.wvu.Cols" localSheetId="38" hidden="1">'TVD - Venta derechos SIN retenc'!$N:$P</definedName>
    <definedName name="Z_6EDE942A_4558_4B17_9057_7F79187CAEF9_.wvu.Cols" localSheetId="46" hidden="1">'UR - Informacion catastral'!$N:$P</definedName>
    <definedName name="Z_6EDE942A_4558_4B17_9057_7F79187CAEF9_.wvu.PrintArea" localSheetId="52" hidden="1">'AD - Deduccion ascend. discap.'!$C$1:$G$114</definedName>
    <definedName name="Z_6EDE942A_4558_4B17_9057_7F79187CAEF9_.wvu.PrintArea" localSheetId="24" hidden="1">'AG - Subvenciones agricultores'!$C$1:$G$55</definedName>
    <definedName name="Z_6EDE942A_4558_4B17_9057_7F79187CAEF9_.wvu.PrintArea" localSheetId="22" hidden="1">'AR - Arrendamientos de locales'!$C$1:$G$59</definedName>
    <definedName name="Z_6EDE942A_4558_4B17_9057_7F79187CAEF9_.wvu.PrintArea" localSheetId="95" hidden="1">'AS - Ascendientes'!$C$1:$G$52</definedName>
    <definedName name="Z_6EDE942A_4558_4B17_9057_7F79187CAEF9_.wvu.PrintArea" localSheetId="14" hidden="1">'CB - Rdto. cuentas bancarias'!$C$1:$G$53</definedName>
    <definedName name="Z_6EDE942A_4558_4B17_9057_7F79187CAEF9_.wvu.PrintArea" localSheetId="41" hidden="1">'CC - Deducciones autonomicas'!$C$1:$G$51</definedName>
    <definedName name="Z_6EDE942A_4558_4B17_9057_7F79187CAEF9_.wvu.PrintArea" localSheetId="20" hidden="1">'CD - Capitales Seguros de Vida'!$C$1:$G$58</definedName>
    <definedName name="Z_6EDE942A_4558_4B17_9057_7F79187CAEF9_.wvu.PrintArea" localSheetId="55" hidden="1">'COD - Deduccion cónyuge discap.'!$C$1:$G$60</definedName>
    <definedName name="Z_6EDE942A_4558_4B17_9057_7F79187CAEF9_.wvu.PrintArea" localSheetId="0" hidden="1">'CONTROL DE VERSIONES'!$C$5:$J$65</definedName>
    <definedName name="Z_6EDE942A_4558_4B17_9057_7F79187CAEF9_.wvu.PrintArea" localSheetId="23" hidden="1">'CT - Cotizaciones Autonomos'!$C$1:$G$51</definedName>
    <definedName name="Z_6EDE942A_4558_4B17_9057_7F79187CAEF9_.wvu.PrintArea" localSheetId="51" hidden="1">'DD - Deduccion descend. discap.'!$C$1:$G$115</definedName>
    <definedName name="Z_6EDE942A_4558_4B17_9057_7F79187CAEF9_.wvu.PrintArea" localSheetId="94" hidden="1">'DE - Descendientes'!$C$1:$G$41</definedName>
    <definedName name="Z_6EDE942A_4558_4B17_9057_7F79187CAEF9_.wvu.PrintArea" localSheetId="92" hidden="1">'DG - Datos generales'!$C$1:$G$55</definedName>
    <definedName name="Z_6EDE942A_4558_4B17_9057_7F79187CAEF9_.wvu.PrintArea" localSheetId="7" hidden="1">'DI - Discapacidad'!$C$1:$G$60</definedName>
    <definedName name="Z_6EDE942A_4558_4B17_9057_7F79187CAEF9_.wvu.PrintArea" localSheetId="49" hidden="1">'DM - Deduccion maternidad'!$C$1:$G$60</definedName>
    <definedName name="Z_6EDE942A_4558_4B17_9057_7F79187CAEF9_.wvu.PrintArea" localSheetId="50" hidden="1">'DMG - Deduc matern. guardería'!$C$1:$G$60</definedName>
    <definedName name="Z_6EDE942A_4558_4B17_9057_7F79187CAEF9_.wvu.PrintArea" localSheetId="40" hidden="1">'DN - Donaciones'!$C$1:$G$52</definedName>
    <definedName name="Z_6EDE942A_4558_4B17_9057_7F79187CAEF9_.wvu.PrintArea" localSheetId="39" hidden="1">'DNP - Aportaciones por discapac'!$C$1:$G$40</definedName>
    <definedName name="Z_6EDE942A_4558_4B17_9057_7F79187CAEF9_.wvu.PrintArea" localSheetId="5" hidden="1">'DOM - Datos del domicilio'!$C$1:$G$52</definedName>
    <definedName name="Z_6EDE942A_4558_4B17_9057_7F79187CAEF9_.wvu.PrintArea" localSheetId="27" hidden="1">'EAA - Atribuc.rdtos cap. mob'!$C$1:$G$59</definedName>
    <definedName name="Z_6EDE942A_4558_4B17_9057_7F79187CAEF9_.wvu.PrintArea" localSheetId="28" hidden="1">'EAB - Atribuc.rdtos cap. inmob'!$C$1:$G$48</definedName>
    <definedName name="Z_6EDE942A_4558_4B17_9057_7F79187CAEF9_.wvu.PrintArea" localSheetId="29" hidden="1">'EAC - Atribuc.rdtos activ econo'!$C$1:$G$60</definedName>
    <definedName name="Z_6EDE942A_4558_4B17_9057_7F79187CAEF9_.wvu.PrintArea" localSheetId="30" hidden="1">'EAD - Atribuc. ganancias y perd'!$C$1:$G$55</definedName>
    <definedName name="Z_6EDE942A_4558_4B17_9057_7F79187CAEF9_.wvu.PrintArea" localSheetId="31" hidden="1">'EAE - Atribucion retenciones'!$C$1:$G$55</definedName>
    <definedName name="Z_6EDE942A_4558_4B17_9057_7F79187CAEF9_.wvu.PrintArea" localSheetId="32" hidden="1">'EAF - Atribucion deducciones'!$C$1:$G$48</definedName>
    <definedName name="Z_6EDE942A_4558_4B17_9057_7F79187CAEF9_.wvu.PrintArea" localSheetId="6" hidden="1">'FA - Familia numerosa'!$C$1:$G$60</definedName>
    <definedName name="Z_6EDE942A_4558_4B17_9057_7F79187CAEF9_.wvu.PrintArea" localSheetId="4" hidden="1">'Fecha de proceso'!$C$1:$G$58</definedName>
    <definedName name="Z_6EDE942A_4558_4B17_9057_7F79187CAEF9_.wvu.PrintArea" localSheetId="35" hidden="1">'FIC - Venta fondos inv. SIN ret'!$C$1:$G$54</definedName>
    <definedName name="Z_6EDE942A_4558_4B17_9057_7F79187CAEF9_.wvu.PrintArea" localSheetId="36" hidden="1">'FID - Venta transm. transit. 9'!$C$1:$G$59</definedName>
    <definedName name="Z_6EDE942A_4558_4B17_9057_7F79187CAEF9_.wvu.PrintArea" localSheetId="34" hidden="1">'FIE - Venta fondos inv. CON ret'!$C$1:$G$50</definedName>
    <definedName name="Z_6EDE942A_4558_4B17_9057_7F79187CAEF9_.wvu.PrintArea" localSheetId="54" hidden="1">'FM - Deduccion ascend. de separ'!$C$1:$G$60</definedName>
    <definedName name="Z_6EDE942A_4558_4B17_9057_7F79187CAEF9_.wvu.PrintArea" localSheetId="53" hidden="1">'FN - Deduccion familia numerosa'!$C$1:$G$118</definedName>
    <definedName name="Z_6EDE942A_4558_4B17_9057_7F79187CAEF9_.wvu.PrintArea" localSheetId="2" hidden="1">INDICE!$C$1:$T$125</definedName>
    <definedName name="Z_6EDE942A_4558_4B17_9057_7F79187CAEF9_.wvu.PrintArea" localSheetId="1" hidden="1">'Introduccion y datos tecnicos'!$C$1:$G$15</definedName>
    <definedName name="Z_6EDE942A_4558_4B17_9057_7F79187CAEF9_.wvu.PrintArea" localSheetId="25" hidden="1">'IP - Otras subvenciones'!$C$1:$G$60</definedName>
    <definedName name="Z_6EDE942A_4558_4B17_9057_7F79187CAEF9_.wvu.PrintArea" localSheetId="15" hidden="1">'LT - Rdto. Letras del Tesoro'!$C$1:$G$60</definedName>
    <definedName name="Z_6EDE942A_4558_4B17_9057_7F79187CAEF9_.wvu.PrintArea" localSheetId="45" hidden="1">'PF - Pagos fraccionados'!$C$1:$G$49</definedName>
    <definedName name="Z_6EDE942A_4558_4B17_9057_7F79187CAEF9_.wvu.PrintArea" localSheetId="42" hidden="1">'PHD - Prestam. hipotec vivienda'!$C$1:$G$60</definedName>
    <definedName name="Z_6EDE942A_4558_4B17_9057_7F79187CAEF9_.wvu.PrintArea" localSheetId="43" hidden="1">'PHI - Prestam. hipotec interese'!$C$1:$G$60</definedName>
    <definedName name="Z_6EDE942A_4558_4B17_9057_7F79187CAEF9_.wvu.PrintArea" localSheetId="13" hidden="1">'PP - Planes de Pensiones'!$C$1:$G$47</definedName>
    <definedName name="Z_6EDE942A_4558_4B17_9057_7F79187CAEF9_.wvu.PrintArea" localSheetId="16" hidden="1">'REA - Rdtos. Explícito B.Imp A'!$C$1:$G$38</definedName>
    <definedName name="Z_6EDE942A_4558_4B17_9057_7F79187CAEF9_.wvu.PrintArea" localSheetId="17" hidden="1">'REG - Rdtos. Explícito B.Imp G'!$C$1:$G$40</definedName>
    <definedName name="Z_6EDE942A_4558_4B17_9057_7F79187CAEF9_.wvu.PrintArea" localSheetId="96" hidden="1">'Registro de cierre'!$C$1:$G$60</definedName>
    <definedName name="Z_6EDE942A_4558_4B17_9057_7F79187CAEF9_.wvu.PrintArea" localSheetId="18" hidden="1">'RI - Rdtos. Implícito'!$C$1:$G$52</definedName>
    <definedName name="Z_6EDE942A_4558_4B17_9057_7F79187CAEF9_.wvu.PrintArea" localSheetId="8" hidden="1">'RTA - Rdto. trabajo mod 190'!$C$1:$G$44</definedName>
    <definedName name="Z_6EDE942A_4558_4B17_9057_7F79187CAEF9_.wvu.PrintArea" localSheetId="10" hidden="1">'RTB - Premios y Ganancias Patr.'!$C$1:$G$53</definedName>
    <definedName name="Z_6EDE942A_4558_4B17_9057_7F79187CAEF9_.wvu.PrintArea" localSheetId="11" hidden="1">'RTC - Activid. Econom. Mod.190'!$C$1:$G$46</definedName>
    <definedName name="Z_6EDE942A_4558_4B17_9057_7F79187CAEF9_.wvu.PrintArea" localSheetId="9" hidden="1">'RTD - Rentas exentas'!$A$1:$G$50</definedName>
    <definedName name="Z_6EDE942A_4558_4B17_9057_7F79187CAEF9_.wvu.PrintArea" localSheetId="26" hidden="1">'SB - Subvenc. B.Datos Nacional'!$C$1:$G$56</definedName>
    <definedName name="Z_6EDE942A_4558_4B17_9057_7F79187CAEF9_.wvu.PrintArea" localSheetId="19" hidden="1">'SG - Rdtos. Operac. de Seguros'!$C$1:$G$59</definedName>
    <definedName name="Z_6EDE942A_4558_4B17_9057_7F79187CAEF9_.wvu.PrintArea" localSheetId="93" hidden="1">'TI - Datos del titular'!$C$1:$G$39</definedName>
    <definedName name="Z_6EDE942A_4558_4B17_9057_7F79187CAEF9_.wvu.PrintArea" localSheetId="48" hidden="1">'TPR - Transm patrim Rústicas'!$C$1:$G$53</definedName>
    <definedName name="Z_6EDE942A_4558_4B17_9057_7F79187CAEF9_.wvu.PrintArea" localSheetId="47" hidden="1">'TPU - Transm patrim Urbanas'!$C$1:$G$55</definedName>
    <definedName name="Z_6EDE942A_4558_4B17_9057_7F79187CAEF9_.wvu.PrintArea" localSheetId="21" hidden="1">'TV - Venta activos financieros'!$C$1:$G$37</definedName>
    <definedName name="Z_6EDE942A_4558_4B17_9057_7F79187CAEF9_.wvu.PrintArea" localSheetId="46" hidden="1">'UR - Informacion catastral'!$C$1:$G$60</definedName>
  </definedNames>
  <calcPr calcId="191029"/>
  <customWorkbookViews>
    <customWorkbookView name="Vista01" guid="{6EDE942A-4558-4B17-9057-7F79187CAEF9}" maximized="1" xWindow="-8" yWindow="-8" windowWidth="1936" windowHeight="1066" tabRatio="906" activeSheetId="82"/>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99" i="221" l="1"/>
  <c r="N99" i="221"/>
  <c r="O98" i="221"/>
  <c r="N98" i="221"/>
  <c r="O97" i="221"/>
  <c r="P97" i="221" s="1"/>
  <c r="N97" i="221"/>
  <c r="P96" i="221"/>
  <c r="E96" i="221" s="1"/>
  <c r="O96" i="221"/>
  <c r="N96" i="221"/>
  <c r="O95" i="221"/>
  <c r="N95" i="221"/>
  <c r="P95" i="221" s="1"/>
  <c r="O94" i="221"/>
  <c r="N94" i="221"/>
  <c r="P94" i="221" s="1"/>
  <c r="O93" i="221"/>
  <c r="N93" i="221"/>
  <c r="O92" i="221"/>
  <c r="N92" i="221"/>
  <c r="P92" i="221" s="1"/>
  <c r="E92" i="221" s="1"/>
  <c r="O91" i="221"/>
  <c r="N91" i="221"/>
  <c r="O90" i="221"/>
  <c r="N90" i="221"/>
  <c r="O89" i="221"/>
  <c r="P89" i="221" s="1"/>
  <c r="N89" i="221"/>
  <c r="O88" i="221"/>
  <c r="N88" i="221"/>
  <c r="P88" i="221" s="1"/>
  <c r="C88" i="221" s="1"/>
  <c r="O87" i="221"/>
  <c r="N87" i="221"/>
  <c r="P87" i="221" s="1"/>
  <c r="O86" i="221"/>
  <c r="N86" i="221"/>
  <c r="P86" i="221" s="1"/>
  <c r="O85" i="221"/>
  <c r="N85" i="221"/>
  <c r="O84" i="221"/>
  <c r="N84" i="221"/>
  <c r="O83" i="221"/>
  <c r="N83" i="221"/>
  <c r="O82" i="221"/>
  <c r="N82" i="221"/>
  <c r="O81" i="221"/>
  <c r="P81" i="221" s="1"/>
  <c r="N81" i="221"/>
  <c r="P80" i="221"/>
  <c r="E80" i="221" s="1"/>
  <c r="O80" i="221"/>
  <c r="N80" i="221"/>
  <c r="O79" i="221"/>
  <c r="N79" i="221"/>
  <c r="P79" i="221" s="1"/>
  <c r="O78" i="221"/>
  <c r="N78" i="221"/>
  <c r="P78" i="221" s="1"/>
  <c r="O77" i="221"/>
  <c r="N77" i="221"/>
  <c r="O76" i="221"/>
  <c r="N76" i="221"/>
  <c r="P76" i="221" s="1"/>
  <c r="E76" i="221" s="1"/>
  <c r="O75" i="221"/>
  <c r="N75" i="221"/>
  <c r="O74" i="221"/>
  <c r="N74" i="221"/>
  <c r="O73" i="221"/>
  <c r="P73" i="221" s="1"/>
  <c r="N73" i="221"/>
  <c r="O72" i="221"/>
  <c r="N72" i="221"/>
  <c r="P72" i="221" s="1"/>
  <c r="C72" i="221" s="1"/>
  <c r="O71" i="221"/>
  <c r="N71" i="221"/>
  <c r="P71" i="221" s="1"/>
  <c r="O70" i="221"/>
  <c r="N70" i="221"/>
  <c r="P70" i="221" s="1"/>
  <c r="O69" i="221"/>
  <c r="N69" i="221"/>
  <c r="O68" i="221"/>
  <c r="N68" i="221"/>
  <c r="P68" i="221" s="1"/>
  <c r="C68" i="221" s="1"/>
  <c r="O67" i="221"/>
  <c r="N67" i="221"/>
  <c r="O66" i="221"/>
  <c r="N66" i="221"/>
  <c r="O65" i="221"/>
  <c r="P65" i="221" s="1"/>
  <c r="N65" i="221"/>
  <c r="P64" i="221"/>
  <c r="C64" i="221" s="1"/>
  <c r="O64" i="221"/>
  <c r="N64" i="221"/>
  <c r="O63" i="221"/>
  <c r="N63" i="221"/>
  <c r="P63" i="221" s="1"/>
  <c r="O62" i="221"/>
  <c r="N62" i="221"/>
  <c r="P62" i="221" s="1"/>
  <c r="O61" i="221"/>
  <c r="N61" i="221"/>
  <c r="O60" i="221"/>
  <c r="N60" i="221"/>
  <c r="P60" i="221" s="1"/>
  <c r="C60" i="221" s="1"/>
  <c r="O59" i="221"/>
  <c r="N59" i="221"/>
  <c r="O58" i="221"/>
  <c r="N58" i="221"/>
  <c r="O57" i="221"/>
  <c r="P57" i="221" s="1"/>
  <c r="N57" i="221"/>
  <c r="O56" i="221"/>
  <c r="N56" i="221"/>
  <c r="P56" i="221" s="1"/>
  <c r="C56" i="221" s="1"/>
  <c r="O55" i="221"/>
  <c r="N55" i="221"/>
  <c r="P55" i="221" s="1"/>
  <c r="O54" i="221"/>
  <c r="N54" i="221"/>
  <c r="P54" i="221" s="1"/>
  <c r="O53" i="221"/>
  <c r="N53" i="221"/>
  <c r="O52" i="221"/>
  <c r="N52" i="221"/>
  <c r="P52" i="221" s="1"/>
  <c r="C52" i="221" s="1"/>
  <c r="O51" i="221"/>
  <c r="N51" i="221"/>
  <c r="O50" i="221"/>
  <c r="N50" i="221"/>
  <c r="O49" i="221"/>
  <c r="P49" i="221" s="1"/>
  <c r="N49" i="221"/>
  <c r="P48" i="221"/>
  <c r="E48" i="221" s="1"/>
  <c r="O48" i="221"/>
  <c r="N48" i="221"/>
  <c r="O47" i="221"/>
  <c r="N47" i="221"/>
  <c r="P47" i="221" s="1"/>
  <c r="O46" i="221"/>
  <c r="N46" i="221"/>
  <c r="P46" i="221" s="1"/>
  <c r="O45" i="221"/>
  <c r="N45" i="221"/>
  <c r="O44" i="221"/>
  <c r="N44" i="221"/>
  <c r="P44" i="221" s="1"/>
  <c r="E44" i="221" s="1"/>
  <c r="O43" i="221"/>
  <c r="N43" i="221"/>
  <c r="O42" i="221"/>
  <c r="N42" i="221"/>
  <c r="O41" i="221"/>
  <c r="P41" i="221" s="1"/>
  <c r="N41" i="221"/>
  <c r="O40" i="221"/>
  <c r="N40" i="221"/>
  <c r="P40" i="221" s="1"/>
  <c r="C40" i="221" s="1"/>
  <c r="O39" i="221"/>
  <c r="N39" i="221"/>
  <c r="P39" i="221" s="1"/>
  <c r="O38" i="221"/>
  <c r="N38" i="221"/>
  <c r="P38" i="221" s="1"/>
  <c r="O37" i="221"/>
  <c r="N37" i="221"/>
  <c r="O36" i="221"/>
  <c r="N36" i="221"/>
  <c r="P36" i="221" s="1"/>
  <c r="C36" i="221" s="1"/>
  <c r="O35" i="221"/>
  <c r="N35" i="221"/>
  <c r="O34" i="221"/>
  <c r="N34" i="221"/>
  <c r="O33" i="221"/>
  <c r="P33" i="221" s="1"/>
  <c r="N33" i="221"/>
  <c r="P32" i="221"/>
  <c r="O32" i="221"/>
  <c r="N32" i="221"/>
  <c r="O31" i="221"/>
  <c r="N31" i="221"/>
  <c r="O30" i="221"/>
  <c r="N30" i="221"/>
  <c r="O29" i="221"/>
  <c r="P29" i="221" s="1"/>
  <c r="N29" i="221"/>
  <c r="O28" i="221"/>
  <c r="N28" i="221"/>
  <c r="P28" i="221" s="1"/>
  <c r="C28" i="221" s="1"/>
  <c r="O27" i="221"/>
  <c r="N27" i="221"/>
  <c r="P27" i="221" s="1"/>
  <c r="O26" i="221"/>
  <c r="N26" i="221"/>
  <c r="P26" i="221" s="1"/>
  <c r="O25" i="221"/>
  <c r="N25" i="221"/>
  <c r="O24" i="221"/>
  <c r="N24" i="221"/>
  <c r="O23" i="221"/>
  <c r="N23" i="221"/>
  <c r="O22" i="221"/>
  <c r="N22" i="221"/>
  <c r="O21" i="221"/>
  <c r="P21" i="221" s="1"/>
  <c r="N21" i="221"/>
  <c r="P20" i="221"/>
  <c r="E20" i="221" s="1"/>
  <c r="O20" i="221"/>
  <c r="N20" i="221"/>
  <c r="O19" i="221"/>
  <c r="N19" i="221"/>
  <c r="P19" i="221" s="1"/>
  <c r="C19" i="221" s="1"/>
  <c r="O18" i="221"/>
  <c r="N18" i="221"/>
  <c r="P18" i="221" s="1"/>
  <c r="E18" i="221" s="1"/>
  <c r="O17" i="221"/>
  <c r="N17" i="221"/>
  <c r="O16" i="221"/>
  <c r="N16" i="221"/>
  <c r="O15" i="221"/>
  <c r="N15" i="221"/>
  <c r="O14" i="221"/>
  <c r="N14" i="221"/>
  <c r="O13" i="221"/>
  <c r="N13" i="221"/>
  <c r="O12" i="221"/>
  <c r="N12" i="221"/>
  <c r="P12" i="221" s="1"/>
  <c r="O11" i="221"/>
  <c r="N11" i="221"/>
  <c r="O10" i="221"/>
  <c r="N10" i="221"/>
  <c r="C6" i="221"/>
  <c r="C5" i="221"/>
  <c r="O99" i="220"/>
  <c r="N99" i="220"/>
  <c r="P99" i="220" s="1"/>
  <c r="O98" i="220"/>
  <c r="N98" i="220"/>
  <c r="P98" i="220" s="1"/>
  <c r="O97" i="220"/>
  <c r="N97" i="220"/>
  <c r="O96" i="220"/>
  <c r="P96" i="220" s="1"/>
  <c r="C96" i="220" s="1"/>
  <c r="N96" i="220"/>
  <c r="O95" i="220"/>
  <c r="N95" i="220"/>
  <c r="O94" i="220"/>
  <c r="N94" i="220"/>
  <c r="O93" i="220"/>
  <c r="P93" i="220" s="1"/>
  <c r="N93" i="220"/>
  <c r="O92" i="220"/>
  <c r="N92" i="220"/>
  <c r="P92" i="220" s="1"/>
  <c r="C92" i="220" s="1"/>
  <c r="O91" i="220"/>
  <c r="N91" i="220"/>
  <c r="P91" i="220" s="1"/>
  <c r="O90" i="220"/>
  <c r="N90" i="220"/>
  <c r="P90" i="220" s="1"/>
  <c r="O89" i="220"/>
  <c r="N89" i="220"/>
  <c r="O88" i="220"/>
  <c r="N88" i="220"/>
  <c r="P88" i="220" s="1"/>
  <c r="E88" i="220" s="1"/>
  <c r="O87" i="220"/>
  <c r="N87" i="220"/>
  <c r="O86" i="220"/>
  <c r="N86" i="220"/>
  <c r="O85" i="220"/>
  <c r="P85" i="220" s="1"/>
  <c r="N85" i="220"/>
  <c r="P84" i="220"/>
  <c r="O84" i="220"/>
  <c r="N84" i="220"/>
  <c r="O83" i="220"/>
  <c r="N83" i="220"/>
  <c r="O82" i="220"/>
  <c r="N82" i="220"/>
  <c r="O81" i="220"/>
  <c r="P81" i="220" s="1"/>
  <c r="N81" i="220"/>
  <c r="O80" i="220"/>
  <c r="N80" i="220"/>
  <c r="P80" i="220" s="1"/>
  <c r="O79" i="220"/>
  <c r="N79" i="220"/>
  <c r="O78" i="220"/>
  <c r="N78" i="220"/>
  <c r="O77" i="220"/>
  <c r="P77" i="220" s="1"/>
  <c r="N77" i="220"/>
  <c r="P76" i="220"/>
  <c r="C76" i="220" s="1"/>
  <c r="O76" i="220"/>
  <c r="N76" i="220"/>
  <c r="O75" i="220"/>
  <c r="N75" i="220"/>
  <c r="P75" i="220" s="1"/>
  <c r="O74" i="220"/>
  <c r="N74" i="220"/>
  <c r="P74" i="220" s="1"/>
  <c r="O73" i="220"/>
  <c r="N73" i="220"/>
  <c r="O72" i="220"/>
  <c r="N72" i="220"/>
  <c r="P72" i="220" s="1"/>
  <c r="E72" i="220" s="1"/>
  <c r="C72" i="220"/>
  <c r="O71" i="220"/>
  <c r="N71" i="220"/>
  <c r="P71" i="220" s="1"/>
  <c r="O70" i="220"/>
  <c r="N70" i="220"/>
  <c r="P70" i="220" s="1"/>
  <c r="O69" i="220"/>
  <c r="N69" i="220"/>
  <c r="O68" i="220"/>
  <c r="N68" i="220"/>
  <c r="P68" i="220" s="1"/>
  <c r="O67" i="220"/>
  <c r="N67" i="220"/>
  <c r="P67" i="220" s="1"/>
  <c r="O66" i="220"/>
  <c r="N66" i="220"/>
  <c r="P66" i="220" s="1"/>
  <c r="O65" i="220"/>
  <c r="N65" i="220"/>
  <c r="O64" i="220"/>
  <c r="N64" i="220"/>
  <c r="P64" i="220" s="1"/>
  <c r="E64" i="220" s="1"/>
  <c r="C64" i="220"/>
  <c r="O63" i="220"/>
  <c r="N63" i="220"/>
  <c r="P63" i="220" s="1"/>
  <c r="O62" i="220"/>
  <c r="N62" i="220"/>
  <c r="P62" i="220" s="1"/>
  <c r="O61" i="220"/>
  <c r="N61" i="220"/>
  <c r="O60" i="220"/>
  <c r="N60" i="220"/>
  <c r="P60" i="220" s="1"/>
  <c r="E60" i="220" s="1"/>
  <c r="O59" i="220"/>
  <c r="N59" i="220"/>
  <c r="O58" i="220"/>
  <c r="N58" i="220"/>
  <c r="O57" i="220"/>
  <c r="P57" i="220" s="1"/>
  <c r="N57" i="220"/>
  <c r="P56" i="220"/>
  <c r="E56" i="220" s="1"/>
  <c r="O56" i="220"/>
  <c r="N56" i="220"/>
  <c r="O55" i="220"/>
  <c r="N55" i="220"/>
  <c r="P55" i="220" s="1"/>
  <c r="O54" i="220"/>
  <c r="N54" i="220"/>
  <c r="P54" i="220" s="1"/>
  <c r="O53" i="220"/>
  <c r="N53" i="220"/>
  <c r="O52" i="220"/>
  <c r="N52" i="220"/>
  <c r="P52" i="220" s="1"/>
  <c r="E52" i="220" s="1"/>
  <c r="C52" i="220"/>
  <c r="O51" i="220"/>
  <c r="N51" i="220"/>
  <c r="P51" i="220" s="1"/>
  <c r="O50" i="220"/>
  <c r="N50" i="220"/>
  <c r="P50" i="220" s="1"/>
  <c r="O49" i="220"/>
  <c r="N49" i="220"/>
  <c r="O48" i="220"/>
  <c r="N48" i="220"/>
  <c r="P48" i="220" s="1"/>
  <c r="E48" i="220" s="1"/>
  <c r="O47" i="220"/>
  <c r="N47" i="220"/>
  <c r="O46" i="220"/>
  <c r="N46" i="220"/>
  <c r="O45" i="220"/>
  <c r="P45" i="220" s="1"/>
  <c r="N45" i="220"/>
  <c r="P44" i="220"/>
  <c r="C44" i="220" s="1"/>
  <c r="O44" i="220"/>
  <c r="N44" i="220"/>
  <c r="O43" i="220"/>
  <c r="N43" i="220"/>
  <c r="P43" i="220" s="1"/>
  <c r="O42" i="220"/>
  <c r="N42" i="220"/>
  <c r="P42" i="220" s="1"/>
  <c r="O41" i="220"/>
  <c r="N41" i="220"/>
  <c r="O40" i="220"/>
  <c r="N40" i="220"/>
  <c r="P40" i="220" s="1"/>
  <c r="E40" i="220" s="1"/>
  <c r="C40" i="220"/>
  <c r="O39" i="220"/>
  <c r="N39" i="220"/>
  <c r="P39" i="220" s="1"/>
  <c r="O38" i="220"/>
  <c r="N38" i="220"/>
  <c r="P38" i="220" s="1"/>
  <c r="O37" i="220"/>
  <c r="N37" i="220"/>
  <c r="O36" i="220"/>
  <c r="N36" i="220"/>
  <c r="P36" i="220" s="1"/>
  <c r="O35" i="220"/>
  <c r="N35" i="220"/>
  <c r="P35" i="220" s="1"/>
  <c r="O34" i="220"/>
  <c r="N34" i="220"/>
  <c r="P34" i="220" s="1"/>
  <c r="O33" i="220"/>
  <c r="N33" i="220"/>
  <c r="O32" i="220"/>
  <c r="N32" i="220"/>
  <c r="P32" i="220" s="1"/>
  <c r="E32" i="220" s="1"/>
  <c r="O31" i="220"/>
  <c r="N31" i="220"/>
  <c r="P31" i="220" s="1"/>
  <c r="O30" i="220"/>
  <c r="N30" i="220"/>
  <c r="P30" i="220" s="1"/>
  <c r="O29" i="220"/>
  <c r="N29" i="220"/>
  <c r="O28" i="220"/>
  <c r="N28" i="220"/>
  <c r="O27" i="220"/>
  <c r="N27" i="220"/>
  <c r="O26" i="220"/>
  <c r="N26" i="220"/>
  <c r="O25" i="220"/>
  <c r="P25" i="220" s="1"/>
  <c r="N25" i="220"/>
  <c r="P24" i="220"/>
  <c r="C24" i="220" s="1"/>
  <c r="O24" i="220"/>
  <c r="N24" i="220"/>
  <c r="O23" i="220"/>
  <c r="N23" i="220"/>
  <c r="P23" i="220" s="1"/>
  <c r="O22" i="220"/>
  <c r="N22" i="220"/>
  <c r="P22" i="220" s="1"/>
  <c r="O21" i="220"/>
  <c r="N21" i="220"/>
  <c r="O20" i="220"/>
  <c r="N20" i="220"/>
  <c r="O19" i="220"/>
  <c r="N19" i="220"/>
  <c r="P19" i="220" s="1"/>
  <c r="O18" i="220"/>
  <c r="N18" i="220"/>
  <c r="O17" i="220"/>
  <c r="N17" i="220"/>
  <c r="O16" i="220"/>
  <c r="N16" i="220"/>
  <c r="P16" i="220" s="1"/>
  <c r="O15" i="220"/>
  <c r="N15" i="220"/>
  <c r="O14" i="220"/>
  <c r="N14" i="220"/>
  <c r="O13" i="220"/>
  <c r="P13" i="220" s="1"/>
  <c r="N13" i="220"/>
  <c r="O12" i="220"/>
  <c r="N12" i="220"/>
  <c r="P12" i="220" s="1"/>
  <c r="O11" i="220"/>
  <c r="N11" i="220"/>
  <c r="P11" i="220" s="1"/>
  <c r="O10" i="220"/>
  <c r="N10" i="220"/>
  <c r="P10" i="220" s="1"/>
  <c r="C6" i="220"/>
  <c r="C5" i="220"/>
  <c r="O99" i="219"/>
  <c r="N99" i="219"/>
  <c r="O98" i="219"/>
  <c r="N98" i="219"/>
  <c r="O97" i="219"/>
  <c r="P97" i="219" s="1"/>
  <c r="N97" i="219"/>
  <c r="O96" i="219"/>
  <c r="N96" i="219"/>
  <c r="P96" i="219" s="1"/>
  <c r="E96" i="219" s="1"/>
  <c r="O95" i="219"/>
  <c r="N95" i="219"/>
  <c r="P95" i="219" s="1"/>
  <c r="O94" i="219"/>
  <c r="N94" i="219"/>
  <c r="P94" i="219" s="1"/>
  <c r="O93" i="219"/>
  <c r="N93" i="219"/>
  <c r="O92" i="219"/>
  <c r="N92" i="219"/>
  <c r="P92" i="219" s="1"/>
  <c r="C92" i="219" s="1"/>
  <c r="O91" i="219"/>
  <c r="N91" i="219"/>
  <c r="O90" i="219"/>
  <c r="N90" i="219"/>
  <c r="O89" i="219"/>
  <c r="P89" i="219" s="1"/>
  <c r="N89" i="219"/>
  <c r="P88" i="219"/>
  <c r="C88" i="219" s="1"/>
  <c r="O88" i="219"/>
  <c r="N88" i="219"/>
  <c r="O87" i="219"/>
  <c r="N87" i="219"/>
  <c r="P87" i="219" s="1"/>
  <c r="O86" i="219"/>
  <c r="N86" i="219"/>
  <c r="P86" i="219" s="1"/>
  <c r="O85" i="219"/>
  <c r="N85" i="219"/>
  <c r="O84" i="219"/>
  <c r="N84" i="219"/>
  <c r="P84" i="219" s="1"/>
  <c r="E84" i="219" s="1"/>
  <c r="C84" i="219"/>
  <c r="O83" i="219"/>
  <c r="N83" i="219"/>
  <c r="P83" i="219" s="1"/>
  <c r="O82" i="219"/>
  <c r="N82" i="219"/>
  <c r="P82" i="219" s="1"/>
  <c r="O81" i="219"/>
  <c r="N81" i="219"/>
  <c r="O80" i="219"/>
  <c r="N80" i="219"/>
  <c r="P80" i="219" s="1"/>
  <c r="O79" i="219"/>
  <c r="N79" i="219"/>
  <c r="P79" i="219" s="1"/>
  <c r="O78" i="219"/>
  <c r="N78" i="219"/>
  <c r="P78" i="219" s="1"/>
  <c r="O77" i="219"/>
  <c r="N77" i="219"/>
  <c r="O76" i="219"/>
  <c r="N76" i="219"/>
  <c r="P76" i="219" s="1"/>
  <c r="E76" i="219" s="1"/>
  <c r="C76" i="219"/>
  <c r="O75" i="219"/>
  <c r="N75" i="219"/>
  <c r="P75" i="219" s="1"/>
  <c r="O74" i="219"/>
  <c r="N74" i="219"/>
  <c r="P74" i="219" s="1"/>
  <c r="O73" i="219"/>
  <c r="N73" i="219"/>
  <c r="O72" i="219"/>
  <c r="N72" i="219"/>
  <c r="P72" i="219" s="1"/>
  <c r="O71" i="219"/>
  <c r="N71" i="219"/>
  <c r="P71" i="219" s="1"/>
  <c r="O70" i="219"/>
  <c r="N70" i="219"/>
  <c r="P70" i="219" s="1"/>
  <c r="O69" i="219"/>
  <c r="N69" i="219"/>
  <c r="O68" i="219"/>
  <c r="N68" i="219"/>
  <c r="P68" i="219" s="1"/>
  <c r="E68" i="219" s="1"/>
  <c r="C68" i="219"/>
  <c r="O67" i="219"/>
  <c r="N67" i="219"/>
  <c r="P67" i="219" s="1"/>
  <c r="O66" i="219"/>
  <c r="N66" i="219"/>
  <c r="P66" i="219" s="1"/>
  <c r="O65" i="219"/>
  <c r="N65" i="219"/>
  <c r="O64" i="219"/>
  <c r="N64" i="219"/>
  <c r="P64" i="219" s="1"/>
  <c r="C64" i="219" s="1"/>
  <c r="O63" i="219"/>
  <c r="N63" i="219"/>
  <c r="O62" i="219"/>
  <c r="N62" i="219"/>
  <c r="O61" i="219"/>
  <c r="P61" i="219" s="1"/>
  <c r="N61" i="219"/>
  <c r="P60" i="219"/>
  <c r="E60" i="219" s="1"/>
  <c r="O60" i="219"/>
  <c r="N60" i="219"/>
  <c r="O59" i="219"/>
  <c r="N59" i="219"/>
  <c r="P59" i="219" s="1"/>
  <c r="O58" i="219"/>
  <c r="N58" i="219"/>
  <c r="P58" i="219" s="1"/>
  <c r="O57" i="219"/>
  <c r="N57" i="219"/>
  <c r="O56" i="219"/>
  <c r="N56" i="219"/>
  <c r="P56" i="219" s="1"/>
  <c r="E56" i="219" s="1"/>
  <c r="C56" i="219"/>
  <c r="O55" i="219"/>
  <c r="N55" i="219"/>
  <c r="P55" i="219" s="1"/>
  <c r="O54" i="219"/>
  <c r="N54" i="219"/>
  <c r="P54" i="219" s="1"/>
  <c r="O53" i="219"/>
  <c r="N53" i="219"/>
  <c r="O52" i="219"/>
  <c r="N52" i="219"/>
  <c r="P52" i="219" s="1"/>
  <c r="E52" i="219" s="1"/>
  <c r="O51" i="219"/>
  <c r="N51" i="219"/>
  <c r="O50" i="219"/>
  <c r="N50" i="219"/>
  <c r="O49" i="219"/>
  <c r="P49" i="219" s="1"/>
  <c r="N49" i="219"/>
  <c r="P48" i="219"/>
  <c r="E48" i="219" s="1"/>
  <c r="O48" i="219"/>
  <c r="N48" i="219"/>
  <c r="O47" i="219"/>
  <c r="N47" i="219"/>
  <c r="P47" i="219" s="1"/>
  <c r="O46" i="219"/>
  <c r="N46" i="219"/>
  <c r="P46" i="219" s="1"/>
  <c r="O45" i="219"/>
  <c r="N45" i="219"/>
  <c r="O44" i="219"/>
  <c r="N44" i="219"/>
  <c r="P44" i="219" s="1"/>
  <c r="C44" i="219" s="1"/>
  <c r="O43" i="219"/>
  <c r="N43" i="219"/>
  <c r="O42" i="219"/>
  <c r="N42" i="219"/>
  <c r="O41" i="219"/>
  <c r="P41" i="219" s="1"/>
  <c r="N41" i="219"/>
  <c r="O40" i="219"/>
  <c r="N40" i="219"/>
  <c r="P40" i="219" s="1"/>
  <c r="C40" i="219" s="1"/>
  <c r="O39" i="219"/>
  <c r="N39" i="219"/>
  <c r="P39" i="219" s="1"/>
  <c r="O38" i="219"/>
  <c r="N38" i="219"/>
  <c r="P38" i="219" s="1"/>
  <c r="O37" i="219"/>
  <c r="N37" i="219"/>
  <c r="O36" i="219"/>
  <c r="N36" i="219"/>
  <c r="P36" i="219" s="1"/>
  <c r="C36" i="219" s="1"/>
  <c r="O35" i="219"/>
  <c r="N35" i="219"/>
  <c r="O34" i="219"/>
  <c r="N34" i="219"/>
  <c r="O33" i="219"/>
  <c r="P33" i="219" s="1"/>
  <c r="N33" i="219"/>
  <c r="P32" i="219"/>
  <c r="C32" i="219" s="1"/>
  <c r="O32" i="219"/>
  <c r="N32" i="219"/>
  <c r="O31" i="219"/>
  <c r="N31" i="219"/>
  <c r="P31" i="219" s="1"/>
  <c r="O30" i="219"/>
  <c r="N30" i="219"/>
  <c r="P30" i="219" s="1"/>
  <c r="O29" i="219"/>
  <c r="N29" i="219"/>
  <c r="O28" i="219"/>
  <c r="N28" i="219"/>
  <c r="P28" i="219" s="1"/>
  <c r="C28" i="219" s="1"/>
  <c r="O27" i="219"/>
  <c r="N27" i="219"/>
  <c r="O26" i="219"/>
  <c r="N26" i="219"/>
  <c r="O25" i="219"/>
  <c r="P25" i="219" s="1"/>
  <c r="N25" i="219"/>
  <c r="O24" i="219"/>
  <c r="N24" i="219"/>
  <c r="P24" i="219" s="1"/>
  <c r="C24" i="219" s="1"/>
  <c r="O23" i="219"/>
  <c r="N23" i="219"/>
  <c r="P23" i="219" s="1"/>
  <c r="O22" i="219"/>
  <c r="N22" i="219"/>
  <c r="P22" i="219" s="1"/>
  <c r="O21" i="219"/>
  <c r="N21" i="219"/>
  <c r="O20" i="219"/>
  <c r="N20" i="219"/>
  <c r="P20" i="219" s="1"/>
  <c r="E20" i="219" s="1"/>
  <c r="O19" i="219"/>
  <c r="N19" i="219"/>
  <c r="O18" i="219"/>
  <c r="N18" i="219"/>
  <c r="O17" i="219"/>
  <c r="P17" i="219" s="1"/>
  <c r="E17" i="219" s="1"/>
  <c r="N17" i="219"/>
  <c r="O16" i="219"/>
  <c r="N16" i="219"/>
  <c r="O15" i="219"/>
  <c r="N15" i="219"/>
  <c r="O14" i="219"/>
  <c r="N14" i="219"/>
  <c r="O13" i="219"/>
  <c r="N13" i="219"/>
  <c r="O12" i="219"/>
  <c r="P12" i="219" s="1"/>
  <c r="N12" i="219"/>
  <c r="O11" i="219"/>
  <c r="N11" i="219"/>
  <c r="P11" i="219" s="1"/>
  <c r="O10" i="219"/>
  <c r="N10" i="219"/>
  <c r="C6" i="219"/>
  <c r="C5" i="219"/>
  <c r="O99" i="218"/>
  <c r="N99" i="218"/>
  <c r="P99" i="218" s="1"/>
  <c r="C99" i="218" s="1"/>
  <c r="E99" i="218"/>
  <c r="O98" i="218"/>
  <c r="N98" i="218"/>
  <c r="O97" i="218"/>
  <c r="N97" i="218"/>
  <c r="P96" i="218"/>
  <c r="O96" i="218"/>
  <c r="N96" i="218"/>
  <c r="O95" i="218"/>
  <c r="N95" i="218"/>
  <c r="O94" i="218"/>
  <c r="N94" i="218"/>
  <c r="P94" i="218" s="1"/>
  <c r="P93" i="218"/>
  <c r="E93" i="218" s="1"/>
  <c r="O93" i="218"/>
  <c r="N93" i="218"/>
  <c r="O92" i="218"/>
  <c r="P92" i="218" s="1"/>
  <c r="N92" i="218"/>
  <c r="O91" i="218"/>
  <c r="N91" i="218"/>
  <c r="P91" i="218" s="1"/>
  <c r="O90" i="218"/>
  <c r="N90" i="218"/>
  <c r="O89" i="218"/>
  <c r="P89" i="218" s="1"/>
  <c r="N89" i="218"/>
  <c r="O88" i="218"/>
  <c r="N88" i="218"/>
  <c r="P88" i="218" s="1"/>
  <c r="O87" i="218"/>
  <c r="N87" i="218"/>
  <c r="P87" i="218" s="1"/>
  <c r="C87" i="218" s="1"/>
  <c r="O86" i="218"/>
  <c r="N86" i="218"/>
  <c r="O85" i="218"/>
  <c r="N85" i="218"/>
  <c r="P85" i="218" s="1"/>
  <c r="E85" i="218" s="1"/>
  <c r="O84" i="218"/>
  <c r="N84" i="218"/>
  <c r="P84" i="218" s="1"/>
  <c r="E84" i="218" s="1"/>
  <c r="C84" i="218"/>
  <c r="O83" i="218"/>
  <c r="N83" i="218"/>
  <c r="P83" i="218" s="1"/>
  <c r="C83" i="218" s="1"/>
  <c r="E83" i="218"/>
  <c r="O82" i="218"/>
  <c r="N82" i="218"/>
  <c r="O81" i="218"/>
  <c r="N81" i="218"/>
  <c r="P80" i="218"/>
  <c r="O80" i="218"/>
  <c r="N80" i="218"/>
  <c r="O79" i="218"/>
  <c r="N79" i="218"/>
  <c r="O78" i="218"/>
  <c r="N78" i="218"/>
  <c r="P78" i="218" s="1"/>
  <c r="E78" i="218" s="1"/>
  <c r="C78" i="218"/>
  <c r="O77" i="218"/>
  <c r="N77" i="218"/>
  <c r="O76" i="218"/>
  <c r="N76" i="218"/>
  <c r="P76" i="218" s="1"/>
  <c r="O75" i="218"/>
  <c r="N75" i="218"/>
  <c r="P75" i="218" s="1"/>
  <c r="C75" i="218" s="1"/>
  <c r="O74" i="218"/>
  <c r="N74" i="218"/>
  <c r="P74" i="218" s="1"/>
  <c r="O73" i="218"/>
  <c r="N73" i="218"/>
  <c r="O72" i="218"/>
  <c r="N72" i="218"/>
  <c r="P72" i="218" s="1"/>
  <c r="O71" i="218"/>
  <c r="N71" i="218"/>
  <c r="O70" i="218"/>
  <c r="P70" i="218" s="1"/>
  <c r="N70" i="218"/>
  <c r="O69" i="218"/>
  <c r="N69" i="218"/>
  <c r="P68" i="218"/>
  <c r="E68" i="218" s="1"/>
  <c r="O68" i="218"/>
  <c r="N68" i="218"/>
  <c r="C68" i="218"/>
  <c r="O67" i="218"/>
  <c r="N67" i="218"/>
  <c r="P66" i="218"/>
  <c r="E66" i="218" s="1"/>
  <c r="O66" i="218"/>
  <c r="N66" i="218"/>
  <c r="O65" i="218"/>
  <c r="N65" i="218"/>
  <c r="P65" i="218" s="1"/>
  <c r="O64" i="218"/>
  <c r="N64" i="218"/>
  <c r="P64" i="218" s="1"/>
  <c r="O63" i="218"/>
  <c r="N63" i="218"/>
  <c r="O62" i="218"/>
  <c r="N62" i="218"/>
  <c r="O61" i="218"/>
  <c r="P61" i="218" s="1"/>
  <c r="N61" i="218"/>
  <c r="O60" i="218"/>
  <c r="N60" i="218"/>
  <c r="O59" i="218"/>
  <c r="N59" i="218"/>
  <c r="O58" i="218"/>
  <c r="N58" i="218"/>
  <c r="O57" i="218"/>
  <c r="P57" i="218" s="1"/>
  <c r="N57" i="218"/>
  <c r="P56" i="218"/>
  <c r="O56" i="218"/>
  <c r="N56" i="218"/>
  <c r="O55" i="218"/>
  <c r="N55" i="218"/>
  <c r="O54" i="218"/>
  <c r="P54" i="218" s="1"/>
  <c r="N54" i="218"/>
  <c r="O53" i="218"/>
  <c r="P53" i="218" s="1"/>
  <c r="N53" i="218"/>
  <c r="O52" i="218"/>
  <c r="N52" i="218"/>
  <c r="P52" i="218" s="1"/>
  <c r="O51" i="218"/>
  <c r="N51" i="218"/>
  <c r="P51" i="218" s="1"/>
  <c r="C51" i="218" s="1"/>
  <c r="E51" i="218"/>
  <c r="O50" i="218"/>
  <c r="N50" i="218"/>
  <c r="P50" i="218" s="1"/>
  <c r="E50" i="218" s="1"/>
  <c r="P49" i="218"/>
  <c r="O49" i="218"/>
  <c r="N49" i="218"/>
  <c r="O48" i="218"/>
  <c r="N48" i="218"/>
  <c r="O47" i="218"/>
  <c r="N47" i="218"/>
  <c r="P47" i="218" s="1"/>
  <c r="C47" i="218" s="1"/>
  <c r="E47" i="218"/>
  <c r="O46" i="218"/>
  <c r="N46" i="218"/>
  <c r="P46" i="218" s="1"/>
  <c r="O45" i="218"/>
  <c r="N45" i="218"/>
  <c r="O44" i="218"/>
  <c r="N44" i="218"/>
  <c r="P44" i="218" s="1"/>
  <c r="O43" i="218"/>
  <c r="N43" i="218"/>
  <c r="P43" i="218" s="1"/>
  <c r="C43" i="218" s="1"/>
  <c r="O42" i="218"/>
  <c r="N42" i="218"/>
  <c r="P42" i="218" s="1"/>
  <c r="O41" i="218"/>
  <c r="N41" i="218"/>
  <c r="O40" i="218"/>
  <c r="N40" i="218"/>
  <c r="P40" i="218" s="1"/>
  <c r="E40" i="218" s="1"/>
  <c r="C40" i="218"/>
  <c r="O39" i="218"/>
  <c r="N39" i="218"/>
  <c r="O38" i="218"/>
  <c r="N38" i="218"/>
  <c r="O37" i="218"/>
  <c r="N37" i="218"/>
  <c r="O36" i="218"/>
  <c r="N36" i="218"/>
  <c r="P36" i="218" s="1"/>
  <c r="O35" i="218"/>
  <c r="N35" i="218"/>
  <c r="P35" i="218" s="1"/>
  <c r="C35" i="218" s="1"/>
  <c r="E35" i="218"/>
  <c r="P34" i="218"/>
  <c r="E34" i="218" s="1"/>
  <c r="O34" i="218"/>
  <c r="N34" i="218"/>
  <c r="O33" i="218"/>
  <c r="P33" i="218" s="1"/>
  <c r="N33" i="218"/>
  <c r="O32" i="218"/>
  <c r="N32" i="218"/>
  <c r="P32" i="218" s="1"/>
  <c r="O31" i="218"/>
  <c r="N31" i="218"/>
  <c r="P31" i="218" s="1"/>
  <c r="C31" i="218" s="1"/>
  <c r="E31" i="218"/>
  <c r="O30" i="218"/>
  <c r="N30" i="218"/>
  <c r="O29" i="218"/>
  <c r="N29" i="218"/>
  <c r="O28" i="218"/>
  <c r="N28" i="218"/>
  <c r="O27" i="218"/>
  <c r="N27" i="218"/>
  <c r="P27" i="218" s="1"/>
  <c r="C27" i="218" s="1"/>
  <c r="O26" i="218"/>
  <c r="N26" i="218"/>
  <c r="O25" i="218"/>
  <c r="N25" i="218"/>
  <c r="P24" i="218"/>
  <c r="E24" i="218" s="1"/>
  <c r="O24" i="218"/>
  <c r="N24" i="218"/>
  <c r="O23" i="218"/>
  <c r="N23" i="218"/>
  <c r="O22" i="218"/>
  <c r="N22" i="218"/>
  <c r="O21" i="218"/>
  <c r="P21" i="218" s="1"/>
  <c r="N21" i="218"/>
  <c r="O20" i="218"/>
  <c r="N20" i="218"/>
  <c r="P20" i="218" s="1"/>
  <c r="O19" i="218"/>
  <c r="N19" i="218"/>
  <c r="O18" i="218"/>
  <c r="N18" i="218"/>
  <c r="P18" i="218" s="1"/>
  <c r="P17" i="218"/>
  <c r="O17" i="218"/>
  <c r="N17" i="218"/>
  <c r="O16" i="218"/>
  <c r="N16" i="218"/>
  <c r="O15" i="218"/>
  <c r="N15" i="218"/>
  <c r="O14" i="218"/>
  <c r="N14" i="218"/>
  <c r="P14" i="218" s="1"/>
  <c r="O13" i="218"/>
  <c r="N13" i="218"/>
  <c r="O12" i="218"/>
  <c r="N12" i="218"/>
  <c r="P12" i="218" s="1"/>
  <c r="O11" i="218"/>
  <c r="N11" i="218"/>
  <c r="P11" i="218" s="1"/>
  <c r="O10" i="218"/>
  <c r="N10" i="218"/>
  <c r="P10" i="218" s="1"/>
  <c r="C6" i="218"/>
  <c r="C5" i="218"/>
  <c r="P99" i="217"/>
  <c r="C99" i="217" s="1"/>
  <c r="O99" i="217"/>
  <c r="N99" i="217"/>
  <c r="O98" i="217"/>
  <c r="P98" i="217" s="1"/>
  <c r="N98" i="217"/>
  <c r="O97" i="217"/>
  <c r="N97" i="217"/>
  <c r="O96" i="217"/>
  <c r="N96" i="217"/>
  <c r="P96" i="217" s="1"/>
  <c r="P95" i="217"/>
  <c r="C95" i="217" s="1"/>
  <c r="O95" i="217"/>
  <c r="N95" i="217"/>
  <c r="O94" i="217"/>
  <c r="P94" i="217" s="1"/>
  <c r="N94" i="217"/>
  <c r="O93" i="217"/>
  <c r="N93" i="217"/>
  <c r="O92" i="217"/>
  <c r="N92" i="217"/>
  <c r="P92" i="217" s="1"/>
  <c r="P91" i="217"/>
  <c r="E91" i="217" s="1"/>
  <c r="O91" i="217"/>
  <c r="N91" i="217"/>
  <c r="O90" i="217"/>
  <c r="P90" i="217" s="1"/>
  <c r="N90" i="217"/>
  <c r="O89" i="217"/>
  <c r="N89" i="217"/>
  <c r="O88" i="217"/>
  <c r="N88" i="217"/>
  <c r="P88" i="217" s="1"/>
  <c r="P87" i="217"/>
  <c r="E87" i="217" s="1"/>
  <c r="O87" i="217"/>
  <c r="N87" i="217"/>
  <c r="P86" i="217"/>
  <c r="E86" i="217" s="1"/>
  <c r="O86" i="217"/>
  <c r="N86" i="217"/>
  <c r="C86" i="217"/>
  <c r="O85" i="217"/>
  <c r="N85" i="217"/>
  <c r="P85" i="217" s="1"/>
  <c r="O84" i="217"/>
  <c r="N84" i="217"/>
  <c r="P84" i="217" s="1"/>
  <c r="O83" i="217"/>
  <c r="N83" i="217"/>
  <c r="P83" i="217" s="1"/>
  <c r="E83" i="217" s="1"/>
  <c r="P82" i="217"/>
  <c r="C82" i="217" s="1"/>
  <c r="O82" i="217"/>
  <c r="N82" i="217"/>
  <c r="O81" i="217"/>
  <c r="N81" i="217"/>
  <c r="P81" i="217" s="1"/>
  <c r="O80" i="217"/>
  <c r="N80" i="217"/>
  <c r="P80" i="217" s="1"/>
  <c r="O79" i="217"/>
  <c r="N79" i="217"/>
  <c r="P79" i="217" s="1"/>
  <c r="O78" i="217"/>
  <c r="N78" i="217"/>
  <c r="P78" i="217" s="1"/>
  <c r="O77" i="217"/>
  <c r="N77" i="217"/>
  <c r="P77" i="217" s="1"/>
  <c r="O76" i="217"/>
  <c r="N76" i="217"/>
  <c r="O75" i="217"/>
  <c r="N75" i="217"/>
  <c r="P75" i="217" s="1"/>
  <c r="O74" i="217"/>
  <c r="N74" i="217"/>
  <c r="P74" i="217" s="1"/>
  <c r="O73" i="217"/>
  <c r="N73" i="217"/>
  <c r="P73" i="217" s="1"/>
  <c r="O72" i="217"/>
  <c r="N72" i="217"/>
  <c r="P72" i="217" s="1"/>
  <c r="O71" i="217"/>
  <c r="P71" i="217" s="1"/>
  <c r="E71" i="217" s="1"/>
  <c r="N71" i="217"/>
  <c r="O70" i="217"/>
  <c r="N70" i="217"/>
  <c r="P70" i="217" s="1"/>
  <c r="O69" i="217"/>
  <c r="N69" i="217"/>
  <c r="P69" i="217" s="1"/>
  <c r="O68" i="217"/>
  <c r="N68" i="217"/>
  <c r="P68" i="217" s="1"/>
  <c r="O67" i="217"/>
  <c r="P67" i="217" s="1"/>
  <c r="E67" i="217" s="1"/>
  <c r="N67" i="217"/>
  <c r="O66" i="217"/>
  <c r="N66" i="217"/>
  <c r="P66" i="217" s="1"/>
  <c r="O65" i="217"/>
  <c r="N65" i="217"/>
  <c r="P65" i="217" s="1"/>
  <c r="O64" i="217"/>
  <c r="N64" i="217"/>
  <c r="P64" i="217" s="1"/>
  <c r="O63" i="217"/>
  <c r="P63" i="217" s="1"/>
  <c r="N63" i="217"/>
  <c r="O62" i="217"/>
  <c r="P62" i="217" s="1"/>
  <c r="N62" i="217"/>
  <c r="O61" i="217"/>
  <c r="N61" i="217"/>
  <c r="O60" i="217"/>
  <c r="N60" i="217"/>
  <c r="P60" i="217" s="1"/>
  <c r="P59" i="217"/>
  <c r="E59" i="217" s="1"/>
  <c r="O59" i="217"/>
  <c r="N59" i="217"/>
  <c r="O58" i="217"/>
  <c r="P58" i="217" s="1"/>
  <c r="N58" i="217"/>
  <c r="O57" i="217"/>
  <c r="N57" i="217"/>
  <c r="O56" i="217"/>
  <c r="N56" i="217"/>
  <c r="P56" i="217" s="1"/>
  <c r="P55" i="217"/>
  <c r="C55" i="217" s="1"/>
  <c r="O55" i="217"/>
  <c r="N55" i="217"/>
  <c r="O54" i="217"/>
  <c r="P54" i="217" s="1"/>
  <c r="N54" i="217"/>
  <c r="O53" i="217"/>
  <c r="N53" i="217"/>
  <c r="O52" i="217"/>
  <c r="N52" i="217"/>
  <c r="P52" i="217" s="1"/>
  <c r="P51" i="217"/>
  <c r="C51" i="217" s="1"/>
  <c r="O51" i="217"/>
  <c r="N51" i="217"/>
  <c r="O50" i="217"/>
  <c r="P50" i="217" s="1"/>
  <c r="N50" i="217"/>
  <c r="O49" i="217"/>
  <c r="N49" i="217"/>
  <c r="O48" i="217"/>
  <c r="N48" i="217"/>
  <c r="P48" i="217" s="1"/>
  <c r="P47" i="217"/>
  <c r="E47" i="217" s="1"/>
  <c r="O47" i="217"/>
  <c r="N47" i="217"/>
  <c r="P46" i="217"/>
  <c r="E46" i="217" s="1"/>
  <c r="O46" i="217"/>
  <c r="N46" i="217"/>
  <c r="O45" i="217"/>
  <c r="N45" i="217"/>
  <c r="P45" i="217" s="1"/>
  <c r="O44" i="217"/>
  <c r="N44" i="217"/>
  <c r="P44" i="217" s="1"/>
  <c r="O43" i="217"/>
  <c r="N43" i="217"/>
  <c r="P43" i="217" s="1"/>
  <c r="O42" i="217"/>
  <c r="N42" i="217"/>
  <c r="P42" i="217" s="1"/>
  <c r="O41" i="217"/>
  <c r="N41" i="217"/>
  <c r="P41" i="217" s="1"/>
  <c r="O40" i="217"/>
  <c r="N40" i="217"/>
  <c r="O39" i="217"/>
  <c r="N39" i="217"/>
  <c r="P39" i="217" s="1"/>
  <c r="O38" i="217"/>
  <c r="N38" i="217"/>
  <c r="P38" i="217" s="1"/>
  <c r="O37" i="217"/>
  <c r="N37" i="217"/>
  <c r="P37" i="217" s="1"/>
  <c r="O36" i="217"/>
  <c r="N36" i="217"/>
  <c r="P36" i="217" s="1"/>
  <c r="O35" i="217"/>
  <c r="P35" i="217" s="1"/>
  <c r="C35" i="217" s="1"/>
  <c r="N35" i="217"/>
  <c r="O34" i="217"/>
  <c r="N34" i="217"/>
  <c r="P34" i="217" s="1"/>
  <c r="O33" i="217"/>
  <c r="N33" i="217"/>
  <c r="P33" i="217" s="1"/>
  <c r="O32" i="217"/>
  <c r="N32" i="217"/>
  <c r="P32" i="217" s="1"/>
  <c r="O31" i="217"/>
  <c r="P31" i="217" s="1"/>
  <c r="E31" i="217" s="1"/>
  <c r="N31" i="217"/>
  <c r="O30" i="217"/>
  <c r="N30" i="217"/>
  <c r="P30" i="217" s="1"/>
  <c r="O29" i="217"/>
  <c r="N29" i="217"/>
  <c r="P29" i="217" s="1"/>
  <c r="O28" i="217"/>
  <c r="N28" i="217"/>
  <c r="P28" i="217" s="1"/>
  <c r="O27" i="217"/>
  <c r="P27" i="217" s="1"/>
  <c r="C27" i="217" s="1"/>
  <c r="N27" i="217"/>
  <c r="O26" i="217"/>
  <c r="N26" i="217"/>
  <c r="P26" i="217" s="1"/>
  <c r="O25" i="217"/>
  <c r="N25" i="217"/>
  <c r="P25" i="217" s="1"/>
  <c r="O24" i="217"/>
  <c r="N24" i="217"/>
  <c r="P24" i="217" s="1"/>
  <c r="O23" i="217"/>
  <c r="P23" i="217" s="1"/>
  <c r="N23" i="217"/>
  <c r="O22" i="217"/>
  <c r="P22" i="217" s="1"/>
  <c r="N22" i="217"/>
  <c r="O21" i="217"/>
  <c r="N21" i="217"/>
  <c r="O20" i="217"/>
  <c r="N20" i="217"/>
  <c r="P20" i="217" s="1"/>
  <c r="E20" i="217" s="1"/>
  <c r="O19" i="217"/>
  <c r="N19" i="217"/>
  <c r="O18" i="217"/>
  <c r="N18" i="217"/>
  <c r="P18" i="217" s="1"/>
  <c r="E18" i="217" s="1"/>
  <c r="O17" i="217"/>
  <c r="N17" i="217"/>
  <c r="P17" i="217" s="1"/>
  <c r="E17" i="217" s="1"/>
  <c r="O16" i="217"/>
  <c r="N16" i="217"/>
  <c r="O15" i="217"/>
  <c r="N15" i="217"/>
  <c r="P15" i="217" s="1"/>
  <c r="O14" i="217"/>
  <c r="P14" i="217" s="1"/>
  <c r="N14" i="217"/>
  <c r="O13" i="217"/>
  <c r="N13" i="217"/>
  <c r="P13" i="217" s="1"/>
  <c r="O12" i="217"/>
  <c r="N12" i="217"/>
  <c r="O11" i="217"/>
  <c r="N11" i="217"/>
  <c r="P11" i="217" s="1"/>
  <c r="O10" i="217"/>
  <c r="N10" i="217"/>
  <c r="P10" i="217" s="1"/>
  <c r="C6" i="217"/>
  <c r="C5" i="217"/>
  <c r="E23" i="217" l="1"/>
  <c r="C23" i="217"/>
  <c r="E36" i="218"/>
  <c r="C36" i="218"/>
  <c r="C10" i="217"/>
  <c r="E10" i="217"/>
  <c r="E11" i="217" s="1"/>
  <c r="E26" i="217"/>
  <c r="C26" i="217"/>
  <c r="E34" i="217"/>
  <c r="C34" i="217"/>
  <c r="E63" i="217"/>
  <c r="C63" i="217"/>
  <c r="E98" i="217"/>
  <c r="C98" i="217"/>
  <c r="E33" i="218"/>
  <c r="C33" i="218"/>
  <c r="E50" i="217"/>
  <c r="C50" i="217"/>
  <c r="E75" i="217"/>
  <c r="C75" i="217"/>
  <c r="E94" i="217"/>
  <c r="C94" i="217"/>
  <c r="E30" i="217"/>
  <c r="C30" i="217"/>
  <c r="E38" i="217"/>
  <c r="C38" i="217"/>
  <c r="C42" i="217"/>
  <c r="E42" i="217"/>
  <c r="C54" i="217"/>
  <c r="E54" i="217"/>
  <c r="E22" i="217"/>
  <c r="C22" i="217"/>
  <c r="E58" i="217"/>
  <c r="C58" i="217"/>
  <c r="E66" i="217"/>
  <c r="C66" i="217"/>
  <c r="E70" i="217"/>
  <c r="C70" i="217"/>
  <c r="E74" i="217"/>
  <c r="C74" i="217"/>
  <c r="C78" i="217"/>
  <c r="E78" i="217"/>
  <c r="E79" i="217"/>
  <c r="C79" i="217"/>
  <c r="E39" i="217"/>
  <c r="C39" i="217"/>
  <c r="E43" i="217"/>
  <c r="C43" i="217"/>
  <c r="E62" i="217"/>
  <c r="C62" i="217"/>
  <c r="E90" i="217"/>
  <c r="C90" i="217"/>
  <c r="C46" i="217"/>
  <c r="E56" i="218"/>
  <c r="C56" i="218"/>
  <c r="E19" i="220"/>
  <c r="C19" i="220"/>
  <c r="E36" i="220"/>
  <c r="C36" i="220"/>
  <c r="C47" i="217"/>
  <c r="E82" i="217"/>
  <c r="C87" i="217"/>
  <c r="C24" i="218"/>
  <c r="P37" i="218"/>
  <c r="E65" i="218"/>
  <c r="C65" i="218"/>
  <c r="E80" i="218"/>
  <c r="C80" i="218"/>
  <c r="E96" i="218"/>
  <c r="C96" i="218"/>
  <c r="E72" i="219"/>
  <c r="C72" i="219"/>
  <c r="E68" i="220"/>
  <c r="C68" i="220"/>
  <c r="E84" i="220"/>
  <c r="C84" i="220"/>
  <c r="E32" i="221"/>
  <c r="C32" i="221"/>
  <c r="E49" i="218"/>
  <c r="C49" i="218"/>
  <c r="C91" i="218"/>
  <c r="E91" i="218"/>
  <c r="P22" i="218"/>
  <c r="E22" i="218" s="1"/>
  <c r="P25" i="218"/>
  <c r="P29" i="218"/>
  <c r="P41" i="218"/>
  <c r="E52" i="218"/>
  <c r="C52" i="218"/>
  <c r="E72" i="218"/>
  <c r="C72" i="218"/>
  <c r="E88" i="218"/>
  <c r="C88" i="218"/>
  <c r="E80" i="219"/>
  <c r="C80" i="219"/>
  <c r="E17" i="218"/>
  <c r="C17" i="218"/>
  <c r="P19" i="217"/>
  <c r="P21" i="217"/>
  <c r="E21" i="217" s="1"/>
  <c r="P40" i="217"/>
  <c r="P49" i="217"/>
  <c r="P53" i="217"/>
  <c r="P57" i="217"/>
  <c r="E57" i="217" s="1"/>
  <c r="P61" i="217"/>
  <c r="P76" i="217"/>
  <c r="P89" i="217"/>
  <c r="P93" i="217"/>
  <c r="E93" i="217" s="1"/>
  <c r="P97" i="217"/>
  <c r="P13" i="218"/>
  <c r="P26" i="218"/>
  <c r="P28" i="218"/>
  <c r="E28" i="218" s="1"/>
  <c r="P30" i="218"/>
  <c r="P38" i="218"/>
  <c r="E92" i="218"/>
  <c r="C92" i="218"/>
  <c r="P28" i="220"/>
  <c r="E28" i="220" s="1"/>
  <c r="C32" i="220"/>
  <c r="E80" i="220"/>
  <c r="C80" i="220"/>
  <c r="P24" i="221"/>
  <c r="C24" i="221" s="1"/>
  <c r="P84" i="221"/>
  <c r="E84" i="221" s="1"/>
  <c r="P63" i="218"/>
  <c r="P67" i="218"/>
  <c r="P81" i="218"/>
  <c r="P97" i="218"/>
  <c r="P48" i="218"/>
  <c r="P58" i="218"/>
  <c r="E58" i="218" s="1"/>
  <c r="P60" i="218"/>
  <c r="P62" i="218"/>
  <c r="P73" i="218"/>
  <c r="P77" i="218"/>
  <c r="C77" i="218" s="1"/>
  <c r="P79" i="218"/>
  <c r="C79" i="218" s="1"/>
  <c r="P86" i="218"/>
  <c r="P95" i="218"/>
  <c r="C95" i="218" s="1"/>
  <c r="P10" i="219"/>
  <c r="E10" i="219" s="1"/>
  <c r="E11" i="219" s="1"/>
  <c r="E12" i="219" s="1"/>
  <c r="P14" i="219"/>
  <c r="P16" i="219"/>
  <c r="P18" i="219"/>
  <c r="P21" i="219"/>
  <c r="E21" i="219" s="1"/>
  <c r="P27" i="219"/>
  <c r="P34" i="219"/>
  <c r="P37" i="219"/>
  <c r="P43" i="219"/>
  <c r="C43" i="219" s="1"/>
  <c r="P50" i="219"/>
  <c r="P53" i="219"/>
  <c r="P62" i="219"/>
  <c r="P65" i="219"/>
  <c r="E65" i="219" s="1"/>
  <c r="P73" i="219"/>
  <c r="P81" i="219"/>
  <c r="P90" i="219"/>
  <c r="P93" i="219"/>
  <c r="E93" i="219" s="1"/>
  <c r="P99" i="219"/>
  <c r="P20" i="220"/>
  <c r="P26" i="220"/>
  <c r="P29" i="220"/>
  <c r="C29" i="220" s="1"/>
  <c r="P37" i="220"/>
  <c r="P46" i="220"/>
  <c r="P49" i="220"/>
  <c r="P58" i="220"/>
  <c r="C58" i="220" s="1"/>
  <c r="P61" i="220"/>
  <c r="P69" i="220"/>
  <c r="P78" i="220"/>
  <c r="P83" i="220"/>
  <c r="E83" i="220" s="1"/>
  <c r="P86" i="220"/>
  <c r="P89" i="220"/>
  <c r="P95" i="220"/>
  <c r="P11" i="221"/>
  <c r="P16" i="221"/>
  <c r="P22" i="221"/>
  <c r="P25" i="221"/>
  <c r="P31" i="221"/>
  <c r="C31" i="221" s="1"/>
  <c r="P34" i="221"/>
  <c r="P37" i="221"/>
  <c r="P43" i="221"/>
  <c r="P50" i="221"/>
  <c r="E50" i="221" s="1"/>
  <c r="P53" i="221"/>
  <c r="P59" i="221"/>
  <c r="P66" i="221"/>
  <c r="P69" i="221"/>
  <c r="E69" i="221" s="1"/>
  <c r="P75" i="221"/>
  <c r="P82" i="221"/>
  <c r="P85" i="221"/>
  <c r="P91" i="221"/>
  <c r="C91" i="221" s="1"/>
  <c r="P98" i="221"/>
  <c r="P45" i="218"/>
  <c r="P59" i="218"/>
  <c r="C59" i="218" s="1"/>
  <c r="P69" i="218"/>
  <c r="E69" i="218" s="1"/>
  <c r="P15" i="219"/>
  <c r="P26" i="219"/>
  <c r="P29" i="219"/>
  <c r="P35" i="219"/>
  <c r="C35" i="219" s="1"/>
  <c r="P42" i="219"/>
  <c r="P45" i="219"/>
  <c r="P51" i="219"/>
  <c r="P57" i="219"/>
  <c r="E57" i="219" s="1"/>
  <c r="P63" i="219"/>
  <c r="P69" i="219"/>
  <c r="P77" i="219"/>
  <c r="P85" i="219"/>
  <c r="E85" i="219" s="1"/>
  <c r="P91" i="219"/>
  <c r="P98" i="219"/>
  <c r="P21" i="220"/>
  <c r="P27" i="220"/>
  <c r="E27" i="220" s="1"/>
  <c r="P33" i="220"/>
  <c r="P41" i="220"/>
  <c r="P47" i="220"/>
  <c r="P53" i="220"/>
  <c r="C53" i="220" s="1"/>
  <c r="P59" i="220"/>
  <c r="P65" i="220"/>
  <c r="P73" i="220"/>
  <c r="P79" i="220"/>
  <c r="E79" i="220" s="1"/>
  <c r="P82" i="220"/>
  <c r="P87" i="220"/>
  <c r="P94" i="220"/>
  <c r="P97" i="220"/>
  <c r="C97" i="220" s="1"/>
  <c r="P10" i="221"/>
  <c r="P13" i="221"/>
  <c r="P17" i="221"/>
  <c r="P23" i="221"/>
  <c r="E23" i="221" s="1"/>
  <c r="P30" i="221"/>
  <c r="P35" i="221"/>
  <c r="P42" i="221"/>
  <c r="P45" i="221"/>
  <c r="C45" i="221" s="1"/>
  <c r="P51" i="221"/>
  <c r="P58" i="221"/>
  <c r="P61" i="221"/>
  <c r="P67" i="221"/>
  <c r="E67" i="221" s="1"/>
  <c r="P74" i="221"/>
  <c r="P77" i="221"/>
  <c r="P83" i="221"/>
  <c r="P90" i="221"/>
  <c r="C90" i="221" s="1"/>
  <c r="P93" i="221"/>
  <c r="P99" i="221"/>
  <c r="E19" i="221"/>
  <c r="C18" i="221"/>
  <c r="C20" i="221"/>
  <c r="P15" i="221"/>
  <c r="P14" i="221"/>
  <c r="E20" i="220"/>
  <c r="C20" i="220"/>
  <c r="P17" i="220"/>
  <c r="P18" i="220"/>
  <c r="P15" i="220"/>
  <c r="P14" i="220"/>
  <c r="C20" i="219"/>
  <c r="C16" i="219"/>
  <c r="E16" i="219"/>
  <c r="C17" i="219"/>
  <c r="P13" i="219"/>
  <c r="P19" i="219"/>
  <c r="E18" i="218"/>
  <c r="C18" i="218"/>
  <c r="E20" i="218"/>
  <c r="C20" i="218"/>
  <c r="P16" i="218"/>
  <c r="P19" i="218"/>
  <c r="P15" i="218"/>
  <c r="C19" i="217"/>
  <c r="E19" i="217"/>
  <c r="C17" i="217"/>
  <c r="P16" i="217"/>
  <c r="C18" i="217"/>
  <c r="C20" i="217"/>
  <c r="P12" i="217"/>
  <c r="E22" i="221"/>
  <c r="C22" i="221"/>
  <c r="E31" i="221"/>
  <c r="C43" i="221"/>
  <c r="E43" i="221"/>
  <c r="C50" i="221"/>
  <c r="C59" i="221"/>
  <c r="E59" i="221"/>
  <c r="E66" i="221"/>
  <c r="C66" i="221"/>
  <c r="C75" i="221"/>
  <c r="E75" i="221"/>
  <c r="E82" i="221"/>
  <c r="C82" i="221"/>
  <c r="E26" i="221"/>
  <c r="C26" i="221"/>
  <c r="E38" i="221"/>
  <c r="C38" i="221"/>
  <c r="C47" i="221"/>
  <c r="E47" i="221"/>
  <c r="E57" i="221"/>
  <c r="C57" i="221"/>
  <c r="E73" i="221"/>
  <c r="C73" i="221"/>
  <c r="E89" i="221"/>
  <c r="C89" i="221"/>
  <c r="C95" i="221"/>
  <c r="E95" i="221"/>
  <c r="E10" i="221"/>
  <c r="C10" i="221"/>
  <c r="C23" i="221"/>
  <c r="E30" i="221"/>
  <c r="C30" i="221"/>
  <c r="C35" i="221"/>
  <c r="E35" i="221"/>
  <c r="E42" i="221"/>
  <c r="C42" i="221"/>
  <c r="E45" i="221"/>
  <c r="C51" i="221"/>
  <c r="E51" i="221"/>
  <c r="E58" i="221"/>
  <c r="C58" i="221"/>
  <c r="E61" i="221"/>
  <c r="C61" i="221"/>
  <c r="C67" i="221"/>
  <c r="E74" i="221"/>
  <c r="C74" i="221"/>
  <c r="E77" i="221"/>
  <c r="C77" i="221"/>
  <c r="C83" i="221"/>
  <c r="E83" i="221"/>
  <c r="E90" i="221"/>
  <c r="E93" i="221"/>
  <c r="C93" i="221"/>
  <c r="C99" i="221"/>
  <c r="E99" i="221"/>
  <c r="E25" i="221"/>
  <c r="C25" i="221"/>
  <c r="E34" i="221"/>
  <c r="C34" i="221"/>
  <c r="E37" i="221"/>
  <c r="C37" i="221"/>
  <c r="E53" i="221"/>
  <c r="C53" i="221"/>
  <c r="E85" i="221"/>
  <c r="C85" i="221"/>
  <c r="E98" i="221"/>
  <c r="C98" i="221"/>
  <c r="E29" i="221"/>
  <c r="C29" i="221"/>
  <c r="E41" i="221"/>
  <c r="C41" i="221"/>
  <c r="E54" i="221"/>
  <c r="C54" i="221"/>
  <c r="C63" i="221"/>
  <c r="E63" i="221"/>
  <c r="E70" i="221"/>
  <c r="C70" i="221"/>
  <c r="C79" i="221"/>
  <c r="E79" i="221"/>
  <c r="E86" i="221"/>
  <c r="C86" i="221"/>
  <c r="E21" i="221"/>
  <c r="C21" i="221"/>
  <c r="C27" i="221"/>
  <c r="E27" i="221"/>
  <c r="E33" i="221"/>
  <c r="C33" i="221"/>
  <c r="C39" i="221"/>
  <c r="E39" i="221"/>
  <c r="E46" i="221"/>
  <c r="C46" i="221"/>
  <c r="E49" i="221"/>
  <c r="C49" i="221"/>
  <c r="C55" i="221"/>
  <c r="E55" i="221"/>
  <c r="E62" i="221"/>
  <c r="C62" i="221"/>
  <c r="E65" i="221"/>
  <c r="C65" i="221"/>
  <c r="C71" i="221"/>
  <c r="E71" i="221"/>
  <c r="E78" i="221"/>
  <c r="C78" i="221"/>
  <c r="E81" i="221"/>
  <c r="C81" i="221"/>
  <c r="C87" i="221"/>
  <c r="E87" i="221"/>
  <c r="E94" i="221"/>
  <c r="C94" i="221"/>
  <c r="E97" i="221"/>
  <c r="C97" i="221"/>
  <c r="C44" i="221"/>
  <c r="C48" i="221"/>
  <c r="C76" i="221"/>
  <c r="C80" i="221"/>
  <c r="C84" i="221"/>
  <c r="C92" i="221"/>
  <c r="C96" i="221"/>
  <c r="E24" i="221"/>
  <c r="E28" i="221"/>
  <c r="E36" i="221"/>
  <c r="E40" i="221"/>
  <c r="E52" i="221"/>
  <c r="E56" i="221"/>
  <c r="E60" i="221"/>
  <c r="E64" i="221"/>
  <c r="E68" i="221"/>
  <c r="E72" i="221"/>
  <c r="E88" i="221"/>
  <c r="C31" i="220"/>
  <c r="E31" i="220"/>
  <c r="E42" i="220"/>
  <c r="C42" i="220"/>
  <c r="C51" i="220"/>
  <c r="E51" i="220"/>
  <c r="C63" i="220"/>
  <c r="E63" i="220"/>
  <c r="C71" i="220"/>
  <c r="E71" i="220"/>
  <c r="E85" i="220"/>
  <c r="C85" i="220"/>
  <c r="C91" i="220"/>
  <c r="E91" i="220"/>
  <c r="E98" i="220"/>
  <c r="C98" i="220"/>
  <c r="C23" i="220"/>
  <c r="E23" i="220"/>
  <c r="E30" i="220"/>
  <c r="C30" i="220"/>
  <c r="C35" i="220"/>
  <c r="E35" i="220"/>
  <c r="E38" i="220"/>
  <c r="C38" i="220"/>
  <c r="C43" i="220"/>
  <c r="E43" i="220"/>
  <c r="E50" i="220"/>
  <c r="C50" i="220"/>
  <c r="C55" i="220"/>
  <c r="E55" i="220"/>
  <c r="E62" i="220"/>
  <c r="C62" i="220"/>
  <c r="C67" i="220"/>
  <c r="E67" i="220"/>
  <c r="E70" i="220"/>
  <c r="C70" i="220"/>
  <c r="C75" i="220"/>
  <c r="E75" i="220"/>
  <c r="E81" i="220"/>
  <c r="C81" i="220"/>
  <c r="E90" i="220"/>
  <c r="C90" i="220"/>
  <c r="E93" i="220"/>
  <c r="C93" i="220"/>
  <c r="C99" i="220"/>
  <c r="E99" i="220"/>
  <c r="E22" i="220"/>
  <c r="C22" i="220"/>
  <c r="E25" i="220"/>
  <c r="C25" i="220"/>
  <c r="E34" i="220"/>
  <c r="C34" i="220"/>
  <c r="C39" i="220"/>
  <c r="E39" i="220"/>
  <c r="E45" i="220"/>
  <c r="C45" i="220"/>
  <c r="E54" i="220"/>
  <c r="C54" i="220"/>
  <c r="E57" i="220"/>
  <c r="C57" i="220"/>
  <c r="E66" i="220"/>
  <c r="C66" i="220"/>
  <c r="E74" i="220"/>
  <c r="C74" i="220"/>
  <c r="E77" i="220"/>
  <c r="C77" i="220"/>
  <c r="E10" i="220"/>
  <c r="E11" i="220" s="1"/>
  <c r="E12" i="220" s="1"/>
  <c r="E13" i="220" s="1"/>
  <c r="C10" i="220"/>
  <c r="E26" i="220"/>
  <c r="C26" i="220"/>
  <c r="E29" i="220"/>
  <c r="E37" i="220"/>
  <c r="C37" i="220"/>
  <c r="E46" i="220"/>
  <c r="C46" i="220"/>
  <c r="E49" i="220"/>
  <c r="C49" i="220"/>
  <c r="E58" i="220"/>
  <c r="E61" i="220"/>
  <c r="C61" i="220"/>
  <c r="E69" i="220"/>
  <c r="C69" i="220"/>
  <c r="E78" i="220"/>
  <c r="C78" i="220"/>
  <c r="C83" i="220"/>
  <c r="E86" i="220"/>
  <c r="C86" i="220"/>
  <c r="E89" i="220"/>
  <c r="C89" i="220"/>
  <c r="C95" i="220"/>
  <c r="E95" i="220"/>
  <c r="C11" i="220"/>
  <c r="C12" i="220" s="1"/>
  <c r="C13" i="220" s="1"/>
  <c r="E21" i="220"/>
  <c r="C21" i="220"/>
  <c r="C27" i="220"/>
  <c r="E33" i="220"/>
  <c r="C33" i="220"/>
  <c r="E41" i="220"/>
  <c r="C41" i="220"/>
  <c r="C47" i="220"/>
  <c r="E47" i="220"/>
  <c r="E53" i="220"/>
  <c r="C59" i="220"/>
  <c r="E59" i="220"/>
  <c r="E65" i="220"/>
  <c r="C65" i="220"/>
  <c r="E73" i="220"/>
  <c r="C73" i="220"/>
  <c r="C79" i="220"/>
  <c r="E82" i="220"/>
  <c r="C82" i="220"/>
  <c r="C87" i="220"/>
  <c r="E87" i="220"/>
  <c r="E94" i="220"/>
  <c r="C94" i="220"/>
  <c r="E97" i="220"/>
  <c r="C28" i="220"/>
  <c r="C48" i="220"/>
  <c r="C56" i="220"/>
  <c r="C60" i="220"/>
  <c r="C88" i="220"/>
  <c r="E24" i="220"/>
  <c r="E44" i="220"/>
  <c r="E76" i="220"/>
  <c r="E92" i="220"/>
  <c r="E96" i="220"/>
  <c r="E29" i="219"/>
  <c r="C29" i="219"/>
  <c r="E45" i="219"/>
  <c r="C45" i="219"/>
  <c r="C63" i="219"/>
  <c r="E63" i="219"/>
  <c r="E69" i="219"/>
  <c r="C69" i="219"/>
  <c r="E77" i="219"/>
  <c r="C77" i="219"/>
  <c r="C91" i="219"/>
  <c r="E91" i="219"/>
  <c r="C39" i="219"/>
  <c r="E39" i="219"/>
  <c r="E49" i="219"/>
  <c r="C49" i="219"/>
  <c r="E58" i="219"/>
  <c r="C58" i="219"/>
  <c r="C21" i="219"/>
  <c r="C27" i="219"/>
  <c r="E27" i="219"/>
  <c r="E34" i="219"/>
  <c r="C34" i="219"/>
  <c r="E37" i="219"/>
  <c r="C37" i="219"/>
  <c r="E43" i="219"/>
  <c r="E50" i="219"/>
  <c r="C50" i="219"/>
  <c r="E53" i="219"/>
  <c r="C53" i="219"/>
  <c r="E62" i="219"/>
  <c r="C62" i="219"/>
  <c r="C65" i="219"/>
  <c r="E73" i="219"/>
  <c r="C73" i="219"/>
  <c r="E81" i="219"/>
  <c r="C81" i="219"/>
  <c r="E90" i="219"/>
  <c r="C90" i="219"/>
  <c r="C93" i="219"/>
  <c r="C99" i="219"/>
  <c r="E99" i="219"/>
  <c r="C10" i="219"/>
  <c r="C11" i="219" s="1"/>
  <c r="C12" i="219" s="1"/>
  <c r="E26" i="219"/>
  <c r="C26" i="219"/>
  <c r="E35" i="219"/>
  <c r="E42" i="219"/>
  <c r="C42" i="219"/>
  <c r="C51" i="219"/>
  <c r="E51" i="219"/>
  <c r="C85" i="219"/>
  <c r="E98" i="219"/>
  <c r="C98" i="219"/>
  <c r="C23" i="219"/>
  <c r="E23" i="219"/>
  <c r="E30" i="219"/>
  <c r="C30" i="219"/>
  <c r="E33" i="219"/>
  <c r="C33" i="219"/>
  <c r="E46" i="219"/>
  <c r="C46" i="219"/>
  <c r="C55" i="219"/>
  <c r="E55" i="219"/>
  <c r="E61" i="219"/>
  <c r="C61" i="219"/>
  <c r="C67" i="219"/>
  <c r="E67" i="219"/>
  <c r="E70" i="219"/>
  <c r="C70" i="219"/>
  <c r="C75" i="219"/>
  <c r="E75" i="219"/>
  <c r="E78" i="219"/>
  <c r="C78" i="219"/>
  <c r="C83" i="219"/>
  <c r="E83" i="219"/>
  <c r="E86" i="219"/>
  <c r="C86" i="219"/>
  <c r="E89" i="219"/>
  <c r="C89" i="219"/>
  <c r="C95" i="219"/>
  <c r="E95" i="219"/>
  <c r="E22" i="219"/>
  <c r="C22" i="219"/>
  <c r="E25" i="219"/>
  <c r="C25" i="219"/>
  <c r="C31" i="219"/>
  <c r="E31" i="219"/>
  <c r="E38" i="219"/>
  <c r="C38" i="219"/>
  <c r="E41" i="219"/>
  <c r="C41" i="219"/>
  <c r="C47" i="219"/>
  <c r="E47" i="219"/>
  <c r="E54" i="219"/>
  <c r="C54" i="219"/>
  <c r="C59" i="219"/>
  <c r="E59" i="219"/>
  <c r="E66" i="219"/>
  <c r="C66" i="219"/>
  <c r="C71" i="219"/>
  <c r="E71" i="219"/>
  <c r="E74" i="219"/>
  <c r="C74" i="219"/>
  <c r="C79" i="219"/>
  <c r="E79" i="219"/>
  <c r="E82" i="219"/>
  <c r="C82" i="219"/>
  <c r="C87" i="219"/>
  <c r="E87" i="219"/>
  <c r="E94" i="219"/>
  <c r="C94" i="219"/>
  <c r="E97" i="219"/>
  <c r="C97" i="219"/>
  <c r="C48" i="219"/>
  <c r="C52" i="219"/>
  <c r="C60" i="219"/>
  <c r="C96" i="219"/>
  <c r="E24" i="219"/>
  <c r="E28" i="219"/>
  <c r="E32" i="219"/>
  <c r="E36" i="219"/>
  <c r="E40" i="219"/>
  <c r="E44" i="219"/>
  <c r="E64" i="219"/>
  <c r="E88" i="219"/>
  <c r="E92" i="219"/>
  <c r="E10" i="218"/>
  <c r="E11" i="218" s="1"/>
  <c r="E12" i="218" s="1"/>
  <c r="E13" i="218" s="1"/>
  <c r="E14" i="218" s="1"/>
  <c r="E15" i="218" s="1"/>
  <c r="C10" i="218"/>
  <c r="C22" i="218"/>
  <c r="E25" i="218"/>
  <c r="C25" i="218"/>
  <c r="C29" i="218"/>
  <c r="E29" i="218"/>
  <c r="E53" i="218"/>
  <c r="C53" i="218"/>
  <c r="C64" i="218"/>
  <c r="E64" i="218"/>
  <c r="E74" i="218"/>
  <c r="C74" i="218"/>
  <c r="E76" i="218"/>
  <c r="C76" i="218"/>
  <c r="E89" i="218"/>
  <c r="C89" i="218"/>
  <c r="E26" i="218"/>
  <c r="C26" i="218"/>
  <c r="E30" i="218"/>
  <c r="C30" i="218"/>
  <c r="E38" i="218"/>
  <c r="C38" i="218"/>
  <c r="E41" i="218"/>
  <c r="C41" i="218"/>
  <c r="C45" i="218"/>
  <c r="E45" i="218"/>
  <c r="C69" i="218"/>
  <c r="E21" i="218"/>
  <c r="C21" i="218"/>
  <c r="C32" i="218"/>
  <c r="E32" i="218"/>
  <c r="E42" i="218"/>
  <c r="C42" i="218"/>
  <c r="E44" i="218"/>
  <c r="C44" i="218"/>
  <c r="E46" i="218"/>
  <c r="C46" i="218"/>
  <c r="E54" i="218"/>
  <c r="C54" i="218"/>
  <c r="E57" i="218"/>
  <c r="C57" i="218"/>
  <c r="C61" i="218"/>
  <c r="E61" i="218"/>
  <c r="E81" i="218"/>
  <c r="C81" i="218"/>
  <c r="E97" i="218"/>
  <c r="C97" i="218"/>
  <c r="E37" i="218"/>
  <c r="C37" i="218"/>
  <c r="C48" i="218"/>
  <c r="E48" i="218"/>
  <c r="E60" i="218"/>
  <c r="C60" i="218"/>
  <c r="E62" i="218"/>
  <c r="C62" i="218"/>
  <c r="E70" i="218"/>
  <c r="C70" i="218"/>
  <c r="E73" i="218"/>
  <c r="C73" i="218"/>
  <c r="E77" i="218"/>
  <c r="C11" i="218"/>
  <c r="C12" i="218" s="1"/>
  <c r="C13" i="218" s="1"/>
  <c r="C14" i="218" s="1"/>
  <c r="C15" i="218" s="1"/>
  <c r="C34" i="218"/>
  <c r="C50" i="218"/>
  <c r="C66" i="218"/>
  <c r="C85" i="218"/>
  <c r="E86" i="218"/>
  <c r="C86" i="218"/>
  <c r="C93" i="218"/>
  <c r="E94" i="218"/>
  <c r="C94" i="218"/>
  <c r="P23" i="218"/>
  <c r="E27" i="218"/>
  <c r="P39" i="218"/>
  <c r="E43" i="218"/>
  <c r="P55" i="218"/>
  <c r="E59" i="218"/>
  <c r="P71" i="218"/>
  <c r="E75" i="218"/>
  <c r="E79" i="218"/>
  <c r="P82" i="218"/>
  <c r="E87" i="218"/>
  <c r="P90" i="218"/>
  <c r="E95" i="218"/>
  <c r="P98" i="218"/>
  <c r="E48" i="217"/>
  <c r="C48" i="217"/>
  <c r="E60" i="217"/>
  <c r="C60" i="217"/>
  <c r="E88" i="217"/>
  <c r="C88" i="217"/>
  <c r="E92" i="217"/>
  <c r="C92" i="217"/>
  <c r="E24" i="217"/>
  <c r="C24" i="217"/>
  <c r="E28" i="217"/>
  <c r="C28" i="217"/>
  <c r="E32" i="217"/>
  <c r="C32" i="217"/>
  <c r="E36" i="217"/>
  <c r="C36" i="217"/>
  <c r="E45" i="217"/>
  <c r="C45" i="217"/>
  <c r="E64" i="217"/>
  <c r="C64" i="217"/>
  <c r="E68" i="217"/>
  <c r="C68" i="217"/>
  <c r="E72" i="217"/>
  <c r="C72" i="217"/>
  <c r="E81" i="217"/>
  <c r="C81" i="217"/>
  <c r="E85" i="217"/>
  <c r="C85" i="217"/>
  <c r="E41" i="217"/>
  <c r="C41" i="217"/>
  <c r="E56" i="217"/>
  <c r="C56" i="217"/>
  <c r="E77" i="217"/>
  <c r="C77" i="217"/>
  <c r="E96" i="217"/>
  <c r="C96" i="217"/>
  <c r="E40" i="217"/>
  <c r="C40" i="217"/>
  <c r="E49" i="217"/>
  <c r="C49" i="217"/>
  <c r="E53" i="217"/>
  <c r="C53" i="217"/>
  <c r="E61" i="217"/>
  <c r="C61" i="217"/>
  <c r="E76" i="217"/>
  <c r="C76" i="217"/>
  <c r="E89" i="217"/>
  <c r="C89" i="217"/>
  <c r="E97" i="217"/>
  <c r="C97" i="217"/>
  <c r="E52" i="217"/>
  <c r="C52" i="217"/>
  <c r="E25" i="217"/>
  <c r="C25" i="217"/>
  <c r="E29" i="217"/>
  <c r="C29" i="217"/>
  <c r="E33" i="217"/>
  <c r="C33" i="217"/>
  <c r="E37" i="217"/>
  <c r="C37" i="217"/>
  <c r="E44" i="217"/>
  <c r="C44" i="217"/>
  <c r="E65" i="217"/>
  <c r="C65" i="217"/>
  <c r="E69" i="217"/>
  <c r="C69" i="217"/>
  <c r="E73" i="217"/>
  <c r="C73" i="217"/>
  <c r="E80" i="217"/>
  <c r="C80" i="217"/>
  <c r="E84" i="217"/>
  <c r="C84" i="217"/>
  <c r="C11" i="217"/>
  <c r="C12" i="217" s="1"/>
  <c r="C13" i="217" s="1"/>
  <c r="C14" i="217" s="1"/>
  <c r="C15" i="217" s="1"/>
  <c r="C31" i="217"/>
  <c r="C59" i="217"/>
  <c r="C67" i="217"/>
  <c r="C71" i="217"/>
  <c r="C83" i="217"/>
  <c r="C91" i="217"/>
  <c r="E27" i="217"/>
  <c r="E35" i="217"/>
  <c r="E51" i="217"/>
  <c r="E55" i="217"/>
  <c r="E95" i="217"/>
  <c r="E99" i="217"/>
  <c r="P99" i="216"/>
  <c r="E99" i="216" s="1"/>
  <c r="O99" i="216"/>
  <c r="N99" i="216"/>
  <c r="C99" i="216"/>
  <c r="P98" i="216"/>
  <c r="O98" i="216"/>
  <c r="N98" i="216"/>
  <c r="E98" i="216"/>
  <c r="C98" i="216"/>
  <c r="O97" i="216"/>
  <c r="N97" i="216"/>
  <c r="P97" i="216" s="1"/>
  <c r="O96" i="216"/>
  <c r="N96" i="216"/>
  <c r="O95" i="216"/>
  <c r="N95" i="216"/>
  <c r="P95" i="216" s="1"/>
  <c r="O94" i="216"/>
  <c r="N94" i="216"/>
  <c r="P94" i="216" s="1"/>
  <c r="O93" i="216"/>
  <c r="N93" i="216"/>
  <c r="P93" i="216" s="1"/>
  <c r="O92" i="216"/>
  <c r="N92" i="216"/>
  <c r="O91" i="216"/>
  <c r="N91" i="216"/>
  <c r="P91" i="216" s="1"/>
  <c r="O90" i="216"/>
  <c r="N90" i="216"/>
  <c r="P90" i="216" s="1"/>
  <c r="O89" i="216"/>
  <c r="N89" i="216"/>
  <c r="O88" i="216"/>
  <c r="N88" i="216"/>
  <c r="P88" i="216" s="1"/>
  <c r="P87" i="216"/>
  <c r="E87" i="216" s="1"/>
  <c r="O87" i="216"/>
  <c r="N87" i="216"/>
  <c r="P86" i="216"/>
  <c r="C86" i="216" s="1"/>
  <c r="O86" i="216"/>
  <c r="N86" i="216"/>
  <c r="O85" i="216"/>
  <c r="N85" i="216"/>
  <c r="O84" i="216"/>
  <c r="N84" i="216"/>
  <c r="P84" i="216" s="1"/>
  <c r="P83" i="216"/>
  <c r="E83" i="216" s="1"/>
  <c r="O83" i="216"/>
  <c r="N83" i="216"/>
  <c r="C83" i="216"/>
  <c r="P82" i="216"/>
  <c r="O82" i="216"/>
  <c r="N82" i="216"/>
  <c r="E82" i="216"/>
  <c r="C82" i="216"/>
  <c r="O81" i="216"/>
  <c r="N81" i="216"/>
  <c r="P81" i="216" s="1"/>
  <c r="O80" i="216"/>
  <c r="N80" i="216"/>
  <c r="O79" i="216"/>
  <c r="N79" i="216"/>
  <c r="P79" i="216" s="1"/>
  <c r="O78" i="216"/>
  <c r="N78" i="216"/>
  <c r="P78" i="216" s="1"/>
  <c r="O77" i="216"/>
  <c r="N77" i="216"/>
  <c r="P77" i="216" s="1"/>
  <c r="O76" i="216"/>
  <c r="N76" i="216"/>
  <c r="O75" i="216"/>
  <c r="N75" i="216"/>
  <c r="P75" i="216" s="1"/>
  <c r="O74" i="216"/>
  <c r="N74" i="216"/>
  <c r="P74" i="216" s="1"/>
  <c r="O73" i="216"/>
  <c r="N73" i="216"/>
  <c r="O72" i="216"/>
  <c r="N72" i="216"/>
  <c r="P72" i="216" s="1"/>
  <c r="P71" i="216"/>
  <c r="E71" i="216" s="1"/>
  <c r="O71" i="216"/>
  <c r="N71" i="216"/>
  <c r="P70" i="216"/>
  <c r="E70" i="216" s="1"/>
  <c r="O70" i="216"/>
  <c r="N70" i="216"/>
  <c r="O69" i="216"/>
  <c r="N69" i="216"/>
  <c r="O68" i="216"/>
  <c r="N68" i="216"/>
  <c r="P68" i="216" s="1"/>
  <c r="O67" i="216"/>
  <c r="N67" i="216"/>
  <c r="P67" i="216" s="1"/>
  <c r="P66" i="216"/>
  <c r="O66" i="216"/>
  <c r="N66" i="216"/>
  <c r="E66" i="216"/>
  <c r="C66" i="216"/>
  <c r="O65" i="216"/>
  <c r="N65" i="216"/>
  <c r="P65" i="216" s="1"/>
  <c r="O64" i="216"/>
  <c r="N64" i="216"/>
  <c r="O63" i="216"/>
  <c r="N63" i="216"/>
  <c r="P63" i="216" s="1"/>
  <c r="O62" i="216"/>
  <c r="N62" i="216"/>
  <c r="P62" i="216" s="1"/>
  <c r="O61" i="216"/>
  <c r="N61" i="216"/>
  <c r="P61" i="216" s="1"/>
  <c r="O60" i="216"/>
  <c r="N60" i="216"/>
  <c r="O59" i="216"/>
  <c r="P59" i="216" s="1"/>
  <c r="N59" i="216"/>
  <c r="O58" i="216"/>
  <c r="P58" i="216" s="1"/>
  <c r="N58" i="216"/>
  <c r="O57" i="216"/>
  <c r="N57" i="216"/>
  <c r="O56" i="216"/>
  <c r="N56" i="216"/>
  <c r="P56" i="216" s="1"/>
  <c r="P55" i="216"/>
  <c r="E55" i="216" s="1"/>
  <c r="O55" i="216"/>
  <c r="N55" i="216"/>
  <c r="O54" i="216"/>
  <c r="P54" i="216" s="1"/>
  <c r="N54" i="216"/>
  <c r="O53" i="216"/>
  <c r="N53" i="216"/>
  <c r="O52" i="216"/>
  <c r="N52" i="216"/>
  <c r="P52" i="216" s="1"/>
  <c r="P51" i="216"/>
  <c r="E51" i="216" s="1"/>
  <c r="O51" i="216"/>
  <c r="N51" i="216"/>
  <c r="P50" i="216"/>
  <c r="C50" i="216" s="1"/>
  <c r="O50" i="216"/>
  <c r="N50" i="216"/>
  <c r="O49" i="216"/>
  <c r="N49" i="216"/>
  <c r="O48" i="216"/>
  <c r="N48" i="216"/>
  <c r="P48" i="216" s="1"/>
  <c r="O47" i="216"/>
  <c r="N47" i="216"/>
  <c r="P47" i="216" s="1"/>
  <c r="E47" i="216" s="1"/>
  <c r="P46" i="216"/>
  <c r="E46" i="216" s="1"/>
  <c r="O46" i="216"/>
  <c r="N46" i="216"/>
  <c r="O45" i="216"/>
  <c r="N45" i="216"/>
  <c r="P45" i="216" s="1"/>
  <c r="O44" i="216"/>
  <c r="N44" i="216"/>
  <c r="P44" i="216" s="1"/>
  <c r="O43" i="216"/>
  <c r="N43" i="216"/>
  <c r="P43" i="216" s="1"/>
  <c r="E43" i="216" s="1"/>
  <c r="P42" i="216"/>
  <c r="C42" i="216" s="1"/>
  <c r="O42" i="216"/>
  <c r="N42" i="216"/>
  <c r="O41" i="216"/>
  <c r="N41" i="216"/>
  <c r="P41" i="216" s="1"/>
  <c r="O40" i="216"/>
  <c r="N40" i="216"/>
  <c r="P40" i="216" s="1"/>
  <c r="O39" i="216"/>
  <c r="N39" i="216"/>
  <c r="P39" i="216" s="1"/>
  <c r="E39" i="216" s="1"/>
  <c r="P38" i="216"/>
  <c r="C38" i="216" s="1"/>
  <c r="O38" i="216"/>
  <c r="N38" i="216"/>
  <c r="O37" i="216"/>
  <c r="N37" i="216"/>
  <c r="P37" i="216" s="1"/>
  <c r="O36" i="216"/>
  <c r="N36" i="216"/>
  <c r="P36" i="216" s="1"/>
  <c r="O35" i="216"/>
  <c r="N35" i="216"/>
  <c r="P35" i="216" s="1"/>
  <c r="C35" i="216" s="1"/>
  <c r="P34" i="216"/>
  <c r="C34" i="216" s="1"/>
  <c r="O34" i="216"/>
  <c r="N34" i="216"/>
  <c r="O33" i="216"/>
  <c r="N33" i="216"/>
  <c r="P33" i="216" s="1"/>
  <c r="O32" i="216"/>
  <c r="N32" i="216"/>
  <c r="P32" i="216" s="1"/>
  <c r="O31" i="216"/>
  <c r="N31" i="216"/>
  <c r="P31" i="216" s="1"/>
  <c r="C31" i="216" s="1"/>
  <c r="P30" i="216"/>
  <c r="C30" i="216" s="1"/>
  <c r="O30" i="216"/>
  <c r="N30" i="216"/>
  <c r="O29" i="216"/>
  <c r="N29" i="216"/>
  <c r="P29" i="216" s="1"/>
  <c r="O28" i="216"/>
  <c r="N28" i="216"/>
  <c r="P28" i="216" s="1"/>
  <c r="O27" i="216"/>
  <c r="N27" i="216"/>
  <c r="P27" i="216" s="1"/>
  <c r="C27" i="216" s="1"/>
  <c r="P26" i="216"/>
  <c r="E26" i="216" s="1"/>
  <c r="O26" i="216"/>
  <c r="N26" i="216"/>
  <c r="O25" i="216"/>
  <c r="N25" i="216"/>
  <c r="P25" i="216" s="1"/>
  <c r="O24" i="216"/>
  <c r="N24" i="216"/>
  <c r="P24" i="216" s="1"/>
  <c r="O23" i="216"/>
  <c r="N23" i="216"/>
  <c r="P23" i="216" s="1"/>
  <c r="E23" i="216" s="1"/>
  <c r="O22" i="216"/>
  <c r="N22" i="216"/>
  <c r="P22" i="216" s="1"/>
  <c r="O21" i="216"/>
  <c r="N21" i="216"/>
  <c r="O20" i="216"/>
  <c r="N20" i="216"/>
  <c r="O19" i="216"/>
  <c r="N19" i="216"/>
  <c r="P19" i="216" s="1"/>
  <c r="O18" i="216"/>
  <c r="N18" i="216"/>
  <c r="P18" i="216" s="1"/>
  <c r="O17" i="216"/>
  <c r="N17" i="216"/>
  <c r="O16" i="216"/>
  <c r="N16" i="216"/>
  <c r="P16" i="216" s="1"/>
  <c r="O15" i="216"/>
  <c r="N15" i="216"/>
  <c r="P15" i="216" s="1"/>
  <c r="O14" i="216"/>
  <c r="P14" i="216" s="1"/>
  <c r="N14" i="216"/>
  <c r="O13" i="216"/>
  <c r="N13" i="216"/>
  <c r="P13" i="216" s="1"/>
  <c r="O12" i="216"/>
  <c r="N12" i="216"/>
  <c r="O11" i="216"/>
  <c r="N11" i="216"/>
  <c r="P11" i="216" s="1"/>
  <c r="O10" i="216"/>
  <c r="N10" i="216"/>
  <c r="P10" i="216" s="1"/>
  <c r="C6" i="216"/>
  <c r="C5" i="216"/>
  <c r="E94" i="216" l="1"/>
  <c r="C94" i="216"/>
  <c r="E11" i="216"/>
  <c r="C11" i="216"/>
  <c r="E58" i="216"/>
  <c r="C58" i="216"/>
  <c r="E67" i="216"/>
  <c r="C67" i="216"/>
  <c r="E74" i="216"/>
  <c r="C74" i="216"/>
  <c r="E78" i="216"/>
  <c r="C78" i="216"/>
  <c r="E54" i="216"/>
  <c r="C54" i="216"/>
  <c r="E95" i="216"/>
  <c r="C95" i="216"/>
  <c r="E62" i="216"/>
  <c r="C62" i="216"/>
  <c r="E90" i="216"/>
  <c r="C90" i="216"/>
  <c r="E63" i="216"/>
  <c r="C63" i="216"/>
  <c r="E91" i="216"/>
  <c r="C91" i="216"/>
  <c r="E10" i="216"/>
  <c r="C10" i="216"/>
  <c r="E59" i="216"/>
  <c r="C59" i="216"/>
  <c r="E75" i="216"/>
  <c r="C75" i="216"/>
  <c r="E79" i="216"/>
  <c r="C79" i="216"/>
  <c r="C26" i="216"/>
  <c r="C46" i="216"/>
  <c r="C70" i="216"/>
  <c r="E12" i="217"/>
  <c r="E13" i="217" s="1"/>
  <c r="E14" i="217" s="1"/>
  <c r="E15" i="217" s="1"/>
  <c r="E30" i="216"/>
  <c r="E34" i="216"/>
  <c r="E38" i="216"/>
  <c r="E42" i="216"/>
  <c r="E50" i="216"/>
  <c r="C51" i="216"/>
  <c r="C71" i="216"/>
  <c r="E86" i="216"/>
  <c r="C87" i="216"/>
  <c r="C93" i="217"/>
  <c r="C57" i="217"/>
  <c r="C21" i="217"/>
  <c r="C69" i="221"/>
  <c r="E18" i="219"/>
  <c r="C18" i="219"/>
  <c r="C63" i="218"/>
  <c r="E63" i="218"/>
  <c r="P49" i="216"/>
  <c r="P60" i="216"/>
  <c r="E60" i="216" s="1"/>
  <c r="P69" i="216"/>
  <c r="E69" i="216" s="1"/>
  <c r="P76" i="216"/>
  <c r="P85" i="216"/>
  <c r="P92" i="216"/>
  <c r="E92" i="216" s="1"/>
  <c r="C58" i="218"/>
  <c r="C28" i="218"/>
  <c r="C57" i="219"/>
  <c r="C11" i="221"/>
  <c r="C12" i="221" s="1"/>
  <c r="C13" i="221" s="1"/>
  <c r="C14" i="221" s="1"/>
  <c r="C15" i="221" s="1"/>
  <c r="C16" i="221" s="1"/>
  <c r="C17" i="221" s="1"/>
  <c r="E91" i="221"/>
  <c r="C67" i="218"/>
  <c r="E67" i="218"/>
  <c r="P53" i="216"/>
  <c r="P57" i="216"/>
  <c r="E57" i="216" s="1"/>
  <c r="P64" i="216"/>
  <c r="P73" i="216"/>
  <c r="P80" i="216"/>
  <c r="P89" i="216"/>
  <c r="E89" i="216" s="1"/>
  <c r="P96" i="216"/>
  <c r="E11" i="221"/>
  <c r="E12" i="221" s="1"/>
  <c r="E13" i="221" s="1"/>
  <c r="E14" i="221" s="1"/>
  <c r="E15" i="221" s="1"/>
  <c r="E16" i="221" s="1"/>
  <c r="E17" i="221" s="1"/>
  <c r="E18" i="220"/>
  <c r="C18" i="220"/>
  <c r="E17" i="220"/>
  <c r="C17" i="220"/>
  <c r="E14" i="220"/>
  <c r="C14" i="220"/>
  <c r="C15" i="220" s="1"/>
  <c r="C16" i="220" s="1"/>
  <c r="E15" i="220"/>
  <c r="E16" i="220" s="1"/>
  <c r="E19" i="219"/>
  <c r="C19" i="219"/>
  <c r="E13" i="219"/>
  <c r="E14" i="219" s="1"/>
  <c r="E15" i="219" s="1"/>
  <c r="C13" i="219"/>
  <c r="C14" i="219" s="1"/>
  <c r="C15" i="219" s="1"/>
  <c r="C19" i="218"/>
  <c r="E19" i="218"/>
  <c r="E16" i="218"/>
  <c r="C16" i="218"/>
  <c r="E16" i="217"/>
  <c r="C16" i="217"/>
  <c r="E98" i="218"/>
  <c r="C98" i="218"/>
  <c r="E82" i="218"/>
  <c r="C82" i="218"/>
  <c r="C55" i="218"/>
  <c r="E55" i="218"/>
  <c r="C23" i="218"/>
  <c r="E23" i="218"/>
  <c r="E90" i="218"/>
  <c r="C90" i="218"/>
  <c r="C71" i="218"/>
  <c r="E71" i="218"/>
  <c r="C39" i="218"/>
  <c r="E39" i="218"/>
  <c r="C22" i="216"/>
  <c r="E22" i="216"/>
  <c r="C23" i="216"/>
  <c r="P21" i="216"/>
  <c r="P12" i="216"/>
  <c r="E12" i="216" s="1"/>
  <c r="E13" i="216" s="1"/>
  <c r="E14" i="216" s="1"/>
  <c r="E15" i="216" s="1"/>
  <c r="E16" i="216" s="1"/>
  <c r="E17" i="216" s="1"/>
  <c r="E18" i="216" s="1"/>
  <c r="E19" i="216" s="1"/>
  <c r="P17" i="216"/>
  <c r="P20" i="216"/>
  <c r="E28" i="216"/>
  <c r="C28" i="216"/>
  <c r="E36" i="216"/>
  <c r="C36" i="216"/>
  <c r="E44" i="216"/>
  <c r="C44" i="216"/>
  <c r="E61" i="216"/>
  <c r="C61" i="216"/>
  <c r="E84" i="216"/>
  <c r="C84" i="216"/>
  <c r="E93" i="216"/>
  <c r="C93" i="216"/>
  <c r="E52" i="216"/>
  <c r="C52" i="216"/>
  <c r="E56" i="216"/>
  <c r="C56" i="216"/>
  <c r="E65" i="216"/>
  <c r="C65" i="216"/>
  <c r="E72" i="216"/>
  <c r="C72" i="216"/>
  <c r="E81" i="216"/>
  <c r="C81" i="216"/>
  <c r="E88" i="216"/>
  <c r="C88" i="216"/>
  <c r="E97" i="216"/>
  <c r="C97" i="216"/>
  <c r="E25" i="216"/>
  <c r="C25" i="216"/>
  <c r="E29" i="216"/>
  <c r="C29" i="216"/>
  <c r="E33" i="216"/>
  <c r="C33" i="216"/>
  <c r="E37" i="216"/>
  <c r="C37" i="216"/>
  <c r="E41" i="216"/>
  <c r="C41" i="216"/>
  <c r="E45" i="216"/>
  <c r="C45" i="216"/>
  <c r="E49" i="216"/>
  <c r="C49" i="216"/>
  <c r="C60" i="216"/>
  <c r="C69" i="216"/>
  <c r="E76" i="216"/>
  <c r="C76" i="216"/>
  <c r="E85" i="216"/>
  <c r="C85" i="216"/>
  <c r="C92" i="216"/>
  <c r="E24" i="216"/>
  <c r="C24" i="216"/>
  <c r="E32" i="216"/>
  <c r="C32" i="216"/>
  <c r="E40" i="216"/>
  <c r="C40" i="216"/>
  <c r="E48" i="216"/>
  <c r="C48" i="216"/>
  <c r="E68" i="216"/>
  <c r="C68" i="216"/>
  <c r="E77" i="216"/>
  <c r="C77" i="216"/>
  <c r="E53" i="216"/>
  <c r="C53" i="216"/>
  <c r="E64" i="216"/>
  <c r="C64" i="216"/>
  <c r="E73" i="216"/>
  <c r="C73" i="216"/>
  <c r="E80" i="216"/>
  <c r="C80" i="216"/>
  <c r="E96" i="216"/>
  <c r="C96" i="216"/>
  <c r="C39" i="216"/>
  <c r="C43" i="216"/>
  <c r="C47" i="216"/>
  <c r="C55" i="216"/>
  <c r="E27" i="216"/>
  <c r="E31" i="216"/>
  <c r="E35" i="216"/>
  <c r="O107" i="214"/>
  <c r="N107" i="214"/>
  <c r="O106" i="214"/>
  <c r="N106" i="214"/>
  <c r="O105" i="214"/>
  <c r="N105" i="214"/>
  <c r="O104" i="214"/>
  <c r="N104" i="214"/>
  <c r="P104" i="214" s="1"/>
  <c r="O103" i="214"/>
  <c r="N103" i="214"/>
  <c r="O102" i="214"/>
  <c r="N102" i="214"/>
  <c r="P102" i="214" s="1"/>
  <c r="O101" i="214"/>
  <c r="N101" i="214"/>
  <c r="O100" i="214"/>
  <c r="N100" i="214"/>
  <c r="P100" i="214" s="1"/>
  <c r="O99" i="214"/>
  <c r="N99" i="214"/>
  <c r="O98" i="214"/>
  <c r="N98" i="214"/>
  <c r="P98" i="214" s="1"/>
  <c r="O97" i="214"/>
  <c r="N97" i="214"/>
  <c r="O96" i="214"/>
  <c r="N96" i="214"/>
  <c r="P96" i="214" s="1"/>
  <c r="O95" i="214"/>
  <c r="N95" i="214"/>
  <c r="O94" i="214"/>
  <c r="N94" i="214"/>
  <c r="O93" i="214"/>
  <c r="N93" i="214"/>
  <c r="O92" i="214"/>
  <c r="N92" i="214"/>
  <c r="O91" i="214"/>
  <c r="N91" i="214"/>
  <c r="O90" i="214"/>
  <c r="N90" i="214"/>
  <c r="O89" i="214"/>
  <c r="N89" i="214"/>
  <c r="P89" i="214" s="1"/>
  <c r="O88" i="214"/>
  <c r="N88" i="214"/>
  <c r="P88" i="214" s="1"/>
  <c r="O87" i="214"/>
  <c r="N87" i="214"/>
  <c r="O86" i="214"/>
  <c r="N86" i="214"/>
  <c r="P86" i="214" s="1"/>
  <c r="O85" i="214"/>
  <c r="N85" i="214"/>
  <c r="O84" i="214"/>
  <c r="N84" i="214"/>
  <c r="P84" i="214" s="1"/>
  <c r="O83" i="214"/>
  <c r="N83" i="214"/>
  <c r="O82" i="214"/>
  <c r="N82" i="214"/>
  <c r="P82" i="214" s="1"/>
  <c r="O81" i="214"/>
  <c r="N81" i="214"/>
  <c r="O80" i="214"/>
  <c r="N80" i="214"/>
  <c r="P80" i="214" s="1"/>
  <c r="O79" i="214"/>
  <c r="N79" i="214"/>
  <c r="O78" i="214"/>
  <c r="N78" i="214"/>
  <c r="O77" i="214"/>
  <c r="N77" i="214"/>
  <c r="O76" i="214"/>
  <c r="N76" i="214"/>
  <c r="P76" i="214" s="1"/>
  <c r="O75" i="214"/>
  <c r="N75" i="214"/>
  <c r="O74" i="214"/>
  <c r="N74" i="214"/>
  <c r="O73" i="214"/>
  <c r="N73" i="214"/>
  <c r="O72" i="214"/>
  <c r="N72" i="214"/>
  <c r="O71" i="214"/>
  <c r="N71" i="214"/>
  <c r="O70" i="214"/>
  <c r="N70" i="214"/>
  <c r="O69" i="214"/>
  <c r="N69" i="214"/>
  <c r="O68" i="214"/>
  <c r="N68" i="214"/>
  <c r="O67" i="214"/>
  <c r="N67" i="214"/>
  <c r="O66" i="214"/>
  <c r="N66" i="214"/>
  <c r="O65" i="214"/>
  <c r="N65" i="214"/>
  <c r="O64" i="214"/>
  <c r="N64" i="214"/>
  <c r="O63" i="214"/>
  <c r="N63" i="214"/>
  <c r="O62" i="214"/>
  <c r="N62" i="214"/>
  <c r="O61" i="214"/>
  <c r="N61" i="214"/>
  <c r="O60" i="214"/>
  <c r="N60" i="214"/>
  <c r="P60" i="214" s="1"/>
  <c r="O59" i="214"/>
  <c r="N59" i="214"/>
  <c r="O58" i="214"/>
  <c r="N58" i="214"/>
  <c r="O57" i="214"/>
  <c r="N57" i="214"/>
  <c r="O56" i="214"/>
  <c r="N56" i="214"/>
  <c r="O55" i="214"/>
  <c r="N55" i="214"/>
  <c r="O54" i="214"/>
  <c r="N54" i="214"/>
  <c r="O53" i="214"/>
  <c r="N53" i="214"/>
  <c r="O52" i="214"/>
  <c r="N52" i="214"/>
  <c r="O51" i="214"/>
  <c r="N51" i="214"/>
  <c r="O50" i="214"/>
  <c r="N50" i="214"/>
  <c r="P50" i="214" s="1"/>
  <c r="O49" i="214"/>
  <c r="N49" i="214"/>
  <c r="O48" i="214"/>
  <c r="N48" i="214"/>
  <c r="P48" i="214" s="1"/>
  <c r="O47" i="214"/>
  <c r="N47" i="214"/>
  <c r="O46" i="214"/>
  <c r="N46" i="214"/>
  <c r="P46" i="214" s="1"/>
  <c r="O45" i="214"/>
  <c r="N45" i="214"/>
  <c r="O44" i="214"/>
  <c r="N44" i="214"/>
  <c r="P44" i="214" s="1"/>
  <c r="O43" i="214"/>
  <c r="N43" i="214"/>
  <c r="O42" i="214"/>
  <c r="N42" i="214"/>
  <c r="P42" i="214" s="1"/>
  <c r="O41" i="214"/>
  <c r="N41" i="214"/>
  <c r="O40" i="214"/>
  <c r="N40" i="214"/>
  <c r="O39" i="214"/>
  <c r="N39" i="214"/>
  <c r="O38" i="214"/>
  <c r="N38" i="214"/>
  <c r="O37" i="214"/>
  <c r="N37" i="214"/>
  <c r="O36" i="214"/>
  <c r="N36" i="214"/>
  <c r="P92" i="214" l="1"/>
  <c r="P61" i="214"/>
  <c r="P101" i="214"/>
  <c r="C89" i="216"/>
  <c r="C57" i="216"/>
  <c r="C12" i="216"/>
  <c r="C13" i="216" s="1"/>
  <c r="C14" i="216" s="1"/>
  <c r="C15" i="216" s="1"/>
  <c r="C16" i="216" s="1"/>
  <c r="C17" i="216" s="1"/>
  <c r="C18" i="216" s="1"/>
  <c r="C19" i="216" s="1"/>
  <c r="P69" i="214"/>
  <c r="P87" i="214"/>
  <c r="P93" i="214"/>
  <c r="P107" i="214"/>
  <c r="E21" i="216"/>
  <c r="C20" i="216"/>
  <c r="C21" i="216" s="1"/>
  <c r="P85" i="214"/>
  <c r="P94" i="214"/>
  <c r="P103" i="214"/>
  <c r="P105" i="214"/>
  <c r="P91" i="214"/>
  <c r="P90" i="214"/>
  <c r="P95" i="214"/>
  <c r="P97" i="214"/>
  <c r="P99" i="214"/>
  <c r="P106" i="214"/>
  <c r="P72" i="214"/>
  <c r="P45" i="214"/>
  <c r="P47" i="214"/>
  <c r="P59" i="214"/>
  <c r="P83" i="214"/>
  <c r="E20" i="216"/>
  <c r="P64" i="214"/>
  <c r="P66" i="214"/>
  <c r="P68" i="214"/>
  <c r="P74" i="214"/>
  <c r="P77" i="214"/>
  <c r="P67" i="214"/>
  <c r="P75" i="214"/>
  <c r="P58" i="214"/>
  <c r="P51" i="214"/>
  <c r="P37" i="214"/>
  <c r="P39" i="214"/>
  <c r="P41" i="214"/>
  <c r="P52" i="214"/>
  <c r="P54" i="214"/>
  <c r="P56" i="214"/>
  <c r="P63" i="214"/>
  <c r="P70" i="214"/>
  <c r="P73" i="214"/>
  <c r="P79" i="214"/>
  <c r="P49" i="214"/>
  <c r="P36" i="214"/>
  <c r="P38" i="214"/>
  <c r="P40" i="214"/>
  <c r="P43" i="214"/>
  <c r="P53" i="214"/>
  <c r="P55" i="214"/>
  <c r="P57" i="214"/>
  <c r="P62" i="214"/>
  <c r="P65" i="214"/>
  <c r="P71" i="214"/>
  <c r="P78" i="214"/>
  <c r="P81" i="214"/>
  <c r="O11" i="159"/>
  <c r="N11" i="159"/>
  <c r="P11" i="159" l="1"/>
  <c r="O99" i="215"/>
  <c r="N99" i="215"/>
  <c r="O98" i="215"/>
  <c r="N98" i="215"/>
  <c r="O97" i="215"/>
  <c r="N97" i="215"/>
  <c r="P97" i="215" s="1"/>
  <c r="P96" i="215"/>
  <c r="C96" i="215" s="1"/>
  <c r="O96" i="215"/>
  <c r="N96" i="215"/>
  <c r="O95" i="215"/>
  <c r="N95" i="215"/>
  <c r="O94" i="215"/>
  <c r="N94" i="215"/>
  <c r="O93" i="215"/>
  <c r="N93" i="215"/>
  <c r="P93" i="215" s="1"/>
  <c r="O92" i="215"/>
  <c r="N92" i="215"/>
  <c r="P92" i="215" s="1"/>
  <c r="C92" i="215" s="1"/>
  <c r="O91" i="215"/>
  <c r="P91" i="215" s="1"/>
  <c r="N91" i="215"/>
  <c r="O90" i="215"/>
  <c r="N90" i="215"/>
  <c r="P90" i="215" s="1"/>
  <c r="O89" i="215"/>
  <c r="N89" i="215"/>
  <c r="O88" i="215"/>
  <c r="N88" i="215"/>
  <c r="P88" i="215" s="1"/>
  <c r="E88" i="215" s="1"/>
  <c r="O87" i="215"/>
  <c r="P87" i="215" s="1"/>
  <c r="N87" i="215"/>
  <c r="O86" i="215"/>
  <c r="N86" i="215"/>
  <c r="P86" i="215" s="1"/>
  <c r="O85" i="215"/>
  <c r="N85" i="215"/>
  <c r="O84" i="215"/>
  <c r="P84" i="215" s="1"/>
  <c r="E84" i="215" s="1"/>
  <c r="N84" i="215"/>
  <c r="O83" i="215"/>
  <c r="N83" i="215"/>
  <c r="O82" i="215"/>
  <c r="N82" i="215"/>
  <c r="O81" i="215"/>
  <c r="N81" i="215"/>
  <c r="P81" i="215" s="1"/>
  <c r="P80" i="215"/>
  <c r="E80" i="215" s="1"/>
  <c r="O80" i="215"/>
  <c r="N80" i="215"/>
  <c r="O79" i="215"/>
  <c r="N79" i="215"/>
  <c r="O78" i="215"/>
  <c r="N78" i="215"/>
  <c r="P78" i="215" s="1"/>
  <c r="O77" i="215"/>
  <c r="N77" i="215"/>
  <c r="P77" i="215" s="1"/>
  <c r="O76" i="215"/>
  <c r="N76" i="215"/>
  <c r="P76" i="215" s="1"/>
  <c r="C76" i="215" s="1"/>
  <c r="O75" i="215"/>
  <c r="P75" i="215" s="1"/>
  <c r="N75" i="215"/>
  <c r="O74" i="215"/>
  <c r="N74" i="215"/>
  <c r="P74" i="215" s="1"/>
  <c r="O73" i="215"/>
  <c r="N73" i="215"/>
  <c r="O72" i="215"/>
  <c r="N72" i="215"/>
  <c r="P72" i="215" s="1"/>
  <c r="C72" i="215" s="1"/>
  <c r="O71" i="215"/>
  <c r="N71" i="215"/>
  <c r="O70" i="215"/>
  <c r="N70" i="215"/>
  <c r="P70" i="215" s="1"/>
  <c r="O69" i="215"/>
  <c r="N69" i="215"/>
  <c r="P69" i="215" s="1"/>
  <c r="O68" i="215"/>
  <c r="N68" i="215"/>
  <c r="P68" i="215" s="1"/>
  <c r="C68" i="215" s="1"/>
  <c r="O67" i="215"/>
  <c r="P67" i="215" s="1"/>
  <c r="N67" i="215"/>
  <c r="O66" i="215"/>
  <c r="N66" i="215"/>
  <c r="O65" i="215"/>
  <c r="N65" i="215"/>
  <c r="P64" i="215"/>
  <c r="C64" i="215" s="1"/>
  <c r="O64" i="215"/>
  <c r="N64" i="215"/>
  <c r="O63" i="215"/>
  <c r="N63" i="215"/>
  <c r="O62" i="215"/>
  <c r="N62" i="215"/>
  <c r="P62" i="215" s="1"/>
  <c r="O61" i="215"/>
  <c r="N61" i="215"/>
  <c r="P61" i="215" s="1"/>
  <c r="O60" i="215"/>
  <c r="N60" i="215"/>
  <c r="P60" i="215" s="1"/>
  <c r="C60" i="215" s="1"/>
  <c r="O59" i="215"/>
  <c r="P59" i="215" s="1"/>
  <c r="N59" i="215"/>
  <c r="O58" i="215"/>
  <c r="N58" i="215"/>
  <c r="P58" i="215" s="1"/>
  <c r="O57" i="215"/>
  <c r="N57" i="215"/>
  <c r="O56" i="215"/>
  <c r="N56" i="215"/>
  <c r="P56" i="215" s="1"/>
  <c r="C56" i="215" s="1"/>
  <c r="O55" i="215"/>
  <c r="P55" i="215" s="1"/>
  <c r="N55" i="215"/>
  <c r="O54" i="215"/>
  <c r="N54" i="215"/>
  <c r="P54" i="215" s="1"/>
  <c r="O53" i="215"/>
  <c r="N53" i="215"/>
  <c r="O52" i="215"/>
  <c r="N52" i="215"/>
  <c r="P52" i="215" s="1"/>
  <c r="C52" i="215" s="1"/>
  <c r="O51" i="215"/>
  <c r="P51" i="215" s="1"/>
  <c r="N51" i="215"/>
  <c r="O50" i="215"/>
  <c r="N50" i="215"/>
  <c r="O49" i="215"/>
  <c r="N49" i="215"/>
  <c r="P49" i="215" s="1"/>
  <c r="P48" i="215"/>
  <c r="C48" i="215" s="1"/>
  <c r="O48" i="215"/>
  <c r="N48" i="215"/>
  <c r="O47" i="215"/>
  <c r="N47" i="215"/>
  <c r="O46" i="215"/>
  <c r="N46" i="215"/>
  <c r="P46" i="215" s="1"/>
  <c r="O45" i="215"/>
  <c r="N45" i="215"/>
  <c r="P45" i="215" s="1"/>
  <c r="O44" i="215"/>
  <c r="N44" i="215"/>
  <c r="P44" i="215" s="1"/>
  <c r="E44" i="215" s="1"/>
  <c r="O43" i="215"/>
  <c r="P43" i="215" s="1"/>
  <c r="N43" i="215"/>
  <c r="O42" i="215"/>
  <c r="N42" i="215"/>
  <c r="P42" i="215" s="1"/>
  <c r="O41" i="215"/>
  <c r="N41" i="215"/>
  <c r="O40" i="215"/>
  <c r="N40" i="215"/>
  <c r="P40" i="215" s="1"/>
  <c r="C40" i="215" s="1"/>
  <c r="O39" i="215"/>
  <c r="P39" i="215" s="1"/>
  <c r="N39" i="215"/>
  <c r="O38" i="215"/>
  <c r="N38" i="215"/>
  <c r="P38" i="215" s="1"/>
  <c r="O37" i="215"/>
  <c r="N37" i="215"/>
  <c r="O36" i="215"/>
  <c r="N36" i="215"/>
  <c r="P36" i="215" s="1"/>
  <c r="C36" i="215" s="1"/>
  <c r="O35" i="215"/>
  <c r="N35" i="215"/>
  <c r="O34" i="215"/>
  <c r="N34" i="215"/>
  <c r="O33" i="215"/>
  <c r="N33" i="215"/>
  <c r="P33" i="215" s="1"/>
  <c r="P32" i="215"/>
  <c r="E32" i="215" s="1"/>
  <c r="O32" i="215"/>
  <c r="N32" i="215"/>
  <c r="O31" i="215"/>
  <c r="N31" i="215"/>
  <c r="O30" i="215"/>
  <c r="N30" i="215"/>
  <c r="P30" i="215" s="1"/>
  <c r="O29" i="215"/>
  <c r="N29" i="215"/>
  <c r="P29" i="215" s="1"/>
  <c r="O28" i="215"/>
  <c r="N28" i="215"/>
  <c r="P28" i="215" s="1"/>
  <c r="E28" i="215" s="1"/>
  <c r="O27" i="215"/>
  <c r="P27" i="215" s="1"/>
  <c r="N27" i="215"/>
  <c r="O26" i="215"/>
  <c r="N26" i="215"/>
  <c r="P26" i="215" s="1"/>
  <c r="O25" i="215"/>
  <c r="N25" i="215"/>
  <c r="O24" i="215"/>
  <c r="N24" i="215"/>
  <c r="P24" i="215" s="1"/>
  <c r="O23" i="215"/>
  <c r="N23" i="215"/>
  <c r="O22" i="215"/>
  <c r="N22" i="215"/>
  <c r="O21" i="215"/>
  <c r="N21" i="215"/>
  <c r="P21" i="215" s="1"/>
  <c r="O20" i="215"/>
  <c r="N20" i="215"/>
  <c r="O19" i="215"/>
  <c r="N19" i="215"/>
  <c r="O18" i="215"/>
  <c r="N18" i="215"/>
  <c r="O17" i="215"/>
  <c r="N17" i="215"/>
  <c r="O16" i="215"/>
  <c r="N16" i="215"/>
  <c r="O15" i="215"/>
  <c r="P15" i="215" s="1"/>
  <c r="N15" i="215"/>
  <c r="O14" i="215"/>
  <c r="N14" i="215"/>
  <c r="O13" i="215"/>
  <c r="N13" i="215"/>
  <c r="O12" i="215"/>
  <c r="N12" i="215"/>
  <c r="O11" i="215"/>
  <c r="P11" i="215" s="1"/>
  <c r="N11" i="215"/>
  <c r="O10" i="215"/>
  <c r="N10" i="215"/>
  <c r="C6" i="215"/>
  <c r="C5" i="215"/>
  <c r="O171" i="214"/>
  <c r="P171" i="214" s="1"/>
  <c r="N171" i="214"/>
  <c r="O170" i="214"/>
  <c r="N170" i="214"/>
  <c r="O169" i="214"/>
  <c r="N169" i="214"/>
  <c r="O168" i="214"/>
  <c r="N168" i="214"/>
  <c r="P168" i="214" s="1"/>
  <c r="C168" i="214" s="1"/>
  <c r="O167" i="214"/>
  <c r="N167" i="214"/>
  <c r="O166" i="214"/>
  <c r="N166" i="214"/>
  <c r="P166" i="214" s="1"/>
  <c r="O165" i="214"/>
  <c r="N165" i="214"/>
  <c r="P165" i="214" s="1"/>
  <c r="O164" i="214"/>
  <c r="N164" i="214"/>
  <c r="P164" i="214" s="1"/>
  <c r="C164" i="214" s="1"/>
  <c r="O163" i="214"/>
  <c r="P163" i="214" s="1"/>
  <c r="N163" i="214"/>
  <c r="O162" i="214"/>
  <c r="N162" i="214"/>
  <c r="O161" i="214"/>
  <c r="N161" i="214"/>
  <c r="P160" i="214"/>
  <c r="E160" i="214" s="1"/>
  <c r="O160" i="214"/>
  <c r="N160" i="214"/>
  <c r="O159" i="214"/>
  <c r="N159" i="214"/>
  <c r="O158" i="214"/>
  <c r="N158" i="214"/>
  <c r="P158" i="214" s="1"/>
  <c r="O157" i="214"/>
  <c r="N157" i="214"/>
  <c r="P157" i="214" s="1"/>
  <c r="O156" i="214"/>
  <c r="P156" i="214" s="1"/>
  <c r="E156" i="214" s="1"/>
  <c r="N156" i="214"/>
  <c r="O155" i="214"/>
  <c r="P155" i="214" s="1"/>
  <c r="N155" i="214"/>
  <c r="O154" i="214"/>
  <c r="N154" i="214"/>
  <c r="O153" i="214"/>
  <c r="N153" i="214"/>
  <c r="O152" i="214"/>
  <c r="N152" i="214"/>
  <c r="P152" i="214" s="1"/>
  <c r="E152" i="214" s="1"/>
  <c r="O151" i="214"/>
  <c r="P151" i="214" s="1"/>
  <c r="N151" i="214"/>
  <c r="O150" i="214"/>
  <c r="N150" i="214"/>
  <c r="P150" i="214" s="1"/>
  <c r="O149" i="214"/>
  <c r="N149" i="214"/>
  <c r="O148" i="214"/>
  <c r="N148" i="214"/>
  <c r="P148" i="214" s="1"/>
  <c r="C148" i="214" s="1"/>
  <c r="O147" i="214"/>
  <c r="P147" i="214" s="1"/>
  <c r="N147" i="214"/>
  <c r="O146" i="214"/>
  <c r="N146" i="214"/>
  <c r="O145" i="214"/>
  <c r="N145" i="214"/>
  <c r="P145" i="214" s="1"/>
  <c r="P144" i="214"/>
  <c r="E144" i="214" s="1"/>
  <c r="O144" i="214"/>
  <c r="N144" i="214"/>
  <c r="O143" i="214"/>
  <c r="N143" i="214"/>
  <c r="O142" i="214"/>
  <c r="N142" i="214"/>
  <c r="O141" i="214"/>
  <c r="N141" i="214"/>
  <c r="O140" i="214"/>
  <c r="N140" i="214"/>
  <c r="O139" i="214"/>
  <c r="N139" i="214"/>
  <c r="O138" i="214"/>
  <c r="N138" i="214"/>
  <c r="O137" i="214"/>
  <c r="N137" i="214"/>
  <c r="O136" i="214"/>
  <c r="P136" i="214" s="1"/>
  <c r="C136" i="214" s="1"/>
  <c r="N136" i="214"/>
  <c r="O135" i="214"/>
  <c r="N135" i="214"/>
  <c r="O134" i="214"/>
  <c r="N134" i="214"/>
  <c r="O133" i="214"/>
  <c r="N133" i="214"/>
  <c r="P133" i="214" s="1"/>
  <c r="O132" i="214"/>
  <c r="N132" i="214"/>
  <c r="O131" i="214"/>
  <c r="N131" i="214"/>
  <c r="O130" i="214"/>
  <c r="N130" i="214"/>
  <c r="O129" i="214"/>
  <c r="N129" i="214"/>
  <c r="O128" i="214"/>
  <c r="N128" i="214"/>
  <c r="O127" i="214"/>
  <c r="N127" i="214"/>
  <c r="O126" i="214"/>
  <c r="N126" i="214"/>
  <c r="O125" i="214"/>
  <c r="N125" i="214"/>
  <c r="O124" i="214"/>
  <c r="N124" i="214"/>
  <c r="O123" i="214"/>
  <c r="N123" i="214"/>
  <c r="O122" i="214"/>
  <c r="N122" i="214"/>
  <c r="O121" i="214"/>
  <c r="N121" i="214"/>
  <c r="O120" i="214"/>
  <c r="N120" i="214"/>
  <c r="O119" i="214"/>
  <c r="N119" i="214"/>
  <c r="O118" i="214"/>
  <c r="N118" i="214"/>
  <c r="O117" i="214"/>
  <c r="N117" i="214"/>
  <c r="O116" i="214"/>
  <c r="N116" i="214"/>
  <c r="O115" i="214"/>
  <c r="N115" i="214"/>
  <c r="O114" i="214"/>
  <c r="N114" i="214"/>
  <c r="O113" i="214"/>
  <c r="N113" i="214"/>
  <c r="O112" i="214"/>
  <c r="N112" i="214"/>
  <c r="O111" i="214"/>
  <c r="N111" i="214"/>
  <c r="O110" i="214"/>
  <c r="N110" i="214"/>
  <c r="O109" i="214"/>
  <c r="N109" i="214"/>
  <c r="O108" i="214"/>
  <c r="N108" i="214"/>
  <c r="O35" i="214"/>
  <c r="N35" i="214"/>
  <c r="O34" i="214"/>
  <c r="N34" i="214"/>
  <c r="O33" i="214"/>
  <c r="N33" i="214"/>
  <c r="O32" i="214"/>
  <c r="N32" i="214"/>
  <c r="O31" i="214"/>
  <c r="N31" i="214"/>
  <c r="O30" i="214"/>
  <c r="N30" i="214"/>
  <c r="O29" i="214"/>
  <c r="N29" i="214"/>
  <c r="O28" i="214"/>
  <c r="N28" i="214"/>
  <c r="O27" i="214"/>
  <c r="N27" i="214"/>
  <c r="O26" i="214"/>
  <c r="N26" i="214"/>
  <c r="O25" i="214"/>
  <c r="N25" i="214"/>
  <c r="O24" i="214"/>
  <c r="N24" i="214"/>
  <c r="O23" i="214"/>
  <c r="N23" i="214"/>
  <c r="O22" i="214"/>
  <c r="N22" i="214"/>
  <c r="O21" i="214"/>
  <c r="N21" i="214"/>
  <c r="O20" i="214"/>
  <c r="N20" i="214"/>
  <c r="O19" i="214"/>
  <c r="N19" i="214"/>
  <c r="O18" i="214"/>
  <c r="N18" i="214"/>
  <c r="O17" i="214"/>
  <c r="N17" i="214"/>
  <c r="O16" i="214"/>
  <c r="N16" i="214"/>
  <c r="O15" i="214"/>
  <c r="N15" i="214"/>
  <c r="O14" i="214"/>
  <c r="N14" i="214"/>
  <c r="O13" i="214"/>
  <c r="N13" i="214"/>
  <c r="O12" i="214"/>
  <c r="N12" i="214"/>
  <c r="O11" i="214"/>
  <c r="N11" i="214"/>
  <c r="O10" i="214"/>
  <c r="N10" i="214"/>
  <c r="C6" i="214"/>
  <c r="C5" i="214"/>
  <c r="O99" i="213"/>
  <c r="N99" i="213"/>
  <c r="P99" i="213" s="1"/>
  <c r="O98" i="213"/>
  <c r="N98" i="213"/>
  <c r="P98" i="213" s="1"/>
  <c r="O97" i="213"/>
  <c r="P97" i="213" s="1"/>
  <c r="N97" i="213"/>
  <c r="O96" i="213"/>
  <c r="N96" i="213"/>
  <c r="P96" i="213" s="1"/>
  <c r="E96" i="213" s="1"/>
  <c r="O95" i="213"/>
  <c r="N95" i="213"/>
  <c r="P95" i="213" s="1"/>
  <c r="O94" i="213"/>
  <c r="N94" i="213"/>
  <c r="O93" i="213"/>
  <c r="N93" i="213"/>
  <c r="P92" i="213"/>
  <c r="C92" i="213" s="1"/>
  <c r="O92" i="213"/>
  <c r="N92" i="213"/>
  <c r="O91" i="213"/>
  <c r="N91" i="213"/>
  <c r="P91" i="213" s="1"/>
  <c r="O90" i="213"/>
  <c r="N90" i="213"/>
  <c r="P90" i="213" s="1"/>
  <c r="O89" i="213"/>
  <c r="N89" i="213"/>
  <c r="O88" i="213"/>
  <c r="N88" i="213"/>
  <c r="P88" i="213" s="1"/>
  <c r="C88" i="213" s="1"/>
  <c r="O87" i="213"/>
  <c r="N87" i="213"/>
  <c r="O86" i="213"/>
  <c r="N86" i="213"/>
  <c r="P86" i="213" s="1"/>
  <c r="O85" i="213"/>
  <c r="P85" i="213" s="1"/>
  <c r="N85" i="213"/>
  <c r="O84" i="213"/>
  <c r="N84" i="213"/>
  <c r="P84" i="213" s="1"/>
  <c r="C84" i="213" s="1"/>
  <c r="O83" i="213"/>
  <c r="N83" i="213"/>
  <c r="P83" i="213" s="1"/>
  <c r="O82" i="213"/>
  <c r="N82" i="213"/>
  <c r="P82" i="213" s="1"/>
  <c r="O81" i="213"/>
  <c r="N81" i="213"/>
  <c r="O80" i="213"/>
  <c r="N80" i="213"/>
  <c r="P80" i="213" s="1"/>
  <c r="C80" i="213" s="1"/>
  <c r="O79" i="213"/>
  <c r="N79" i="213"/>
  <c r="P79" i="213" s="1"/>
  <c r="O78" i="213"/>
  <c r="N78" i="213"/>
  <c r="O77" i="213"/>
  <c r="N77" i="213"/>
  <c r="P76" i="213"/>
  <c r="C76" i="213" s="1"/>
  <c r="O76" i="213"/>
  <c r="N76" i="213"/>
  <c r="O75" i="213"/>
  <c r="N75" i="213"/>
  <c r="P75" i="213" s="1"/>
  <c r="O74" i="213"/>
  <c r="N74" i="213"/>
  <c r="P74" i="213" s="1"/>
  <c r="O73" i="213"/>
  <c r="N73" i="213"/>
  <c r="O72" i="213"/>
  <c r="N72" i="213"/>
  <c r="P72" i="213" s="1"/>
  <c r="C72" i="213" s="1"/>
  <c r="O71" i="213"/>
  <c r="N71" i="213"/>
  <c r="O70" i="213"/>
  <c r="N70" i="213"/>
  <c r="P70" i="213" s="1"/>
  <c r="O69" i="213"/>
  <c r="N69" i="213"/>
  <c r="O68" i="213"/>
  <c r="N68" i="213"/>
  <c r="P68" i="213" s="1"/>
  <c r="E68" i="213" s="1"/>
  <c r="O67" i="213"/>
  <c r="N67" i="213"/>
  <c r="O66" i="213"/>
  <c r="N66" i="213"/>
  <c r="P66" i="213" s="1"/>
  <c r="O65" i="213"/>
  <c r="N65" i="213"/>
  <c r="P65" i="213" s="1"/>
  <c r="O64" i="213"/>
  <c r="N64" i="213"/>
  <c r="P64" i="213" s="1"/>
  <c r="E64" i="213" s="1"/>
  <c r="O63" i="213"/>
  <c r="N63" i="213"/>
  <c r="P63" i="213" s="1"/>
  <c r="O62" i="213"/>
  <c r="N62" i="213"/>
  <c r="O61" i="213"/>
  <c r="N61" i="213"/>
  <c r="P61" i="213" s="1"/>
  <c r="P60" i="213"/>
  <c r="E60" i="213" s="1"/>
  <c r="O60" i="213"/>
  <c r="N60" i="213"/>
  <c r="O59" i="213"/>
  <c r="N59" i="213"/>
  <c r="O58" i="213"/>
  <c r="N58" i="213"/>
  <c r="P58" i="213" s="1"/>
  <c r="O57" i="213"/>
  <c r="N57" i="213"/>
  <c r="P57" i="213" s="1"/>
  <c r="O56" i="213"/>
  <c r="N56" i="213"/>
  <c r="P56" i="213" s="1"/>
  <c r="C56" i="213" s="1"/>
  <c r="O55" i="213"/>
  <c r="P55" i="213" s="1"/>
  <c r="N55" i="213"/>
  <c r="O54" i="213"/>
  <c r="N54" i="213"/>
  <c r="P54" i="213" s="1"/>
  <c r="O53" i="213"/>
  <c r="N53" i="213"/>
  <c r="O52" i="213"/>
  <c r="N52" i="213"/>
  <c r="P52" i="213" s="1"/>
  <c r="C52" i="213" s="1"/>
  <c r="O51" i="213"/>
  <c r="P51" i="213" s="1"/>
  <c r="N51" i="213"/>
  <c r="O50" i="213"/>
  <c r="N50" i="213"/>
  <c r="P50" i="213" s="1"/>
  <c r="O49" i="213"/>
  <c r="N49" i="213"/>
  <c r="P49" i="213" s="1"/>
  <c r="O48" i="213"/>
  <c r="N48" i="213"/>
  <c r="P48" i="213" s="1"/>
  <c r="C48" i="213" s="1"/>
  <c r="O47" i="213"/>
  <c r="P47" i="213" s="1"/>
  <c r="N47" i="213"/>
  <c r="O46" i="213"/>
  <c r="N46" i="213"/>
  <c r="O45" i="213"/>
  <c r="N45" i="213"/>
  <c r="P45" i="213" s="1"/>
  <c r="P44" i="213"/>
  <c r="C44" i="213" s="1"/>
  <c r="O44" i="213"/>
  <c r="N44" i="213"/>
  <c r="O43" i="213"/>
  <c r="N43" i="213"/>
  <c r="O42" i="213"/>
  <c r="N42" i="213"/>
  <c r="P42" i="213" s="1"/>
  <c r="O41" i="213"/>
  <c r="N41" i="213"/>
  <c r="P41" i="213" s="1"/>
  <c r="O40" i="213"/>
  <c r="N40" i="213"/>
  <c r="P40" i="213" s="1"/>
  <c r="C40" i="213" s="1"/>
  <c r="O39" i="213"/>
  <c r="N39" i="213"/>
  <c r="O38" i="213"/>
  <c r="N38" i="213"/>
  <c r="P38" i="213" s="1"/>
  <c r="O37" i="213"/>
  <c r="N37" i="213"/>
  <c r="O36" i="213"/>
  <c r="N36" i="213"/>
  <c r="P36" i="213" s="1"/>
  <c r="C36" i="213" s="1"/>
  <c r="O35" i="213"/>
  <c r="N35" i="213"/>
  <c r="O34" i="213"/>
  <c r="N34" i="213"/>
  <c r="P34" i="213" s="1"/>
  <c r="O33" i="213"/>
  <c r="N33" i="213"/>
  <c r="P33" i="213" s="1"/>
  <c r="O32" i="213"/>
  <c r="N32" i="213"/>
  <c r="P32" i="213" s="1"/>
  <c r="C32" i="213" s="1"/>
  <c r="O31" i="213"/>
  <c r="N31" i="213"/>
  <c r="P31" i="213" s="1"/>
  <c r="O30" i="213"/>
  <c r="N30" i="213"/>
  <c r="O29" i="213"/>
  <c r="N29" i="213"/>
  <c r="P29" i="213" s="1"/>
  <c r="P28" i="213"/>
  <c r="E28" i="213" s="1"/>
  <c r="O28" i="213"/>
  <c r="N28" i="213"/>
  <c r="O27" i="213"/>
  <c r="N27" i="213"/>
  <c r="P27" i="213" s="1"/>
  <c r="O26" i="213"/>
  <c r="N26" i="213"/>
  <c r="O25" i="213"/>
  <c r="N25" i="213"/>
  <c r="P25" i="213" s="1"/>
  <c r="O24" i="213"/>
  <c r="N24" i="213"/>
  <c r="O23" i="213"/>
  <c r="N23" i="213"/>
  <c r="O22" i="213"/>
  <c r="N22" i="213"/>
  <c r="O21" i="213"/>
  <c r="N21" i="213"/>
  <c r="O20" i="213"/>
  <c r="N20" i="213"/>
  <c r="O19" i="213"/>
  <c r="N19" i="213"/>
  <c r="P19" i="213" s="1"/>
  <c r="O18" i="213"/>
  <c r="N18" i="213"/>
  <c r="P18" i="213" s="1"/>
  <c r="O17" i="213"/>
  <c r="N17" i="213"/>
  <c r="O16" i="213"/>
  <c r="N16" i="213"/>
  <c r="P16" i="213" s="1"/>
  <c r="O15" i="213"/>
  <c r="N15" i="213"/>
  <c r="O14" i="213"/>
  <c r="N14" i="213"/>
  <c r="P14" i="213" s="1"/>
  <c r="O13" i="213"/>
  <c r="N13" i="213"/>
  <c r="O12" i="213"/>
  <c r="N12" i="213"/>
  <c r="P12" i="213" s="1"/>
  <c r="O11" i="213"/>
  <c r="N11" i="213"/>
  <c r="P11" i="213" s="1"/>
  <c r="O10" i="213"/>
  <c r="N10" i="213"/>
  <c r="P10" i="213" s="1"/>
  <c r="C6" i="213"/>
  <c r="C5" i="213"/>
  <c r="O99" i="212"/>
  <c r="P99" i="212" s="1"/>
  <c r="N99" i="212"/>
  <c r="O98" i="212"/>
  <c r="N98" i="212"/>
  <c r="P98" i="212" s="1"/>
  <c r="O97" i="212"/>
  <c r="N97" i="212"/>
  <c r="O96" i="212"/>
  <c r="N96" i="212"/>
  <c r="P96" i="212" s="1"/>
  <c r="O95" i="212"/>
  <c r="N95" i="212"/>
  <c r="O94" i="212"/>
  <c r="N94" i="212"/>
  <c r="P94" i="212" s="1"/>
  <c r="O93" i="212"/>
  <c r="N93" i="212"/>
  <c r="P93" i="212" s="1"/>
  <c r="O92" i="212"/>
  <c r="N92" i="212"/>
  <c r="P92" i="212" s="1"/>
  <c r="O91" i="212"/>
  <c r="P91" i="212" s="1"/>
  <c r="N91" i="212"/>
  <c r="O90" i="212"/>
  <c r="N90" i="212"/>
  <c r="P90" i="212" s="1"/>
  <c r="O89" i="212"/>
  <c r="N89" i="212"/>
  <c r="P89" i="212" s="1"/>
  <c r="O88" i="212"/>
  <c r="N88" i="212"/>
  <c r="P88" i="212" s="1"/>
  <c r="C88" i="212" s="1"/>
  <c r="O87" i="212"/>
  <c r="P87" i="212" s="1"/>
  <c r="N87" i="212"/>
  <c r="O86" i="212"/>
  <c r="N86" i="212"/>
  <c r="O85" i="212"/>
  <c r="N85" i="212"/>
  <c r="P84" i="212"/>
  <c r="C84" i="212" s="1"/>
  <c r="O84" i="212"/>
  <c r="N84" i="212"/>
  <c r="O83" i="212"/>
  <c r="N83" i="212"/>
  <c r="O82" i="212"/>
  <c r="N82" i="212"/>
  <c r="P82" i="212" s="1"/>
  <c r="O81" i="212"/>
  <c r="N81" i="212"/>
  <c r="P81" i="212" s="1"/>
  <c r="O80" i="212"/>
  <c r="N80" i="212"/>
  <c r="P80" i="212" s="1"/>
  <c r="C80" i="212" s="1"/>
  <c r="O79" i="212"/>
  <c r="P79" i="212" s="1"/>
  <c r="N79" i="212"/>
  <c r="O78" i="212"/>
  <c r="N78" i="212"/>
  <c r="P78" i="212" s="1"/>
  <c r="O77" i="212"/>
  <c r="N77" i="212"/>
  <c r="O76" i="212"/>
  <c r="N76" i="212"/>
  <c r="P76" i="212" s="1"/>
  <c r="E76" i="212" s="1"/>
  <c r="O75" i="212"/>
  <c r="P75" i="212" s="1"/>
  <c r="N75" i="212"/>
  <c r="O74" i="212"/>
  <c r="N74" i="212"/>
  <c r="P74" i="212" s="1"/>
  <c r="O73" i="212"/>
  <c r="N73" i="212"/>
  <c r="P73" i="212" s="1"/>
  <c r="O72" i="212"/>
  <c r="N72" i="212"/>
  <c r="P72" i="212" s="1"/>
  <c r="C72" i="212" s="1"/>
  <c r="O71" i="212"/>
  <c r="P71" i="212" s="1"/>
  <c r="N71" i="212"/>
  <c r="O70" i="212"/>
  <c r="N70" i="212"/>
  <c r="O69" i="212"/>
  <c r="N69" i="212"/>
  <c r="P68" i="212"/>
  <c r="C68" i="212" s="1"/>
  <c r="O68" i="212"/>
  <c r="N68" i="212"/>
  <c r="O67" i="212"/>
  <c r="N67" i="212"/>
  <c r="O66" i="212"/>
  <c r="N66" i="212"/>
  <c r="P66" i="212" s="1"/>
  <c r="O65" i="212"/>
  <c r="N65" i="212"/>
  <c r="P65" i="212" s="1"/>
  <c r="O64" i="212"/>
  <c r="P64" i="212" s="1"/>
  <c r="E64" i="212" s="1"/>
  <c r="N64" i="212"/>
  <c r="O63" i="212"/>
  <c r="P63" i="212" s="1"/>
  <c r="N63" i="212"/>
  <c r="O62" i="212"/>
  <c r="N62" i="212"/>
  <c r="P62" i="212" s="1"/>
  <c r="O61" i="212"/>
  <c r="N61" i="212"/>
  <c r="O60" i="212"/>
  <c r="N60" i="212"/>
  <c r="P60" i="212" s="1"/>
  <c r="C60" i="212" s="1"/>
  <c r="O59" i="212"/>
  <c r="P59" i="212" s="1"/>
  <c r="N59" i="212"/>
  <c r="O58" i="212"/>
  <c r="N58" i="212"/>
  <c r="P58" i="212" s="1"/>
  <c r="O57" i="212"/>
  <c r="N57" i="212"/>
  <c r="O56" i="212"/>
  <c r="N56" i="212"/>
  <c r="P56" i="212" s="1"/>
  <c r="E56" i="212" s="1"/>
  <c r="O55" i="212"/>
  <c r="P55" i="212" s="1"/>
  <c r="N55" i="212"/>
  <c r="O54" i="212"/>
  <c r="N54" i="212"/>
  <c r="O53" i="212"/>
  <c r="N53" i="212"/>
  <c r="P53" i="212" s="1"/>
  <c r="P52" i="212"/>
  <c r="E52" i="212" s="1"/>
  <c r="O52" i="212"/>
  <c r="N52" i="212"/>
  <c r="O51" i="212"/>
  <c r="N51" i="212"/>
  <c r="O50" i="212"/>
  <c r="N50" i="212"/>
  <c r="P50" i="212" s="1"/>
  <c r="O49" i="212"/>
  <c r="N49" i="212"/>
  <c r="P49" i="212" s="1"/>
  <c r="O48" i="212"/>
  <c r="N48" i="212"/>
  <c r="P48" i="212" s="1"/>
  <c r="E48" i="212" s="1"/>
  <c r="O47" i="212"/>
  <c r="P47" i="212" s="1"/>
  <c r="N47" i="212"/>
  <c r="O46" i="212"/>
  <c r="N46" i="212"/>
  <c r="P46" i="212" s="1"/>
  <c r="O45" i="212"/>
  <c r="N45" i="212"/>
  <c r="O44" i="212"/>
  <c r="N44" i="212"/>
  <c r="P44" i="212" s="1"/>
  <c r="E44" i="212" s="1"/>
  <c r="O43" i="212"/>
  <c r="P43" i="212" s="1"/>
  <c r="N43" i="212"/>
  <c r="O42" i="212"/>
  <c r="N42" i="212"/>
  <c r="P42" i="212" s="1"/>
  <c r="O41" i="212"/>
  <c r="N41" i="212"/>
  <c r="O40" i="212"/>
  <c r="N40" i="212"/>
  <c r="P40" i="212" s="1"/>
  <c r="E40" i="212" s="1"/>
  <c r="O39" i="212"/>
  <c r="N39" i="212"/>
  <c r="O38" i="212"/>
  <c r="N38" i="212"/>
  <c r="O37" i="212"/>
  <c r="N37" i="212"/>
  <c r="P37" i="212" s="1"/>
  <c r="P36" i="212"/>
  <c r="C36" i="212" s="1"/>
  <c r="O36" i="212"/>
  <c r="N36" i="212"/>
  <c r="O35" i="212"/>
  <c r="N35" i="212"/>
  <c r="O34" i="212"/>
  <c r="N34" i="212"/>
  <c r="P34" i="212" s="1"/>
  <c r="O33" i="212"/>
  <c r="N33" i="212"/>
  <c r="P33" i="212" s="1"/>
  <c r="O32" i="212"/>
  <c r="N32" i="212"/>
  <c r="P32" i="212" s="1"/>
  <c r="C32" i="212" s="1"/>
  <c r="O31" i="212"/>
  <c r="P31" i="212" s="1"/>
  <c r="N31" i="212"/>
  <c r="O30" i="212"/>
  <c r="N30" i="212"/>
  <c r="P30" i="212" s="1"/>
  <c r="O29" i="212"/>
  <c r="N29" i="212"/>
  <c r="O28" i="212"/>
  <c r="N28" i="212"/>
  <c r="P28" i="212" s="1"/>
  <c r="C28" i="212" s="1"/>
  <c r="O27" i="212"/>
  <c r="P27" i="212" s="1"/>
  <c r="N27" i="212"/>
  <c r="O26" i="212"/>
  <c r="N26" i="212"/>
  <c r="P26" i="212" s="1"/>
  <c r="O25" i="212"/>
  <c r="N25" i="212"/>
  <c r="P25" i="212" s="1"/>
  <c r="O24" i="212"/>
  <c r="N24" i="212"/>
  <c r="P24" i="212" s="1"/>
  <c r="C24" i="212" s="1"/>
  <c r="O23" i="212"/>
  <c r="P23" i="212" s="1"/>
  <c r="N23" i="212"/>
  <c r="O22" i="212"/>
  <c r="N22" i="212"/>
  <c r="O21" i="212"/>
  <c r="N21" i="212"/>
  <c r="P21" i="212" s="1"/>
  <c r="P20" i="212"/>
  <c r="C20" i="212" s="1"/>
  <c r="O20" i="212"/>
  <c r="N20" i="212"/>
  <c r="O19" i="212"/>
  <c r="N19" i="212"/>
  <c r="O18" i="212"/>
  <c r="N18" i="212"/>
  <c r="P18" i="212" s="1"/>
  <c r="O17" i="212"/>
  <c r="N17" i="212"/>
  <c r="P17" i="212" s="1"/>
  <c r="O16" i="212"/>
  <c r="N16" i="212"/>
  <c r="P16" i="212" s="1"/>
  <c r="C16" i="212" s="1"/>
  <c r="O15" i="212"/>
  <c r="P15" i="212" s="1"/>
  <c r="N15" i="212"/>
  <c r="O14" i="212"/>
  <c r="N14" i="212"/>
  <c r="P14" i="212" s="1"/>
  <c r="O13" i="212"/>
  <c r="N13" i="212"/>
  <c r="O12" i="212"/>
  <c r="P12" i="212" s="1"/>
  <c r="N12" i="212"/>
  <c r="O11" i="212"/>
  <c r="P11" i="212" s="1"/>
  <c r="N11" i="212"/>
  <c r="O10" i="212"/>
  <c r="N10" i="212"/>
  <c r="C6" i="212"/>
  <c r="C5" i="212"/>
  <c r="E27" i="213" l="1"/>
  <c r="C27" i="213"/>
  <c r="P13" i="213"/>
  <c r="P20" i="213"/>
  <c r="P22" i="213"/>
  <c r="P24" i="213"/>
  <c r="E92" i="212"/>
  <c r="C92" i="212"/>
  <c r="E96" i="212"/>
  <c r="C96" i="212"/>
  <c r="E24" i="215"/>
  <c r="C24" i="215"/>
  <c r="P10" i="212"/>
  <c r="P19" i="212"/>
  <c r="C19" i="212" s="1"/>
  <c r="P35" i="212"/>
  <c r="P51" i="212"/>
  <c r="P67" i="212"/>
  <c r="P69" i="212"/>
  <c r="E69" i="212" s="1"/>
  <c r="P83" i="212"/>
  <c r="P85" i="212"/>
  <c r="P95" i="212"/>
  <c r="P43" i="213"/>
  <c r="C43" i="213" s="1"/>
  <c r="P59" i="213"/>
  <c r="P73" i="213"/>
  <c r="P89" i="213"/>
  <c r="P154" i="214"/>
  <c r="C154" i="214" s="1"/>
  <c r="P159" i="214"/>
  <c r="P161" i="214"/>
  <c r="P170" i="214"/>
  <c r="P31" i="215"/>
  <c r="C31" i="215" s="1"/>
  <c r="P47" i="215"/>
  <c r="P63" i="215"/>
  <c r="P65" i="215"/>
  <c r="P79" i="215"/>
  <c r="E79" i="215" s="1"/>
  <c r="P95" i="215"/>
  <c r="P39" i="212"/>
  <c r="P41" i="212"/>
  <c r="P57" i="212"/>
  <c r="C57" i="212" s="1"/>
  <c r="P97" i="212"/>
  <c r="P26" i="213"/>
  <c r="P35" i="213"/>
  <c r="C35" i="213" s="1"/>
  <c r="P67" i="213"/>
  <c r="P77" i="213"/>
  <c r="P93" i="213"/>
  <c r="P149" i="214"/>
  <c r="E149" i="214" s="1"/>
  <c r="P19" i="215"/>
  <c r="P23" i="215"/>
  <c r="P35" i="215"/>
  <c r="E35" i="215" s="1"/>
  <c r="P37" i="215"/>
  <c r="P53" i="215"/>
  <c r="P83" i="215"/>
  <c r="P85" i="215"/>
  <c r="C85" i="215" s="1"/>
  <c r="P94" i="215"/>
  <c r="P99" i="215"/>
  <c r="P13" i="212"/>
  <c r="P22" i="212"/>
  <c r="C22" i="212" s="1"/>
  <c r="P29" i="212"/>
  <c r="P38" i="212"/>
  <c r="P45" i="212"/>
  <c r="P54" i="212"/>
  <c r="C54" i="212" s="1"/>
  <c r="P61" i="212"/>
  <c r="P70" i="212"/>
  <c r="P77" i="212"/>
  <c r="P86" i="212"/>
  <c r="C86" i="212" s="1"/>
  <c r="P23" i="213"/>
  <c r="P30" i="213"/>
  <c r="P37" i="213"/>
  <c r="P39" i="213"/>
  <c r="C39" i="213" s="1"/>
  <c r="P46" i="213"/>
  <c r="P53" i="213"/>
  <c r="P62" i="213"/>
  <c r="P69" i="213"/>
  <c r="E69" i="213" s="1"/>
  <c r="P71" i="213"/>
  <c r="P78" i="213"/>
  <c r="P81" i="213"/>
  <c r="P87" i="213"/>
  <c r="C87" i="213" s="1"/>
  <c r="P94" i="213"/>
  <c r="P146" i="214"/>
  <c r="P153" i="214"/>
  <c r="P162" i="214"/>
  <c r="E162" i="214" s="1"/>
  <c r="P167" i="214"/>
  <c r="P169" i="214"/>
  <c r="P10" i="215"/>
  <c r="C10" i="215" s="1"/>
  <c r="C11" i="215" s="1"/>
  <c r="C12" i="215" s="1"/>
  <c r="P12" i="215"/>
  <c r="P14" i="215"/>
  <c r="P16" i="215"/>
  <c r="P20" i="215"/>
  <c r="P22" i="215"/>
  <c r="P25" i="215"/>
  <c r="P34" i="215"/>
  <c r="P41" i="215"/>
  <c r="C41" i="215" s="1"/>
  <c r="P50" i="215"/>
  <c r="E50" i="215" s="1"/>
  <c r="P57" i="215"/>
  <c r="P66" i="215"/>
  <c r="P71" i="215"/>
  <c r="E71" i="215" s="1"/>
  <c r="P73" i="215"/>
  <c r="E73" i="215" s="1"/>
  <c r="P82" i="215"/>
  <c r="P89" i="215"/>
  <c r="C89" i="215" s="1"/>
  <c r="P98" i="215"/>
  <c r="E98" i="215" s="1"/>
  <c r="P111" i="214"/>
  <c r="P123" i="214"/>
  <c r="C123" i="214" s="1"/>
  <c r="P127" i="214"/>
  <c r="E127" i="214" s="1"/>
  <c r="P108" i="214"/>
  <c r="C108" i="214" s="1"/>
  <c r="P110" i="214"/>
  <c r="P112" i="214"/>
  <c r="E112" i="214" s="1"/>
  <c r="P116" i="214"/>
  <c r="C116" i="214" s="1"/>
  <c r="P122" i="214"/>
  <c r="E122" i="214" s="1"/>
  <c r="P124" i="214"/>
  <c r="E124" i="214" s="1"/>
  <c r="P126" i="214"/>
  <c r="E126" i="214" s="1"/>
  <c r="P128" i="214"/>
  <c r="C128" i="214" s="1"/>
  <c r="P132" i="214"/>
  <c r="C132" i="214" s="1"/>
  <c r="P139" i="214"/>
  <c r="P143" i="214"/>
  <c r="E143" i="214" s="1"/>
  <c r="P13" i="214"/>
  <c r="P17" i="214"/>
  <c r="P21" i="214"/>
  <c r="P29" i="214"/>
  <c r="P113" i="214"/>
  <c r="C113" i="214" s="1"/>
  <c r="P120" i="214"/>
  <c r="E120" i="214" s="1"/>
  <c r="P138" i="214"/>
  <c r="P140" i="214"/>
  <c r="C140" i="214" s="1"/>
  <c r="P142" i="214"/>
  <c r="E142" i="214" s="1"/>
  <c r="P32" i="214"/>
  <c r="P117" i="214"/>
  <c r="P129" i="214"/>
  <c r="C129" i="214" s="1"/>
  <c r="P115" i="214"/>
  <c r="E115" i="214" s="1"/>
  <c r="P131" i="214"/>
  <c r="C131" i="214" s="1"/>
  <c r="C144" i="214"/>
  <c r="P11" i="214"/>
  <c r="P33" i="214"/>
  <c r="P114" i="214"/>
  <c r="C114" i="214" s="1"/>
  <c r="P119" i="214"/>
  <c r="C119" i="214" s="1"/>
  <c r="P121" i="214"/>
  <c r="C121" i="214" s="1"/>
  <c r="P130" i="214"/>
  <c r="C130" i="214" s="1"/>
  <c r="P135" i="214"/>
  <c r="E135" i="214" s="1"/>
  <c r="P137" i="214"/>
  <c r="P10" i="214"/>
  <c r="E10" i="214" s="1"/>
  <c r="E11" i="214" s="1"/>
  <c r="P12" i="214"/>
  <c r="P16" i="214"/>
  <c r="P20" i="214"/>
  <c r="P22" i="214"/>
  <c r="P24" i="214"/>
  <c r="P26" i="214"/>
  <c r="P28" i="214"/>
  <c r="P30" i="214"/>
  <c r="P109" i="214"/>
  <c r="P118" i="214"/>
  <c r="E118" i="214" s="1"/>
  <c r="P125" i="214"/>
  <c r="E125" i="214" s="1"/>
  <c r="P134" i="214"/>
  <c r="C134" i="214" s="1"/>
  <c r="P141" i="214"/>
  <c r="C141" i="214" s="1"/>
  <c r="P18" i="215"/>
  <c r="P27" i="214"/>
  <c r="P14" i="214"/>
  <c r="P35" i="214"/>
  <c r="P31" i="214"/>
  <c r="P25" i="214"/>
  <c r="P34" i="214"/>
  <c r="P23" i="214"/>
  <c r="P19" i="214"/>
  <c r="P18" i="214"/>
  <c r="P15" i="214"/>
  <c r="P17" i="213"/>
  <c r="P15" i="213"/>
  <c r="E34" i="215"/>
  <c r="C34" i="215"/>
  <c r="E41" i="215"/>
  <c r="E57" i="215"/>
  <c r="C57" i="215"/>
  <c r="C71" i="215"/>
  <c r="C87" i="215"/>
  <c r="E87" i="215"/>
  <c r="E89" i="215"/>
  <c r="C27" i="215"/>
  <c r="E27" i="215"/>
  <c r="E29" i="215"/>
  <c r="C29" i="215"/>
  <c r="E38" i="215"/>
  <c r="C38" i="215"/>
  <c r="C43" i="215"/>
  <c r="E43" i="215"/>
  <c r="E45" i="215"/>
  <c r="C45" i="215"/>
  <c r="E54" i="215"/>
  <c r="C54" i="215"/>
  <c r="C59" i="215"/>
  <c r="E59" i="215"/>
  <c r="E61" i="215"/>
  <c r="C61" i="215"/>
  <c r="E70" i="215"/>
  <c r="C70" i="215"/>
  <c r="C75" i="215"/>
  <c r="E75" i="215"/>
  <c r="E77" i="215"/>
  <c r="C77" i="215"/>
  <c r="E86" i="215"/>
  <c r="C86" i="215"/>
  <c r="C91" i="215"/>
  <c r="E91" i="215"/>
  <c r="E93" i="215"/>
  <c r="C93" i="215"/>
  <c r="E10" i="215"/>
  <c r="E11" i="215" s="1"/>
  <c r="E12" i="215" s="1"/>
  <c r="P17" i="215"/>
  <c r="E26" i="215"/>
  <c r="C26" i="215"/>
  <c r="E33" i="215"/>
  <c r="C33" i="215"/>
  <c r="E42" i="215"/>
  <c r="C42" i="215"/>
  <c r="C47" i="215"/>
  <c r="E47" i="215"/>
  <c r="E49" i="215"/>
  <c r="C49" i="215"/>
  <c r="E58" i="215"/>
  <c r="C58" i="215"/>
  <c r="C63" i="215"/>
  <c r="E63" i="215"/>
  <c r="E65" i="215"/>
  <c r="C65" i="215"/>
  <c r="E74" i="215"/>
  <c r="C74" i="215"/>
  <c r="C79" i="215"/>
  <c r="E81" i="215"/>
  <c r="C81" i="215"/>
  <c r="E90" i="215"/>
  <c r="C90" i="215"/>
  <c r="C95" i="215"/>
  <c r="E95" i="215"/>
  <c r="E97" i="215"/>
  <c r="C97" i="215"/>
  <c r="E25" i="215"/>
  <c r="C25" i="215"/>
  <c r="C39" i="215"/>
  <c r="E39" i="215"/>
  <c r="C50" i="215"/>
  <c r="C55" i="215"/>
  <c r="E55" i="215"/>
  <c r="E66" i="215"/>
  <c r="C66" i="215"/>
  <c r="E82" i="215"/>
  <c r="C82" i="215"/>
  <c r="C98" i="215"/>
  <c r="P13" i="215"/>
  <c r="E30" i="215"/>
  <c r="C30" i="215"/>
  <c r="C35" i="215"/>
  <c r="E37" i="215"/>
  <c r="C37" i="215"/>
  <c r="E46" i="215"/>
  <c r="C46" i="215"/>
  <c r="C51" i="215"/>
  <c r="E51" i="215"/>
  <c r="E53" i="215"/>
  <c r="C53" i="215"/>
  <c r="E62" i="215"/>
  <c r="C62" i="215"/>
  <c r="C67" i="215"/>
  <c r="E67" i="215"/>
  <c r="E69" i="215"/>
  <c r="C69" i="215"/>
  <c r="E78" i="215"/>
  <c r="C78" i="215"/>
  <c r="C83" i="215"/>
  <c r="E83" i="215"/>
  <c r="E85" i="215"/>
  <c r="E94" i="215"/>
  <c r="C94" i="215"/>
  <c r="C99" i="215"/>
  <c r="E99" i="215"/>
  <c r="C28" i="215"/>
  <c r="C32" i="215"/>
  <c r="C44" i="215"/>
  <c r="C80" i="215"/>
  <c r="C84" i="215"/>
  <c r="C88" i="215"/>
  <c r="E36" i="215"/>
  <c r="E40" i="215"/>
  <c r="E48" i="215"/>
  <c r="E52" i="215"/>
  <c r="E56" i="215"/>
  <c r="E60" i="215"/>
  <c r="E64" i="215"/>
  <c r="E68" i="215"/>
  <c r="E72" i="215"/>
  <c r="E76" i="215"/>
  <c r="E92" i="215"/>
  <c r="E96" i="215"/>
  <c r="C115" i="214"/>
  <c r="C126" i="214"/>
  <c r="E133" i="214"/>
  <c r="C133" i="214"/>
  <c r="E145" i="214"/>
  <c r="C145" i="214"/>
  <c r="E154" i="214"/>
  <c r="C159" i="214"/>
  <c r="E159" i="214"/>
  <c r="E161" i="214"/>
  <c r="C161" i="214"/>
  <c r="E170" i="214"/>
  <c r="C170" i="214"/>
  <c r="E119" i="214"/>
  <c r="E130" i="214"/>
  <c r="E137" i="214"/>
  <c r="C137" i="214"/>
  <c r="C147" i="214"/>
  <c r="E147" i="214"/>
  <c r="C149" i="214"/>
  <c r="E158" i="214"/>
  <c r="C158" i="214"/>
  <c r="C163" i="214"/>
  <c r="E163" i="214"/>
  <c r="E165" i="214"/>
  <c r="C165" i="214"/>
  <c r="E109" i="214"/>
  <c r="C109" i="214"/>
  <c r="E123" i="214"/>
  <c r="C125" i="214"/>
  <c r="E134" i="214"/>
  <c r="C139" i="214"/>
  <c r="E139" i="214"/>
  <c r="E141" i="214"/>
  <c r="E146" i="214"/>
  <c r="C146" i="214"/>
  <c r="C151" i="214"/>
  <c r="E151" i="214"/>
  <c r="E153" i="214"/>
  <c r="C153" i="214"/>
  <c r="C167" i="214"/>
  <c r="E167" i="214"/>
  <c r="E169" i="214"/>
  <c r="C169" i="214"/>
  <c r="E110" i="214"/>
  <c r="C110" i="214"/>
  <c r="E117" i="214"/>
  <c r="C117" i="214"/>
  <c r="C111" i="214"/>
  <c r="E111" i="214"/>
  <c r="E113" i="214"/>
  <c r="C127" i="214"/>
  <c r="E129" i="214"/>
  <c r="E138" i="214"/>
  <c r="C138" i="214"/>
  <c r="C143" i="214"/>
  <c r="E150" i="214"/>
  <c r="C150" i="214"/>
  <c r="C155" i="214"/>
  <c r="E155" i="214"/>
  <c r="E157" i="214"/>
  <c r="C157" i="214"/>
  <c r="E166" i="214"/>
  <c r="C166" i="214"/>
  <c r="C171" i="214"/>
  <c r="E171" i="214"/>
  <c r="C112" i="214"/>
  <c r="C124" i="214"/>
  <c r="C152" i="214"/>
  <c r="C156" i="214"/>
  <c r="C160" i="214"/>
  <c r="E116" i="214"/>
  <c r="E136" i="214"/>
  <c r="E140" i="214"/>
  <c r="E148" i="214"/>
  <c r="E164" i="214"/>
  <c r="E168" i="214"/>
  <c r="E41" i="213"/>
  <c r="C41" i="213"/>
  <c r="E57" i="213"/>
  <c r="C57" i="213"/>
  <c r="C75" i="213"/>
  <c r="E75" i="213"/>
  <c r="E85" i="213"/>
  <c r="C85" i="213"/>
  <c r="E98" i="213"/>
  <c r="C98" i="213"/>
  <c r="E29" i="213"/>
  <c r="C29" i="213"/>
  <c r="E45" i="213"/>
  <c r="C45" i="213"/>
  <c r="C59" i="213"/>
  <c r="E59" i="213"/>
  <c r="C63" i="213"/>
  <c r="E63" i="213"/>
  <c r="E73" i="213"/>
  <c r="C73" i="213"/>
  <c r="C79" i="213"/>
  <c r="E79" i="213"/>
  <c r="E86" i="213"/>
  <c r="C86" i="213"/>
  <c r="E89" i="213"/>
  <c r="C89" i="213"/>
  <c r="C95" i="213"/>
  <c r="E95" i="213"/>
  <c r="E33" i="213"/>
  <c r="C33" i="213"/>
  <c r="E42" i="213"/>
  <c r="C42" i="213"/>
  <c r="C47" i="213"/>
  <c r="E47" i="213"/>
  <c r="E49" i="213"/>
  <c r="C49" i="213"/>
  <c r="E58" i="213"/>
  <c r="C58" i="213"/>
  <c r="E65" i="213"/>
  <c r="C65" i="213"/>
  <c r="C67" i="213"/>
  <c r="E67" i="213"/>
  <c r="E74" i="213"/>
  <c r="C74" i="213"/>
  <c r="E77" i="213"/>
  <c r="C77" i="213"/>
  <c r="C83" i="213"/>
  <c r="E83" i="213"/>
  <c r="E90" i="213"/>
  <c r="C90" i="213"/>
  <c r="E93" i="213"/>
  <c r="C93" i="213"/>
  <c r="C99" i="213"/>
  <c r="E99" i="213"/>
  <c r="E34" i="213"/>
  <c r="C34" i="213"/>
  <c r="E50" i="213"/>
  <c r="C50" i="213"/>
  <c r="C55" i="213"/>
  <c r="E55" i="213"/>
  <c r="E66" i="213"/>
  <c r="C66" i="213"/>
  <c r="E82" i="213"/>
  <c r="C82" i="213"/>
  <c r="C91" i="213"/>
  <c r="E91" i="213"/>
  <c r="C31" i="213"/>
  <c r="E31" i="213"/>
  <c r="E38" i="213"/>
  <c r="C38" i="213"/>
  <c r="E54" i="213"/>
  <c r="C54" i="213"/>
  <c r="E61" i="213"/>
  <c r="C61" i="213"/>
  <c r="E70" i="213"/>
  <c r="C70" i="213"/>
  <c r="E10" i="213"/>
  <c r="E11" i="213" s="1"/>
  <c r="E12" i="213" s="1"/>
  <c r="E13" i="213" s="1"/>
  <c r="E14" i="213" s="1"/>
  <c r="C10" i="213"/>
  <c r="C11" i="213" s="1"/>
  <c r="C12" i="213" s="1"/>
  <c r="C13" i="213" s="1"/>
  <c r="C14" i="213" s="1"/>
  <c r="P21" i="213"/>
  <c r="E30" i="213"/>
  <c r="C30" i="213"/>
  <c r="E37" i="213"/>
  <c r="C37" i="213"/>
  <c r="E46" i="213"/>
  <c r="C46" i="213"/>
  <c r="C51" i="213"/>
  <c r="E51" i="213"/>
  <c r="E53" i="213"/>
  <c r="C53" i="213"/>
  <c r="E62" i="213"/>
  <c r="C62" i="213"/>
  <c r="C69" i="213"/>
  <c r="C71" i="213"/>
  <c r="E71" i="213"/>
  <c r="E78" i="213"/>
  <c r="C78" i="213"/>
  <c r="E81" i="213"/>
  <c r="C81" i="213"/>
  <c r="E87" i="213"/>
  <c r="E94" i="213"/>
  <c r="C94" i="213"/>
  <c r="E97" i="213"/>
  <c r="C97" i="213"/>
  <c r="C28" i="213"/>
  <c r="C60" i="213"/>
  <c r="C64" i="213"/>
  <c r="C68" i="213"/>
  <c r="C96" i="213"/>
  <c r="E32" i="213"/>
  <c r="E36" i="213"/>
  <c r="E40" i="213"/>
  <c r="E44" i="213"/>
  <c r="E48" i="213"/>
  <c r="E52" i="213"/>
  <c r="E56" i="213"/>
  <c r="E72" i="213"/>
  <c r="E76" i="213"/>
  <c r="E80" i="213"/>
  <c r="E84" i="213"/>
  <c r="E88" i="213"/>
  <c r="E92" i="213"/>
  <c r="E10" i="212"/>
  <c r="E11" i="212" s="1"/>
  <c r="E12" i="212" s="1"/>
  <c r="E13" i="212" s="1"/>
  <c r="C10" i="212"/>
  <c r="C15" i="212"/>
  <c r="E15" i="212"/>
  <c r="E33" i="212"/>
  <c r="C33" i="212"/>
  <c r="C47" i="212"/>
  <c r="E47" i="212"/>
  <c r="E58" i="212"/>
  <c r="C58" i="212"/>
  <c r="E65" i="212"/>
  <c r="C65" i="212"/>
  <c r="E74" i="212"/>
  <c r="C74" i="212"/>
  <c r="C79" i="212"/>
  <c r="E79" i="212"/>
  <c r="E81" i="212"/>
  <c r="C81" i="212"/>
  <c r="E90" i="212"/>
  <c r="C90" i="212"/>
  <c r="E93" i="212"/>
  <c r="C93" i="212"/>
  <c r="E98" i="212"/>
  <c r="C98" i="212"/>
  <c r="E14" i="212"/>
  <c r="C14" i="212"/>
  <c r="E21" i="212"/>
  <c r="C21" i="212"/>
  <c r="E30" i="212"/>
  <c r="C30" i="212"/>
  <c r="C35" i="212"/>
  <c r="E35" i="212"/>
  <c r="E37" i="212"/>
  <c r="C37" i="212"/>
  <c r="E46" i="212"/>
  <c r="C46" i="212"/>
  <c r="C51" i="212"/>
  <c r="E51" i="212"/>
  <c r="E53" i="212"/>
  <c r="C53" i="212"/>
  <c r="E62" i="212"/>
  <c r="C62" i="212"/>
  <c r="C67" i="212"/>
  <c r="E67" i="212"/>
  <c r="E78" i="212"/>
  <c r="C78" i="212"/>
  <c r="C83" i="212"/>
  <c r="E83" i="212"/>
  <c r="E85" i="212"/>
  <c r="C85" i="212"/>
  <c r="C95" i="212"/>
  <c r="E95" i="212"/>
  <c r="E18" i="212"/>
  <c r="C18" i="212"/>
  <c r="C23" i="212"/>
  <c r="E23" i="212"/>
  <c r="E25" i="212"/>
  <c r="C25" i="212"/>
  <c r="E34" i="212"/>
  <c r="C34" i="212"/>
  <c r="C39" i="212"/>
  <c r="E39" i="212"/>
  <c r="E41" i="212"/>
  <c r="C41" i="212"/>
  <c r="E50" i="212"/>
  <c r="C50" i="212"/>
  <c r="C55" i="212"/>
  <c r="E55" i="212"/>
  <c r="E57" i="212"/>
  <c r="E66" i="212"/>
  <c r="C66" i="212"/>
  <c r="C71" i="212"/>
  <c r="E71" i="212"/>
  <c r="E73" i="212"/>
  <c r="C73" i="212"/>
  <c r="E82" i="212"/>
  <c r="C82" i="212"/>
  <c r="C87" i="212"/>
  <c r="E87" i="212"/>
  <c r="E89" i="212"/>
  <c r="C89" i="212"/>
  <c r="E94" i="212"/>
  <c r="C94" i="212"/>
  <c r="E97" i="212"/>
  <c r="C97" i="212"/>
  <c r="E17" i="212"/>
  <c r="C17" i="212"/>
  <c r="E26" i="212"/>
  <c r="C26" i="212"/>
  <c r="C31" i="212"/>
  <c r="E31" i="212"/>
  <c r="E42" i="212"/>
  <c r="C42" i="212"/>
  <c r="E49" i="212"/>
  <c r="C49" i="212"/>
  <c r="C63" i="212"/>
  <c r="E63" i="212"/>
  <c r="C11" i="212"/>
  <c r="C12" i="212" s="1"/>
  <c r="C13" i="212" s="1"/>
  <c r="E22" i="212"/>
  <c r="C27" i="212"/>
  <c r="E27" i="212"/>
  <c r="E29" i="212"/>
  <c r="C29" i="212"/>
  <c r="E38" i="212"/>
  <c r="C38" i="212"/>
  <c r="C43" i="212"/>
  <c r="E43" i="212"/>
  <c r="E45" i="212"/>
  <c r="C45" i="212"/>
  <c r="E54" i="212"/>
  <c r="C59" i="212"/>
  <c r="E59" i="212"/>
  <c r="E61" i="212"/>
  <c r="C61" i="212"/>
  <c r="E70" i="212"/>
  <c r="C70" i="212"/>
  <c r="C75" i="212"/>
  <c r="E75" i="212"/>
  <c r="E77" i="212"/>
  <c r="C77" i="212"/>
  <c r="E86" i="212"/>
  <c r="C91" i="212"/>
  <c r="E91" i="212"/>
  <c r="C99" i="212"/>
  <c r="E99" i="212"/>
  <c r="C40" i="212"/>
  <c r="C44" i="212"/>
  <c r="C48" i="212"/>
  <c r="C52" i="212"/>
  <c r="C56" i="212"/>
  <c r="C64" i="212"/>
  <c r="C76" i="212"/>
  <c r="E16" i="212"/>
  <c r="E20" i="212"/>
  <c r="E24" i="212"/>
  <c r="E28" i="212"/>
  <c r="E32" i="212"/>
  <c r="E36" i="212"/>
  <c r="E60" i="212"/>
  <c r="E68" i="212"/>
  <c r="E72" i="212"/>
  <c r="E80" i="212"/>
  <c r="E84" i="212"/>
  <c r="E88" i="212"/>
  <c r="F67" i="68"/>
  <c r="G67" i="68" s="1"/>
  <c r="G3" i="1" s="1"/>
  <c r="F66" i="68"/>
  <c r="G66" i="68" s="1"/>
  <c r="G3" i="135" s="1"/>
  <c r="F69" i="68"/>
  <c r="G69" i="68" s="1"/>
  <c r="F68" i="68"/>
  <c r="G68" i="68" s="1"/>
  <c r="C6" i="134"/>
  <c r="C5" i="134"/>
  <c r="C6" i="131"/>
  <c r="C5" i="131"/>
  <c r="C6" i="130"/>
  <c r="C5" i="130"/>
  <c r="C6" i="129"/>
  <c r="C5" i="129"/>
  <c r="C6" i="128"/>
  <c r="C5" i="128"/>
  <c r="C6" i="209"/>
  <c r="C5" i="209"/>
  <c r="C6" i="208"/>
  <c r="C5" i="208"/>
  <c r="C6" i="206"/>
  <c r="C5" i="206"/>
  <c r="C6" i="210"/>
  <c r="C5" i="210"/>
  <c r="C6" i="205"/>
  <c r="C5" i="205"/>
  <c r="C6" i="199"/>
  <c r="C5" i="199"/>
  <c r="C6" i="200"/>
  <c r="C5" i="200"/>
  <c r="C6" i="198"/>
  <c r="C5" i="198"/>
  <c r="C6" i="192"/>
  <c r="C5" i="192"/>
  <c r="C6" i="197"/>
  <c r="C5" i="197"/>
  <c r="C6" i="190"/>
  <c r="C5" i="190"/>
  <c r="C6" i="189"/>
  <c r="C5" i="189"/>
  <c r="C6" i="173"/>
  <c r="C5" i="173"/>
  <c r="C6" i="204"/>
  <c r="C5" i="204"/>
  <c r="C6" i="202"/>
  <c r="C5" i="202"/>
  <c r="C6" i="162"/>
  <c r="C5" i="162"/>
  <c r="C6" i="161"/>
  <c r="C5" i="161"/>
  <c r="C6" i="160"/>
  <c r="C5" i="160"/>
  <c r="C6" i="159"/>
  <c r="C5" i="159"/>
  <c r="C6" i="158"/>
  <c r="C5" i="158"/>
  <c r="C6" i="157"/>
  <c r="C5" i="157"/>
  <c r="C6" i="156"/>
  <c r="C5" i="156"/>
  <c r="C6" i="176"/>
  <c r="C5" i="176"/>
  <c r="C6" i="154"/>
  <c r="C5" i="154"/>
  <c r="C6" i="155"/>
  <c r="C5" i="155"/>
  <c r="C6" i="153"/>
  <c r="C5" i="153"/>
  <c r="C6" i="188"/>
  <c r="C5" i="188"/>
  <c r="C6" i="125"/>
  <c r="C5" i="125"/>
  <c r="C6" i="124"/>
  <c r="C5" i="124"/>
  <c r="C6" i="123"/>
  <c r="C5" i="123"/>
  <c r="C6" i="122"/>
  <c r="C5" i="122"/>
  <c r="C6" i="186"/>
  <c r="C5" i="186"/>
  <c r="C6" i="121"/>
  <c r="C5" i="121"/>
  <c r="C6" i="185"/>
  <c r="C5" i="185"/>
  <c r="C6" i="118"/>
  <c r="C5" i="118"/>
  <c r="C6" i="117"/>
  <c r="C5" i="117"/>
  <c r="C6" i="116"/>
  <c r="C5" i="116"/>
  <c r="C6" i="180"/>
  <c r="C5" i="180"/>
  <c r="C6" i="115"/>
  <c r="C5" i="115"/>
  <c r="C6" i="114"/>
  <c r="C5" i="114"/>
  <c r="C6" i="113"/>
  <c r="C5" i="113"/>
  <c r="C6" i="112"/>
  <c r="C5" i="112"/>
  <c r="C6" i="179"/>
  <c r="C5" i="179"/>
  <c r="C6" i="178"/>
  <c r="C5" i="178"/>
  <c r="C6" i="177"/>
  <c r="C5" i="177"/>
  <c r="C6" i="111"/>
  <c r="C5" i="111"/>
  <c r="C6" i="110"/>
  <c r="C5" i="110"/>
  <c r="C6" i="109"/>
  <c r="C5" i="109"/>
  <c r="C6" i="193"/>
  <c r="C5" i="193"/>
  <c r="C6" i="107"/>
  <c r="C5" i="107"/>
  <c r="C6" i="106"/>
  <c r="C5" i="106"/>
  <c r="C6" i="105"/>
  <c r="C5" i="105"/>
  <c r="C6" i="104"/>
  <c r="C5" i="104"/>
  <c r="C6" i="103"/>
  <c r="C5" i="103"/>
  <c r="C6" i="102"/>
  <c r="C5" i="102"/>
  <c r="C6" i="100"/>
  <c r="C5" i="100"/>
  <c r="C6" i="99"/>
  <c r="C5" i="99"/>
  <c r="C6" i="98"/>
  <c r="C5" i="98"/>
  <c r="C6" i="96"/>
  <c r="C5" i="96"/>
  <c r="C6" i="94"/>
  <c r="C5" i="94"/>
  <c r="C6" i="93"/>
  <c r="C5" i="93"/>
  <c r="C6" i="92"/>
  <c r="C5" i="92"/>
  <c r="C6" i="91"/>
  <c r="C5" i="91"/>
  <c r="C6" i="90"/>
  <c r="C5" i="90"/>
  <c r="C6" i="89"/>
  <c r="C5" i="89"/>
  <c r="C6" i="88"/>
  <c r="C5" i="88"/>
  <c r="C6" i="87"/>
  <c r="C5" i="87"/>
  <c r="C6" i="86"/>
  <c r="C5" i="86"/>
  <c r="C6" i="85"/>
  <c r="C5" i="85"/>
  <c r="C6" i="203"/>
  <c r="C5" i="203"/>
  <c r="C6" i="84"/>
  <c r="C5" i="84"/>
  <c r="C6" i="83"/>
  <c r="C5" i="83"/>
  <c r="C6" i="82"/>
  <c r="C5" i="82"/>
  <c r="C6" i="81"/>
  <c r="C5" i="81"/>
  <c r="C6" i="80"/>
  <c r="C5" i="80"/>
  <c r="C6" i="79"/>
  <c r="C5" i="79"/>
  <c r="C6" i="133"/>
  <c r="C5" i="133"/>
  <c r="C6" i="2"/>
  <c r="C5" i="2"/>
  <c r="C6" i="196"/>
  <c r="C5" i="196"/>
  <c r="O99" i="210"/>
  <c r="N99" i="210"/>
  <c r="O98" i="210"/>
  <c r="N98" i="210"/>
  <c r="P98" i="210" s="1"/>
  <c r="O97" i="210"/>
  <c r="P97" i="210" s="1"/>
  <c r="E97" i="210" s="1"/>
  <c r="N97" i="210"/>
  <c r="O96" i="210"/>
  <c r="N96" i="210"/>
  <c r="P96" i="210"/>
  <c r="O95" i="210"/>
  <c r="N95" i="210"/>
  <c r="O94" i="210"/>
  <c r="N94" i="210"/>
  <c r="O93" i="210"/>
  <c r="N93" i="210"/>
  <c r="P93" i="210" s="1"/>
  <c r="O92" i="210"/>
  <c r="N92" i="210"/>
  <c r="O91" i="210"/>
  <c r="N91" i="210"/>
  <c r="O90" i="210"/>
  <c r="N90" i="210"/>
  <c r="O89" i="210"/>
  <c r="N89" i="210"/>
  <c r="P89" i="210"/>
  <c r="O88" i="210"/>
  <c r="N88" i="210"/>
  <c r="O87" i="210"/>
  <c r="N87" i="210"/>
  <c r="O86" i="210"/>
  <c r="P86" i="210" s="1"/>
  <c r="N86" i="210"/>
  <c r="O85" i="210"/>
  <c r="P85" i="210"/>
  <c r="N85" i="210"/>
  <c r="O84" i="210"/>
  <c r="P84" i="210" s="1"/>
  <c r="N84" i="210"/>
  <c r="O83" i="210"/>
  <c r="N83" i="210"/>
  <c r="O82" i="210"/>
  <c r="N82" i="210"/>
  <c r="P82" i="210"/>
  <c r="O81" i="210"/>
  <c r="N81" i="210"/>
  <c r="O80" i="210"/>
  <c r="N80" i="210"/>
  <c r="O79" i="210"/>
  <c r="N79" i="210"/>
  <c r="O78" i="210"/>
  <c r="N78" i="210"/>
  <c r="P78" i="210" s="1"/>
  <c r="O77" i="210"/>
  <c r="N77" i="210"/>
  <c r="O76" i="210"/>
  <c r="N76" i="210"/>
  <c r="P76" i="210" s="1"/>
  <c r="O75" i="210"/>
  <c r="N75" i="210"/>
  <c r="O74" i="210"/>
  <c r="N74" i="210"/>
  <c r="P74" i="210" s="1"/>
  <c r="O73" i="210"/>
  <c r="P73" i="210" s="1"/>
  <c r="N73" i="210"/>
  <c r="O72" i="210"/>
  <c r="N72" i="210"/>
  <c r="P72" i="210" s="1"/>
  <c r="O71" i="210"/>
  <c r="N71" i="210"/>
  <c r="P71" i="210"/>
  <c r="C71" i="210" s="1"/>
  <c r="O70" i="210"/>
  <c r="N70" i="210"/>
  <c r="O69" i="210"/>
  <c r="N69" i="210"/>
  <c r="O68" i="210"/>
  <c r="N68" i="210"/>
  <c r="P68" i="210" s="1"/>
  <c r="O67" i="210"/>
  <c r="N67" i="210"/>
  <c r="O66" i="210"/>
  <c r="N66" i="210"/>
  <c r="O65" i="210"/>
  <c r="N65" i="210"/>
  <c r="O64" i="210"/>
  <c r="N64" i="210"/>
  <c r="P64" i="210" s="1"/>
  <c r="O63" i="210"/>
  <c r="N63" i="210"/>
  <c r="P63" i="210" s="1"/>
  <c r="C63" i="210" s="1"/>
  <c r="O62" i="210"/>
  <c r="N62" i="210"/>
  <c r="O61" i="210"/>
  <c r="N61" i="210"/>
  <c r="O60" i="210"/>
  <c r="N60" i="210"/>
  <c r="O59" i="210"/>
  <c r="N59" i="210"/>
  <c r="O58" i="210"/>
  <c r="N58" i="210"/>
  <c r="O57" i="210"/>
  <c r="N57" i="210"/>
  <c r="P57" i="210" s="1"/>
  <c r="O56" i="210"/>
  <c r="N56" i="210"/>
  <c r="P56" i="210" s="1"/>
  <c r="O55" i="210"/>
  <c r="P55" i="210" s="1"/>
  <c r="C55" i="210" s="1"/>
  <c r="N55" i="210"/>
  <c r="O54" i="210"/>
  <c r="P54" i="210" s="1"/>
  <c r="N54" i="210"/>
  <c r="O53" i="210"/>
  <c r="P53" i="210" s="1"/>
  <c r="N53" i="210"/>
  <c r="O52" i="210"/>
  <c r="N52" i="210"/>
  <c r="O51" i="210"/>
  <c r="N51" i="210"/>
  <c r="O50" i="210"/>
  <c r="N50" i="210"/>
  <c r="P50" i="210" s="1"/>
  <c r="O49" i="210"/>
  <c r="N49" i="210"/>
  <c r="O48" i="210"/>
  <c r="P48" i="210" s="1"/>
  <c r="N48" i="210"/>
  <c r="O47" i="210"/>
  <c r="N47" i="210"/>
  <c r="O46" i="210"/>
  <c r="N46" i="210"/>
  <c r="O45" i="210"/>
  <c r="N45" i="210"/>
  <c r="P45" i="210" s="1"/>
  <c r="O44" i="210"/>
  <c r="N44" i="210"/>
  <c r="O43" i="210"/>
  <c r="N43" i="210"/>
  <c r="P43" i="210"/>
  <c r="O42" i="210"/>
  <c r="N42" i="210"/>
  <c r="O41" i="210"/>
  <c r="P41" i="210" s="1"/>
  <c r="N41" i="210"/>
  <c r="O40" i="210"/>
  <c r="N40" i="210"/>
  <c r="P40" i="210" s="1"/>
  <c r="O39" i="210"/>
  <c r="N39" i="210"/>
  <c r="O38" i="210"/>
  <c r="N38" i="210"/>
  <c r="P38" i="210"/>
  <c r="O37" i="210"/>
  <c r="N37" i="210"/>
  <c r="P37" i="210" s="1"/>
  <c r="O36" i="210"/>
  <c r="P36" i="210" s="1"/>
  <c r="N36" i="210"/>
  <c r="O35" i="210"/>
  <c r="N35" i="210"/>
  <c r="P35" i="210"/>
  <c r="O34" i="210"/>
  <c r="P34" i="210" s="1"/>
  <c r="N34" i="210"/>
  <c r="O33" i="210"/>
  <c r="N33" i="210"/>
  <c r="P33" i="210" s="1"/>
  <c r="O32" i="210"/>
  <c r="N32" i="210"/>
  <c r="P32" i="210"/>
  <c r="O31" i="210"/>
  <c r="N31" i="210"/>
  <c r="O30" i="210"/>
  <c r="N30" i="210"/>
  <c r="P30" i="210" s="1"/>
  <c r="O29" i="210"/>
  <c r="N29" i="210"/>
  <c r="O28" i="210"/>
  <c r="N28" i="210"/>
  <c r="P28" i="210" s="1"/>
  <c r="O27" i="210"/>
  <c r="N27" i="210"/>
  <c r="O26" i="210"/>
  <c r="N26" i="210"/>
  <c r="O25" i="210"/>
  <c r="N25" i="210"/>
  <c r="P25" i="210" s="1"/>
  <c r="E25" i="210" s="1"/>
  <c r="O24" i="210"/>
  <c r="N24" i="210"/>
  <c r="P24" i="210"/>
  <c r="O23" i="210"/>
  <c r="N23" i="210"/>
  <c r="P23" i="210" s="1"/>
  <c r="C23" i="210" s="1"/>
  <c r="O22" i="210"/>
  <c r="N22" i="210"/>
  <c r="O21" i="210"/>
  <c r="P21" i="210" s="1"/>
  <c r="N21" i="210"/>
  <c r="O20" i="210"/>
  <c r="N20" i="210"/>
  <c r="O19" i="210"/>
  <c r="N19" i="210"/>
  <c r="O18" i="210"/>
  <c r="N18" i="210"/>
  <c r="O17" i="210"/>
  <c r="N17" i="210"/>
  <c r="P17" i="210" s="1"/>
  <c r="O16" i="210"/>
  <c r="N16" i="210"/>
  <c r="P16" i="210"/>
  <c r="O15" i="210"/>
  <c r="N15" i="210"/>
  <c r="O14" i="210"/>
  <c r="N14" i="210"/>
  <c r="P14" i="210" s="1"/>
  <c r="O13" i="210"/>
  <c r="N13" i="210"/>
  <c r="O12" i="210"/>
  <c r="P12" i="210" s="1"/>
  <c r="N12" i="210"/>
  <c r="O11" i="210"/>
  <c r="N11" i="210"/>
  <c r="P11" i="210" s="1"/>
  <c r="O10" i="210"/>
  <c r="N10" i="210"/>
  <c r="O99" i="209"/>
  <c r="N99" i="209"/>
  <c r="O98" i="209"/>
  <c r="N98" i="209"/>
  <c r="O97" i="209"/>
  <c r="N97" i="209"/>
  <c r="O96" i="209"/>
  <c r="N96" i="209"/>
  <c r="P96" i="209" s="1"/>
  <c r="O95" i="209"/>
  <c r="N95" i="209"/>
  <c r="O94" i="209"/>
  <c r="P94" i="209" s="1"/>
  <c r="N94" i="209"/>
  <c r="O93" i="209"/>
  <c r="N93" i="209"/>
  <c r="O92" i="209"/>
  <c r="P92" i="209" s="1"/>
  <c r="N92" i="209"/>
  <c r="O91" i="209"/>
  <c r="N91" i="209"/>
  <c r="P91" i="209" s="1"/>
  <c r="O90" i="209"/>
  <c r="N90" i="209"/>
  <c r="O89" i="209"/>
  <c r="N89" i="209"/>
  <c r="P89" i="209" s="1"/>
  <c r="O88" i="209"/>
  <c r="P88" i="209" s="1"/>
  <c r="N88" i="209"/>
  <c r="O87" i="209"/>
  <c r="P87" i="209" s="1"/>
  <c r="N87" i="209"/>
  <c r="O86" i="209"/>
  <c r="N86" i="209"/>
  <c r="P86" i="209" s="1"/>
  <c r="O85" i="209"/>
  <c r="N85" i="209"/>
  <c r="P85" i="209"/>
  <c r="P84" i="209"/>
  <c r="E84" i="209" s="1"/>
  <c r="O84" i="209"/>
  <c r="N84" i="209"/>
  <c r="C84" i="209"/>
  <c r="O83" i="209"/>
  <c r="N83" i="209"/>
  <c r="O82" i="209"/>
  <c r="N82" i="209"/>
  <c r="O81" i="209"/>
  <c r="N81" i="209"/>
  <c r="O80" i="209"/>
  <c r="N80" i="209"/>
  <c r="P80" i="209" s="1"/>
  <c r="O79" i="209"/>
  <c r="N79" i="209"/>
  <c r="P79" i="209" s="1"/>
  <c r="O78" i="209"/>
  <c r="P78" i="209" s="1"/>
  <c r="N78" i="209"/>
  <c r="O77" i="209"/>
  <c r="N77" i="209"/>
  <c r="P77" i="209" s="1"/>
  <c r="O76" i="209"/>
  <c r="P76" i="209" s="1"/>
  <c r="N76" i="209"/>
  <c r="O75" i="209"/>
  <c r="N75" i="209"/>
  <c r="O74" i="209"/>
  <c r="N74" i="209"/>
  <c r="P74" i="209" s="1"/>
  <c r="O73" i="209"/>
  <c r="N73" i="209"/>
  <c r="O72" i="209"/>
  <c r="N72" i="209"/>
  <c r="O71" i="209"/>
  <c r="P71" i="209" s="1"/>
  <c r="N71" i="209"/>
  <c r="O70" i="209"/>
  <c r="N70" i="209"/>
  <c r="P70" i="209" s="1"/>
  <c r="O69" i="209"/>
  <c r="N69" i="209"/>
  <c r="O68" i="209"/>
  <c r="N68" i="209"/>
  <c r="P68" i="209" s="1"/>
  <c r="O67" i="209"/>
  <c r="N67" i="209"/>
  <c r="P67" i="209" s="1"/>
  <c r="O66" i="209"/>
  <c r="N66" i="209"/>
  <c r="O65" i="209"/>
  <c r="N65" i="209"/>
  <c r="O64" i="209"/>
  <c r="N64" i="209"/>
  <c r="P64" i="209"/>
  <c r="O63" i="209"/>
  <c r="N63" i="209"/>
  <c r="O62" i="209"/>
  <c r="N62" i="209"/>
  <c r="O61" i="209"/>
  <c r="N61" i="209"/>
  <c r="O60" i="209"/>
  <c r="N60" i="209"/>
  <c r="O59" i="209"/>
  <c r="N59" i="209"/>
  <c r="O58" i="209"/>
  <c r="N58" i="209"/>
  <c r="P58" i="209" s="1"/>
  <c r="O57" i="209"/>
  <c r="N57" i="209"/>
  <c r="P57" i="209" s="1"/>
  <c r="O56" i="209"/>
  <c r="P56" i="209" s="1"/>
  <c r="N56" i="209"/>
  <c r="O55" i="209"/>
  <c r="P55" i="209" s="1"/>
  <c r="N55" i="209"/>
  <c r="O54" i="209"/>
  <c r="N54" i="209"/>
  <c r="O53" i="209"/>
  <c r="N53" i="209"/>
  <c r="P53" i="209"/>
  <c r="P52" i="209"/>
  <c r="E52" i="209" s="1"/>
  <c r="O52" i="209"/>
  <c r="N52" i="209"/>
  <c r="C52" i="209"/>
  <c r="O51" i="209"/>
  <c r="N51" i="209"/>
  <c r="O50" i="209"/>
  <c r="P50" i="209" s="1"/>
  <c r="N50" i="209"/>
  <c r="O49" i="209"/>
  <c r="N49" i="209"/>
  <c r="O48" i="209"/>
  <c r="N48" i="209"/>
  <c r="O47" i="209"/>
  <c r="N47" i="209"/>
  <c r="P47" i="209" s="1"/>
  <c r="O46" i="209"/>
  <c r="P46" i="209" s="1"/>
  <c r="N46" i="209"/>
  <c r="O45" i="209"/>
  <c r="N45" i="209"/>
  <c r="P45" i="209" s="1"/>
  <c r="O44" i="209"/>
  <c r="P44" i="209" s="1"/>
  <c r="N44" i="209"/>
  <c r="O43" i="209"/>
  <c r="N43" i="209"/>
  <c r="O42" i="209"/>
  <c r="N42" i="209"/>
  <c r="O41" i="209"/>
  <c r="N41" i="209"/>
  <c r="O40" i="209"/>
  <c r="N40" i="209"/>
  <c r="O39" i="209"/>
  <c r="P39" i="209" s="1"/>
  <c r="N39" i="209"/>
  <c r="O38" i="209"/>
  <c r="N38" i="209"/>
  <c r="P38" i="209" s="1"/>
  <c r="O37" i="209"/>
  <c r="P37" i="209" s="1"/>
  <c r="N37" i="209"/>
  <c r="O36" i="209"/>
  <c r="N36" i="209"/>
  <c r="O35" i="209"/>
  <c r="N35" i="209"/>
  <c r="P35" i="209"/>
  <c r="O34" i="209"/>
  <c r="P34" i="209" s="1"/>
  <c r="N34" i="209"/>
  <c r="O33" i="209"/>
  <c r="N33" i="209"/>
  <c r="O32" i="209"/>
  <c r="N32" i="209"/>
  <c r="P32" i="209"/>
  <c r="O31" i="209"/>
  <c r="N31" i="209"/>
  <c r="O30" i="209"/>
  <c r="N30" i="209"/>
  <c r="O29" i="209"/>
  <c r="N29" i="209"/>
  <c r="O28" i="209"/>
  <c r="N28" i="209"/>
  <c r="O27" i="209"/>
  <c r="N27" i="209"/>
  <c r="O26" i="209"/>
  <c r="N26" i="209"/>
  <c r="P26" i="209" s="1"/>
  <c r="O25" i="209"/>
  <c r="N25" i="209"/>
  <c r="P25" i="209"/>
  <c r="O24" i="209"/>
  <c r="N24" i="209"/>
  <c r="O23" i="209"/>
  <c r="P23" i="209" s="1"/>
  <c r="N23" i="209"/>
  <c r="O22" i="209"/>
  <c r="N22" i="209"/>
  <c r="P22" i="209" s="1"/>
  <c r="O21" i="209"/>
  <c r="N21" i="209"/>
  <c r="O20" i="209"/>
  <c r="N20" i="209"/>
  <c r="P20" i="209" s="1"/>
  <c r="E20" i="209" s="1"/>
  <c r="O19" i="209"/>
  <c r="N19" i="209"/>
  <c r="O18" i="209"/>
  <c r="N18" i="209"/>
  <c r="O17" i="209"/>
  <c r="N17" i="209"/>
  <c r="O16" i="209"/>
  <c r="N16" i="209"/>
  <c r="P16" i="209" s="1"/>
  <c r="O15" i="209"/>
  <c r="N15" i="209"/>
  <c r="O14" i="209"/>
  <c r="N14" i="209"/>
  <c r="O13" i="209"/>
  <c r="N13" i="209"/>
  <c r="O12" i="209"/>
  <c r="N12" i="209"/>
  <c r="O11" i="209"/>
  <c r="P11" i="209" s="1"/>
  <c r="N11" i="209"/>
  <c r="O10" i="209"/>
  <c r="N10" i="209"/>
  <c r="O99" i="208"/>
  <c r="P99" i="208" s="1"/>
  <c r="N99" i="208"/>
  <c r="O98" i="208"/>
  <c r="N98" i="208"/>
  <c r="O97" i="208"/>
  <c r="N97" i="208"/>
  <c r="P97" i="208"/>
  <c r="O96" i="208"/>
  <c r="N96" i="208"/>
  <c r="O95" i="208"/>
  <c r="N95" i="208"/>
  <c r="O94" i="208"/>
  <c r="N94" i="208"/>
  <c r="O93" i="208"/>
  <c r="N93" i="208"/>
  <c r="O92" i="208"/>
  <c r="N92" i="208"/>
  <c r="O91" i="208"/>
  <c r="N91" i="208"/>
  <c r="P91" i="208" s="1"/>
  <c r="C91" i="208" s="1"/>
  <c r="O90" i="208"/>
  <c r="N90" i="208"/>
  <c r="P90" i="208" s="1"/>
  <c r="O89" i="208"/>
  <c r="N89" i="208"/>
  <c r="O88" i="208"/>
  <c r="N88" i="208"/>
  <c r="P88" i="208" s="1"/>
  <c r="C88" i="208" s="1"/>
  <c r="O87" i="208"/>
  <c r="P87" i="208" s="1"/>
  <c r="N87" i="208"/>
  <c r="O86" i="208"/>
  <c r="N86" i="208"/>
  <c r="P86" i="208" s="1"/>
  <c r="O85" i="208"/>
  <c r="N85" i="208"/>
  <c r="P85" i="208" s="1"/>
  <c r="O84" i="208"/>
  <c r="N84" i="208"/>
  <c r="O83" i="208"/>
  <c r="P83" i="208" s="1"/>
  <c r="C83" i="208" s="1"/>
  <c r="N83" i="208"/>
  <c r="O82" i="208"/>
  <c r="P82" i="208" s="1"/>
  <c r="N82" i="208"/>
  <c r="O81" i="208"/>
  <c r="N81" i="208"/>
  <c r="P81" i="208" s="1"/>
  <c r="O80" i="208"/>
  <c r="P80" i="208" s="1"/>
  <c r="N80" i="208"/>
  <c r="O79" i="208"/>
  <c r="N79" i="208"/>
  <c r="P79" i="208" s="1"/>
  <c r="O78" i="208"/>
  <c r="N78" i="208"/>
  <c r="O77" i="208"/>
  <c r="N77" i="208"/>
  <c r="P77" i="208" s="1"/>
  <c r="O76" i="208"/>
  <c r="P76" i="208" s="1"/>
  <c r="N76" i="208"/>
  <c r="O75" i="208"/>
  <c r="N75" i="208"/>
  <c r="P75" i="208" s="1"/>
  <c r="O74" i="208"/>
  <c r="N74" i="208"/>
  <c r="P74" i="208"/>
  <c r="O73" i="208"/>
  <c r="N73" i="208"/>
  <c r="O72" i="208"/>
  <c r="N72" i="208"/>
  <c r="P72" i="208" s="1"/>
  <c r="O71" i="208"/>
  <c r="P71" i="208" s="1"/>
  <c r="N71" i="208"/>
  <c r="O70" i="208"/>
  <c r="N70" i="208"/>
  <c r="P70" i="208" s="1"/>
  <c r="E70" i="208" s="1"/>
  <c r="O69" i="208"/>
  <c r="N69" i="208"/>
  <c r="O68" i="208"/>
  <c r="N68" i="208"/>
  <c r="O67" i="208"/>
  <c r="N67" i="208"/>
  <c r="O66" i="208"/>
  <c r="N66" i="208"/>
  <c r="P66" i="208"/>
  <c r="O65" i="208"/>
  <c r="N65" i="208"/>
  <c r="O64" i="208"/>
  <c r="N64" i="208"/>
  <c r="O63" i="208"/>
  <c r="N63" i="208"/>
  <c r="O62" i="208"/>
  <c r="N62" i="208"/>
  <c r="P62" i="208" s="1"/>
  <c r="E62" i="208" s="1"/>
  <c r="O61" i="208"/>
  <c r="N61" i="208"/>
  <c r="P61" i="208" s="1"/>
  <c r="O60" i="208"/>
  <c r="N60" i="208"/>
  <c r="O59" i="208"/>
  <c r="N59" i="208"/>
  <c r="O58" i="208"/>
  <c r="P58" i="208" s="1"/>
  <c r="N58" i="208"/>
  <c r="O57" i="208"/>
  <c r="N57" i="208"/>
  <c r="O56" i="208"/>
  <c r="N56" i="208"/>
  <c r="P56" i="208"/>
  <c r="O55" i="208"/>
  <c r="N55" i="208"/>
  <c r="O54" i="208"/>
  <c r="N54" i="208"/>
  <c r="O53" i="208"/>
  <c r="N53" i="208"/>
  <c r="P53" i="208" s="1"/>
  <c r="E53" i="208" s="1"/>
  <c r="O52" i="208"/>
  <c r="N52" i="208"/>
  <c r="O51" i="208"/>
  <c r="N51" i="208"/>
  <c r="P51" i="208"/>
  <c r="C51" i="208" s="1"/>
  <c r="O50" i="208"/>
  <c r="N50" i="208"/>
  <c r="O49" i="208"/>
  <c r="P49" i="208" s="1"/>
  <c r="N49" i="208"/>
  <c r="O48" i="208"/>
  <c r="N48" i="208"/>
  <c r="P48" i="208" s="1"/>
  <c r="C48" i="208" s="1"/>
  <c r="O47" i="208"/>
  <c r="N47" i="208"/>
  <c r="P47" i="208"/>
  <c r="O46" i="208"/>
  <c r="N46" i="208"/>
  <c r="O45" i="208"/>
  <c r="N45" i="208"/>
  <c r="O44" i="208"/>
  <c r="P44" i="208" s="1"/>
  <c r="N44" i="208"/>
  <c r="O43" i="208"/>
  <c r="N43" i="208"/>
  <c r="O42" i="208"/>
  <c r="P42" i="208" s="1"/>
  <c r="N42" i="208"/>
  <c r="O41" i="208"/>
  <c r="N41" i="208"/>
  <c r="O40" i="208"/>
  <c r="N40" i="208"/>
  <c r="O39" i="208"/>
  <c r="P39" i="208" s="1"/>
  <c r="C39" i="208" s="1"/>
  <c r="N39" i="208"/>
  <c r="O38" i="208"/>
  <c r="N38" i="208"/>
  <c r="P38" i="208"/>
  <c r="O37" i="208"/>
  <c r="N37" i="208"/>
  <c r="O36" i="208"/>
  <c r="N36" i="208"/>
  <c r="O35" i="208"/>
  <c r="N35" i="208"/>
  <c r="P35" i="208" s="1"/>
  <c r="O34" i="208"/>
  <c r="N34" i="208"/>
  <c r="O33" i="208"/>
  <c r="N33" i="208"/>
  <c r="P32" i="208"/>
  <c r="C32" i="208" s="1"/>
  <c r="O32" i="208"/>
  <c r="N32" i="208"/>
  <c r="O31" i="208"/>
  <c r="N31" i="208"/>
  <c r="P31" i="208" s="1"/>
  <c r="O30" i="208"/>
  <c r="N30" i="208"/>
  <c r="P30" i="208" s="1"/>
  <c r="O29" i="208"/>
  <c r="N29" i="208"/>
  <c r="P29" i="208" s="1"/>
  <c r="E29" i="208" s="1"/>
  <c r="O28" i="208"/>
  <c r="N28" i="208"/>
  <c r="O27" i="208"/>
  <c r="N27" i="208"/>
  <c r="P27" i="208" s="1"/>
  <c r="O26" i="208"/>
  <c r="N26" i="208"/>
  <c r="P26" i="208" s="1"/>
  <c r="O25" i="208"/>
  <c r="P25" i="208" s="1"/>
  <c r="E25" i="208" s="1"/>
  <c r="N25" i="208"/>
  <c r="O24" i="208"/>
  <c r="N24" i="208"/>
  <c r="P24" i="208" s="1"/>
  <c r="O23" i="208"/>
  <c r="N23" i="208"/>
  <c r="P23" i="208" s="1"/>
  <c r="C23" i="208" s="1"/>
  <c r="O22" i="208"/>
  <c r="P22" i="208" s="1"/>
  <c r="N22" i="208"/>
  <c r="O21" i="208"/>
  <c r="N21" i="208"/>
  <c r="P21" i="208" s="1"/>
  <c r="O20" i="208"/>
  <c r="P20" i="208" s="1"/>
  <c r="C20" i="208" s="1"/>
  <c r="N20" i="208"/>
  <c r="O19" i="208"/>
  <c r="N19" i="208"/>
  <c r="P19" i="208" s="1"/>
  <c r="O18" i="208"/>
  <c r="N18" i="208"/>
  <c r="P18" i="208" s="1"/>
  <c r="E18" i="208" s="1"/>
  <c r="O17" i="208"/>
  <c r="N17" i="208"/>
  <c r="O16" i="208"/>
  <c r="N16" i="208"/>
  <c r="O15" i="208"/>
  <c r="N15" i="208"/>
  <c r="O14" i="208"/>
  <c r="N14" i="208"/>
  <c r="O13" i="208"/>
  <c r="N13" i="208"/>
  <c r="O12" i="208"/>
  <c r="N12" i="208"/>
  <c r="O11" i="208"/>
  <c r="N11" i="208"/>
  <c r="O10" i="208"/>
  <c r="P10" i="208" s="1"/>
  <c r="N10" i="208"/>
  <c r="O99" i="206"/>
  <c r="N99" i="206"/>
  <c r="O98" i="206"/>
  <c r="N98" i="206"/>
  <c r="O97" i="206"/>
  <c r="N97" i="206"/>
  <c r="P96" i="206"/>
  <c r="E96" i="206" s="1"/>
  <c r="O96" i="206"/>
  <c r="N96" i="206"/>
  <c r="O95" i="206"/>
  <c r="P95" i="206"/>
  <c r="N95" i="206"/>
  <c r="O94" i="206"/>
  <c r="N94" i="206"/>
  <c r="O93" i="206"/>
  <c r="N93" i="206"/>
  <c r="O92" i="206"/>
  <c r="N92" i="206"/>
  <c r="O91" i="206"/>
  <c r="P91" i="206" s="1"/>
  <c r="C91" i="206" s="1"/>
  <c r="N91" i="206"/>
  <c r="O90" i="206"/>
  <c r="N90" i="206"/>
  <c r="P90" i="206" s="1"/>
  <c r="E90" i="206" s="1"/>
  <c r="O89" i="206"/>
  <c r="N89" i="206"/>
  <c r="O88" i="206"/>
  <c r="P88" i="206" s="1"/>
  <c r="N88" i="206"/>
  <c r="O87" i="206"/>
  <c r="N87" i="206"/>
  <c r="P87" i="206" s="1"/>
  <c r="O86" i="206"/>
  <c r="N86" i="206"/>
  <c r="O85" i="206"/>
  <c r="N85" i="206"/>
  <c r="P85" i="206" s="1"/>
  <c r="O84" i="206"/>
  <c r="N84" i="206"/>
  <c r="O83" i="206"/>
  <c r="N83" i="206"/>
  <c r="P83" i="206" s="1"/>
  <c r="E83" i="206" s="1"/>
  <c r="O82" i="206"/>
  <c r="N82" i="206"/>
  <c r="O81" i="206"/>
  <c r="N81" i="206"/>
  <c r="O80" i="206"/>
  <c r="P80" i="206" s="1"/>
  <c r="N80" i="206"/>
  <c r="O79" i="206"/>
  <c r="P79" i="206"/>
  <c r="N79" i="206"/>
  <c r="O78" i="206"/>
  <c r="N78" i="206"/>
  <c r="O77" i="206"/>
  <c r="N77" i="206"/>
  <c r="O76" i="206"/>
  <c r="N76" i="206"/>
  <c r="O75" i="206"/>
  <c r="N75" i="206"/>
  <c r="O74" i="206"/>
  <c r="N74" i="206"/>
  <c r="O73" i="206"/>
  <c r="N73" i="206"/>
  <c r="O72" i="206"/>
  <c r="P72" i="206" s="1"/>
  <c r="N72" i="206"/>
  <c r="O71" i="206"/>
  <c r="P71" i="206" s="1"/>
  <c r="N71" i="206"/>
  <c r="O70" i="206"/>
  <c r="N70" i="206"/>
  <c r="P70" i="206" s="1"/>
  <c r="O69" i="206"/>
  <c r="N69" i="206"/>
  <c r="O68" i="206"/>
  <c r="N68" i="206"/>
  <c r="O67" i="206"/>
  <c r="N67" i="206"/>
  <c r="O66" i="206"/>
  <c r="N66" i="206"/>
  <c r="P66" i="206" s="1"/>
  <c r="E66" i="206" s="1"/>
  <c r="O65" i="206"/>
  <c r="N65" i="206"/>
  <c r="O64" i="206"/>
  <c r="N64" i="206"/>
  <c r="O63" i="206"/>
  <c r="P63" i="206" s="1"/>
  <c r="N63" i="206"/>
  <c r="O62" i="206"/>
  <c r="N62" i="206"/>
  <c r="O61" i="206"/>
  <c r="N61" i="206"/>
  <c r="O60" i="206"/>
  <c r="N60" i="206"/>
  <c r="O59" i="206"/>
  <c r="N59" i="206"/>
  <c r="O58" i="206"/>
  <c r="N58" i="206"/>
  <c r="O57" i="206"/>
  <c r="N57" i="206"/>
  <c r="O56" i="206"/>
  <c r="P56" i="206" s="1"/>
  <c r="N56" i="206"/>
  <c r="O55" i="206"/>
  <c r="N55" i="206"/>
  <c r="P55" i="206" s="1"/>
  <c r="O54" i="206"/>
  <c r="N54" i="206"/>
  <c r="O53" i="206"/>
  <c r="N53" i="206"/>
  <c r="P53" i="206" s="1"/>
  <c r="O52" i="206"/>
  <c r="N52" i="206"/>
  <c r="O51" i="206"/>
  <c r="N51" i="206"/>
  <c r="P51" i="206" s="1"/>
  <c r="E51" i="206" s="1"/>
  <c r="O50" i="206"/>
  <c r="N50" i="206"/>
  <c r="O49" i="206"/>
  <c r="N49" i="206"/>
  <c r="P48" i="206"/>
  <c r="E48" i="206" s="1"/>
  <c r="O48" i="206"/>
  <c r="N48" i="206"/>
  <c r="C48" i="206"/>
  <c r="O47" i="206"/>
  <c r="P47" i="206" s="1"/>
  <c r="N47" i="206"/>
  <c r="O46" i="206"/>
  <c r="N46" i="206"/>
  <c r="O45" i="206"/>
  <c r="N45" i="206"/>
  <c r="O44" i="206"/>
  <c r="N44" i="206"/>
  <c r="O43" i="206"/>
  <c r="N43" i="206"/>
  <c r="O42" i="206"/>
  <c r="N42" i="206"/>
  <c r="O41" i="206"/>
  <c r="N41" i="206"/>
  <c r="P40" i="206"/>
  <c r="O40" i="206"/>
  <c r="N40" i="206"/>
  <c r="O39" i="206"/>
  <c r="P39" i="206" s="1"/>
  <c r="N39" i="206"/>
  <c r="O38" i="206"/>
  <c r="N38" i="206"/>
  <c r="P38" i="206" s="1"/>
  <c r="O37" i="206"/>
  <c r="N37" i="206"/>
  <c r="O36" i="206"/>
  <c r="N36" i="206"/>
  <c r="O35" i="206"/>
  <c r="N35" i="206"/>
  <c r="O34" i="206"/>
  <c r="N34" i="206"/>
  <c r="O33" i="206"/>
  <c r="P33" i="206" s="1"/>
  <c r="N33" i="206"/>
  <c r="O32" i="206"/>
  <c r="N32" i="206"/>
  <c r="P32" i="206" s="1"/>
  <c r="O31" i="206"/>
  <c r="N31" i="206"/>
  <c r="O30" i="206"/>
  <c r="P30" i="206"/>
  <c r="N30" i="206"/>
  <c r="O29" i="206"/>
  <c r="N29" i="206"/>
  <c r="P29" i="206"/>
  <c r="O28" i="206"/>
  <c r="P28" i="206" s="1"/>
  <c r="N28" i="206"/>
  <c r="O27" i="206"/>
  <c r="N27" i="206"/>
  <c r="O26" i="206"/>
  <c r="P26" i="206" s="1"/>
  <c r="E26" i="206" s="1"/>
  <c r="N26" i="206"/>
  <c r="O25" i="206"/>
  <c r="P25" i="206" s="1"/>
  <c r="N25" i="206"/>
  <c r="O24" i="206"/>
  <c r="N24" i="206"/>
  <c r="O23" i="206"/>
  <c r="P23" i="206" s="1"/>
  <c r="N23" i="206"/>
  <c r="O22" i="206"/>
  <c r="N22" i="206"/>
  <c r="P22" i="206" s="1"/>
  <c r="O21" i="206"/>
  <c r="P21" i="206" s="1"/>
  <c r="E21" i="206" s="1"/>
  <c r="N21" i="206"/>
  <c r="O20" i="206"/>
  <c r="N20" i="206"/>
  <c r="P20" i="206" s="1"/>
  <c r="O19" i="206"/>
  <c r="N19" i="206"/>
  <c r="O18" i="206"/>
  <c r="N18" i="206"/>
  <c r="O17" i="206"/>
  <c r="N17" i="206"/>
  <c r="P17" i="206" s="1"/>
  <c r="O16" i="206"/>
  <c r="N16" i="206"/>
  <c r="P16" i="206" s="1"/>
  <c r="O15" i="206"/>
  <c r="P15" i="206" s="1"/>
  <c r="N15" i="206"/>
  <c r="O14" i="206"/>
  <c r="P14" i="206"/>
  <c r="N14" i="206"/>
  <c r="O13" i="206"/>
  <c r="N13" i="206"/>
  <c r="P13" i="206"/>
  <c r="O12" i="206"/>
  <c r="N12" i="206"/>
  <c r="P12" i="206" s="1"/>
  <c r="O11" i="206"/>
  <c r="N11" i="206"/>
  <c r="O10" i="206"/>
  <c r="N10" i="206"/>
  <c r="P10" i="206" s="1"/>
  <c r="O99" i="205"/>
  <c r="N99" i="205"/>
  <c r="P99" i="205" s="1"/>
  <c r="O98" i="205"/>
  <c r="N98" i="205"/>
  <c r="O97" i="205"/>
  <c r="N97" i="205"/>
  <c r="O96" i="205"/>
  <c r="N96" i="205"/>
  <c r="O95" i="205"/>
  <c r="N95" i="205"/>
  <c r="P95" i="205" s="1"/>
  <c r="C95" i="205" s="1"/>
  <c r="O94" i="205"/>
  <c r="P94" i="205" s="1"/>
  <c r="N94" i="205"/>
  <c r="O93" i="205"/>
  <c r="N93" i="205"/>
  <c r="P93" i="205" s="1"/>
  <c r="E93" i="205" s="1"/>
  <c r="O92" i="205"/>
  <c r="N92" i="205"/>
  <c r="O91" i="205"/>
  <c r="P91" i="205" s="1"/>
  <c r="N91" i="205"/>
  <c r="O90" i="205"/>
  <c r="N90" i="205"/>
  <c r="O89" i="205"/>
  <c r="N89" i="205"/>
  <c r="O88" i="205"/>
  <c r="N88" i="205"/>
  <c r="P88" i="205" s="1"/>
  <c r="O87" i="205"/>
  <c r="P87" i="205" s="1"/>
  <c r="N87" i="205"/>
  <c r="O86" i="205"/>
  <c r="P86" i="205" s="1"/>
  <c r="N86" i="205"/>
  <c r="O85" i="205"/>
  <c r="N85" i="205"/>
  <c r="O84" i="205"/>
  <c r="P84" i="205" s="1"/>
  <c r="N84" i="205"/>
  <c r="O83" i="205"/>
  <c r="N83" i="205"/>
  <c r="P83" i="205" s="1"/>
  <c r="O82" i="205"/>
  <c r="N82" i="205"/>
  <c r="P82" i="205" s="1"/>
  <c r="O81" i="205"/>
  <c r="N81" i="205"/>
  <c r="O80" i="205"/>
  <c r="N80" i="205"/>
  <c r="O79" i="205"/>
  <c r="N79" i="205"/>
  <c r="P79" i="205" s="1"/>
  <c r="O78" i="205"/>
  <c r="N78" i="205"/>
  <c r="P78" i="205" s="1"/>
  <c r="O77" i="205"/>
  <c r="N77" i="205"/>
  <c r="O76" i="205"/>
  <c r="N76" i="205"/>
  <c r="P76" i="205" s="1"/>
  <c r="O75" i="205"/>
  <c r="N75" i="205"/>
  <c r="O74" i="205"/>
  <c r="P74" i="205" s="1"/>
  <c r="N74" i="205"/>
  <c r="O73" i="205"/>
  <c r="N73" i="205"/>
  <c r="O72" i="205"/>
  <c r="N72" i="205"/>
  <c r="P72" i="205" s="1"/>
  <c r="C72" i="205" s="1"/>
  <c r="O71" i="205"/>
  <c r="N71" i="205"/>
  <c r="O70" i="205"/>
  <c r="N70" i="205"/>
  <c r="P70" i="205" s="1"/>
  <c r="E70" i="205" s="1"/>
  <c r="O69" i="205"/>
  <c r="N69" i="205"/>
  <c r="O68" i="205"/>
  <c r="P68" i="205" s="1"/>
  <c r="N68" i="205"/>
  <c r="O67" i="205"/>
  <c r="N67" i="205"/>
  <c r="O66" i="205"/>
  <c r="P66" i="205" s="1"/>
  <c r="N66" i="205"/>
  <c r="O65" i="205"/>
  <c r="N65" i="205"/>
  <c r="P65" i="205" s="1"/>
  <c r="O64" i="205"/>
  <c r="N64" i="205"/>
  <c r="P64" i="205" s="1"/>
  <c r="O63" i="205"/>
  <c r="N63" i="205"/>
  <c r="O62" i="205"/>
  <c r="N62" i="205"/>
  <c r="P62" i="205" s="1"/>
  <c r="O61" i="205"/>
  <c r="N61" i="205"/>
  <c r="P61" i="205" s="1"/>
  <c r="O60" i="205"/>
  <c r="N60" i="205"/>
  <c r="O59" i="205"/>
  <c r="P59" i="205" s="1"/>
  <c r="N59" i="205"/>
  <c r="O58" i="205"/>
  <c r="N58" i="205"/>
  <c r="O57" i="205"/>
  <c r="P57" i="205" s="1"/>
  <c r="C57" i="205" s="1"/>
  <c r="N57" i="205"/>
  <c r="O56" i="205"/>
  <c r="P56" i="205" s="1"/>
  <c r="N56" i="205"/>
  <c r="O55" i="205"/>
  <c r="N55" i="205"/>
  <c r="O54" i="205"/>
  <c r="P54" i="205" s="1"/>
  <c r="N54" i="205"/>
  <c r="O53" i="205"/>
  <c r="N53" i="205"/>
  <c r="P53" i="205" s="1"/>
  <c r="E53" i="205" s="1"/>
  <c r="O52" i="205"/>
  <c r="N52" i="205"/>
  <c r="P52" i="205" s="1"/>
  <c r="O51" i="205"/>
  <c r="N51" i="205"/>
  <c r="P51" i="205" s="1"/>
  <c r="E51" i="205" s="1"/>
  <c r="O50" i="205"/>
  <c r="P50" i="205" s="1"/>
  <c r="E50" i="205" s="1"/>
  <c r="N50" i="205"/>
  <c r="O49" i="205"/>
  <c r="N49" i="205"/>
  <c r="O48" i="205"/>
  <c r="N48" i="205"/>
  <c r="O47" i="205"/>
  <c r="N47" i="205"/>
  <c r="O46" i="205"/>
  <c r="N46" i="205"/>
  <c r="P46" i="205" s="1"/>
  <c r="O45" i="205"/>
  <c r="N45" i="205"/>
  <c r="P45" i="205" s="1"/>
  <c r="O44" i="205"/>
  <c r="N44" i="205"/>
  <c r="O43" i="205"/>
  <c r="P43" i="205" s="1"/>
  <c r="C43" i="205" s="1"/>
  <c r="N43" i="205"/>
  <c r="O42" i="205"/>
  <c r="N42" i="205"/>
  <c r="O41" i="205"/>
  <c r="N41" i="205"/>
  <c r="O40" i="205"/>
  <c r="P40" i="205" s="1"/>
  <c r="N40" i="205"/>
  <c r="O39" i="205"/>
  <c r="P39" i="205"/>
  <c r="C39" i="205" s="1"/>
  <c r="N39" i="205"/>
  <c r="O38" i="205"/>
  <c r="N38" i="205"/>
  <c r="O37" i="205"/>
  <c r="P37" i="205" s="1"/>
  <c r="C37" i="205" s="1"/>
  <c r="N37" i="205"/>
  <c r="O36" i="205"/>
  <c r="P36" i="205" s="1"/>
  <c r="N36" i="205"/>
  <c r="O35" i="205"/>
  <c r="N35" i="205"/>
  <c r="O34" i="205"/>
  <c r="P34" i="205" s="1"/>
  <c r="E34" i="205" s="1"/>
  <c r="N34" i="205"/>
  <c r="O33" i="205"/>
  <c r="P33" i="205" s="1"/>
  <c r="E33" i="205" s="1"/>
  <c r="N33" i="205"/>
  <c r="O32" i="205"/>
  <c r="N32" i="205"/>
  <c r="O31" i="205"/>
  <c r="N31" i="205"/>
  <c r="P31" i="205" s="1"/>
  <c r="E31" i="205" s="1"/>
  <c r="O30" i="205"/>
  <c r="N30" i="205"/>
  <c r="P30" i="205" s="1"/>
  <c r="O29" i="205"/>
  <c r="N29" i="205"/>
  <c r="P29" i="205"/>
  <c r="O28" i="205"/>
  <c r="N28" i="205"/>
  <c r="O27" i="205"/>
  <c r="N27" i="205"/>
  <c r="P27" i="205" s="1"/>
  <c r="O26" i="205"/>
  <c r="N26" i="205"/>
  <c r="P26" i="205"/>
  <c r="O25" i="205"/>
  <c r="N25" i="205"/>
  <c r="O24" i="205"/>
  <c r="N24" i="205"/>
  <c r="P24" i="205" s="1"/>
  <c r="O23" i="205"/>
  <c r="N23" i="205"/>
  <c r="P23" i="205" s="1"/>
  <c r="O22" i="205"/>
  <c r="N22" i="205"/>
  <c r="O21" i="205"/>
  <c r="N21" i="205"/>
  <c r="P21" i="205" s="1"/>
  <c r="O20" i="205"/>
  <c r="N20" i="205"/>
  <c r="P20" i="205" s="1"/>
  <c r="O19" i="205"/>
  <c r="N19" i="205"/>
  <c r="O18" i="205"/>
  <c r="P18" i="205" s="1"/>
  <c r="N18" i="205"/>
  <c r="O17" i="205"/>
  <c r="N17" i="205"/>
  <c r="O16" i="205"/>
  <c r="N16" i="205"/>
  <c r="P16" i="205" s="1"/>
  <c r="O15" i="205"/>
  <c r="N15" i="205"/>
  <c r="P15" i="205" s="1"/>
  <c r="O14" i="205"/>
  <c r="N14" i="205"/>
  <c r="O13" i="205"/>
  <c r="N13" i="205"/>
  <c r="O12" i="205"/>
  <c r="N12" i="205"/>
  <c r="O11" i="205"/>
  <c r="N11" i="205"/>
  <c r="P11" i="205" s="1"/>
  <c r="O10" i="205"/>
  <c r="N10" i="205"/>
  <c r="P10" i="205" s="1"/>
  <c r="E10" i="205" s="1"/>
  <c r="P99" i="204"/>
  <c r="C99" i="204" s="1"/>
  <c r="O99" i="204"/>
  <c r="N99" i="204"/>
  <c r="O98" i="204"/>
  <c r="N98" i="204"/>
  <c r="P98" i="204" s="1"/>
  <c r="O97" i="204"/>
  <c r="N97" i="204"/>
  <c r="P97" i="204" s="1"/>
  <c r="O96" i="204"/>
  <c r="N96" i="204"/>
  <c r="P96" i="204" s="1"/>
  <c r="E96" i="204" s="1"/>
  <c r="O95" i="204"/>
  <c r="N95" i="204"/>
  <c r="P95" i="204"/>
  <c r="O94" i="204"/>
  <c r="N94" i="204"/>
  <c r="O93" i="204"/>
  <c r="N93" i="204"/>
  <c r="O92" i="204"/>
  <c r="N92" i="204"/>
  <c r="P92" i="204" s="1"/>
  <c r="O91" i="204"/>
  <c r="N91" i="204"/>
  <c r="P91" i="204" s="1"/>
  <c r="O90" i="204"/>
  <c r="N90" i="204"/>
  <c r="O89" i="204"/>
  <c r="N89" i="204"/>
  <c r="P89" i="204" s="1"/>
  <c r="O88" i="204"/>
  <c r="N88" i="204"/>
  <c r="O87" i="204"/>
  <c r="P87" i="204" s="1"/>
  <c r="N87" i="204"/>
  <c r="O86" i="204"/>
  <c r="N86" i="204"/>
  <c r="P86" i="204" s="1"/>
  <c r="C86" i="204" s="1"/>
  <c r="O85" i="204"/>
  <c r="N85" i="204"/>
  <c r="P85" i="204" s="1"/>
  <c r="C85" i="204" s="1"/>
  <c r="O84" i="204"/>
  <c r="N84" i="204"/>
  <c r="O83" i="204"/>
  <c r="N83" i="204"/>
  <c r="O82" i="204"/>
  <c r="N82" i="204"/>
  <c r="O81" i="204"/>
  <c r="N81" i="204"/>
  <c r="O80" i="204"/>
  <c r="N80" i="204"/>
  <c r="P80" i="204" s="1"/>
  <c r="E80" i="204" s="1"/>
  <c r="O79" i="204"/>
  <c r="N79" i="204"/>
  <c r="P79" i="204" s="1"/>
  <c r="O78" i="204"/>
  <c r="P78" i="204" s="1"/>
  <c r="N78" i="204"/>
  <c r="O77" i="204"/>
  <c r="N77" i="204"/>
  <c r="O76" i="204"/>
  <c r="N76" i="204"/>
  <c r="P76" i="204" s="1"/>
  <c r="O75" i="204"/>
  <c r="N75" i="204"/>
  <c r="O74" i="204"/>
  <c r="N74" i="204"/>
  <c r="O73" i="204"/>
  <c r="N73" i="204"/>
  <c r="P73" i="204"/>
  <c r="O72" i="204"/>
  <c r="N72" i="204"/>
  <c r="P72" i="204" s="1"/>
  <c r="O71" i="204"/>
  <c r="N71" i="204"/>
  <c r="P71" i="204" s="1"/>
  <c r="O70" i="204"/>
  <c r="P70" i="204"/>
  <c r="C70" i="204" s="1"/>
  <c r="N70" i="204"/>
  <c r="O69" i="204"/>
  <c r="N69" i="204"/>
  <c r="O68" i="204"/>
  <c r="N68" i="204"/>
  <c r="O67" i="204"/>
  <c r="N67" i="204"/>
  <c r="O66" i="204"/>
  <c r="N66" i="204"/>
  <c r="P66" i="204"/>
  <c r="O65" i="204"/>
  <c r="N65" i="204"/>
  <c r="P65" i="204" s="1"/>
  <c r="O64" i="204"/>
  <c r="N64" i="204"/>
  <c r="O63" i="204"/>
  <c r="N63" i="204"/>
  <c r="O62" i="204"/>
  <c r="N62" i="204"/>
  <c r="O61" i="204"/>
  <c r="N61" i="204"/>
  <c r="O60" i="204"/>
  <c r="N60" i="204"/>
  <c r="O59" i="204"/>
  <c r="N59" i="204"/>
  <c r="P59" i="204" s="1"/>
  <c r="O58" i="204"/>
  <c r="N58" i="204"/>
  <c r="P58" i="204" s="1"/>
  <c r="O57" i="204"/>
  <c r="N57" i="204"/>
  <c r="P57" i="204" s="1"/>
  <c r="O56" i="204"/>
  <c r="N56" i="204"/>
  <c r="O55" i="204"/>
  <c r="N55" i="204"/>
  <c r="O54" i="204"/>
  <c r="N54" i="204"/>
  <c r="P54" i="204" s="1"/>
  <c r="C54" i="204" s="1"/>
  <c r="O53" i="204"/>
  <c r="N53" i="204"/>
  <c r="P53" i="204" s="1"/>
  <c r="C53" i="204" s="1"/>
  <c r="O52" i="204"/>
  <c r="N52" i="204"/>
  <c r="P52" i="204" s="1"/>
  <c r="O51" i="204"/>
  <c r="N51" i="204"/>
  <c r="P51" i="204" s="1"/>
  <c r="C51" i="204" s="1"/>
  <c r="O50" i="204"/>
  <c r="N50" i="204"/>
  <c r="P50" i="204" s="1"/>
  <c r="O49" i="204"/>
  <c r="N49" i="204"/>
  <c r="P49" i="204"/>
  <c r="O48" i="204"/>
  <c r="N48" i="204"/>
  <c r="P48" i="204" s="1"/>
  <c r="E48" i="204" s="1"/>
  <c r="O47" i="204"/>
  <c r="N47" i="204"/>
  <c r="P47" i="204" s="1"/>
  <c r="O46" i="204"/>
  <c r="N46" i="204"/>
  <c r="P46" i="204" s="1"/>
  <c r="O45" i="204"/>
  <c r="N45" i="204"/>
  <c r="P45" i="204" s="1"/>
  <c r="O44" i="204"/>
  <c r="N44" i="204"/>
  <c r="P44" i="204" s="1"/>
  <c r="O43" i="204"/>
  <c r="N43" i="204"/>
  <c r="O42" i="204"/>
  <c r="N42" i="204"/>
  <c r="O41" i="204"/>
  <c r="P41" i="204" s="1"/>
  <c r="N41" i="204"/>
  <c r="O40" i="204"/>
  <c r="N40" i="204"/>
  <c r="P40" i="204" s="1"/>
  <c r="O39" i="204"/>
  <c r="N39" i="204"/>
  <c r="P39" i="204" s="1"/>
  <c r="O38" i="204"/>
  <c r="P38" i="204"/>
  <c r="C38" i="204" s="1"/>
  <c r="N38" i="204"/>
  <c r="O37" i="204"/>
  <c r="N37" i="204"/>
  <c r="O36" i="204"/>
  <c r="N36" i="204"/>
  <c r="O35" i="204"/>
  <c r="N35" i="204"/>
  <c r="O34" i="204"/>
  <c r="P34" i="204" s="1"/>
  <c r="N34" i="204"/>
  <c r="O33" i="204"/>
  <c r="N33" i="204"/>
  <c r="P33" i="204" s="1"/>
  <c r="O32" i="204"/>
  <c r="N32" i="204"/>
  <c r="O31" i="204"/>
  <c r="N31" i="204"/>
  <c r="O30" i="204"/>
  <c r="N30" i="204"/>
  <c r="O29" i="204"/>
  <c r="N29" i="204"/>
  <c r="O28" i="204"/>
  <c r="N28" i="204"/>
  <c r="P28" i="204"/>
  <c r="O27" i="204"/>
  <c r="N27" i="204"/>
  <c r="P27" i="204" s="1"/>
  <c r="O26" i="204"/>
  <c r="N26" i="204"/>
  <c r="P26" i="204" s="1"/>
  <c r="O25" i="204"/>
  <c r="N25" i="204"/>
  <c r="O24" i="204"/>
  <c r="N24" i="204"/>
  <c r="O23" i="204"/>
  <c r="N23" i="204"/>
  <c r="O22" i="204"/>
  <c r="N22" i="204"/>
  <c r="O21" i="204"/>
  <c r="N21" i="204"/>
  <c r="O20" i="204"/>
  <c r="N20" i="204"/>
  <c r="O19" i="204"/>
  <c r="N19" i="204"/>
  <c r="O18" i="204"/>
  <c r="N18" i="204"/>
  <c r="O17" i="204"/>
  <c r="N17" i="204"/>
  <c r="O16" i="204"/>
  <c r="N16" i="204"/>
  <c r="O15" i="204"/>
  <c r="N15" i="204"/>
  <c r="O14" i="204"/>
  <c r="N14" i="204"/>
  <c r="O13" i="204"/>
  <c r="N13" i="204"/>
  <c r="O12" i="204"/>
  <c r="N12" i="204"/>
  <c r="O11" i="204"/>
  <c r="N11" i="204"/>
  <c r="P11" i="204" s="1"/>
  <c r="O10" i="204"/>
  <c r="N10" i="204"/>
  <c r="P10" i="204" s="1"/>
  <c r="O99" i="203"/>
  <c r="N99" i="203"/>
  <c r="O98" i="203"/>
  <c r="P98" i="203" s="1"/>
  <c r="N98" i="203"/>
  <c r="O97" i="203"/>
  <c r="N97" i="203"/>
  <c r="P97" i="203" s="1"/>
  <c r="O96" i="203"/>
  <c r="N96" i="203"/>
  <c r="P96" i="203"/>
  <c r="O95" i="203"/>
  <c r="N95" i="203"/>
  <c r="O94" i="203"/>
  <c r="N94" i="203"/>
  <c r="P94" i="203" s="1"/>
  <c r="O93" i="203"/>
  <c r="N93" i="203"/>
  <c r="O92" i="203"/>
  <c r="N92" i="203"/>
  <c r="P92" i="203" s="1"/>
  <c r="O91" i="203"/>
  <c r="N91" i="203"/>
  <c r="P90" i="203"/>
  <c r="E90" i="203" s="1"/>
  <c r="O90" i="203"/>
  <c r="N90" i="203"/>
  <c r="P89" i="203"/>
  <c r="E89" i="203" s="1"/>
  <c r="O89" i="203"/>
  <c r="N89" i="203"/>
  <c r="C89" i="203"/>
  <c r="O88" i="203"/>
  <c r="N88" i="203"/>
  <c r="O87" i="203"/>
  <c r="P87" i="203"/>
  <c r="N87" i="203"/>
  <c r="O86" i="203"/>
  <c r="N86" i="203"/>
  <c r="P86" i="203"/>
  <c r="O85" i="203"/>
  <c r="N85" i="203"/>
  <c r="P85" i="203" s="1"/>
  <c r="O84" i="203"/>
  <c r="P84" i="203" s="1"/>
  <c r="N84" i="203"/>
  <c r="O83" i="203"/>
  <c r="N83" i="203"/>
  <c r="O82" i="203"/>
  <c r="N82" i="203"/>
  <c r="O81" i="203"/>
  <c r="N81" i="203"/>
  <c r="P81" i="203"/>
  <c r="O80" i="203"/>
  <c r="N80" i="203"/>
  <c r="O79" i="203"/>
  <c r="N79" i="203"/>
  <c r="P79" i="203" s="1"/>
  <c r="O78" i="203"/>
  <c r="N78" i="203"/>
  <c r="P78" i="203" s="1"/>
  <c r="O77" i="203"/>
  <c r="N77" i="203"/>
  <c r="O76" i="203"/>
  <c r="N76" i="203"/>
  <c r="O75" i="203"/>
  <c r="N75" i="203"/>
  <c r="O74" i="203"/>
  <c r="N74" i="203"/>
  <c r="O73" i="203"/>
  <c r="N73" i="203"/>
  <c r="O72" i="203"/>
  <c r="N72" i="203"/>
  <c r="O71" i="203"/>
  <c r="N71" i="203"/>
  <c r="O70" i="203"/>
  <c r="N70" i="203"/>
  <c r="P70" i="203"/>
  <c r="O69" i="203"/>
  <c r="N69" i="203"/>
  <c r="O68" i="203"/>
  <c r="P68" i="203"/>
  <c r="N68" i="203"/>
  <c r="O67" i="203"/>
  <c r="N67" i="203"/>
  <c r="P67" i="203"/>
  <c r="O66" i="203"/>
  <c r="N66" i="203"/>
  <c r="O65" i="203"/>
  <c r="N65" i="203"/>
  <c r="P65" i="203" s="1"/>
  <c r="O64" i="203"/>
  <c r="N64" i="203"/>
  <c r="O63" i="203"/>
  <c r="N63" i="203"/>
  <c r="P63" i="203" s="1"/>
  <c r="O62" i="203"/>
  <c r="N62" i="203"/>
  <c r="P62" i="203"/>
  <c r="O61" i="203"/>
  <c r="P61" i="203" s="1"/>
  <c r="N61" i="203"/>
  <c r="O60" i="203"/>
  <c r="N60" i="203"/>
  <c r="P60" i="203" s="1"/>
  <c r="O59" i="203"/>
  <c r="N59" i="203"/>
  <c r="P59" i="203" s="1"/>
  <c r="O58" i="203"/>
  <c r="N58" i="203"/>
  <c r="O57" i="203"/>
  <c r="N57" i="203"/>
  <c r="O56" i="203"/>
  <c r="N56" i="203"/>
  <c r="O55" i="203"/>
  <c r="N55" i="203"/>
  <c r="P55" i="203" s="1"/>
  <c r="O54" i="203"/>
  <c r="N54" i="203"/>
  <c r="O53" i="203"/>
  <c r="N53" i="203"/>
  <c r="P53" i="203" s="1"/>
  <c r="O52" i="203"/>
  <c r="N52" i="203"/>
  <c r="O51" i="203"/>
  <c r="N51" i="203"/>
  <c r="P51" i="203" s="1"/>
  <c r="O50" i="203"/>
  <c r="P50" i="203" s="1"/>
  <c r="N50" i="203"/>
  <c r="O49" i="203"/>
  <c r="N49" i="203"/>
  <c r="O48" i="203"/>
  <c r="N48" i="203"/>
  <c r="P48" i="203"/>
  <c r="O47" i="203"/>
  <c r="N47" i="203"/>
  <c r="P47" i="203" s="1"/>
  <c r="O46" i="203"/>
  <c r="N46" i="203"/>
  <c r="O45" i="203"/>
  <c r="N45" i="203"/>
  <c r="P45" i="203" s="1"/>
  <c r="O44" i="203"/>
  <c r="N44" i="203"/>
  <c r="P44" i="203" s="1"/>
  <c r="O43" i="203"/>
  <c r="N43" i="203"/>
  <c r="P43" i="203" s="1"/>
  <c r="O42" i="203"/>
  <c r="N42" i="203"/>
  <c r="O41" i="203"/>
  <c r="N41" i="203"/>
  <c r="P41" i="203" s="1"/>
  <c r="O40" i="203"/>
  <c r="N40" i="203"/>
  <c r="P40" i="203"/>
  <c r="O39" i="203"/>
  <c r="P39" i="203" s="1"/>
  <c r="N39" i="203"/>
  <c r="O38" i="203"/>
  <c r="N38" i="203"/>
  <c r="P38" i="203" s="1"/>
  <c r="O37" i="203"/>
  <c r="N37" i="203"/>
  <c r="P37" i="203" s="1"/>
  <c r="O36" i="203"/>
  <c r="N36" i="203"/>
  <c r="O35" i="203"/>
  <c r="N35" i="203"/>
  <c r="O34" i="203"/>
  <c r="P34" i="203" s="1"/>
  <c r="N34" i="203"/>
  <c r="O33" i="203"/>
  <c r="N33" i="203"/>
  <c r="P33" i="203" s="1"/>
  <c r="O32" i="203"/>
  <c r="N32" i="203"/>
  <c r="P32" i="203"/>
  <c r="O31" i="203"/>
  <c r="N31" i="203"/>
  <c r="O30" i="203"/>
  <c r="N30" i="203"/>
  <c r="P30" i="203" s="1"/>
  <c r="O29" i="203"/>
  <c r="N29" i="203"/>
  <c r="O28" i="203"/>
  <c r="N28" i="203"/>
  <c r="P28" i="203" s="1"/>
  <c r="O27" i="203"/>
  <c r="N27" i="203"/>
  <c r="O26" i="203"/>
  <c r="N26" i="203"/>
  <c r="O25" i="203"/>
  <c r="N25" i="203"/>
  <c r="O24" i="203"/>
  <c r="N24" i="203"/>
  <c r="P24" i="203" s="1"/>
  <c r="O23" i="203"/>
  <c r="N23" i="203"/>
  <c r="P23" i="203" s="1"/>
  <c r="O22" i="203"/>
  <c r="N22" i="203"/>
  <c r="O21" i="203"/>
  <c r="N21" i="203"/>
  <c r="P21" i="203" s="1"/>
  <c r="O20" i="203"/>
  <c r="N20" i="203"/>
  <c r="P20" i="203" s="1"/>
  <c r="O19" i="203"/>
  <c r="N19" i="203"/>
  <c r="O18" i="203"/>
  <c r="N18" i="203"/>
  <c r="O17" i="203"/>
  <c r="N17" i="203"/>
  <c r="O16" i="203"/>
  <c r="N16" i="203"/>
  <c r="P16" i="203" s="1"/>
  <c r="O15" i="203"/>
  <c r="N15" i="203"/>
  <c r="O14" i="203"/>
  <c r="N14" i="203"/>
  <c r="P14" i="203" s="1"/>
  <c r="O13" i="203"/>
  <c r="N13" i="203"/>
  <c r="P13" i="203"/>
  <c r="O12" i="203"/>
  <c r="N12" i="203"/>
  <c r="O11" i="203"/>
  <c r="N11" i="203"/>
  <c r="P11" i="203" s="1"/>
  <c r="O10" i="203"/>
  <c r="N10" i="203"/>
  <c r="P10" i="203" s="1"/>
  <c r="O99" i="202"/>
  <c r="N99" i="202"/>
  <c r="O98" i="202"/>
  <c r="N98" i="202"/>
  <c r="O97" i="202"/>
  <c r="N97" i="202"/>
  <c r="P97" i="202" s="1"/>
  <c r="O96" i="202"/>
  <c r="N96" i="202"/>
  <c r="P96" i="202" s="1"/>
  <c r="O95" i="202"/>
  <c r="N95" i="202"/>
  <c r="O94" i="202"/>
  <c r="N94" i="202"/>
  <c r="O93" i="202"/>
  <c r="N93" i="202"/>
  <c r="P93" i="202"/>
  <c r="C93" i="202" s="1"/>
  <c r="O92" i="202"/>
  <c r="N92" i="202"/>
  <c r="P92" i="202" s="1"/>
  <c r="O91" i="202"/>
  <c r="N91" i="202"/>
  <c r="P91" i="202" s="1"/>
  <c r="O90" i="202"/>
  <c r="N90" i="202"/>
  <c r="P90" i="202" s="1"/>
  <c r="O89" i="202"/>
  <c r="N89" i="202"/>
  <c r="O88" i="202"/>
  <c r="N88" i="202"/>
  <c r="P88" i="202" s="1"/>
  <c r="O87" i="202"/>
  <c r="N87" i="202"/>
  <c r="P87" i="202"/>
  <c r="O86" i="202"/>
  <c r="N86" i="202"/>
  <c r="O85" i="202"/>
  <c r="N85" i="202"/>
  <c r="P85" i="202" s="1"/>
  <c r="O84" i="202"/>
  <c r="N84" i="202"/>
  <c r="P84" i="202" s="1"/>
  <c r="O83" i="202"/>
  <c r="N83" i="202"/>
  <c r="O82" i="202"/>
  <c r="N82" i="202"/>
  <c r="P82" i="202" s="1"/>
  <c r="O81" i="202"/>
  <c r="N81" i="202"/>
  <c r="O80" i="202"/>
  <c r="N80" i="202"/>
  <c r="P80" i="202" s="1"/>
  <c r="O79" i="202"/>
  <c r="N79" i="202"/>
  <c r="P79" i="202"/>
  <c r="O78" i="202"/>
  <c r="N78" i="202"/>
  <c r="O77" i="202"/>
  <c r="N77" i="202"/>
  <c r="P77" i="202" s="1"/>
  <c r="C77" i="202" s="1"/>
  <c r="O76" i="202"/>
  <c r="N76" i="202"/>
  <c r="O75" i="202"/>
  <c r="N75" i="202"/>
  <c r="P75" i="202" s="1"/>
  <c r="O74" i="202"/>
  <c r="N74" i="202"/>
  <c r="P74" i="202"/>
  <c r="O73" i="202"/>
  <c r="N73" i="202"/>
  <c r="O72" i="202"/>
  <c r="N72" i="202"/>
  <c r="P72" i="202" s="1"/>
  <c r="O71" i="202"/>
  <c r="N71" i="202"/>
  <c r="P71" i="202" s="1"/>
  <c r="O70" i="202"/>
  <c r="N70" i="202"/>
  <c r="O69" i="202"/>
  <c r="N69" i="202"/>
  <c r="P69" i="202" s="1"/>
  <c r="O68" i="202"/>
  <c r="N68" i="202"/>
  <c r="O67" i="202"/>
  <c r="N67" i="202"/>
  <c r="P67" i="202" s="1"/>
  <c r="O66" i="202"/>
  <c r="N66" i="202"/>
  <c r="P66" i="202" s="1"/>
  <c r="O65" i="202"/>
  <c r="N65" i="202"/>
  <c r="O64" i="202"/>
  <c r="N64" i="202"/>
  <c r="P64" i="202" s="1"/>
  <c r="O63" i="202"/>
  <c r="N63" i="202"/>
  <c r="P63" i="202" s="1"/>
  <c r="O62" i="202"/>
  <c r="N62" i="202"/>
  <c r="P62" i="202" s="1"/>
  <c r="O61" i="202"/>
  <c r="N61" i="202"/>
  <c r="P61" i="202" s="1"/>
  <c r="C61" i="202" s="1"/>
  <c r="O60" i="202"/>
  <c r="N60" i="202"/>
  <c r="O59" i="202"/>
  <c r="N59" i="202"/>
  <c r="O58" i="202"/>
  <c r="N58" i="202"/>
  <c r="O57" i="202"/>
  <c r="N57" i="202"/>
  <c r="P57" i="202" s="1"/>
  <c r="O56" i="202"/>
  <c r="N56" i="202"/>
  <c r="O55" i="202"/>
  <c r="N55" i="202"/>
  <c r="P55" i="202" s="1"/>
  <c r="O54" i="202"/>
  <c r="N54" i="202"/>
  <c r="P54" i="202" s="1"/>
  <c r="O53" i="202"/>
  <c r="N53" i="202"/>
  <c r="O52" i="202"/>
  <c r="N52" i="202"/>
  <c r="P52" i="202" s="1"/>
  <c r="O51" i="202"/>
  <c r="N51" i="202"/>
  <c r="P51" i="202" s="1"/>
  <c r="O50" i="202"/>
  <c r="N50" i="202"/>
  <c r="P50" i="202" s="1"/>
  <c r="O49" i="202"/>
  <c r="N49" i="202"/>
  <c r="P49" i="202" s="1"/>
  <c r="O48" i="202"/>
  <c r="N48" i="202"/>
  <c r="O47" i="202"/>
  <c r="N47" i="202"/>
  <c r="O46" i="202"/>
  <c r="N46" i="202"/>
  <c r="P46" i="202" s="1"/>
  <c r="O45" i="202"/>
  <c r="N45" i="202"/>
  <c r="P45" i="202"/>
  <c r="C45" i="202" s="1"/>
  <c r="O44" i="202"/>
  <c r="N44" i="202"/>
  <c r="P44" i="202"/>
  <c r="O43" i="202"/>
  <c r="N43" i="202"/>
  <c r="O42" i="202"/>
  <c r="N42" i="202"/>
  <c r="P42" i="202" s="1"/>
  <c r="O41" i="202"/>
  <c r="P41" i="202" s="1"/>
  <c r="N41" i="202"/>
  <c r="O40" i="202"/>
  <c r="N40" i="202"/>
  <c r="O39" i="202"/>
  <c r="N39" i="202"/>
  <c r="P39" i="202" s="1"/>
  <c r="O38" i="202"/>
  <c r="N38" i="202"/>
  <c r="O37" i="202"/>
  <c r="N37" i="202"/>
  <c r="P37" i="202"/>
  <c r="O36" i="202"/>
  <c r="N36" i="202"/>
  <c r="P36" i="202"/>
  <c r="O35" i="202"/>
  <c r="N35" i="202"/>
  <c r="O34" i="202"/>
  <c r="N34" i="202"/>
  <c r="P34" i="202" s="1"/>
  <c r="O33" i="202"/>
  <c r="P33" i="202" s="1"/>
  <c r="N33" i="202"/>
  <c r="O32" i="202"/>
  <c r="N32" i="202"/>
  <c r="P32" i="202" s="1"/>
  <c r="O31" i="202"/>
  <c r="N31" i="202"/>
  <c r="O30" i="202"/>
  <c r="N30" i="202"/>
  <c r="P30" i="202" s="1"/>
  <c r="O29" i="202"/>
  <c r="N29" i="202"/>
  <c r="P29" i="202"/>
  <c r="C29" i="202" s="1"/>
  <c r="O28" i="202"/>
  <c r="N28" i="202"/>
  <c r="P28" i="202" s="1"/>
  <c r="O27" i="202"/>
  <c r="N27" i="202"/>
  <c r="P27" i="202" s="1"/>
  <c r="O26" i="202"/>
  <c r="N26" i="202"/>
  <c r="P26" i="202" s="1"/>
  <c r="E26" i="202" s="1"/>
  <c r="O25" i="202"/>
  <c r="N25" i="202"/>
  <c r="O24" i="202"/>
  <c r="N24" i="202"/>
  <c r="O23" i="202"/>
  <c r="N23" i="202"/>
  <c r="O22" i="202"/>
  <c r="N22" i="202"/>
  <c r="P22" i="202" s="1"/>
  <c r="O21" i="202"/>
  <c r="N21" i="202"/>
  <c r="O20" i="202"/>
  <c r="N20" i="202"/>
  <c r="O19" i="202"/>
  <c r="N19" i="202"/>
  <c r="O18" i="202"/>
  <c r="N18" i="202"/>
  <c r="P18" i="202"/>
  <c r="O17" i="202"/>
  <c r="N17" i="202"/>
  <c r="O16" i="202"/>
  <c r="N16" i="202"/>
  <c r="O15" i="202"/>
  <c r="N15" i="202"/>
  <c r="O14" i="202"/>
  <c r="N14" i="202"/>
  <c r="P14" i="202" s="1"/>
  <c r="O13" i="202"/>
  <c r="N13" i="202"/>
  <c r="O12" i="202"/>
  <c r="N12" i="202"/>
  <c r="P12" i="202" s="1"/>
  <c r="O11" i="202"/>
  <c r="N11" i="202"/>
  <c r="P11" i="202" s="1"/>
  <c r="O10" i="202"/>
  <c r="N10" i="202"/>
  <c r="P10" i="202" s="1"/>
  <c r="O99" i="199"/>
  <c r="N99" i="199"/>
  <c r="P99" i="199"/>
  <c r="O98" i="199"/>
  <c r="N98" i="199"/>
  <c r="P98" i="199" s="1"/>
  <c r="O97" i="199"/>
  <c r="N97" i="199"/>
  <c r="P97" i="199" s="1"/>
  <c r="O96" i="199"/>
  <c r="N96" i="199"/>
  <c r="P96" i="199"/>
  <c r="O95" i="199"/>
  <c r="N95" i="199"/>
  <c r="O94" i="199"/>
  <c r="N94" i="199"/>
  <c r="P94" i="199" s="1"/>
  <c r="O93" i="199"/>
  <c r="N93" i="199"/>
  <c r="P93" i="199" s="1"/>
  <c r="O92" i="199"/>
  <c r="N92" i="199"/>
  <c r="P92" i="199" s="1"/>
  <c r="O91" i="199"/>
  <c r="N91" i="199"/>
  <c r="P91" i="199" s="1"/>
  <c r="O90" i="199"/>
  <c r="N90" i="199"/>
  <c r="P90" i="199" s="1"/>
  <c r="O89" i="199"/>
  <c r="N89" i="199"/>
  <c r="P89" i="199"/>
  <c r="O88" i="199"/>
  <c r="N88" i="199"/>
  <c r="P88" i="199" s="1"/>
  <c r="O87" i="199"/>
  <c r="P87" i="199"/>
  <c r="N87" i="199"/>
  <c r="O86" i="199"/>
  <c r="N86" i="199"/>
  <c r="P86" i="199"/>
  <c r="O85" i="199"/>
  <c r="N85" i="199"/>
  <c r="P85" i="199"/>
  <c r="P84" i="199"/>
  <c r="O84" i="199"/>
  <c r="N84" i="199"/>
  <c r="O83" i="199"/>
  <c r="N83" i="199"/>
  <c r="O82" i="199"/>
  <c r="N82" i="199"/>
  <c r="P82" i="199" s="1"/>
  <c r="O81" i="199"/>
  <c r="N81" i="199"/>
  <c r="P81" i="199" s="1"/>
  <c r="O80" i="199"/>
  <c r="N80" i="199"/>
  <c r="P80" i="199" s="1"/>
  <c r="O79" i="199"/>
  <c r="N79" i="199"/>
  <c r="P79" i="199" s="1"/>
  <c r="O78" i="199"/>
  <c r="N78" i="199"/>
  <c r="O77" i="199"/>
  <c r="N77" i="199"/>
  <c r="P77" i="199" s="1"/>
  <c r="O76" i="199"/>
  <c r="N76" i="199"/>
  <c r="O75" i="199"/>
  <c r="N75" i="199"/>
  <c r="P75" i="199" s="1"/>
  <c r="O74" i="199"/>
  <c r="N74" i="199"/>
  <c r="P74" i="199" s="1"/>
  <c r="O73" i="199"/>
  <c r="N73" i="199"/>
  <c r="P73" i="199" s="1"/>
  <c r="O72" i="199"/>
  <c r="N72" i="199"/>
  <c r="P72" i="199" s="1"/>
  <c r="O71" i="199"/>
  <c r="N71" i="199"/>
  <c r="O70" i="199"/>
  <c r="N70" i="199"/>
  <c r="P70" i="199" s="1"/>
  <c r="O69" i="199"/>
  <c r="N69" i="199"/>
  <c r="P69" i="199"/>
  <c r="O68" i="199"/>
  <c r="N68" i="199"/>
  <c r="P68" i="199" s="1"/>
  <c r="O67" i="199"/>
  <c r="N67" i="199"/>
  <c r="P67" i="199"/>
  <c r="O66" i="199"/>
  <c r="N66" i="199"/>
  <c r="O65" i="199"/>
  <c r="N65" i="199"/>
  <c r="P65" i="199" s="1"/>
  <c r="O64" i="199"/>
  <c r="N64" i="199"/>
  <c r="O63" i="199"/>
  <c r="N63" i="199"/>
  <c r="P63" i="199" s="1"/>
  <c r="O62" i="199"/>
  <c r="N62" i="199"/>
  <c r="O61" i="199"/>
  <c r="N61" i="199"/>
  <c r="P61" i="199" s="1"/>
  <c r="O60" i="199"/>
  <c r="N60" i="199"/>
  <c r="P60" i="199" s="1"/>
  <c r="O59" i="199"/>
  <c r="N59" i="199"/>
  <c r="P59" i="199" s="1"/>
  <c r="O58" i="199"/>
  <c r="N58" i="199"/>
  <c r="P58" i="199" s="1"/>
  <c r="O57" i="199"/>
  <c r="N57" i="199"/>
  <c r="P57" i="199" s="1"/>
  <c r="O56" i="199"/>
  <c r="N56" i="199"/>
  <c r="P56" i="199" s="1"/>
  <c r="O55" i="199"/>
  <c r="N55" i="199"/>
  <c r="P55" i="199" s="1"/>
  <c r="O54" i="199"/>
  <c r="N54" i="199"/>
  <c r="P54" i="199" s="1"/>
  <c r="O53" i="199"/>
  <c r="N53" i="199"/>
  <c r="P53" i="199"/>
  <c r="O52" i="199"/>
  <c r="N52" i="199"/>
  <c r="P52" i="199" s="1"/>
  <c r="E52" i="199" s="1"/>
  <c r="C52" i="199"/>
  <c r="O51" i="199"/>
  <c r="N51" i="199"/>
  <c r="P51" i="199"/>
  <c r="O50" i="199"/>
  <c r="N50" i="199"/>
  <c r="O49" i="199"/>
  <c r="N49" i="199"/>
  <c r="P49" i="199" s="1"/>
  <c r="O48" i="199"/>
  <c r="N48" i="199"/>
  <c r="O47" i="199"/>
  <c r="N47" i="199"/>
  <c r="P47" i="199" s="1"/>
  <c r="O46" i="199"/>
  <c r="N46" i="199"/>
  <c r="P46" i="199" s="1"/>
  <c r="O45" i="199"/>
  <c r="N45" i="199"/>
  <c r="P45" i="199" s="1"/>
  <c r="O44" i="199"/>
  <c r="N44" i="199"/>
  <c r="P44" i="199" s="1"/>
  <c r="O43" i="199"/>
  <c r="N43" i="199"/>
  <c r="P43" i="199" s="1"/>
  <c r="O42" i="199"/>
  <c r="N42" i="199"/>
  <c r="P42" i="199"/>
  <c r="O41" i="199"/>
  <c r="P41" i="199" s="1"/>
  <c r="N41" i="199"/>
  <c r="O40" i="199"/>
  <c r="N40" i="199"/>
  <c r="P40" i="199" s="1"/>
  <c r="O39" i="199"/>
  <c r="N39" i="199"/>
  <c r="P39" i="199" s="1"/>
  <c r="O38" i="199"/>
  <c r="P38" i="199" s="1"/>
  <c r="N38" i="199"/>
  <c r="O37" i="199"/>
  <c r="N37" i="199"/>
  <c r="P37" i="199" s="1"/>
  <c r="O36" i="199"/>
  <c r="N36" i="199"/>
  <c r="P36" i="199" s="1"/>
  <c r="O35" i="199"/>
  <c r="N35" i="199"/>
  <c r="P35" i="199"/>
  <c r="O34" i="199"/>
  <c r="N34" i="199"/>
  <c r="P34" i="199" s="1"/>
  <c r="O33" i="199"/>
  <c r="N33" i="199"/>
  <c r="P33" i="199" s="1"/>
  <c r="O32" i="199"/>
  <c r="N32" i="199"/>
  <c r="P32" i="199"/>
  <c r="O31" i="199"/>
  <c r="N31" i="199"/>
  <c r="O30" i="199"/>
  <c r="N30" i="199"/>
  <c r="P30" i="199" s="1"/>
  <c r="O29" i="199"/>
  <c r="N29" i="199"/>
  <c r="O28" i="199"/>
  <c r="N28" i="199"/>
  <c r="P28" i="199" s="1"/>
  <c r="O27" i="199"/>
  <c r="N27" i="199"/>
  <c r="O26" i="199"/>
  <c r="N26" i="199"/>
  <c r="P26" i="199"/>
  <c r="O25" i="199"/>
  <c r="N25" i="199"/>
  <c r="P25" i="199"/>
  <c r="O24" i="199"/>
  <c r="N24" i="199"/>
  <c r="O23" i="199"/>
  <c r="N23" i="199"/>
  <c r="P23" i="199" s="1"/>
  <c r="O22" i="199"/>
  <c r="N22" i="199"/>
  <c r="P22" i="199"/>
  <c r="O21" i="199"/>
  <c r="N21" i="199"/>
  <c r="O20" i="199"/>
  <c r="P20" i="199" s="1"/>
  <c r="N20" i="199"/>
  <c r="O19" i="199"/>
  <c r="N19" i="199"/>
  <c r="P19" i="199" s="1"/>
  <c r="O18" i="199"/>
  <c r="N18" i="199"/>
  <c r="P18" i="199" s="1"/>
  <c r="O17" i="199"/>
  <c r="N17" i="199"/>
  <c r="O16" i="199"/>
  <c r="N16" i="199"/>
  <c r="P16" i="199" s="1"/>
  <c r="O15" i="199"/>
  <c r="N15" i="199"/>
  <c r="O14" i="199"/>
  <c r="N14" i="199"/>
  <c r="P14" i="199" s="1"/>
  <c r="O13" i="199"/>
  <c r="N13" i="199"/>
  <c r="O12" i="199"/>
  <c r="N12" i="199"/>
  <c r="P12" i="199" s="1"/>
  <c r="O11" i="199"/>
  <c r="N11" i="199"/>
  <c r="P11" i="199" s="1"/>
  <c r="O10" i="199"/>
  <c r="N10" i="199"/>
  <c r="O99" i="200"/>
  <c r="N99" i="200"/>
  <c r="P99" i="200" s="1"/>
  <c r="O98" i="200"/>
  <c r="N98" i="200"/>
  <c r="P98" i="200" s="1"/>
  <c r="O97" i="200"/>
  <c r="N97" i="200"/>
  <c r="P97" i="200" s="1"/>
  <c r="O96" i="200"/>
  <c r="N96" i="200"/>
  <c r="P96" i="200" s="1"/>
  <c r="O95" i="200"/>
  <c r="N95" i="200"/>
  <c r="P95" i="200" s="1"/>
  <c r="O94" i="200"/>
  <c r="N94" i="200"/>
  <c r="P94" i="200" s="1"/>
  <c r="O93" i="200"/>
  <c r="N93" i="200"/>
  <c r="O92" i="200"/>
  <c r="N92" i="200"/>
  <c r="P92" i="200" s="1"/>
  <c r="O91" i="200"/>
  <c r="N91" i="200"/>
  <c r="O90" i="200"/>
  <c r="N90" i="200"/>
  <c r="P90" i="200"/>
  <c r="O89" i="200"/>
  <c r="N89" i="200"/>
  <c r="O88" i="200"/>
  <c r="N88" i="200"/>
  <c r="P88" i="200" s="1"/>
  <c r="O87" i="200"/>
  <c r="N87" i="200"/>
  <c r="P87" i="200"/>
  <c r="O86" i="200"/>
  <c r="N86" i="200"/>
  <c r="O85" i="200"/>
  <c r="N85" i="200"/>
  <c r="P85" i="200" s="1"/>
  <c r="O84" i="200"/>
  <c r="N84" i="200"/>
  <c r="O83" i="200"/>
  <c r="N83" i="200"/>
  <c r="P83" i="200" s="1"/>
  <c r="O82" i="200"/>
  <c r="N82" i="200"/>
  <c r="O81" i="200"/>
  <c r="N81" i="200"/>
  <c r="P81" i="200" s="1"/>
  <c r="O80" i="200"/>
  <c r="N80" i="200"/>
  <c r="P80" i="200" s="1"/>
  <c r="O79" i="200"/>
  <c r="N79" i="200"/>
  <c r="P79" i="200" s="1"/>
  <c r="O78" i="200"/>
  <c r="N78" i="200"/>
  <c r="P78" i="200"/>
  <c r="O77" i="200"/>
  <c r="N77" i="200"/>
  <c r="P77" i="200" s="1"/>
  <c r="O76" i="200"/>
  <c r="N76" i="200"/>
  <c r="P76" i="200" s="1"/>
  <c r="O75" i="200"/>
  <c r="N75" i="200"/>
  <c r="P75" i="200" s="1"/>
  <c r="O74" i="200"/>
  <c r="N74" i="200"/>
  <c r="P74" i="200" s="1"/>
  <c r="O73" i="200"/>
  <c r="N73" i="200"/>
  <c r="P73" i="200" s="1"/>
  <c r="O72" i="200"/>
  <c r="N72" i="200"/>
  <c r="O71" i="200"/>
  <c r="N71" i="200"/>
  <c r="P71" i="200"/>
  <c r="O70" i="200"/>
  <c r="N70" i="200"/>
  <c r="P70" i="200"/>
  <c r="O69" i="200"/>
  <c r="N69" i="200"/>
  <c r="O68" i="200"/>
  <c r="N68" i="200"/>
  <c r="P68" i="200" s="1"/>
  <c r="O67" i="200"/>
  <c r="N67" i="200"/>
  <c r="O66" i="200"/>
  <c r="N66" i="200"/>
  <c r="P66" i="200"/>
  <c r="O65" i="200"/>
  <c r="N65" i="200"/>
  <c r="O64" i="200"/>
  <c r="N64" i="200"/>
  <c r="P64" i="200" s="1"/>
  <c r="O63" i="200"/>
  <c r="N63" i="200"/>
  <c r="P63" i="200"/>
  <c r="O62" i="200"/>
  <c r="N62" i="200"/>
  <c r="O61" i="200"/>
  <c r="N61" i="200"/>
  <c r="P61" i="200" s="1"/>
  <c r="O60" i="200"/>
  <c r="N60" i="200"/>
  <c r="P60" i="200" s="1"/>
  <c r="O59" i="200"/>
  <c r="N59" i="200"/>
  <c r="P59" i="200" s="1"/>
  <c r="O58" i="200"/>
  <c r="N58" i="200"/>
  <c r="P58" i="200"/>
  <c r="O57" i="200"/>
  <c r="N57" i="200"/>
  <c r="O56" i="200"/>
  <c r="N56" i="200"/>
  <c r="P56" i="200" s="1"/>
  <c r="O55" i="200"/>
  <c r="P55" i="200" s="1"/>
  <c r="N55" i="200"/>
  <c r="O54" i="200"/>
  <c r="N54" i="200"/>
  <c r="P54" i="200" s="1"/>
  <c r="O53" i="200"/>
  <c r="N53" i="200"/>
  <c r="P53" i="200" s="1"/>
  <c r="O52" i="200"/>
  <c r="N52" i="200"/>
  <c r="O51" i="200"/>
  <c r="N51" i="200"/>
  <c r="P51" i="200"/>
  <c r="O50" i="200"/>
  <c r="N50" i="200"/>
  <c r="P50" i="200"/>
  <c r="O49" i="200"/>
  <c r="N49" i="200"/>
  <c r="O48" i="200"/>
  <c r="N48" i="200"/>
  <c r="P48" i="200" s="1"/>
  <c r="O47" i="200"/>
  <c r="N47" i="200"/>
  <c r="P47" i="200" s="1"/>
  <c r="O46" i="200"/>
  <c r="N46" i="200"/>
  <c r="P46" i="200" s="1"/>
  <c r="O45" i="200"/>
  <c r="N45" i="200"/>
  <c r="P45" i="200" s="1"/>
  <c r="O44" i="200"/>
  <c r="N44" i="200"/>
  <c r="O43" i="200"/>
  <c r="N43" i="200"/>
  <c r="P43" i="200"/>
  <c r="O42" i="200"/>
  <c r="N42" i="200"/>
  <c r="P42" i="200"/>
  <c r="O41" i="200"/>
  <c r="N41" i="200"/>
  <c r="O40" i="200"/>
  <c r="N40" i="200"/>
  <c r="P40" i="200" s="1"/>
  <c r="O39" i="200"/>
  <c r="N39" i="200"/>
  <c r="O38" i="200"/>
  <c r="N38" i="200"/>
  <c r="P38" i="200" s="1"/>
  <c r="O37" i="200"/>
  <c r="N37" i="200"/>
  <c r="O36" i="200"/>
  <c r="N36" i="200"/>
  <c r="O35" i="200"/>
  <c r="N35" i="200"/>
  <c r="P35" i="200"/>
  <c r="O34" i="200"/>
  <c r="N34" i="200"/>
  <c r="P34" i="200"/>
  <c r="O33" i="200"/>
  <c r="N33" i="200"/>
  <c r="O32" i="200"/>
  <c r="N32" i="200"/>
  <c r="P32" i="200" s="1"/>
  <c r="O31" i="200"/>
  <c r="N31" i="200"/>
  <c r="P31" i="200" s="1"/>
  <c r="O30" i="200"/>
  <c r="N30" i="200"/>
  <c r="P30" i="200" s="1"/>
  <c r="O29" i="200"/>
  <c r="N29" i="200"/>
  <c r="O28" i="200"/>
  <c r="N28" i="200"/>
  <c r="O27" i="200"/>
  <c r="N27" i="200"/>
  <c r="P27" i="200"/>
  <c r="O26" i="200"/>
  <c r="N26" i="200"/>
  <c r="P26" i="200"/>
  <c r="O25" i="200"/>
  <c r="N25" i="200"/>
  <c r="O24" i="200"/>
  <c r="N24" i="200"/>
  <c r="P24" i="200" s="1"/>
  <c r="O23" i="200"/>
  <c r="P23" i="200" s="1"/>
  <c r="N23" i="200"/>
  <c r="O22" i="200"/>
  <c r="N22" i="200"/>
  <c r="P22" i="200" s="1"/>
  <c r="O21" i="200"/>
  <c r="N21" i="200"/>
  <c r="O20" i="200"/>
  <c r="N20" i="200"/>
  <c r="O19" i="200"/>
  <c r="N19" i="200"/>
  <c r="P19" i="200"/>
  <c r="O18" i="200"/>
  <c r="N18" i="200"/>
  <c r="P18" i="200"/>
  <c r="O17" i="200"/>
  <c r="N17" i="200"/>
  <c r="O16" i="200"/>
  <c r="N16" i="200"/>
  <c r="P16" i="200" s="1"/>
  <c r="O15" i="200"/>
  <c r="N15" i="200"/>
  <c r="P15" i="200" s="1"/>
  <c r="O14" i="200"/>
  <c r="N14" i="200"/>
  <c r="O13" i="200"/>
  <c r="N13" i="200"/>
  <c r="O12" i="200"/>
  <c r="N12" i="200"/>
  <c r="P12" i="200" s="1"/>
  <c r="O11" i="200"/>
  <c r="N11" i="200"/>
  <c r="P11" i="200" s="1"/>
  <c r="O10" i="200"/>
  <c r="N10" i="200"/>
  <c r="P10" i="200" s="1"/>
  <c r="O99" i="198"/>
  <c r="N99" i="198"/>
  <c r="P99" i="198" s="1"/>
  <c r="O98" i="198"/>
  <c r="N98" i="198"/>
  <c r="P98" i="198" s="1"/>
  <c r="O97" i="198"/>
  <c r="N97" i="198"/>
  <c r="P97" i="198"/>
  <c r="O96" i="198"/>
  <c r="P96" i="198" s="1"/>
  <c r="N96" i="198"/>
  <c r="O95" i="198"/>
  <c r="P95" i="198" s="1"/>
  <c r="N95" i="198"/>
  <c r="O94" i="198"/>
  <c r="N94" i="198"/>
  <c r="P94" i="198" s="1"/>
  <c r="O93" i="198"/>
  <c r="N93" i="198"/>
  <c r="P93" i="198" s="1"/>
  <c r="O92" i="198"/>
  <c r="N92" i="198"/>
  <c r="O91" i="198"/>
  <c r="N91" i="198"/>
  <c r="P91" i="198" s="1"/>
  <c r="O90" i="198"/>
  <c r="N90" i="198"/>
  <c r="O89" i="198"/>
  <c r="N89" i="198"/>
  <c r="P89" i="198"/>
  <c r="O88" i="198"/>
  <c r="N88" i="198"/>
  <c r="P88" i="198"/>
  <c r="P87" i="198"/>
  <c r="O87" i="198"/>
  <c r="N87" i="198"/>
  <c r="O86" i="198"/>
  <c r="P86" i="198" s="1"/>
  <c r="N86" i="198"/>
  <c r="O85" i="198"/>
  <c r="N85" i="198"/>
  <c r="P85" i="198" s="1"/>
  <c r="O84" i="198"/>
  <c r="N84" i="198"/>
  <c r="P84" i="198" s="1"/>
  <c r="O83" i="198"/>
  <c r="N83" i="198"/>
  <c r="P83" i="198" s="1"/>
  <c r="O82" i="198"/>
  <c r="N82" i="198"/>
  <c r="P82" i="198" s="1"/>
  <c r="O81" i="198"/>
  <c r="N81" i="198"/>
  <c r="P81" i="198" s="1"/>
  <c r="O80" i="198"/>
  <c r="N80" i="198"/>
  <c r="P80" i="198"/>
  <c r="O79" i="198"/>
  <c r="N79" i="198"/>
  <c r="P79" i="198" s="1"/>
  <c r="O78" i="198"/>
  <c r="N78" i="198"/>
  <c r="P78" i="198"/>
  <c r="O77" i="198"/>
  <c r="N77" i="198"/>
  <c r="O76" i="198"/>
  <c r="N76" i="198"/>
  <c r="P76" i="198" s="1"/>
  <c r="O75" i="198"/>
  <c r="N75" i="198"/>
  <c r="O74" i="198"/>
  <c r="N74" i="198"/>
  <c r="P74" i="198" s="1"/>
  <c r="O73" i="198"/>
  <c r="P73" i="198" s="1"/>
  <c r="N73" i="198"/>
  <c r="O72" i="198"/>
  <c r="N72" i="198"/>
  <c r="P72" i="198" s="1"/>
  <c r="O71" i="198"/>
  <c r="N71" i="198"/>
  <c r="P71" i="198" s="1"/>
  <c r="O70" i="198"/>
  <c r="N70" i="198"/>
  <c r="P70" i="198"/>
  <c r="O69" i="198"/>
  <c r="N69" i="198"/>
  <c r="P69" i="198" s="1"/>
  <c r="O68" i="198"/>
  <c r="N68" i="198"/>
  <c r="P68" i="198" s="1"/>
  <c r="O67" i="198"/>
  <c r="N67" i="198"/>
  <c r="P67" i="198" s="1"/>
  <c r="O66" i="198"/>
  <c r="N66" i="198"/>
  <c r="P66" i="198" s="1"/>
  <c r="O65" i="198"/>
  <c r="N65" i="198"/>
  <c r="P65" i="198"/>
  <c r="O64" i="198"/>
  <c r="P64" i="198" s="1"/>
  <c r="N64" i="198"/>
  <c r="O63" i="198"/>
  <c r="P63" i="198" s="1"/>
  <c r="N63" i="198"/>
  <c r="O62" i="198"/>
  <c r="N62" i="198"/>
  <c r="P62" i="198" s="1"/>
  <c r="O61" i="198"/>
  <c r="N61" i="198"/>
  <c r="P61" i="198" s="1"/>
  <c r="O60" i="198"/>
  <c r="N60" i="198"/>
  <c r="O59" i="198"/>
  <c r="N59" i="198"/>
  <c r="P59" i="198" s="1"/>
  <c r="O58" i="198"/>
  <c r="N58" i="198"/>
  <c r="O57" i="198"/>
  <c r="N57" i="198"/>
  <c r="P57" i="198"/>
  <c r="O56" i="198"/>
  <c r="N56" i="198"/>
  <c r="P56" i="198"/>
  <c r="P55" i="198"/>
  <c r="O55" i="198"/>
  <c r="N55" i="198"/>
  <c r="O54" i="198"/>
  <c r="P54" i="198" s="1"/>
  <c r="N54" i="198"/>
  <c r="O53" i="198"/>
  <c r="N53" i="198"/>
  <c r="P53" i="198" s="1"/>
  <c r="O52" i="198"/>
  <c r="N52" i="198"/>
  <c r="P52" i="198" s="1"/>
  <c r="O51" i="198"/>
  <c r="N51" i="198"/>
  <c r="P51" i="198" s="1"/>
  <c r="O50" i="198"/>
  <c r="N50" i="198"/>
  <c r="P50" i="198" s="1"/>
  <c r="O49" i="198"/>
  <c r="N49" i="198"/>
  <c r="P49" i="198" s="1"/>
  <c r="O48" i="198"/>
  <c r="N48" i="198"/>
  <c r="P48" i="198"/>
  <c r="O47" i="198"/>
  <c r="N47" i="198"/>
  <c r="P47" i="198" s="1"/>
  <c r="O46" i="198"/>
  <c r="N46" i="198"/>
  <c r="P46" i="198"/>
  <c r="O45" i="198"/>
  <c r="N45" i="198"/>
  <c r="O44" i="198"/>
  <c r="N44" i="198"/>
  <c r="P44" i="198" s="1"/>
  <c r="O43" i="198"/>
  <c r="N43" i="198"/>
  <c r="O42" i="198"/>
  <c r="N42" i="198"/>
  <c r="P42" i="198" s="1"/>
  <c r="O41" i="198"/>
  <c r="N41" i="198"/>
  <c r="O40" i="198"/>
  <c r="N40" i="198"/>
  <c r="P40" i="198" s="1"/>
  <c r="O39" i="198"/>
  <c r="N39" i="198"/>
  <c r="P39" i="198" s="1"/>
  <c r="O38" i="198"/>
  <c r="N38" i="198"/>
  <c r="P38" i="198"/>
  <c r="O37" i="198"/>
  <c r="N37" i="198"/>
  <c r="P37" i="198" s="1"/>
  <c r="O36" i="198"/>
  <c r="N36" i="198"/>
  <c r="P36" i="198" s="1"/>
  <c r="O35" i="198"/>
  <c r="N35" i="198"/>
  <c r="P35" i="198" s="1"/>
  <c r="O34" i="198"/>
  <c r="N34" i="198"/>
  <c r="P34" i="198" s="1"/>
  <c r="O33" i="198"/>
  <c r="N33" i="198"/>
  <c r="P33" i="198"/>
  <c r="O32" i="198"/>
  <c r="P32" i="198" s="1"/>
  <c r="N32" i="198"/>
  <c r="O31" i="198"/>
  <c r="P31" i="198" s="1"/>
  <c r="N31" i="198"/>
  <c r="O30" i="198"/>
  <c r="N30" i="198"/>
  <c r="P30" i="198" s="1"/>
  <c r="O29" i="198"/>
  <c r="N29" i="198"/>
  <c r="P29" i="198" s="1"/>
  <c r="O28" i="198"/>
  <c r="N28" i="198"/>
  <c r="O27" i="198"/>
  <c r="N27" i="198"/>
  <c r="P27" i="198" s="1"/>
  <c r="O26" i="198"/>
  <c r="N26" i="198"/>
  <c r="O25" i="198"/>
  <c r="N25" i="198"/>
  <c r="P25" i="198" s="1"/>
  <c r="O24" i="198"/>
  <c r="N24" i="198"/>
  <c r="P24" i="198"/>
  <c r="P23" i="198"/>
  <c r="E23" i="198" s="1"/>
  <c r="O23" i="198"/>
  <c r="N23" i="198"/>
  <c r="C23" i="198"/>
  <c r="O22" i="198"/>
  <c r="N22" i="198"/>
  <c r="O21" i="198"/>
  <c r="N21" i="198"/>
  <c r="P21" i="198" s="1"/>
  <c r="O20" i="198"/>
  <c r="N20" i="198"/>
  <c r="P20" i="198" s="1"/>
  <c r="O19" i="198"/>
  <c r="N19" i="198"/>
  <c r="P19" i="198" s="1"/>
  <c r="O18" i="198"/>
  <c r="N18" i="198"/>
  <c r="P18" i="198" s="1"/>
  <c r="O17" i="198"/>
  <c r="N17" i="198"/>
  <c r="O16" i="198"/>
  <c r="N16" i="198"/>
  <c r="O15" i="198"/>
  <c r="N15" i="198"/>
  <c r="P15" i="198" s="1"/>
  <c r="O14" i="198"/>
  <c r="N14" i="198"/>
  <c r="P14" i="198"/>
  <c r="O13" i="198"/>
  <c r="N13" i="198"/>
  <c r="O12" i="198"/>
  <c r="N12" i="198"/>
  <c r="O11" i="198"/>
  <c r="N11" i="198"/>
  <c r="P11" i="198" s="1"/>
  <c r="O10" i="198"/>
  <c r="N10" i="198"/>
  <c r="O99" i="197"/>
  <c r="N99" i="197"/>
  <c r="P99" i="197" s="1"/>
  <c r="O98" i="197"/>
  <c r="N98" i="197"/>
  <c r="P98" i="197" s="1"/>
  <c r="O97" i="197"/>
  <c r="N97" i="197"/>
  <c r="O96" i="197"/>
  <c r="N96" i="197"/>
  <c r="P96" i="197" s="1"/>
  <c r="P95" i="197"/>
  <c r="E95" i="197" s="1"/>
  <c r="O95" i="197"/>
  <c r="N95" i="197"/>
  <c r="C95" i="197"/>
  <c r="O94" i="197"/>
  <c r="N94" i="197"/>
  <c r="O93" i="197"/>
  <c r="N93" i="197"/>
  <c r="P93" i="197" s="1"/>
  <c r="O92" i="197"/>
  <c r="N92" i="197"/>
  <c r="P92" i="197" s="1"/>
  <c r="O91" i="197"/>
  <c r="N91" i="197"/>
  <c r="O90" i="197"/>
  <c r="N90" i="197"/>
  <c r="P90" i="197" s="1"/>
  <c r="O89" i="197"/>
  <c r="N89" i="197"/>
  <c r="O88" i="197"/>
  <c r="N88" i="197"/>
  <c r="P88" i="197" s="1"/>
  <c r="O87" i="197"/>
  <c r="N87" i="197"/>
  <c r="O86" i="197"/>
  <c r="N86" i="197"/>
  <c r="P86" i="197" s="1"/>
  <c r="O85" i="197"/>
  <c r="N85" i="197"/>
  <c r="O84" i="197"/>
  <c r="N84" i="197"/>
  <c r="P84" i="197" s="1"/>
  <c r="O83" i="197"/>
  <c r="N83" i="197"/>
  <c r="P83" i="197" s="1"/>
  <c r="O82" i="197"/>
  <c r="P82" i="197" s="1"/>
  <c r="N82" i="197"/>
  <c r="O81" i="197"/>
  <c r="N81" i="197"/>
  <c r="O80" i="197"/>
  <c r="N80" i="197"/>
  <c r="P80" i="197"/>
  <c r="O79" i="197"/>
  <c r="N79" i="197"/>
  <c r="P79" i="197" s="1"/>
  <c r="O78" i="197"/>
  <c r="N78" i="197"/>
  <c r="P78" i="197" s="1"/>
  <c r="O77" i="197"/>
  <c r="N77" i="197"/>
  <c r="P77" i="197" s="1"/>
  <c r="O76" i="197"/>
  <c r="N76" i="197"/>
  <c r="O75" i="197"/>
  <c r="N75" i="197"/>
  <c r="P75" i="197" s="1"/>
  <c r="O74" i="197"/>
  <c r="N74" i="197"/>
  <c r="O73" i="197"/>
  <c r="N73" i="197"/>
  <c r="P73" i="197"/>
  <c r="E73" i="197" s="1"/>
  <c r="O72" i="197"/>
  <c r="N72" i="197"/>
  <c r="P72" i="197" s="1"/>
  <c r="O71" i="197"/>
  <c r="N71" i="197"/>
  <c r="P71" i="197" s="1"/>
  <c r="O70" i="197"/>
  <c r="N70" i="197"/>
  <c r="P70" i="197"/>
  <c r="O69" i="197"/>
  <c r="N69" i="197"/>
  <c r="O68" i="197"/>
  <c r="N68" i="197"/>
  <c r="P68" i="197" s="1"/>
  <c r="O67" i="197"/>
  <c r="N67" i="197"/>
  <c r="O66" i="197"/>
  <c r="N66" i="197"/>
  <c r="P66" i="197" s="1"/>
  <c r="C66" i="197" s="1"/>
  <c r="O65" i="197"/>
  <c r="N65" i="197"/>
  <c r="P65" i="197"/>
  <c r="E65" i="197"/>
  <c r="O64" i="197"/>
  <c r="N64" i="197"/>
  <c r="P64" i="197"/>
  <c r="P63" i="197"/>
  <c r="O63" i="197"/>
  <c r="N63" i="197"/>
  <c r="O62" i="197"/>
  <c r="N62" i="197"/>
  <c r="O61" i="197"/>
  <c r="N61" i="197"/>
  <c r="P61" i="197" s="1"/>
  <c r="O60" i="197"/>
  <c r="N60" i="197"/>
  <c r="P60" i="197" s="1"/>
  <c r="O59" i="197"/>
  <c r="N59" i="197"/>
  <c r="P59" i="197" s="1"/>
  <c r="O58" i="197"/>
  <c r="N58" i="197"/>
  <c r="P58" i="197" s="1"/>
  <c r="O57" i="197"/>
  <c r="N57" i="197"/>
  <c r="O56" i="197"/>
  <c r="N56" i="197"/>
  <c r="P56" i="197" s="1"/>
  <c r="O55" i="197"/>
  <c r="N55" i="197"/>
  <c r="P55" i="197" s="1"/>
  <c r="O54" i="197"/>
  <c r="N54" i="197"/>
  <c r="O53" i="197"/>
  <c r="N53" i="197"/>
  <c r="O52" i="197"/>
  <c r="N52" i="197"/>
  <c r="P52" i="197"/>
  <c r="O51" i="197"/>
  <c r="N51" i="197"/>
  <c r="O50" i="197"/>
  <c r="N50" i="197"/>
  <c r="P50" i="197" s="1"/>
  <c r="C50" i="197" s="1"/>
  <c r="O49" i="197"/>
  <c r="N49" i="197"/>
  <c r="O48" i="197"/>
  <c r="N48" i="197"/>
  <c r="P48" i="197" s="1"/>
  <c r="O47" i="197"/>
  <c r="N47" i="197"/>
  <c r="O46" i="197"/>
  <c r="N46" i="197"/>
  <c r="P46" i="197" s="1"/>
  <c r="O45" i="197"/>
  <c r="N45" i="197"/>
  <c r="O44" i="197"/>
  <c r="N44" i="197"/>
  <c r="P44" i="197" s="1"/>
  <c r="O43" i="197"/>
  <c r="N43" i="197"/>
  <c r="P43" i="197"/>
  <c r="O42" i="197"/>
  <c r="N42" i="197"/>
  <c r="O41" i="197"/>
  <c r="N41" i="197"/>
  <c r="P41" i="197" s="1"/>
  <c r="E41" i="197" s="1"/>
  <c r="O40" i="197"/>
  <c r="N40" i="197"/>
  <c r="O39" i="197"/>
  <c r="N39" i="197"/>
  <c r="P39" i="197" s="1"/>
  <c r="O38" i="197"/>
  <c r="N38" i="197"/>
  <c r="O37" i="197"/>
  <c r="N37" i="197"/>
  <c r="P37" i="197" s="1"/>
  <c r="O36" i="197"/>
  <c r="N36" i="197"/>
  <c r="P36" i="197"/>
  <c r="O35" i="197"/>
  <c r="N35" i="197"/>
  <c r="O34" i="197"/>
  <c r="P34" i="197"/>
  <c r="C34" i="197" s="1"/>
  <c r="N34" i="197"/>
  <c r="O33" i="197"/>
  <c r="N33" i="197"/>
  <c r="O32" i="197"/>
  <c r="N32" i="197"/>
  <c r="O31" i="197"/>
  <c r="N31" i="197"/>
  <c r="O30" i="197"/>
  <c r="N30" i="197"/>
  <c r="O29" i="197"/>
  <c r="N29" i="197"/>
  <c r="P29" i="197"/>
  <c r="O28" i="197"/>
  <c r="N28" i="197"/>
  <c r="O27" i="197"/>
  <c r="N27" i="197"/>
  <c r="P27" i="197" s="1"/>
  <c r="O26" i="197"/>
  <c r="N26" i="197"/>
  <c r="O25" i="197"/>
  <c r="N25" i="197"/>
  <c r="P25" i="197" s="1"/>
  <c r="E25" i="197" s="1"/>
  <c r="O24" i="197"/>
  <c r="N24" i="197"/>
  <c r="P24" i="197"/>
  <c r="O23" i="197"/>
  <c r="N23" i="197"/>
  <c r="P23" i="197" s="1"/>
  <c r="O22" i="197"/>
  <c r="N22" i="197"/>
  <c r="P22" i="197" s="1"/>
  <c r="O21" i="197"/>
  <c r="N21" i="197"/>
  <c r="P21" i="197" s="1"/>
  <c r="O20" i="197"/>
  <c r="N20" i="197"/>
  <c r="O19" i="197"/>
  <c r="N19" i="197"/>
  <c r="P19" i="197" s="1"/>
  <c r="O18" i="197"/>
  <c r="N18" i="197"/>
  <c r="O17" i="197"/>
  <c r="N17" i="197"/>
  <c r="O16" i="197"/>
  <c r="N16" i="197"/>
  <c r="O15" i="197"/>
  <c r="P15" i="197" s="1"/>
  <c r="N15" i="197"/>
  <c r="O14" i="197"/>
  <c r="N14" i="197"/>
  <c r="O13" i="197"/>
  <c r="N13" i="197"/>
  <c r="O12" i="197"/>
  <c r="N12" i="197"/>
  <c r="O11" i="197"/>
  <c r="N11" i="197"/>
  <c r="O10" i="197"/>
  <c r="N10" i="197"/>
  <c r="P10" i="197" s="1"/>
  <c r="E10" i="197" s="1"/>
  <c r="O97" i="196"/>
  <c r="P97" i="196" s="1"/>
  <c r="C97" i="196" s="1"/>
  <c r="N97" i="196"/>
  <c r="P96" i="196"/>
  <c r="C96" i="196"/>
  <c r="O96" i="196"/>
  <c r="N96" i="196"/>
  <c r="O95" i="196"/>
  <c r="P95" i="196"/>
  <c r="C95" i="196" s="1"/>
  <c r="N95" i="196"/>
  <c r="O94" i="196"/>
  <c r="N94" i="196"/>
  <c r="P94" i="196" s="1"/>
  <c r="C94" i="196" s="1"/>
  <c r="O93" i="196"/>
  <c r="N93" i="196"/>
  <c r="O92" i="196"/>
  <c r="N92" i="196"/>
  <c r="O91" i="196"/>
  <c r="N91" i="196"/>
  <c r="P91" i="196" s="1"/>
  <c r="C91" i="196" s="1"/>
  <c r="O90" i="196"/>
  <c r="N90" i="196"/>
  <c r="O89" i="196"/>
  <c r="N89" i="196"/>
  <c r="P89" i="196" s="1"/>
  <c r="C89" i="196" s="1"/>
  <c r="O88" i="196"/>
  <c r="N88" i="196"/>
  <c r="O87" i="196"/>
  <c r="P87" i="196"/>
  <c r="C87" i="196" s="1"/>
  <c r="N87" i="196"/>
  <c r="O86" i="196"/>
  <c r="N86" i="196"/>
  <c r="P86" i="196" s="1"/>
  <c r="C86" i="196" s="1"/>
  <c r="O85" i="196"/>
  <c r="N85" i="196"/>
  <c r="O84" i="196"/>
  <c r="N84" i="196"/>
  <c r="O83" i="196"/>
  <c r="P83" i="196" s="1"/>
  <c r="C83" i="196" s="1"/>
  <c r="N83" i="196"/>
  <c r="O82" i="196"/>
  <c r="N82" i="196"/>
  <c r="P82" i="196" s="1"/>
  <c r="C82" i="196" s="1"/>
  <c r="O81" i="196"/>
  <c r="N81" i="196"/>
  <c r="O80" i="196"/>
  <c r="N80" i="196"/>
  <c r="P80" i="196" s="1"/>
  <c r="C80" i="196" s="1"/>
  <c r="O79" i="196"/>
  <c r="N79" i="196"/>
  <c r="O78" i="196"/>
  <c r="N78" i="196"/>
  <c r="P78" i="196" s="1"/>
  <c r="C78" i="196" s="1"/>
  <c r="O77" i="196"/>
  <c r="N77" i="196"/>
  <c r="P77" i="196"/>
  <c r="C77" i="196" s="1"/>
  <c r="O76" i="196"/>
  <c r="N76" i="196"/>
  <c r="P76" i="196" s="1"/>
  <c r="C76" i="196" s="1"/>
  <c r="O75" i="196"/>
  <c r="N75" i="196"/>
  <c r="O74" i="196"/>
  <c r="N74" i="196"/>
  <c r="P74" i="196"/>
  <c r="C74" i="196" s="1"/>
  <c r="O73" i="196"/>
  <c r="N73" i="196"/>
  <c r="P73" i="196" s="1"/>
  <c r="C73" i="196" s="1"/>
  <c r="O72" i="196"/>
  <c r="N72" i="196"/>
  <c r="P72" i="196" s="1"/>
  <c r="C72" i="196" s="1"/>
  <c r="O71" i="196"/>
  <c r="N71" i="196"/>
  <c r="O70" i="196"/>
  <c r="N70" i="196"/>
  <c r="P70" i="196" s="1"/>
  <c r="C70" i="196" s="1"/>
  <c r="O69" i="196"/>
  <c r="N69" i="196"/>
  <c r="P69" i="196"/>
  <c r="C69" i="196" s="1"/>
  <c r="O68" i="196"/>
  <c r="N68" i="196"/>
  <c r="P68" i="196" s="1"/>
  <c r="C68" i="196" s="1"/>
  <c r="O67" i="196"/>
  <c r="N67" i="196"/>
  <c r="O66" i="196"/>
  <c r="N66" i="196"/>
  <c r="P66" i="196"/>
  <c r="C66" i="196" s="1"/>
  <c r="O65" i="196"/>
  <c r="N65" i="196"/>
  <c r="P65" i="196" s="1"/>
  <c r="C65" i="196" s="1"/>
  <c r="O64" i="196"/>
  <c r="N64" i="196"/>
  <c r="P64" i="196" s="1"/>
  <c r="C64" i="196" s="1"/>
  <c r="O63" i="196"/>
  <c r="N63" i="196"/>
  <c r="O62" i="196"/>
  <c r="N62" i="196"/>
  <c r="P62" i="196" s="1"/>
  <c r="C62" i="196" s="1"/>
  <c r="O61" i="196"/>
  <c r="N61" i="196"/>
  <c r="P61" i="196"/>
  <c r="C61" i="196" s="1"/>
  <c r="O60" i="196"/>
  <c r="N60" i="196"/>
  <c r="P60" i="196" s="1"/>
  <c r="C60" i="196" s="1"/>
  <c r="O59" i="196"/>
  <c r="N59" i="196"/>
  <c r="O58" i="196"/>
  <c r="N58" i="196"/>
  <c r="P58" i="196"/>
  <c r="C58" i="196" s="1"/>
  <c r="O57" i="196"/>
  <c r="N57" i="196"/>
  <c r="P57" i="196" s="1"/>
  <c r="C57" i="196" s="1"/>
  <c r="O56" i="196"/>
  <c r="N56" i="196"/>
  <c r="P56" i="196" s="1"/>
  <c r="C56" i="196" s="1"/>
  <c r="O55" i="196"/>
  <c r="N55" i="196"/>
  <c r="O54" i="196"/>
  <c r="N54" i="196"/>
  <c r="P54" i="196" s="1"/>
  <c r="C54" i="196" s="1"/>
  <c r="O53" i="196"/>
  <c r="N53" i="196"/>
  <c r="P53" i="196"/>
  <c r="C53" i="196" s="1"/>
  <c r="O52" i="196"/>
  <c r="N52" i="196"/>
  <c r="P52" i="196" s="1"/>
  <c r="C52" i="196" s="1"/>
  <c r="O51" i="196"/>
  <c r="N51" i="196"/>
  <c r="O50" i="196"/>
  <c r="N50" i="196"/>
  <c r="P50" i="196"/>
  <c r="C50" i="196" s="1"/>
  <c r="O49" i="196"/>
  <c r="N49" i="196"/>
  <c r="P49" i="196" s="1"/>
  <c r="C49" i="196" s="1"/>
  <c r="O48" i="196"/>
  <c r="N48" i="196"/>
  <c r="P48" i="196" s="1"/>
  <c r="C48" i="196" s="1"/>
  <c r="O47" i="196"/>
  <c r="N47" i="196"/>
  <c r="O46" i="196"/>
  <c r="N46" i="196"/>
  <c r="P46" i="196" s="1"/>
  <c r="C46" i="196" s="1"/>
  <c r="O45" i="196"/>
  <c r="N45" i="196"/>
  <c r="P45" i="196"/>
  <c r="C45" i="196" s="1"/>
  <c r="O44" i="196"/>
  <c r="N44" i="196"/>
  <c r="P44" i="196" s="1"/>
  <c r="C44" i="196" s="1"/>
  <c r="O43" i="196"/>
  <c r="N43" i="196"/>
  <c r="O42" i="196"/>
  <c r="N42" i="196"/>
  <c r="P42" i="196"/>
  <c r="C42" i="196" s="1"/>
  <c r="O41" i="196"/>
  <c r="N41" i="196"/>
  <c r="P41" i="196" s="1"/>
  <c r="C41" i="196" s="1"/>
  <c r="O40" i="196"/>
  <c r="N40" i="196"/>
  <c r="P40" i="196" s="1"/>
  <c r="C40" i="196" s="1"/>
  <c r="O39" i="196"/>
  <c r="N39" i="196"/>
  <c r="O38" i="196"/>
  <c r="N38" i="196"/>
  <c r="P38" i="196" s="1"/>
  <c r="C38" i="196" s="1"/>
  <c r="O37" i="196"/>
  <c r="N37" i="196"/>
  <c r="P37" i="196"/>
  <c r="C37" i="196" s="1"/>
  <c r="O36" i="196"/>
  <c r="N36" i="196"/>
  <c r="P36" i="196" s="1"/>
  <c r="C36" i="196" s="1"/>
  <c r="O35" i="196"/>
  <c r="N35" i="196"/>
  <c r="O34" i="196"/>
  <c r="N34" i="196"/>
  <c r="P34" i="196"/>
  <c r="C34" i="196" s="1"/>
  <c r="O33" i="196"/>
  <c r="N33" i="196"/>
  <c r="P33" i="196" s="1"/>
  <c r="C33" i="196" s="1"/>
  <c r="O32" i="196"/>
  <c r="N32" i="196"/>
  <c r="P32" i="196" s="1"/>
  <c r="C32" i="196" s="1"/>
  <c r="O31" i="196"/>
  <c r="N31" i="196"/>
  <c r="O30" i="196"/>
  <c r="N30" i="196"/>
  <c r="P30" i="196" s="1"/>
  <c r="C30" i="196" s="1"/>
  <c r="O29" i="196"/>
  <c r="N29" i="196"/>
  <c r="P29" i="196"/>
  <c r="C29" i="196" s="1"/>
  <c r="O28" i="196"/>
  <c r="N28" i="196"/>
  <c r="P28" i="196" s="1"/>
  <c r="C28" i="196" s="1"/>
  <c r="O27" i="196"/>
  <c r="N27" i="196"/>
  <c r="O26" i="196"/>
  <c r="N26" i="196"/>
  <c r="P26" i="196"/>
  <c r="C26" i="196" s="1"/>
  <c r="O25" i="196"/>
  <c r="N25" i="196"/>
  <c r="P25" i="196" s="1"/>
  <c r="C25" i="196" s="1"/>
  <c r="O24" i="196"/>
  <c r="N24" i="196"/>
  <c r="P24" i="196" s="1"/>
  <c r="C24" i="196" s="1"/>
  <c r="O23" i="196"/>
  <c r="N23" i="196"/>
  <c r="O22" i="196"/>
  <c r="N22" i="196"/>
  <c r="P22" i="196" s="1"/>
  <c r="C22" i="196" s="1"/>
  <c r="O21" i="196"/>
  <c r="N21" i="196"/>
  <c r="P21" i="196" s="1"/>
  <c r="C21" i="196" s="1"/>
  <c r="O20" i="196"/>
  <c r="N20" i="196"/>
  <c r="P20" i="196" s="1"/>
  <c r="C20" i="196" s="1"/>
  <c r="O19" i="196"/>
  <c r="N19" i="196"/>
  <c r="O18" i="196"/>
  <c r="N18" i="196"/>
  <c r="P18" i="196" s="1"/>
  <c r="C18" i="196" s="1"/>
  <c r="O17" i="196"/>
  <c r="N17" i="196"/>
  <c r="P17" i="196" s="1"/>
  <c r="C17" i="196" s="1"/>
  <c r="O16" i="196"/>
  <c r="N16" i="196"/>
  <c r="P16" i="196" s="1"/>
  <c r="C16" i="196" s="1"/>
  <c r="O15" i="196"/>
  <c r="N15" i="196"/>
  <c r="O14" i="196"/>
  <c r="N14" i="196"/>
  <c r="P14" i="196" s="1"/>
  <c r="C14" i="196" s="1"/>
  <c r="O13" i="196"/>
  <c r="N13" i="196"/>
  <c r="P13" i="196" s="1"/>
  <c r="C13" i="196" s="1"/>
  <c r="O12" i="196"/>
  <c r="N12" i="196"/>
  <c r="P12" i="196" s="1"/>
  <c r="C12" i="196" s="1"/>
  <c r="O11" i="196"/>
  <c r="N11" i="196"/>
  <c r="P11" i="196" s="1"/>
  <c r="O10" i="196"/>
  <c r="N10" i="196"/>
  <c r="O99" i="193"/>
  <c r="N99" i="193"/>
  <c r="O98" i="193"/>
  <c r="N98" i="193"/>
  <c r="P98" i="193" s="1"/>
  <c r="O97" i="193"/>
  <c r="N97" i="193"/>
  <c r="P97" i="193" s="1"/>
  <c r="O96" i="193"/>
  <c r="N96" i="193"/>
  <c r="P96" i="193" s="1"/>
  <c r="O95" i="193"/>
  <c r="N95" i="193"/>
  <c r="P95" i="193" s="1"/>
  <c r="O94" i="193"/>
  <c r="N94" i="193"/>
  <c r="O93" i="193"/>
  <c r="N93" i="193"/>
  <c r="P93" i="193"/>
  <c r="O92" i="193"/>
  <c r="N92" i="193"/>
  <c r="P92" i="193"/>
  <c r="O91" i="193"/>
  <c r="N91" i="193"/>
  <c r="O90" i="193"/>
  <c r="N90" i="193"/>
  <c r="P90" i="193" s="1"/>
  <c r="O89" i="193"/>
  <c r="N89" i="193"/>
  <c r="P89" i="193" s="1"/>
  <c r="O88" i="193"/>
  <c r="N88" i="193"/>
  <c r="P88" i="193" s="1"/>
  <c r="O87" i="193"/>
  <c r="N87" i="193"/>
  <c r="P87" i="193" s="1"/>
  <c r="O86" i="193"/>
  <c r="N86" i="193"/>
  <c r="O85" i="193"/>
  <c r="N85" i="193"/>
  <c r="P85" i="193"/>
  <c r="O84" i="193"/>
  <c r="N84" i="193"/>
  <c r="O83" i="193"/>
  <c r="N83" i="193"/>
  <c r="P83" i="193" s="1"/>
  <c r="O82" i="193"/>
  <c r="N82" i="193"/>
  <c r="O81" i="193"/>
  <c r="N81" i="193"/>
  <c r="P81" i="193" s="1"/>
  <c r="O80" i="193"/>
  <c r="N80" i="193"/>
  <c r="P80" i="193"/>
  <c r="O79" i="193"/>
  <c r="N79" i="193"/>
  <c r="O78" i="193"/>
  <c r="N78" i="193"/>
  <c r="P78" i="193" s="1"/>
  <c r="O77" i="193"/>
  <c r="N77" i="193"/>
  <c r="P77" i="193"/>
  <c r="O76" i="193"/>
  <c r="N76" i="193"/>
  <c r="O75" i="193"/>
  <c r="N75" i="193"/>
  <c r="P75" i="193" s="1"/>
  <c r="O74" i="193"/>
  <c r="P74" i="193" s="1"/>
  <c r="N74" i="193"/>
  <c r="O73" i="193"/>
  <c r="N73" i="193"/>
  <c r="P73" i="193" s="1"/>
  <c r="O72" i="193"/>
  <c r="N72" i="193"/>
  <c r="P72" i="193"/>
  <c r="O71" i="193"/>
  <c r="N71" i="193"/>
  <c r="O70" i="193"/>
  <c r="N70" i="193"/>
  <c r="P70" i="193" s="1"/>
  <c r="O69" i="193"/>
  <c r="N69" i="193"/>
  <c r="P69" i="193"/>
  <c r="O68" i="193"/>
  <c r="N68" i="193"/>
  <c r="O67" i="193"/>
  <c r="N67" i="193"/>
  <c r="P67" i="193" s="1"/>
  <c r="O66" i="193"/>
  <c r="P66" i="193" s="1"/>
  <c r="N66" i="193"/>
  <c r="O65" i="193"/>
  <c r="N65" i="193"/>
  <c r="P65" i="193" s="1"/>
  <c r="O64" i="193"/>
  <c r="N64" i="193"/>
  <c r="P64" i="193"/>
  <c r="O63" i="193"/>
  <c r="N63" i="193"/>
  <c r="O62" i="193"/>
  <c r="N62" i="193"/>
  <c r="P62" i="193" s="1"/>
  <c r="O61" i="193"/>
  <c r="N61" i="193"/>
  <c r="P61" i="193"/>
  <c r="O60" i="193"/>
  <c r="N60" i="193"/>
  <c r="O59" i="193"/>
  <c r="N59" i="193"/>
  <c r="P59" i="193" s="1"/>
  <c r="O58" i="193"/>
  <c r="N58" i="193"/>
  <c r="P58" i="193"/>
  <c r="O57" i="193"/>
  <c r="N57" i="193"/>
  <c r="O56" i="193"/>
  <c r="N56" i="193"/>
  <c r="P56" i="193" s="1"/>
  <c r="O55" i="193"/>
  <c r="N55" i="193"/>
  <c r="P55" i="193"/>
  <c r="O54" i="193"/>
  <c r="N54" i="193"/>
  <c r="P54" i="193" s="1"/>
  <c r="O53" i="193"/>
  <c r="N53" i="193"/>
  <c r="P53" i="193" s="1"/>
  <c r="O52" i="193"/>
  <c r="N52" i="193"/>
  <c r="O51" i="193"/>
  <c r="N51" i="193"/>
  <c r="P51" i="193" s="1"/>
  <c r="O50" i="193"/>
  <c r="N50" i="193"/>
  <c r="O49" i="193"/>
  <c r="N49" i="193"/>
  <c r="P49" i="193" s="1"/>
  <c r="O48" i="193"/>
  <c r="N48" i="193"/>
  <c r="P48" i="193"/>
  <c r="O47" i="193"/>
  <c r="N47" i="193"/>
  <c r="O46" i="193"/>
  <c r="N46" i="193"/>
  <c r="P46" i="193" s="1"/>
  <c r="O45" i="193"/>
  <c r="N45" i="193"/>
  <c r="P45" i="193"/>
  <c r="O44" i="193"/>
  <c r="N44" i="193"/>
  <c r="O43" i="193"/>
  <c r="P43" i="193" s="1"/>
  <c r="N43" i="193"/>
  <c r="O42" i="193"/>
  <c r="N42" i="193"/>
  <c r="P42" i="193" s="1"/>
  <c r="O41" i="193"/>
  <c r="N41" i="193"/>
  <c r="O40" i="193"/>
  <c r="N40" i="193"/>
  <c r="P40" i="193" s="1"/>
  <c r="O39" i="193"/>
  <c r="N39" i="193"/>
  <c r="P39" i="193"/>
  <c r="O38" i="193"/>
  <c r="N38" i="193"/>
  <c r="P38" i="193" s="1"/>
  <c r="O37" i="193"/>
  <c r="N37" i="193"/>
  <c r="P37" i="193" s="1"/>
  <c r="O36" i="193"/>
  <c r="N36" i="193"/>
  <c r="O35" i="193"/>
  <c r="N35" i="193"/>
  <c r="P35" i="193" s="1"/>
  <c r="O34" i="193"/>
  <c r="N34" i="193"/>
  <c r="O33" i="193"/>
  <c r="N33" i="193"/>
  <c r="P33" i="193" s="1"/>
  <c r="O32" i="193"/>
  <c r="N32" i="193"/>
  <c r="P32" i="193"/>
  <c r="O31" i="193"/>
  <c r="N31" i="193"/>
  <c r="O30" i="193"/>
  <c r="N30" i="193"/>
  <c r="P30" i="193" s="1"/>
  <c r="O29" i="193"/>
  <c r="N29" i="193"/>
  <c r="P29" i="193"/>
  <c r="O28" i="193"/>
  <c r="N28" i="193"/>
  <c r="P28" i="193" s="1"/>
  <c r="O27" i="193"/>
  <c r="P27" i="193" s="1"/>
  <c r="N27" i="193"/>
  <c r="O26" i="193"/>
  <c r="N26" i="193"/>
  <c r="P26" i="193" s="1"/>
  <c r="O25" i="193"/>
  <c r="N25" i="193"/>
  <c r="O24" i="193"/>
  <c r="N24" i="193"/>
  <c r="P24" i="193" s="1"/>
  <c r="O23" i="193"/>
  <c r="N23" i="193"/>
  <c r="P23" i="193"/>
  <c r="O22" i="193"/>
  <c r="N22" i="193"/>
  <c r="O21" i="193"/>
  <c r="N21" i="193"/>
  <c r="P21" i="193" s="1"/>
  <c r="O20" i="193"/>
  <c r="N20" i="193"/>
  <c r="O19" i="193"/>
  <c r="N19" i="193"/>
  <c r="P19" i="193" s="1"/>
  <c r="O18" i="193"/>
  <c r="N18" i="193"/>
  <c r="P18" i="193" s="1"/>
  <c r="O17" i="193"/>
  <c r="N17" i="193"/>
  <c r="P17" i="193" s="1"/>
  <c r="O16" i="193"/>
  <c r="N16" i="193"/>
  <c r="P16" i="193"/>
  <c r="O15" i="193"/>
  <c r="N15" i="193"/>
  <c r="P15" i="193" s="1"/>
  <c r="O14" i="193"/>
  <c r="N14" i="193"/>
  <c r="O13" i="193"/>
  <c r="N13" i="193"/>
  <c r="O12" i="193"/>
  <c r="N12" i="193"/>
  <c r="P12" i="193" s="1"/>
  <c r="O11" i="193"/>
  <c r="N11" i="193"/>
  <c r="P11" i="193" s="1"/>
  <c r="O10" i="193"/>
  <c r="N10" i="193"/>
  <c r="P10" i="193" s="1"/>
  <c r="N17" i="129"/>
  <c r="O17" i="129"/>
  <c r="O99" i="192"/>
  <c r="N99" i="192"/>
  <c r="O98" i="192"/>
  <c r="P98" i="192"/>
  <c r="E98" i="192"/>
  <c r="N98" i="192"/>
  <c r="O97" i="192"/>
  <c r="N97" i="192"/>
  <c r="P97" i="192"/>
  <c r="E97" i="192" s="1"/>
  <c r="O96" i="192"/>
  <c r="N96" i="192"/>
  <c r="P96" i="192"/>
  <c r="O95" i="192"/>
  <c r="P95" i="192" s="1"/>
  <c r="C95" i="192" s="1"/>
  <c r="N95" i="192"/>
  <c r="O94" i="192"/>
  <c r="P94" i="192" s="1"/>
  <c r="E94" i="192" s="1"/>
  <c r="N94" i="192"/>
  <c r="O93" i="192"/>
  <c r="P93" i="192" s="1"/>
  <c r="N93" i="192"/>
  <c r="O92" i="192"/>
  <c r="P92" i="192" s="1"/>
  <c r="N92" i="192"/>
  <c r="O91" i="192"/>
  <c r="N91" i="192"/>
  <c r="P91" i="192" s="1"/>
  <c r="O90" i="192"/>
  <c r="N90" i="192"/>
  <c r="O89" i="192"/>
  <c r="N89" i="192"/>
  <c r="P89" i="192" s="1"/>
  <c r="E89" i="192" s="1"/>
  <c r="O88" i="192"/>
  <c r="N88" i="192"/>
  <c r="P88" i="192" s="1"/>
  <c r="O87" i="192"/>
  <c r="N87" i="192"/>
  <c r="P87" i="192"/>
  <c r="C87" i="192" s="1"/>
  <c r="O86" i="192"/>
  <c r="P86" i="192" s="1"/>
  <c r="E86" i="192" s="1"/>
  <c r="N86" i="192"/>
  <c r="O85" i="192"/>
  <c r="N85" i="192"/>
  <c r="P85" i="192" s="1"/>
  <c r="O84" i="192"/>
  <c r="N84" i="192"/>
  <c r="P84" i="192" s="1"/>
  <c r="O83" i="192"/>
  <c r="P83" i="192" s="1"/>
  <c r="N83" i="192"/>
  <c r="O82" i="192"/>
  <c r="N82" i="192"/>
  <c r="P82" i="192" s="1"/>
  <c r="O81" i="192"/>
  <c r="N81" i="192"/>
  <c r="P81" i="192" s="1"/>
  <c r="E81" i="192" s="1"/>
  <c r="O80" i="192"/>
  <c r="P80" i="192" s="1"/>
  <c r="N80" i="192"/>
  <c r="O79" i="192"/>
  <c r="N79" i="192"/>
  <c r="P79" i="192" s="1"/>
  <c r="C79" i="192" s="1"/>
  <c r="O78" i="192"/>
  <c r="N78" i="192"/>
  <c r="O77" i="192"/>
  <c r="N77" i="192"/>
  <c r="P77" i="192" s="1"/>
  <c r="C77" i="192" s="1"/>
  <c r="P76" i="192"/>
  <c r="O76" i="192"/>
  <c r="N76" i="192"/>
  <c r="O75" i="192"/>
  <c r="P75" i="192" s="1"/>
  <c r="N75" i="192"/>
  <c r="O74" i="192"/>
  <c r="N74" i="192"/>
  <c r="P74" i="192" s="1"/>
  <c r="E74" i="192" s="1"/>
  <c r="O73" i="192"/>
  <c r="N73" i="192"/>
  <c r="P73" i="192" s="1"/>
  <c r="E73" i="192" s="1"/>
  <c r="O72" i="192"/>
  <c r="N72" i="192"/>
  <c r="O71" i="192"/>
  <c r="N71" i="192"/>
  <c r="P71" i="192"/>
  <c r="O70" i="192"/>
  <c r="N70" i="192"/>
  <c r="P70" i="192"/>
  <c r="E70" i="192"/>
  <c r="O69" i="192"/>
  <c r="N69" i="192"/>
  <c r="P69" i="192"/>
  <c r="E69" i="192"/>
  <c r="O68" i="192"/>
  <c r="N68" i="192"/>
  <c r="P68" i="192" s="1"/>
  <c r="E68" i="192" s="1"/>
  <c r="O67" i="192"/>
  <c r="N67" i="192"/>
  <c r="P67" i="192" s="1"/>
  <c r="O66" i="192"/>
  <c r="N66" i="192"/>
  <c r="P66" i="192" s="1"/>
  <c r="E66" i="192" s="1"/>
  <c r="O65" i="192"/>
  <c r="N65" i="192"/>
  <c r="O64" i="192"/>
  <c r="N64" i="192"/>
  <c r="P64" i="192" s="1"/>
  <c r="O63" i="192"/>
  <c r="N63" i="192"/>
  <c r="O62" i="192"/>
  <c r="N62" i="192"/>
  <c r="P62" i="192"/>
  <c r="E62" i="192" s="1"/>
  <c r="O61" i="192"/>
  <c r="N61" i="192"/>
  <c r="P61" i="192"/>
  <c r="O60" i="192"/>
  <c r="N60" i="192"/>
  <c r="O59" i="192"/>
  <c r="N59" i="192"/>
  <c r="P59" i="192"/>
  <c r="O58" i="192"/>
  <c r="N58" i="192"/>
  <c r="P58" i="192" s="1"/>
  <c r="O57" i="192"/>
  <c r="N57" i="192"/>
  <c r="P57" i="192" s="1"/>
  <c r="O56" i="192"/>
  <c r="N56" i="192"/>
  <c r="P56" i="192"/>
  <c r="O55" i="192"/>
  <c r="N55" i="192"/>
  <c r="P55" i="192" s="1"/>
  <c r="C55" i="192" s="1"/>
  <c r="O54" i="192"/>
  <c r="N54" i="192"/>
  <c r="P54" i="192" s="1"/>
  <c r="E54" i="192" s="1"/>
  <c r="O53" i="192"/>
  <c r="N53" i="192"/>
  <c r="P53" i="192" s="1"/>
  <c r="C53" i="192" s="1"/>
  <c r="O52" i="192"/>
  <c r="N52" i="192"/>
  <c r="O51" i="192"/>
  <c r="N51" i="192"/>
  <c r="P51" i="192"/>
  <c r="E51" i="192" s="1"/>
  <c r="O50" i="192"/>
  <c r="N50" i="192"/>
  <c r="P50" i="192"/>
  <c r="E50" i="192" s="1"/>
  <c r="O49" i="192"/>
  <c r="N49" i="192"/>
  <c r="P49" i="192"/>
  <c r="E49" i="192" s="1"/>
  <c r="O48" i="192"/>
  <c r="N48" i="192"/>
  <c r="P48" i="192"/>
  <c r="O47" i="192"/>
  <c r="N47" i="192"/>
  <c r="P47" i="192" s="1"/>
  <c r="O46" i="192"/>
  <c r="N46" i="192"/>
  <c r="P46" i="192" s="1"/>
  <c r="E46" i="192" s="1"/>
  <c r="O45" i="192"/>
  <c r="N45" i="192"/>
  <c r="P45" i="192" s="1"/>
  <c r="O44" i="192"/>
  <c r="N44" i="192"/>
  <c r="P44" i="192" s="1"/>
  <c r="E44" i="192" s="1"/>
  <c r="O43" i="192"/>
  <c r="N43" i="192"/>
  <c r="P43" i="192"/>
  <c r="O42" i="192"/>
  <c r="P42" i="192" s="1"/>
  <c r="N42" i="192"/>
  <c r="O41" i="192"/>
  <c r="N41" i="192"/>
  <c r="P41" i="192" s="1"/>
  <c r="E41" i="192" s="1"/>
  <c r="O40" i="192"/>
  <c r="N40" i="192"/>
  <c r="P40" i="192" s="1"/>
  <c r="O39" i="192"/>
  <c r="N39" i="192"/>
  <c r="P39" i="192" s="1"/>
  <c r="C39" i="192" s="1"/>
  <c r="O38" i="192"/>
  <c r="N38" i="192"/>
  <c r="P38" i="192" s="1"/>
  <c r="E38" i="192" s="1"/>
  <c r="O37" i="192"/>
  <c r="N37" i="192"/>
  <c r="P37" i="192" s="1"/>
  <c r="O36" i="192"/>
  <c r="N36" i="192"/>
  <c r="P36" i="192" s="1"/>
  <c r="E36" i="192" s="1"/>
  <c r="O35" i="192"/>
  <c r="N35" i="192"/>
  <c r="P35" i="192" s="1"/>
  <c r="O34" i="192"/>
  <c r="N34" i="192"/>
  <c r="P34" i="192"/>
  <c r="O33" i="192"/>
  <c r="N33" i="192"/>
  <c r="P33" i="192" s="1"/>
  <c r="O32" i="192"/>
  <c r="N32" i="192"/>
  <c r="P32" i="192" s="1"/>
  <c r="O31" i="192"/>
  <c r="N31" i="192"/>
  <c r="P31" i="192"/>
  <c r="O30" i="192"/>
  <c r="P30" i="192" s="1"/>
  <c r="N30" i="192"/>
  <c r="O29" i="192"/>
  <c r="N29" i="192"/>
  <c r="P29" i="192" s="1"/>
  <c r="O28" i="192"/>
  <c r="N28" i="192"/>
  <c r="P28" i="192" s="1"/>
  <c r="O27" i="192"/>
  <c r="N27" i="192"/>
  <c r="P27" i="192" s="1"/>
  <c r="O26" i="192"/>
  <c r="N26" i="192"/>
  <c r="P26" i="192"/>
  <c r="O25" i="192"/>
  <c r="N25" i="192"/>
  <c r="O24" i="192"/>
  <c r="N24" i="192"/>
  <c r="P24" i="192" s="1"/>
  <c r="O23" i="192"/>
  <c r="N23" i="192"/>
  <c r="P23" i="192" s="1"/>
  <c r="O22" i="192"/>
  <c r="N22" i="192"/>
  <c r="P22" i="192" s="1"/>
  <c r="O21" i="192"/>
  <c r="N21" i="192"/>
  <c r="P21" i="192" s="1"/>
  <c r="O20" i="192"/>
  <c r="N20" i="192"/>
  <c r="O19" i="192"/>
  <c r="N19" i="192"/>
  <c r="P19" i="192"/>
  <c r="O18" i="192"/>
  <c r="N18" i="192"/>
  <c r="P18" i="192"/>
  <c r="O17" i="192"/>
  <c r="N17" i="192"/>
  <c r="O16" i="192"/>
  <c r="N16" i="192"/>
  <c r="P16" i="192" s="1"/>
  <c r="O15" i="192"/>
  <c r="N15" i="192"/>
  <c r="P15" i="192" s="1"/>
  <c r="O14" i="192"/>
  <c r="N14" i="192"/>
  <c r="P14" i="192" s="1"/>
  <c r="O13" i="192"/>
  <c r="N13" i="192"/>
  <c r="O12" i="192"/>
  <c r="N12" i="192"/>
  <c r="P12" i="192" s="1"/>
  <c r="O11" i="192"/>
  <c r="N11" i="192"/>
  <c r="P11" i="192" s="1"/>
  <c r="O10" i="192"/>
  <c r="N10" i="192"/>
  <c r="P10" i="192" s="1"/>
  <c r="C10" i="192" s="1"/>
  <c r="O99" i="190"/>
  <c r="N99" i="190"/>
  <c r="O98" i="190"/>
  <c r="N98" i="190"/>
  <c r="P98" i="190" s="1"/>
  <c r="O97" i="190"/>
  <c r="N97" i="190"/>
  <c r="P97" i="190" s="1"/>
  <c r="C97" i="190" s="1"/>
  <c r="O96" i="190"/>
  <c r="N96" i="190"/>
  <c r="P96" i="190" s="1"/>
  <c r="O95" i="190"/>
  <c r="N95" i="190"/>
  <c r="P95" i="190" s="1"/>
  <c r="O94" i="190"/>
  <c r="N94" i="190"/>
  <c r="P94" i="190" s="1"/>
  <c r="E94" i="190" s="1"/>
  <c r="O93" i="190"/>
  <c r="N93" i="190"/>
  <c r="O92" i="190"/>
  <c r="N92" i="190"/>
  <c r="P92" i="190" s="1"/>
  <c r="E92" i="190" s="1"/>
  <c r="O91" i="190"/>
  <c r="N91" i="190"/>
  <c r="P91" i="190" s="1"/>
  <c r="O90" i="190"/>
  <c r="P90" i="190"/>
  <c r="N90" i="190"/>
  <c r="O89" i="190"/>
  <c r="P89" i="190"/>
  <c r="E89" i="190"/>
  <c r="N89" i="190"/>
  <c r="O88" i="190"/>
  <c r="N88" i="190"/>
  <c r="P88" i="190"/>
  <c r="O87" i="190"/>
  <c r="N87" i="190"/>
  <c r="P87" i="190"/>
  <c r="O86" i="190"/>
  <c r="N86" i="190"/>
  <c r="O85" i="190"/>
  <c r="N85" i="190"/>
  <c r="P85" i="190" s="1"/>
  <c r="P84" i="190"/>
  <c r="E84" i="190" s="1"/>
  <c r="O84" i="190"/>
  <c r="N84" i="190"/>
  <c r="O83" i="190"/>
  <c r="N83" i="190"/>
  <c r="O82" i="190"/>
  <c r="N82" i="190"/>
  <c r="P82" i="190"/>
  <c r="O81" i="190"/>
  <c r="N81" i="190"/>
  <c r="P81" i="190" s="1"/>
  <c r="C81" i="190" s="1"/>
  <c r="O80" i="190"/>
  <c r="N80" i="190"/>
  <c r="P80" i="190" s="1"/>
  <c r="O79" i="190"/>
  <c r="N79" i="190"/>
  <c r="P79" i="190" s="1"/>
  <c r="O78" i="190"/>
  <c r="N78" i="190"/>
  <c r="O77" i="190"/>
  <c r="N77" i="190"/>
  <c r="P77" i="190" s="1"/>
  <c r="C77" i="190" s="1"/>
  <c r="P76" i="190"/>
  <c r="E76" i="190" s="1"/>
  <c r="O76" i="190"/>
  <c r="N76" i="190"/>
  <c r="O75" i="190"/>
  <c r="N75" i="190"/>
  <c r="O74" i="190"/>
  <c r="N74" i="190"/>
  <c r="P74" i="190"/>
  <c r="O73" i="190"/>
  <c r="N73" i="190"/>
  <c r="P73" i="190" s="1"/>
  <c r="E73" i="190" s="1"/>
  <c r="O72" i="190"/>
  <c r="N72" i="190"/>
  <c r="P72" i="190" s="1"/>
  <c r="O71" i="190"/>
  <c r="N71" i="190"/>
  <c r="O70" i="190"/>
  <c r="N70" i="190"/>
  <c r="O69" i="190"/>
  <c r="N69" i="190"/>
  <c r="P69" i="190" s="1"/>
  <c r="O68" i="190"/>
  <c r="N68" i="190"/>
  <c r="O67" i="190"/>
  <c r="N67" i="190"/>
  <c r="P67" i="190"/>
  <c r="O66" i="190"/>
  <c r="N66" i="190"/>
  <c r="P66" i="190"/>
  <c r="O65" i="190"/>
  <c r="N65" i="190"/>
  <c r="O64" i="190"/>
  <c r="N64" i="190"/>
  <c r="P64" i="190" s="1"/>
  <c r="O63" i="190"/>
  <c r="N63" i="190"/>
  <c r="O62" i="190"/>
  <c r="N62" i="190"/>
  <c r="P62" i="190"/>
  <c r="E62" i="190" s="1"/>
  <c r="O61" i="190"/>
  <c r="N61" i="190"/>
  <c r="P61" i="190"/>
  <c r="O60" i="190"/>
  <c r="N60" i="190"/>
  <c r="O59" i="190"/>
  <c r="N59" i="190"/>
  <c r="P59" i="190"/>
  <c r="O58" i="190"/>
  <c r="N58" i="190"/>
  <c r="P58" i="190" s="1"/>
  <c r="O57" i="190"/>
  <c r="P57" i="190"/>
  <c r="E57" i="190" s="1"/>
  <c r="N57" i="190"/>
  <c r="O56" i="190"/>
  <c r="N56" i="190"/>
  <c r="P56" i="190" s="1"/>
  <c r="O55" i="190"/>
  <c r="N55" i="190"/>
  <c r="P55" i="190" s="1"/>
  <c r="O54" i="190"/>
  <c r="N54" i="190"/>
  <c r="P54" i="190" s="1"/>
  <c r="E54" i="190" s="1"/>
  <c r="O53" i="190"/>
  <c r="N53" i="190"/>
  <c r="P53" i="190" s="1"/>
  <c r="O52" i="190"/>
  <c r="N52" i="190"/>
  <c r="P52" i="190" s="1"/>
  <c r="E52" i="190" s="1"/>
  <c r="O51" i="190"/>
  <c r="N51" i="190"/>
  <c r="P51" i="190" s="1"/>
  <c r="O50" i="190"/>
  <c r="N50" i="190"/>
  <c r="P50" i="190" s="1"/>
  <c r="O49" i="190"/>
  <c r="N49" i="190"/>
  <c r="P49" i="190" s="1"/>
  <c r="C49" i="190" s="1"/>
  <c r="O48" i="190"/>
  <c r="N48" i="190"/>
  <c r="P48" i="190"/>
  <c r="O47" i="190"/>
  <c r="N47" i="190"/>
  <c r="P47" i="190" s="1"/>
  <c r="O46" i="190"/>
  <c r="N46" i="190"/>
  <c r="P46" i="190" s="1"/>
  <c r="E46" i="190" s="1"/>
  <c r="O45" i="190"/>
  <c r="N45" i="190"/>
  <c r="P45" i="190" s="1"/>
  <c r="P44" i="190"/>
  <c r="E44" i="190"/>
  <c r="O44" i="190"/>
  <c r="N44" i="190"/>
  <c r="O43" i="190"/>
  <c r="N43" i="190"/>
  <c r="P43" i="190" s="1"/>
  <c r="O42" i="190"/>
  <c r="N42" i="190"/>
  <c r="P42" i="190"/>
  <c r="O41" i="190"/>
  <c r="N41" i="190"/>
  <c r="O40" i="190"/>
  <c r="N40" i="190"/>
  <c r="P40" i="190"/>
  <c r="O39" i="190"/>
  <c r="N39" i="190"/>
  <c r="P39" i="190" s="1"/>
  <c r="O38" i="190"/>
  <c r="N38" i="190"/>
  <c r="P38" i="190" s="1"/>
  <c r="E38" i="190" s="1"/>
  <c r="O37" i="190"/>
  <c r="N37" i="190"/>
  <c r="P37" i="190" s="1"/>
  <c r="O36" i="190"/>
  <c r="N36" i="190"/>
  <c r="P36" i="190" s="1"/>
  <c r="E36" i="190" s="1"/>
  <c r="O35" i="190"/>
  <c r="N35" i="190"/>
  <c r="P35" i="190"/>
  <c r="O34" i="190"/>
  <c r="P34" i="190" s="1"/>
  <c r="N34" i="190"/>
  <c r="O33" i="190"/>
  <c r="N33" i="190"/>
  <c r="P33" i="190" s="1"/>
  <c r="C33" i="190" s="1"/>
  <c r="O32" i="190"/>
  <c r="N32" i="190"/>
  <c r="P32" i="190" s="1"/>
  <c r="O31" i="190"/>
  <c r="N31" i="190"/>
  <c r="P31" i="190" s="1"/>
  <c r="O30" i="190"/>
  <c r="N30" i="190"/>
  <c r="P30" i="190"/>
  <c r="E30" i="190" s="1"/>
  <c r="O29" i="190"/>
  <c r="N29" i="190"/>
  <c r="P29" i="190" s="1"/>
  <c r="O28" i="190"/>
  <c r="N28" i="190"/>
  <c r="P28" i="190" s="1"/>
  <c r="E28" i="190" s="1"/>
  <c r="O27" i="190"/>
  <c r="N27" i="190"/>
  <c r="P27" i="190"/>
  <c r="O26" i="190"/>
  <c r="N26" i="190"/>
  <c r="O25" i="190"/>
  <c r="N25" i="190"/>
  <c r="P25" i="190" s="1"/>
  <c r="E25" i="190" s="1"/>
  <c r="O24" i="190"/>
  <c r="N24" i="190"/>
  <c r="P24" i="190" s="1"/>
  <c r="O23" i="190"/>
  <c r="N23" i="190"/>
  <c r="P23" i="190" s="1"/>
  <c r="O22" i="190"/>
  <c r="N22" i="190"/>
  <c r="P22" i="190"/>
  <c r="O21" i="190"/>
  <c r="N21" i="190"/>
  <c r="P21" i="190" s="1"/>
  <c r="O20" i="190"/>
  <c r="N20" i="190"/>
  <c r="P20" i="190" s="1"/>
  <c r="E20" i="190" s="1"/>
  <c r="O19" i="190"/>
  <c r="N19" i="190"/>
  <c r="P19" i="190" s="1"/>
  <c r="O18" i="190"/>
  <c r="N18" i="190"/>
  <c r="P18" i="190" s="1"/>
  <c r="O17" i="190"/>
  <c r="N17" i="190"/>
  <c r="P17" i="190" s="1"/>
  <c r="O16" i="190"/>
  <c r="N16" i="190"/>
  <c r="O15" i="190"/>
  <c r="N15" i="190"/>
  <c r="P15" i="190" s="1"/>
  <c r="O14" i="190"/>
  <c r="N14" i="190"/>
  <c r="P14" i="190" s="1"/>
  <c r="O13" i="190"/>
  <c r="N13" i="190"/>
  <c r="P13" i="190" s="1"/>
  <c r="O12" i="190"/>
  <c r="N12" i="190"/>
  <c r="P12" i="190" s="1"/>
  <c r="O11" i="190"/>
  <c r="N11" i="190"/>
  <c r="O10" i="190"/>
  <c r="N10" i="190"/>
  <c r="P10" i="190"/>
  <c r="O99" i="189"/>
  <c r="N99" i="189"/>
  <c r="O98" i="189"/>
  <c r="N98" i="189"/>
  <c r="O97" i="189"/>
  <c r="N97" i="189"/>
  <c r="O96" i="189"/>
  <c r="N96" i="189"/>
  <c r="P96" i="189" s="1"/>
  <c r="O95" i="189"/>
  <c r="N95" i="189"/>
  <c r="O94" i="189"/>
  <c r="N94" i="189"/>
  <c r="O93" i="189"/>
  <c r="N93" i="189"/>
  <c r="O92" i="189"/>
  <c r="N92" i="189"/>
  <c r="P92" i="189" s="1"/>
  <c r="O91" i="189"/>
  <c r="N91" i="189"/>
  <c r="O90" i="189"/>
  <c r="N90" i="189"/>
  <c r="O89" i="189"/>
  <c r="N89" i="189"/>
  <c r="O88" i="189"/>
  <c r="N88" i="189"/>
  <c r="P88" i="189" s="1"/>
  <c r="O87" i="189"/>
  <c r="N87" i="189"/>
  <c r="O86" i="189"/>
  <c r="N86" i="189"/>
  <c r="O85" i="189"/>
  <c r="N85" i="189"/>
  <c r="O84" i="189"/>
  <c r="N84" i="189"/>
  <c r="P84" i="189" s="1"/>
  <c r="O83" i="189"/>
  <c r="N83" i="189"/>
  <c r="O82" i="189"/>
  <c r="N82" i="189"/>
  <c r="O81" i="189"/>
  <c r="N81" i="189"/>
  <c r="O80" i="189"/>
  <c r="N80" i="189"/>
  <c r="P80" i="189" s="1"/>
  <c r="O79" i="189"/>
  <c r="N79" i="189"/>
  <c r="O78" i="189"/>
  <c r="N78" i="189"/>
  <c r="O77" i="189"/>
  <c r="N77" i="189"/>
  <c r="O76" i="189"/>
  <c r="N76" i="189"/>
  <c r="P76" i="189" s="1"/>
  <c r="O75" i="189"/>
  <c r="N75" i="189"/>
  <c r="O74" i="189"/>
  <c r="N74" i="189"/>
  <c r="O73" i="189"/>
  <c r="N73" i="189"/>
  <c r="O72" i="189"/>
  <c r="N72" i="189"/>
  <c r="P72" i="189"/>
  <c r="O71" i="189"/>
  <c r="N71" i="189"/>
  <c r="O70" i="189"/>
  <c r="N70" i="189"/>
  <c r="O69" i="189"/>
  <c r="N69" i="189"/>
  <c r="O68" i="189"/>
  <c r="N68" i="189"/>
  <c r="P68" i="189"/>
  <c r="O67" i="189"/>
  <c r="N67" i="189"/>
  <c r="O66" i="189"/>
  <c r="N66" i="189"/>
  <c r="O65" i="189"/>
  <c r="N65" i="189"/>
  <c r="O64" i="189"/>
  <c r="N64" i="189"/>
  <c r="P64" i="189" s="1"/>
  <c r="O63" i="189"/>
  <c r="N63" i="189"/>
  <c r="O62" i="189"/>
  <c r="N62" i="189"/>
  <c r="O61" i="189"/>
  <c r="N61" i="189"/>
  <c r="O60" i="189"/>
  <c r="N60" i="189"/>
  <c r="P60" i="189" s="1"/>
  <c r="O59" i="189"/>
  <c r="N59" i="189"/>
  <c r="O58" i="189"/>
  <c r="N58" i="189"/>
  <c r="O57" i="189"/>
  <c r="N57" i="189"/>
  <c r="O56" i="189"/>
  <c r="N56" i="189"/>
  <c r="P56" i="189" s="1"/>
  <c r="O55" i="189"/>
  <c r="N55" i="189"/>
  <c r="O54" i="189"/>
  <c r="N54" i="189"/>
  <c r="O53" i="189"/>
  <c r="N53" i="189"/>
  <c r="O52" i="189"/>
  <c r="N52" i="189"/>
  <c r="O51" i="189"/>
  <c r="N51" i="189"/>
  <c r="O50" i="189"/>
  <c r="N50" i="189"/>
  <c r="O49" i="189"/>
  <c r="N49" i="189"/>
  <c r="O48" i="189"/>
  <c r="N48" i="189"/>
  <c r="P48" i="189" s="1"/>
  <c r="O47" i="189"/>
  <c r="N47" i="189"/>
  <c r="O46" i="189"/>
  <c r="N46" i="189"/>
  <c r="O45" i="189"/>
  <c r="N45" i="189"/>
  <c r="O44" i="189"/>
  <c r="N44" i="189"/>
  <c r="P44" i="189" s="1"/>
  <c r="O43" i="189"/>
  <c r="N43" i="189"/>
  <c r="O42" i="189"/>
  <c r="N42" i="189"/>
  <c r="O41" i="189"/>
  <c r="N41" i="189"/>
  <c r="O40" i="189"/>
  <c r="N40" i="189"/>
  <c r="P40" i="189"/>
  <c r="O39" i="189"/>
  <c r="N39" i="189"/>
  <c r="O38" i="189"/>
  <c r="N38" i="189"/>
  <c r="O37" i="189"/>
  <c r="N37" i="189"/>
  <c r="O36" i="189"/>
  <c r="N36" i="189"/>
  <c r="P36" i="189"/>
  <c r="O35" i="189"/>
  <c r="N35" i="189"/>
  <c r="O34" i="189"/>
  <c r="N34" i="189"/>
  <c r="O33" i="189"/>
  <c r="N33" i="189"/>
  <c r="O32" i="189"/>
  <c r="N32" i="189"/>
  <c r="P32" i="189" s="1"/>
  <c r="O31" i="189"/>
  <c r="N31" i="189"/>
  <c r="O30" i="189"/>
  <c r="N30" i="189"/>
  <c r="O29" i="189"/>
  <c r="N29" i="189"/>
  <c r="O28" i="189"/>
  <c r="N28" i="189"/>
  <c r="P28" i="189" s="1"/>
  <c r="O27" i="189"/>
  <c r="N27" i="189"/>
  <c r="O26" i="189"/>
  <c r="N26" i="189"/>
  <c r="O25" i="189"/>
  <c r="N25" i="189"/>
  <c r="O24" i="189"/>
  <c r="N24" i="189"/>
  <c r="P24" i="189" s="1"/>
  <c r="O23" i="189"/>
  <c r="N23" i="189"/>
  <c r="O22" i="189"/>
  <c r="N22" i="189"/>
  <c r="O21" i="189"/>
  <c r="N21" i="189"/>
  <c r="O20" i="189"/>
  <c r="P20" i="189" s="1"/>
  <c r="N20" i="189"/>
  <c r="O19" i="189"/>
  <c r="N19" i="189"/>
  <c r="O18" i="189"/>
  <c r="N18" i="189"/>
  <c r="O17" i="189"/>
  <c r="N17" i="189"/>
  <c r="O16" i="189"/>
  <c r="N16" i="189"/>
  <c r="P16" i="189" s="1"/>
  <c r="O15" i="189"/>
  <c r="N15" i="189"/>
  <c r="P15" i="189" s="1"/>
  <c r="O14" i="189"/>
  <c r="N14" i="189"/>
  <c r="P14" i="189"/>
  <c r="O13" i="189"/>
  <c r="N13" i="189"/>
  <c r="P13" i="189" s="1"/>
  <c r="O12" i="189"/>
  <c r="N12" i="189"/>
  <c r="O11" i="189"/>
  <c r="N11" i="189"/>
  <c r="P11" i="189"/>
  <c r="O10" i="189"/>
  <c r="N10" i="189"/>
  <c r="O39" i="133"/>
  <c r="N39" i="133"/>
  <c r="P39" i="133"/>
  <c r="O38" i="133"/>
  <c r="N38" i="133"/>
  <c r="P38" i="133"/>
  <c r="O100" i="188"/>
  <c r="N100" i="188"/>
  <c r="O99" i="188"/>
  <c r="N99" i="188"/>
  <c r="P99" i="188" s="1"/>
  <c r="O98" i="188"/>
  <c r="N98" i="188"/>
  <c r="O97" i="188"/>
  <c r="N97" i="188"/>
  <c r="P97" i="188" s="1"/>
  <c r="E97" i="188" s="1"/>
  <c r="O96" i="188"/>
  <c r="N96" i="188"/>
  <c r="P96" i="188"/>
  <c r="O95" i="188"/>
  <c r="N95" i="188"/>
  <c r="O94" i="188"/>
  <c r="N94" i="188"/>
  <c r="P94" i="188" s="1"/>
  <c r="O93" i="188"/>
  <c r="N93" i="188"/>
  <c r="P93" i="188" s="1"/>
  <c r="O92" i="188"/>
  <c r="N92" i="188"/>
  <c r="P92" i="188" s="1"/>
  <c r="O91" i="188"/>
  <c r="N91" i="188"/>
  <c r="P91" i="188" s="1"/>
  <c r="O90" i="188"/>
  <c r="N90" i="188"/>
  <c r="O89" i="188"/>
  <c r="N89" i="188"/>
  <c r="P89" i="188"/>
  <c r="O88" i="188"/>
  <c r="N88" i="188"/>
  <c r="P88" i="188"/>
  <c r="O87" i="188"/>
  <c r="N87" i="188"/>
  <c r="O86" i="188"/>
  <c r="N86" i="188"/>
  <c r="P86" i="188" s="1"/>
  <c r="O85" i="188"/>
  <c r="N85" i="188"/>
  <c r="P85" i="188" s="1"/>
  <c r="O84" i="188"/>
  <c r="N84" i="188"/>
  <c r="P84" i="188" s="1"/>
  <c r="C84" i="188" s="1"/>
  <c r="O83" i="188"/>
  <c r="N83" i="188"/>
  <c r="P83" i="188"/>
  <c r="O82" i="188"/>
  <c r="N82" i="188"/>
  <c r="O81" i="188"/>
  <c r="N81" i="188"/>
  <c r="P81" i="188" s="1"/>
  <c r="O80" i="188"/>
  <c r="N80" i="188"/>
  <c r="O79" i="188"/>
  <c r="N79" i="188"/>
  <c r="P79" i="188" s="1"/>
  <c r="O78" i="188"/>
  <c r="N78" i="188"/>
  <c r="P78" i="188" s="1"/>
  <c r="O77" i="188"/>
  <c r="N77" i="188"/>
  <c r="O76" i="188"/>
  <c r="N76" i="188"/>
  <c r="P76" i="188"/>
  <c r="O75" i="188"/>
  <c r="N75" i="188"/>
  <c r="O74" i="188"/>
  <c r="N74" i="188"/>
  <c r="O73" i="188"/>
  <c r="N73" i="188"/>
  <c r="P73" i="188" s="1"/>
  <c r="O72" i="188"/>
  <c r="N72" i="188"/>
  <c r="O71" i="188"/>
  <c r="N71" i="188"/>
  <c r="P71" i="188"/>
  <c r="O70" i="188"/>
  <c r="N70" i="188"/>
  <c r="O69" i="188"/>
  <c r="N69" i="188"/>
  <c r="P69" i="188" s="1"/>
  <c r="O68" i="188"/>
  <c r="N68" i="188"/>
  <c r="O67" i="188"/>
  <c r="N67" i="188"/>
  <c r="P67" i="188" s="1"/>
  <c r="O66" i="188"/>
  <c r="N66" i="188"/>
  <c r="O65" i="188"/>
  <c r="N65" i="188"/>
  <c r="P65" i="188"/>
  <c r="O64" i="188"/>
  <c r="N64" i="188"/>
  <c r="P64" i="188"/>
  <c r="O63" i="188"/>
  <c r="N63" i="188"/>
  <c r="O62" i="188"/>
  <c r="N62" i="188"/>
  <c r="O61" i="188"/>
  <c r="P61" i="188" s="1"/>
  <c r="N61" i="188"/>
  <c r="O60" i="188"/>
  <c r="N60" i="188"/>
  <c r="P60" i="188" s="1"/>
  <c r="O59" i="188"/>
  <c r="N59" i="188"/>
  <c r="O58" i="188"/>
  <c r="N58" i="188"/>
  <c r="P58" i="188" s="1"/>
  <c r="O57" i="188"/>
  <c r="N57" i="188"/>
  <c r="P57" i="188" s="1"/>
  <c r="O56" i="188"/>
  <c r="N56" i="188"/>
  <c r="O55" i="188"/>
  <c r="N55" i="188"/>
  <c r="P55" i="188"/>
  <c r="O54" i="188"/>
  <c r="N54" i="188"/>
  <c r="O53" i="188"/>
  <c r="N53" i="188"/>
  <c r="P53" i="188" s="1"/>
  <c r="O52" i="188"/>
  <c r="N52" i="188"/>
  <c r="P52" i="188"/>
  <c r="O51" i="188"/>
  <c r="N51" i="188"/>
  <c r="O50" i="188"/>
  <c r="N50" i="188"/>
  <c r="O49" i="188"/>
  <c r="N49" i="188"/>
  <c r="O48" i="188"/>
  <c r="N48" i="188"/>
  <c r="P48" i="188" s="1"/>
  <c r="O47" i="188"/>
  <c r="N47" i="188"/>
  <c r="P47" i="188" s="1"/>
  <c r="O46" i="188"/>
  <c r="N46" i="188"/>
  <c r="P46" i="188" s="1"/>
  <c r="O45" i="188"/>
  <c r="N45" i="188"/>
  <c r="P45" i="188"/>
  <c r="O44" i="188"/>
  <c r="N44" i="188"/>
  <c r="P44" i="188" s="1"/>
  <c r="O43" i="188"/>
  <c r="N43" i="188"/>
  <c r="P43" i="188" s="1"/>
  <c r="O42" i="188"/>
  <c r="N42" i="188"/>
  <c r="O41" i="188"/>
  <c r="N41" i="188"/>
  <c r="P41" i="188" s="1"/>
  <c r="O40" i="188"/>
  <c r="N40" i="188"/>
  <c r="P40" i="188" s="1"/>
  <c r="O39" i="188"/>
  <c r="N39" i="188"/>
  <c r="P39" i="188" s="1"/>
  <c r="O38" i="188"/>
  <c r="N38" i="188"/>
  <c r="P38" i="188"/>
  <c r="O37" i="188"/>
  <c r="N37" i="188"/>
  <c r="P37" i="188" s="1"/>
  <c r="O36" i="188"/>
  <c r="N36" i="188"/>
  <c r="P36" i="188" s="1"/>
  <c r="O35" i="188"/>
  <c r="N35" i="188"/>
  <c r="P35" i="188"/>
  <c r="O34" i="188"/>
  <c r="N34" i="188"/>
  <c r="P34" i="188" s="1"/>
  <c r="O33" i="188"/>
  <c r="N33" i="188"/>
  <c r="P33" i="188" s="1"/>
  <c r="O32" i="188"/>
  <c r="N32" i="188"/>
  <c r="P32" i="188" s="1"/>
  <c r="O31" i="188"/>
  <c r="N31" i="188"/>
  <c r="P31" i="188" s="1"/>
  <c r="O30" i="188"/>
  <c r="N30" i="188"/>
  <c r="P30" i="188"/>
  <c r="O29" i="188"/>
  <c r="N29" i="188"/>
  <c r="P29" i="188" s="1"/>
  <c r="O28" i="188"/>
  <c r="N28" i="188"/>
  <c r="P28" i="188" s="1"/>
  <c r="O27" i="188"/>
  <c r="N27" i="188"/>
  <c r="P27" i="188"/>
  <c r="O26" i="188"/>
  <c r="P26" i="188" s="1"/>
  <c r="N26" i="188"/>
  <c r="O25" i="188"/>
  <c r="N25" i="188"/>
  <c r="P25" i="188" s="1"/>
  <c r="O24" i="188"/>
  <c r="N24" i="188"/>
  <c r="P24" i="188" s="1"/>
  <c r="O23" i="188"/>
  <c r="N23" i="188"/>
  <c r="P23" i="188" s="1"/>
  <c r="O22" i="188"/>
  <c r="N22" i="188"/>
  <c r="P22" i="188"/>
  <c r="O21" i="188"/>
  <c r="N21" i="188"/>
  <c r="P21" i="188" s="1"/>
  <c r="O20" i="188"/>
  <c r="N20" i="188"/>
  <c r="P20" i="188" s="1"/>
  <c r="O19" i="188"/>
  <c r="N19" i="188"/>
  <c r="O18" i="188"/>
  <c r="N18" i="188"/>
  <c r="P18" i="188" s="1"/>
  <c r="O17" i="188"/>
  <c r="N17" i="188"/>
  <c r="P17" i="188" s="1"/>
  <c r="O16" i="188"/>
  <c r="N16" i="188"/>
  <c r="P16" i="188" s="1"/>
  <c r="O15" i="188"/>
  <c r="N15" i="188"/>
  <c r="P15" i="188" s="1"/>
  <c r="O14" i="188"/>
  <c r="N14" i="188"/>
  <c r="O13" i="188"/>
  <c r="N13" i="188"/>
  <c r="P13" i="188" s="1"/>
  <c r="O12" i="188"/>
  <c r="N12" i="188"/>
  <c r="O11" i="188"/>
  <c r="N11" i="188"/>
  <c r="P11" i="188" s="1"/>
  <c r="O10" i="188"/>
  <c r="N10" i="188"/>
  <c r="O99" i="186"/>
  <c r="N99" i="186"/>
  <c r="P99" i="186"/>
  <c r="O98" i="186"/>
  <c r="N98" i="186"/>
  <c r="P98" i="186" s="1"/>
  <c r="O97" i="186"/>
  <c r="P97" i="186" s="1"/>
  <c r="N97" i="186"/>
  <c r="O96" i="186"/>
  <c r="N96" i="186"/>
  <c r="P96" i="186" s="1"/>
  <c r="O95" i="186"/>
  <c r="N95" i="186"/>
  <c r="O94" i="186"/>
  <c r="N94" i="186"/>
  <c r="P94" i="186" s="1"/>
  <c r="O93" i="186"/>
  <c r="N93" i="186"/>
  <c r="P93" i="186" s="1"/>
  <c r="O92" i="186"/>
  <c r="N92" i="186"/>
  <c r="P92" i="186" s="1"/>
  <c r="O91" i="186"/>
  <c r="N91" i="186"/>
  <c r="P91" i="186" s="1"/>
  <c r="O90" i="186"/>
  <c r="P90" i="186"/>
  <c r="N90" i="186"/>
  <c r="O89" i="186"/>
  <c r="N89" i="186"/>
  <c r="P89" i="186"/>
  <c r="O88" i="186"/>
  <c r="N88" i="186"/>
  <c r="P88" i="186" s="1"/>
  <c r="O87" i="186"/>
  <c r="P87" i="186" s="1"/>
  <c r="N87" i="186"/>
  <c r="O86" i="186"/>
  <c r="N86" i="186"/>
  <c r="P86" i="186" s="1"/>
  <c r="O85" i="186"/>
  <c r="N85" i="186"/>
  <c r="P85" i="186" s="1"/>
  <c r="O84" i="186"/>
  <c r="N84" i="186"/>
  <c r="P84" i="186" s="1"/>
  <c r="O83" i="186"/>
  <c r="N83" i="186"/>
  <c r="P83" i="186"/>
  <c r="O82" i="186"/>
  <c r="N82" i="186"/>
  <c r="O81" i="186"/>
  <c r="N81" i="186"/>
  <c r="P81" i="186" s="1"/>
  <c r="O80" i="186"/>
  <c r="N80" i="186"/>
  <c r="O79" i="186"/>
  <c r="N79" i="186"/>
  <c r="P79" i="186" s="1"/>
  <c r="O78" i="186"/>
  <c r="N78" i="186"/>
  <c r="O77" i="186"/>
  <c r="N77" i="186"/>
  <c r="P77" i="186"/>
  <c r="O76" i="186"/>
  <c r="N76" i="186"/>
  <c r="O75" i="186"/>
  <c r="N75" i="186"/>
  <c r="P75" i="186" s="1"/>
  <c r="O74" i="186"/>
  <c r="N74" i="186"/>
  <c r="P74" i="186" s="1"/>
  <c r="O73" i="186"/>
  <c r="N73" i="186"/>
  <c r="P73" i="186" s="1"/>
  <c r="O72" i="186"/>
  <c r="N72" i="186"/>
  <c r="P72" i="186" s="1"/>
  <c r="O71" i="186"/>
  <c r="N71" i="186"/>
  <c r="P71" i="186" s="1"/>
  <c r="O70" i="186"/>
  <c r="N70" i="186"/>
  <c r="P70" i="186" s="1"/>
  <c r="O69" i="186"/>
  <c r="N69" i="186"/>
  <c r="P69" i="186" s="1"/>
  <c r="O68" i="186"/>
  <c r="N68" i="186"/>
  <c r="P68" i="186" s="1"/>
  <c r="O67" i="186"/>
  <c r="N67" i="186"/>
  <c r="P67" i="186" s="1"/>
  <c r="O66" i="186"/>
  <c r="N66" i="186"/>
  <c r="O65" i="186"/>
  <c r="N65" i="186"/>
  <c r="O64" i="186"/>
  <c r="N64" i="186"/>
  <c r="P64" i="186" s="1"/>
  <c r="O63" i="186"/>
  <c r="N63" i="186"/>
  <c r="O62" i="186"/>
  <c r="N62" i="186"/>
  <c r="P62" i="186" s="1"/>
  <c r="O61" i="186"/>
  <c r="N61" i="186"/>
  <c r="O60" i="186"/>
  <c r="N60" i="186"/>
  <c r="P60" i="186" s="1"/>
  <c r="O59" i="186"/>
  <c r="N59" i="186"/>
  <c r="P59" i="186" s="1"/>
  <c r="O58" i="186"/>
  <c r="P58" i="186"/>
  <c r="N58" i="186"/>
  <c r="O57" i="186"/>
  <c r="N57" i="186"/>
  <c r="P57" i="186"/>
  <c r="O56" i="186"/>
  <c r="N56" i="186"/>
  <c r="P56" i="186" s="1"/>
  <c r="O55" i="186"/>
  <c r="P55" i="186" s="1"/>
  <c r="N55" i="186"/>
  <c r="O54" i="186"/>
  <c r="N54" i="186"/>
  <c r="P54" i="186" s="1"/>
  <c r="O53" i="186"/>
  <c r="N53" i="186"/>
  <c r="P53" i="186" s="1"/>
  <c r="O52" i="186"/>
  <c r="N52" i="186"/>
  <c r="P52" i="186" s="1"/>
  <c r="O51" i="186"/>
  <c r="N51" i="186"/>
  <c r="P51" i="186"/>
  <c r="O50" i="186"/>
  <c r="N50" i="186"/>
  <c r="O49" i="186"/>
  <c r="N49" i="186"/>
  <c r="P49" i="186" s="1"/>
  <c r="O48" i="186"/>
  <c r="N48" i="186"/>
  <c r="O47" i="186"/>
  <c r="N47" i="186"/>
  <c r="P47" i="186" s="1"/>
  <c r="O46" i="186"/>
  <c r="N46" i="186"/>
  <c r="O45" i="186"/>
  <c r="N45" i="186"/>
  <c r="P45" i="186"/>
  <c r="O44" i="186"/>
  <c r="N44" i="186"/>
  <c r="P44" i="186" s="1"/>
  <c r="O43" i="186"/>
  <c r="N43" i="186"/>
  <c r="P43" i="186" s="1"/>
  <c r="E43" i="186" s="1"/>
  <c r="O42" i="186"/>
  <c r="N42" i="186"/>
  <c r="O41" i="186"/>
  <c r="N41" i="186"/>
  <c r="P41" i="186" s="1"/>
  <c r="O40" i="186"/>
  <c r="N40" i="186"/>
  <c r="P40" i="186" s="1"/>
  <c r="O39" i="186"/>
  <c r="N39" i="186"/>
  <c r="O38" i="186"/>
  <c r="N38" i="186"/>
  <c r="P38" i="186" s="1"/>
  <c r="O37" i="186"/>
  <c r="N37" i="186"/>
  <c r="O36" i="186"/>
  <c r="N36" i="186"/>
  <c r="P36" i="186" s="1"/>
  <c r="O35" i="186"/>
  <c r="N35" i="186"/>
  <c r="O34" i="186"/>
  <c r="N34" i="186"/>
  <c r="O33" i="186"/>
  <c r="N33" i="186"/>
  <c r="O32" i="186"/>
  <c r="N32" i="186"/>
  <c r="O31" i="186"/>
  <c r="N31" i="186"/>
  <c r="P31" i="186" s="1"/>
  <c r="O30" i="186"/>
  <c r="N30" i="186"/>
  <c r="P30" i="186" s="1"/>
  <c r="O29" i="186"/>
  <c r="N29" i="186"/>
  <c r="O28" i="186"/>
  <c r="N28" i="186"/>
  <c r="O27" i="186"/>
  <c r="N27" i="186"/>
  <c r="P27" i="186" s="1"/>
  <c r="O26" i="186"/>
  <c r="N26" i="186"/>
  <c r="O25" i="186"/>
  <c r="N25" i="186"/>
  <c r="P25" i="186" s="1"/>
  <c r="O24" i="186"/>
  <c r="N24" i="186"/>
  <c r="P24" i="186" s="1"/>
  <c r="O23" i="186"/>
  <c r="N23" i="186"/>
  <c r="P23" i="186"/>
  <c r="O22" i="186"/>
  <c r="N22" i="186"/>
  <c r="O21" i="186"/>
  <c r="N21" i="186"/>
  <c r="O20" i="186"/>
  <c r="N20" i="186"/>
  <c r="O19" i="186"/>
  <c r="N19" i="186"/>
  <c r="P19" i="186" s="1"/>
  <c r="O18" i="186"/>
  <c r="N18" i="186"/>
  <c r="P18" i="186" s="1"/>
  <c r="O17" i="186"/>
  <c r="N17" i="186"/>
  <c r="P17" i="186" s="1"/>
  <c r="O16" i="186"/>
  <c r="N16" i="186"/>
  <c r="O15" i="186"/>
  <c r="N15" i="186"/>
  <c r="O14" i="186"/>
  <c r="N14" i="186"/>
  <c r="O13" i="186"/>
  <c r="N13" i="186"/>
  <c r="O12" i="186"/>
  <c r="N12" i="186"/>
  <c r="P12" i="186"/>
  <c r="O11" i="186"/>
  <c r="N11" i="186"/>
  <c r="P11" i="186" s="1"/>
  <c r="O10" i="186"/>
  <c r="N10" i="186"/>
  <c r="P10" i="186" s="1"/>
  <c r="O97" i="185"/>
  <c r="N97" i="185"/>
  <c r="P97" i="185" s="1"/>
  <c r="O96" i="185"/>
  <c r="N96" i="185"/>
  <c r="P96" i="185" s="1"/>
  <c r="O95" i="185"/>
  <c r="N95" i="185"/>
  <c r="O94" i="185"/>
  <c r="N94" i="185"/>
  <c r="O93" i="185"/>
  <c r="N93" i="185"/>
  <c r="O92" i="185"/>
  <c r="N92" i="185"/>
  <c r="O91" i="185"/>
  <c r="N91" i="185"/>
  <c r="P91" i="185" s="1"/>
  <c r="O90" i="185"/>
  <c r="N90" i="185"/>
  <c r="P90" i="185"/>
  <c r="O89" i="185"/>
  <c r="P89" i="185" s="1"/>
  <c r="N89" i="185"/>
  <c r="O88" i="185"/>
  <c r="N88" i="185"/>
  <c r="P88" i="185" s="1"/>
  <c r="O87" i="185"/>
  <c r="N87" i="185"/>
  <c r="O86" i="185"/>
  <c r="N86" i="185"/>
  <c r="P86" i="185" s="1"/>
  <c r="O85" i="185"/>
  <c r="N85" i="185"/>
  <c r="O84" i="185"/>
  <c r="N84" i="185"/>
  <c r="O83" i="185"/>
  <c r="N83" i="185"/>
  <c r="P83" i="185" s="1"/>
  <c r="O82" i="185"/>
  <c r="N82" i="185"/>
  <c r="P82" i="185" s="1"/>
  <c r="O81" i="185"/>
  <c r="N81" i="185"/>
  <c r="P81" i="185"/>
  <c r="O80" i="185"/>
  <c r="N80" i="185"/>
  <c r="P80" i="185" s="1"/>
  <c r="O79" i="185"/>
  <c r="N79" i="185"/>
  <c r="O78" i="185"/>
  <c r="N78" i="185"/>
  <c r="P78" i="185"/>
  <c r="O77" i="185"/>
  <c r="N77" i="185"/>
  <c r="O76" i="185"/>
  <c r="N76" i="185"/>
  <c r="O75" i="185"/>
  <c r="N75" i="185"/>
  <c r="O74" i="185"/>
  <c r="N74" i="185"/>
  <c r="P74" i="185" s="1"/>
  <c r="O73" i="185"/>
  <c r="N73" i="185"/>
  <c r="P73" i="185" s="1"/>
  <c r="O72" i="185"/>
  <c r="N72" i="185"/>
  <c r="O71" i="185"/>
  <c r="N71" i="185"/>
  <c r="O70" i="185"/>
  <c r="N70" i="185"/>
  <c r="P70" i="185" s="1"/>
  <c r="O69" i="185"/>
  <c r="N69" i="185"/>
  <c r="O68" i="185"/>
  <c r="N68" i="185"/>
  <c r="O67" i="185"/>
  <c r="P67" i="185"/>
  <c r="N67" i="185"/>
  <c r="O66" i="185"/>
  <c r="N66" i="185"/>
  <c r="P66" i="185" s="1"/>
  <c r="O65" i="185"/>
  <c r="N65" i="185"/>
  <c r="O64" i="185"/>
  <c r="N64" i="185"/>
  <c r="P64" i="185"/>
  <c r="O63" i="185"/>
  <c r="N63" i="185"/>
  <c r="O62" i="185"/>
  <c r="N62" i="185"/>
  <c r="P62" i="185" s="1"/>
  <c r="O61" i="185"/>
  <c r="N61" i="185"/>
  <c r="O60" i="185"/>
  <c r="N60" i="185"/>
  <c r="O59" i="185"/>
  <c r="N59" i="185"/>
  <c r="P59" i="185"/>
  <c r="O58" i="185"/>
  <c r="N58" i="185"/>
  <c r="P58" i="185" s="1"/>
  <c r="O57" i="185"/>
  <c r="N57" i="185"/>
  <c r="P57" i="185" s="1"/>
  <c r="O56" i="185"/>
  <c r="N56" i="185"/>
  <c r="P56" i="185" s="1"/>
  <c r="O55" i="185"/>
  <c r="N55" i="185"/>
  <c r="O54" i="185"/>
  <c r="N54" i="185"/>
  <c r="P54" i="185" s="1"/>
  <c r="O53" i="185"/>
  <c r="N53" i="185"/>
  <c r="O52" i="185"/>
  <c r="N52" i="185"/>
  <c r="O51" i="185"/>
  <c r="N51" i="185"/>
  <c r="P51" i="185" s="1"/>
  <c r="O50" i="185"/>
  <c r="N50" i="185"/>
  <c r="P50" i="185"/>
  <c r="O49" i="185"/>
  <c r="N49" i="185"/>
  <c r="O48" i="185"/>
  <c r="N48" i="185"/>
  <c r="P48" i="185" s="1"/>
  <c r="O47" i="185"/>
  <c r="N47" i="185"/>
  <c r="O46" i="185"/>
  <c r="N46" i="185"/>
  <c r="P46" i="185" s="1"/>
  <c r="O45" i="185"/>
  <c r="N45" i="185"/>
  <c r="O44" i="185"/>
  <c r="N44" i="185"/>
  <c r="O43" i="185"/>
  <c r="N43" i="185"/>
  <c r="O42" i="185"/>
  <c r="N42" i="185"/>
  <c r="P42" i="185" s="1"/>
  <c r="C42" i="185" s="1"/>
  <c r="O41" i="185"/>
  <c r="N41" i="185"/>
  <c r="O40" i="185"/>
  <c r="N40" i="185"/>
  <c r="P40" i="185" s="1"/>
  <c r="O39" i="185"/>
  <c r="N39" i="185"/>
  <c r="O38" i="185"/>
  <c r="N38" i="185"/>
  <c r="O37" i="185"/>
  <c r="N37" i="185"/>
  <c r="O36" i="185"/>
  <c r="N36" i="185"/>
  <c r="O35" i="185"/>
  <c r="N35" i="185"/>
  <c r="P35" i="185" s="1"/>
  <c r="O34" i="185"/>
  <c r="N34" i="185"/>
  <c r="O33" i="185"/>
  <c r="N33" i="185"/>
  <c r="P33" i="185" s="1"/>
  <c r="O32" i="185"/>
  <c r="N32" i="185"/>
  <c r="P32" i="185" s="1"/>
  <c r="O31" i="185"/>
  <c r="N31" i="185"/>
  <c r="O30" i="185"/>
  <c r="N30" i="185"/>
  <c r="O29" i="185"/>
  <c r="N29" i="185"/>
  <c r="O28" i="185"/>
  <c r="N28" i="185"/>
  <c r="O27" i="185"/>
  <c r="N27" i="185"/>
  <c r="P27" i="185" s="1"/>
  <c r="O26" i="185"/>
  <c r="N26" i="185"/>
  <c r="O25" i="185"/>
  <c r="N25" i="185"/>
  <c r="P25" i="185" s="1"/>
  <c r="O24" i="185"/>
  <c r="N24" i="185"/>
  <c r="P24" i="185" s="1"/>
  <c r="O23" i="185"/>
  <c r="N23" i="185"/>
  <c r="O22" i="185"/>
  <c r="N22" i="185"/>
  <c r="O21" i="185"/>
  <c r="N21" i="185"/>
  <c r="O20" i="185"/>
  <c r="N20" i="185"/>
  <c r="P20" i="185"/>
  <c r="O19" i="185"/>
  <c r="N19" i="185"/>
  <c r="O18" i="185"/>
  <c r="N18" i="185"/>
  <c r="P18" i="185" s="1"/>
  <c r="O17" i="185"/>
  <c r="P17" i="185" s="1"/>
  <c r="N17" i="185"/>
  <c r="O16" i="185"/>
  <c r="N16" i="185"/>
  <c r="P16" i="185" s="1"/>
  <c r="O15" i="185"/>
  <c r="N15" i="185"/>
  <c r="O14" i="185"/>
  <c r="N14" i="185"/>
  <c r="O13" i="185"/>
  <c r="N13" i="185"/>
  <c r="O12" i="185"/>
  <c r="P12" i="185" s="1"/>
  <c r="N12" i="185"/>
  <c r="O11" i="185"/>
  <c r="N11" i="185"/>
  <c r="O10" i="185"/>
  <c r="N10" i="185"/>
  <c r="N33" i="130"/>
  <c r="O33" i="130"/>
  <c r="N32" i="130"/>
  <c r="P32" i="130" s="1"/>
  <c r="O32" i="130"/>
  <c r="N31" i="130"/>
  <c r="P31" i="130"/>
  <c r="O31" i="130"/>
  <c r="N30" i="130"/>
  <c r="O30" i="130"/>
  <c r="P30" i="130"/>
  <c r="N29" i="130"/>
  <c r="P29" i="130" s="1"/>
  <c r="O29" i="130"/>
  <c r="N28" i="130"/>
  <c r="O28" i="130"/>
  <c r="N27" i="130"/>
  <c r="O27" i="130"/>
  <c r="P27" i="130" s="1"/>
  <c r="N26" i="130"/>
  <c r="O26" i="130"/>
  <c r="N25" i="130"/>
  <c r="P25" i="130" s="1"/>
  <c r="O25" i="130"/>
  <c r="N24" i="130"/>
  <c r="O24" i="130"/>
  <c r="N23" i="130"/>
  <c r="O23" i="130"/>
  <c r="P23" i="130"/>
  <c r="N22" i="130"/>
  <c r="P22" i="130" s="1"/>
  <c r="O22" i="130"/>
  <c r="N21" i="130"/>
  <c r="O21" i="130"/>
  <c r="N20" i="130"/>
  <c r="P20" i="130" s="1"/>
  <c r="O20" i="130"/>
  <c r="N19" i="130"/>
  <c r="O19" i="130"/>
  <c r="N18" i="130"/>
  <c r="O18" i="130"/>
  <c r="N17" i="130"/>
  <c r="P17" i="130" s="1"/>
  <c r="O17" i="130"/>
  <c r="N16" i="130"/>
  <c r="O16" i="130"/>
  <c r="P16" i="130" s="1"/>
  <c r="N15" i="130"/>
  <c r="O15" i="130"/>
  <c r="P15" i="130"/>
  <c r="N14" i="130"/>
  <c r="P14" i="130" s="1"/>
  <c r="O14" i="130"/>
  <c r="N13" i="130"/>
  <c r="O13" i="130"/>
  <c r="N12" i="130"/>
  <c r="P12" i="130" s="1"/>
  <c r="O12" i="130"/>
  <c r="N31" i="129"/>
  <c r="O31" i="129"/>
  <c r="P31" i="129" s="1"/>
  <c r="N30" i="129"/>
  <c r="P30" i="129" s="1"/>
  <c r="O30" i="129"/>
  <c r="N38" i="129"/>
  <c r="O38" i="129"/>
  <c r="N37" i="129"/>
  <c r="P37" i="129" s="1"/>
  <c r="O37" i="129"/>
  <c r="N36" i="129"/>
  <c r="O36" i="129"/>
  <c r="N35" i="129"/>
  <c r="O35" i="129"/>
  <c r="N34" i="129"/>
  <c r="P34" i="129" s="1"/>
  <c r="C34" i="129" s="1"/>
  <c r="O34" i="129"/>
  <c r="N33" i="129"/>
  <c r="P33" i="129" s="1"/>
  <c r="O33" i="129"/>
  <c r="N32" i="129"/>
  <c r="O32" i="129"/>
  <c r="N19" i="180"/>
  <c r="P19" i="180" s="1"/>
  <c r="O19" i="180"/>
  <c r="N18" i="180"/>
  <c r="P18" i="180"/>
  <c r="O18" i="180"/>
  <c r="N99" i="180"/>
  <c r="O99" i="180"/>
  <c r="P99" i="180"/>
  <c r="E99" i="180" s="1"/>
  <c r="N98" i="180"/>
  <c r="O98" i="180"/>
  <c r="P98" i="180"/>
  <c r="N97" i="180"/>
  <c r="P97" i="180" s="1"/>
  <c r="O97" i="180"/>
  <c r="N96" i="180"/>
  <c r="O96" i="180"/>
  <c r="N95" i="180"/>
  <c r="P95" i="180" s="1"/>
  <c r="E95" i="180" s="1"/>
  <c r="O95" i="180"/>
  <c r="N94" i="180"/>
  <c r="O94" i="180"/>
  <c r="N93" i="180"/>
  <c r="O93" i="180"/>
  <c r="N92" i="180"/>
  <c r="O92" i="180"/>
  <c r="N91" i="180"/>
  <c r="P91" i="180" s="1"/>
  <c r="E91" i="180" s="1"/>
  <c r="O91" i="180"/>
  <c r="N90" i="180"/>
  <c r="O90" i="180"/>
  <c r="N89" i="180"/>
  <c r="P89" i="180" s="1"/>
  <c r="O89" i="180"/>
  <c r="N88" i="180"/>
  <c r="O88" i="180"/>
  <c r="P88" i="180" s="1"/>
  <c r="N87" i="180"/>
  <c r="O87" i="180"/>
  <c r="P87" i="180"/>
  <c r="E87" i="180"/>
  <c r="N86" i="180"/>
  <c r="P86" i="180" s="1"/>
  <c r="O86" i="180"/>
  <c r="N85" i="180"/>
  <c r="O85" i="180"/>
  <c r="N84" i="180"/>
  <c r="P84" i="180" s="1"/>
  <c r="O84" i="180"/>
  <c r="N83" i="180"/>
  <c r="P83" i="180" s="1"/>
  <c r="E83" i="180" s="1"/>
  <c r="O83" i="180"/>
  <c r="N82" i="180"/>
  <c r="O82" i="180"/>
  <c r="P82" i="180" s="1"/>
  <c r="N81" i="180"/>
  <c r="P81" i="180" s="1"/>
  <c r="O81" i="180"/>
  <c r="N80" i="180"/>
  <c r="O80" i="180"/>
  <c r="N79" i="180"/>
  <c r="O79" i="180"/>
  <c r="N78" i="180"/>
  <c r="O78" i="180"/>
  <c r="P78" i="180" s="1"/>
  <c r="N77" i="180"/>
  <c r="O77" i="180"/>
  <c r="N76" i="180"/>
  <c r="O76" i="180"/>
  <c r="N75" i="180"/>
  <c r="P75" i="180" s="1"/>
  <c r="E75" i="180" s="1"/>
  <c r="O75" i="180"/>
  <c r="N74" i="180"/>
  <c r="O74" i="180"/>
  <c r="N73" i="180"/>
  <c r="P73" i="180" s="1"/>
  <c r="O73" i="180"/>
  <c r="N72" i="180"/>
  <c r="O72" i="180"/>
  <c r="N71" i="180"/>
  <c r="O71" i="180"/>
  <c r="N70" i="180"/>
  <c r="P70" i="180" s="1"/>
  <c r="O70" i="180"/>
  <c r="N69" i="180"/>
  <c r="O69" i="180"/>
  <c r="N68" i="180"/>
  <c r="P68" i="180" s="1"/>
  <c r="O68" i="180"/>
  <c r="N67" i="180"/>
  <c r="O67" i="180"/>
  <c r="N66" i="180"/>
  <c r="O66" i="180"/>
  <c r="P66" i="180" s="1"/>
  <c r="N65" i="180"/>
  <c r="P65" i="180" s="1"/>
  <c r="O65" i="180"/>
  <c r="N64" i="180"/>
  <c r="O64" i="180"/>
  <c r="N63" i="180"/>
  <c r="O63" i="180"/>
  <c r="N62" i="180"/>
  <c r="O62" i="180"/>
  <c r="P62" i="180" s="1"/>
  <c r="N61" i="180"/>
  <c r="O61" i="180"/>
  <c r="P61" i="180" s="1"/>
  <c r="N60" i="180"/>
  <c r="O60" i="180"/>
  <c r="N59" i="180"/>
  <c r="P59" i="180" s="1"/>
  <c r="E59" i="180" s="1"/>
  <c r="O59" i="180"/>
  <c r="N58" i="180"/>
  <c r="O58" i="180"/>
  <c r="N57" i="180"/>
  <c r="P57" i="180" s="1"/>
  <c r="O57" i="180"/>
  <c r="N56" i="180"/>
  <c r="O56" i="180"/>
  <c r="N55" i="180"/>
  <c r="O55" i="180"/>
  <c r="N54" i="180"/>
  <c r="P54" i="180" s="1"/>
  <c r="O54" i="180"/>
  <c r="N53" i="180"/>
  <c r="O53" i="180"/>
  <c r="N52" i="180"/>
  <c r="O52" i="180"/>
  <c r="N51" i="180"/>
  <c r="O51" i="180"/>
  <c r="N50" i="180"/>
  <c r="P50" i="180" s="1"/>
  <c r="O50" i="180"/>
  <c r="N49" i="180"/>
  <c r="O49" i="180"/>
  <c r="P49" i="180" s="1"/>
  <c r="N48" i="180"/>
  <c r="O48" i="180"/>
  <c r="P48" i="180"/>
  <c r="C48" i="180" s="1"/>
  <c r="N47" i="180"/>
  <c r="O47" i="180"/>
  <c r="N46" i="180"/>
  <c r="O46" i="180"/>
  <c r="P46" i="180" s="1"/>
  <c r="N45" i="180"/>
  <c r="O45" i="180"/>
  <c r="P45" i="180" s="1"/>
  <c r="N44" i="180"/>
  <c r="O44" i="180"/>
  <c r="N43" i="180"/>
  <c r="O43" i="180"/>
  <c r="P43" i="180"/>
  <c r="E43" i="180" s="1"/>
  <c r="N42" i="180"/>
  <c r="O42" i="180"/>
  <c r="N41" i="180"/>
  <c r="O41" i="180"/>
  <c r="N40" i="180"/>
  <c r="P40" i="180" s="1"/>
  <c r="O40" i="180"/>
  <c r="N39" i="180"/>
  <c r="O39" i="180"/>
  <c r="N38" i="180"/>
  <c r="P38" i="180" s="1"/>
  <c r="O38" i="180"/>
  <c r="N37" i="180"/>
  <c r="O37" i="180"/>
  <c r="N36" i="180"/>
  <c r="O36" i="180"/>
  <c r="N35" i="180"/>
  <c r="O35" i="180"/>
  <c r="N34" i="180"/>
  <c r="P34" i="180" s="1"/>
  <c r="O34" i="180"/>
  <c r="N33" i="180"/>
  <c r="O33" i="180"/>
  <c r="P33" i="180" s="1"/>
  <c r="N32" i="180"/>
  <c r="O32" i="180"/>
  <c r="P32" i="180"/>
  <c r="C32" i="180" s="1"/>
  <c r="N31" i="180"/>
  <c r="O31" i="180"/>
  <c r="N30" i="180"/>
  <c r="O30" i="180"/>
  <c r="P30" i="180" s="1"/>
  <c r="N29" i="180"/>
  <c r="O29" i="180"/>
  <c r="P29" i="180" s="1"/>
  <c r="N28" i="180"/>
  <c r="O28" i="180"/>
  <c r="N27" i="180"/>
  <c r="O27" i="180"/>
  <c r="N26" i="180"/>
  <c r="O26" i="180"/>
  <c r="N25" i="180"/>
  <c r="O25" i="180"/>
  <c r="P25" i="180" s="1"/>
  <c r="N24" i="180"/>
  <c r="P24" i="180" s="1"/>
  <c r="O24" i="180"/>
  <c r="N23" i="180"/>
  <c r="P23" i="180" s="1"/>
  <c r="E23" i="180" s="1"/>
  <c r="O23" i="180"/>
  <c r="N22" i="180"/>
  <c r="P22" i="180" s="1"/>
  <c r="O22" i="180"/>
  <c r="N21" i="180"/>
  <c r="P21" i="180" s="1"/>
  <c r="O21" i="180"/>
  <c r="N20" i="180"/>
  <c r="O20" i="180"/>
  <c r="N17" i="180"/>
  <c r="P17" i="180" s="1"/>
  <c r="O17" i="180"/>
  <c r="N16" i="180"/>
  <c r="O16" i="180"/>
  <c r="N15" i="180"/>
  <c r="P15" i="180" s="1"/>
  <c r="O15" i="180"/>
  <c r="N14" i="180"/>
  <c r="O14" i="180"/>
  <c r="P14" i="180" s="1"/>
  <c r="N13" i="180"/>
  <c r="O13" i="180"/>
  <c r="P13" i="180"/>
  <c r="N12" i="180"/>
  <c r="P12" i="180" s="1"/>
  <c r="O12" i="180"/>
  <c r="N11" i="180"/>
  <c r="O11" i="180"/>
  <c r="N10" i="180"/>
  <c r="P10" i="180" s="1"/>
  <c r="O10" i="180"/>
  <c r="H12" i="179"/>
  <c r="N21" i="179"/>
  <c r="O21" i="179"/>
  <c r="N20" i="179"/>
  <c r="O20" i="179"/>
  <c r="P20" i="179" s="1"/>
  <c r="N19" i="179"/>
  <c r="P19" i="179" s="1"/>
  <c r="O19" i="179"/>
  <c r="N18" i="179"/>
  <c r="O18" i="179"/>
  <c r="N17" i="179"/>
  <c r="P17" i="179" s="1"/>
  <c r="O17" i="179"/>
  <c r="N16" i="179"/>
  <c r="O16" i="179"/>
  <c r="P16" i="179" s="1"/>
  <c r="N99" i="179"/>
  <c r="O99" i="179"/>
  <c r="N98" i="179"/>
  <c r="O98" i="179"/>
  <c r="N97" i="179"/>
  <c r="P97" i="179" s="1"/>
  <c r="O97" i="179"/>
  <c r="N96" i="179"/>
  <c r="O96" i="179"/>
  <c r="N95" i="179"/>
  <c r="P95" i="179" s="1"/>
  <c r="O95" i="179"/>
  <c r="N94" i="179"/>
  <c r="O94" i="179"/>
  <c r="N93" i="179"/>
  <c r="O93" i="179"/>
  <c r="P93" i="179" s="1"/>
  <c r="N92" i="179"/>
  <c r="P92" i="179" s="1"/>
  <c r="O92" i="179"/>
  <c r="N91" i="179"/>
  <c r="P91" i="179" s="1"/>
  <c r="O91" i="179"/>
  <c r="N90" i="179"/>
  <c r="O90" i="179"/>
  <c r="P90" i="179" s="1"/>
  <c r="E90" i="179" s="1"/>
  <c r="N89" i="179"/>
  <c r="O89" i="179"/>
  <c r="N88" i="179"/>
  <c r="O88" i="179"/>
  <c r="P88" i="179" s="1"/>
  <c r="N87" i="179"/>
  <c r="P87" i="179" s="1"/>
  <c r="O87" i="179"/>
  <c r="N86" i="179"/>
  <c r="O86" i="179"/>
  <c r="N85" i="179"/>
  <c r="P85" i="179" s="1"/>
  <c r="O85" i="179"/>
  <c r="N84" i="179"/>
  <c r="O84" i="179"/>
  <c r="P84" i="179" s="1"/>
  <c r="N83" i="179"/>
  <c r="O83" i="179"/>
  <c r="N82" i="179"/>
  <c r="O82" i="179"/>
  <c r="N81" i="179"/>
  <c r="P81" i="179" s="1"/>
  <c r="O81" i="179"/>
  <c r="N80" i="179"/>
  <c r="O80" i="179"/>
  <c r="N79" i="179"/>
  <c r="O79" i="179"/>
  <c r="N78" i="179"/>
  <c r="O78" i="179"/>
  <c r="N77" i="179"/>
  <c r="P77" i="179" s="1"/>
  <c r="O77" i="179"/>
  <c r="N76" i="179"/>
  <c r="O76" i="179"/>
  <c r="P76" i="179" s="1"/>
  <c r="N75" i="179"/>
  <c r="O75" i="179"/>
  <c r="P75" i="179"/>
  <c r="C75" i="179" s="1"/>
  <c r="N74" i="179"/>
  <c r="O74" i="179"/>
  <c r="N73" i="179"/>
  <c r="O73" i="179"/>
  <c r="P73" i="179" s="1"/>
  <c r="N72" i="179"/>
  <c r="O72" i="179"/>
  <c r="P72" i="179" s="1"/>
  <c r="N71" i="179"/>
  <c r="O71" i="179"/>
  <c r="N70" i="179"/>
  <c r="O70" i="179"/>
  <c r="P70" i="179"/>
  <c r="E70" i="179" s="1"/>
  <c r="N69" i="179"/>
  <c r="O69" i="179"/>
  <c r="N68" i="179"/>
  <c r="O68" i="179"/>
  <c r="N67" i="179"/>
  <c r="P67" i="179" s="1"/>
  <c r="O67" i="179"/>
  <c r="N66" i="179"/>
  <c r="O66" i="179"/>
  <c r="N65" i="179"/>
  <c r="P65" i="179" s="1"/>
  <c r="O65" i="179"/>
  <c r="N64" i="179"/>
  <c r="O64" i="179"/>
  <c r="N63" i="179"/>
  <c r="O63" i="179"/>
  <c r="N62" i="179"/>
  <c r="O62" i="179"/>
  <c r="N61" i="179"/>
  <c r="P61" i="179" s="1"/>
  <c r="O61" i="179"/>
  <c r="N60" i="179"/>
  <c r="O60" i="179"/>
  <c r="P60" i="179" s="1"/>
  <c r="N59" i="179"/>
  <c r="O59" i="179"/>
  <c r="P59" i="179"/>
  <c r="C59" i="179" s="1"/>
  <c r="N58" i="179"/>
  <c r="O58" i="179"/>
  <c r="N57" i="179"/>
  <c r="O57" i="179"/>
  <c r="P57" i="179" s="1"/>
  <c r="N56" i="179"/>
  <c r="O56" i="179"/>
  <c r="P56" i="179" s="1"/>
  <c r="N55" i="179"/>
  <c r="O55" i="179"/>
  <c r="N54" i="179"/>
  <c r="O54" i="179"/>
  <c r="P54" i="179"/>
  <c r="E54" i="179" s="1"/>
  <c r="N53" i="179"/>
  <c r="O53" i="179"/>
  <c r="N52" i="179"/>
  <c r="O52" i="179"/>
  <c r="N51" i="179"/>
  <c r="P51" i="179" s="1"/>
  <c r="O51" i="179"/>
  <c r="N50" i="179"/>
  <c r="O50" i="179"/>
  <c r="N49" i="179"/>
  <c r="P49" i="179" s="1"/>
  <c r="O49" i="179"/>
  <c r="N48" i="179"/>
  <c r="O48" i="179"/>
  <c r="P48" i="179" s="1"/>
  <c r="E48" i="179" s="1"/>
  <c r="N47" i="179"/>
  <c r="O47" i="179"/>
  <c r="P47" i="179" s="1"/>
  <c r="N46" i="179"/>
  <c r="O46" i="179"/>
  <c r="N45" i="179"/>
  <c r="O45" i="179"/>
  <c r="P45" i="179" s="1"/>
  <c r="N44" i="179"/>
  <c r="O44" i="179"/>
  <c r="N43" i="179"/>
  <c r="O43" i="179"/>
  <c r="P43" i="179"/>
  <c r="C43" i="179" s="1"/>
  <c r="N42" i="179"/>
  <c r="O42" i="179"/>
  <c r="P42" i="179" s="1"/>
  <c r="N41" i="179"/>
  <c r="O41" i="179"/>
  <c r="P41" i="179" s="1"/>
  <c r="N40" i="179"/>
  <c r="P40" i="179" s="1"/>
  <c r="E40" i="179" s="1"/>
  <c r="O40" i="179"/>
  <c r="N39" i="179"/>
  <c r="O39" i="179"/>
  <c r="N38" i="179"/>
  <c r="O38" i="179"/>
  <c r="P38" i="179"/>
  <c r="N37" i="179"/>
  <c r="P37" i="179" s="1"/>
  <c r="O37" i="179"/>
  <c r="N36" i="179"/>
  <c r="O36" i="179"/>
  <c r="N35" i="179"/>
  <c r="P35" i="179" s="1"/>
  <c r="O35" i="179"/>
  <c r="N34" i="179"/>
  <c r="O34" i="179"/>
  <c r="N33" i="179"/>
  <c r="P33" i="179" s="1"/>
  <c r="O33" i="179"/>
  <c r="N32" i="179"/>
  <c r="O32" i="179"/>
  <c r="P32" i="179" s="1"/>
  <c r="E32" i="179" s="1"/>
  <c r="N31" i="179"/>
  <c r="O31" i="179"/>
  <c r="P31" i="179" s="1"/>
  <c r="N30" i="179"/>
  <c r="O30" i="179"/>
  <c r="N29" i="179"/>
  <c r="P29" i="179" s="1"/>
  <c r="O29" i="179"/>
  <c r="N28" i="179"/>
  <c r="O28" i="179"/>
  <c r="N27" i="179"/>
  <c r="O27" i="179"/>
  <c r="P27" i="179"/>
  <c r="C27" i="179" s="1"/>
  <c r="N26" i="179"/>
  <c r="O26" i="179"/>
  <c r="P26" i="179" s="1"/>
  <c r="N25" i="179"/>
  <c r="O25" i="179"/>
  <c r="P25" i="179" s="1"/>
  <c r="N24" i="179"/>
  <c r="O24" i="179"/>
  <c r="N23" i="179"/>
  <c r="O23" i="179"/>
  <c r="N22" i="179"/>
  <c r="O22" i="179"/>
  <c r="P22" i="179"/>
  <c r="N15" i="179"/>
  <c r="P15" i="179" s="1"/>
  <c r="O15" i="179"/>
  <c r="N14" i="179"/>
  <c r="O14" i="179"/>
  <c r="N13" i="179"/>
  <c r="O13" i="179"/>
  <c r="N12" i="179"/>
  <c r="O12" i="179"/>
  <c r="P12" i="179" s="1"/>
  <c r="N11" i="179"/>
  <c r="P11" i="179" s="1"/>
  <c r="O11" i="179"/>
  <c r="N10" i="179"/>
  <c r="O10" i="179"/>
  <c r="N26" i="111"/>
  <c r="O26" i="111"/>
  <c r="N25" i="111"/>
  <c r="O25" i="111"/>
  <c r="N24" i="111"/>
  <c r="P24" i="111" s="1"/>
  <c r="O24" i="111"/>
  <c r="N23" i="111"/>
  <c r="O23" i="111"/>
  <c r="P23" i="111" s="1"/>
  <c r="N22" i="111"/>
  <c r="O22" i="111"/>
  <c r="P22" i="111"/>
  <c r="C22" i="111" s="1"/>
  <c r="N21" i="111"/>
  <c r="O21" i="111"/>
  <c r="N20" i="111"/>
  <c r="O20" i="111"/>
  <c r="P20" i="111" s="1"/>
  <c r="N19" i="111"/>
  <c r="O19" i="111"/>
  <c r="P19" i="111" s="1"/>
  <c r="N18" i="111"/>
  <c r="O18" i="111"/>
  <c r="N17" i="111"/>
  <c r="O17" i="111"/>
  <c r="P17" i="111"/>
  <c r="E17" i="111" s="1"/>
  <c r="N16" i="111"/>
  <c r="O16" i="111"/>
  <c r="N15" i="111"/>
  <c r="O15" i="111"/>
  <c r="N14" i="111"/>
  <c r="P14" i="111" s="1"/>
  <c r="O14" i="111"/>
  <c r="N13" i="111"/>
  <c r="O13" i="111"/>
  <c r="N12" i="111"/>
  <c r="P12" i="111" s="1"/>
  <c r="O12" i="111"/>
  <c r="N26" i="177"/>
  <c r="O26" i="177"/>
  <c r="N25" i="177"/>
  <c r="P25" i="177" s="1"/>
  <c r="O25" i="177"/>
  <c r="N24" i="177"/>
  <c r="P24" i="177" s="1"/>
  <c r="O24" i="177"/>
  <c r="N23" i="177"/>
  <c r="O23" i="177"/>
  <c r="N22" i="177"/>
  <c r="P22" i="177" s="1"/>
  <c r="O22" i="177"/>
  <c r="N21" i="177"/>
  <c r="O21" i="177"/>
  <c r="P21" i="177" s="1"/>
  <c r="N20" i="177"/>
  <c r="O20" i="177"/>
  <c r="P20" i="177"/>
  <c r="N19" i="177"/>
  <c r="P19" i="177" s="1"/>
  <c r="O19" i="177"/>
  <c r="N18" i="177"/>
  <c r="O18" i="177"/>
  <c r="N17" i="177"/>
  <c r="P17" i="177" s="1"/>
  <c r="O17" i="177"/>
  <c r="N16" i="177"/>
  <c r="O16" i="177"/>
  <c r="N15" i="177"/>
  <c r="O15" i="177"/>
  <c r="N14" i="177"/>
  <c r="O14" i="177"/>
  <c r="N13" i="177"/>
  <c r="O13" i="177"/>
  <c r="P13" i="177" s="1"/>
  <c r="N12" i="177"/>
  <c r="P12" i="177" s="1"/>
  <c r="O12" i="177"/>
  <c r="N99" i="178"/>
  <c r="O99" i="178"/>
  <c r="N98" i="178"/>
  <c r="O98" i="178"/>
  <c r="N97" i="178"/>
  <c r="O97" i="178"/>
  <c r="N96" i="178"/>
  <c r="O96" i="178"/>
  <c r="N95" i="178"/>
  <c r="O95" i="178"/>
  <c r="N94" i="178"/>
  <c r="O94" i="178"/>
  <c r="N93" i="178"/>
  <c r="P93" i="178" s="1"/>
  <c r="O93" i="178"/>
  <c r="N92" i="178"/>
  <c r="O92" i="178"/>
  <c r="P92" i="178"/>
  <c r="N91" i="178"/>
  <c r="O91" i="178"/>
  <c r="N90" i="178"/>
  <c r="P90" i="178"/>
  <c r="E90" i="178" s="1"/>
  <c r="O90" i="178"/>
  <c r="N89" i="178"/>
  <c r="O89" i="178"/>
  <c r="N88" i="178"/>
  <c r="P88" i="178" s="1"/>
  <c r="O88" i="178"/>
  <c r="N87" i="178"/>
  <c r="O87" i="178"/>
  <c r="N86" i="178"/>
  <c r="P86" i="178" s="1"/>
  <c r="E86" i="178" s="1"/>
  <c r="O86" i="178"/>
  <c r="N85" i="178"/>
  <c r="O85" i="178"/>
  <c r="N84" i="178"/>
  <c r="P84" i="178" s="1"/>
  <c r="O84" i="178"/>
  <c r="N83" i="178"/>
  <c r="O83" i="178"/>
  <c r="N82" i="178"/>
  <c r="O82" i="178"/>
  <c r="P82" i="178" s="1"/>
  <c r="E82" i="178" s="1"/>
  <c r="N81" i="178"/>
  <c r="O81" i="178"/>
  <c r="N80" i="178"/>
  <c r="O80" i="178"/>
  <c r="N79" i="178"/>
  <c r="O79" i="178"/>
  <c r="N78" i="178"/>
  <c r="O78" i="178"/>
  <c r="N77" i="178"/>
  <c r="P77" i="178" s="1"/>
  <c r="O77" i="178"/>
  <c r="N76" i="178"/>
  <c r="O76" i="178"/>
  <c r="P76" i="178"/>
  <c r="N75" i="178"/>
  <c r="O75" i="178"/>
  <c r="N74" i="178"/>
  <c r="P74" i="178"/>
  <c r="E74" i="178" s="1"/>
  <c r="O74" i="178"/>
  <c r="N73" i="178"/>
  <c r="O73" i="178"/>
  <c r="P73" i="178" s="1"/>
  <c r="N72" i="178"/>
  <c r="P72" i="178" s="1"/>
  <c r="O72" i="178"/>
  <c r="N71" i="178"/>
  <c r="O71" i="178"/>
  <c r="N70" i="178"/>
  <c r="P70" i="178" s="1"/>
  <c r="E70" i="178" s="1"/>
  <c r="O70" i="178"/>
  <c r="N69" i="178"/>
  <c r="O69" i="178"/>
  <c r="N68" i="178"/>
  <c r="P68" i="178" s="1"/>
  <c r="O68" i="178"/>
  <c r="N67" i="178"/>
  <c r="O67" i="178"/>
  <c r="N66" i="178"/>
  <c r="O66" i="178"/>
  <c r="P66" i="178" s="1"/>
  <c r="C66" i="178" s="1"/>
  <c r="N65" i="178"/>
  <c r="P65" i="178" s="1"/>
  <c r="O65" i="178"/>
  <c r="N64" i="178"/>
  <c r="O64" i="178"/>
  <c r="N63" i="178"/>
  <c r="P63" i="178" s="1"/>
  <c r="E63" i="178" s="1"/>
  <c r="O63" i="178"/>
  <c r="N62" i="178"/>
  <c r="O62" i="178"/>
  <c r="N61" i="178"/>
  <c r="P61" i="178" s="1"/>
  <c r="C61" i="178" s="1"/>
  <c r="O61" i="178"/>
  <c r="N60" i="178"/>
  <c r="O60" i="178"/>
  <c r="N59" i="178"/>
  <c r="O59" i="178"/>
  <c r="N58" i="178"/>
  <c r="O58" i="178"/>
  <c r="N57" i="178"/>
  <c r="O57" i="178"/>
  <c r="N56" i="178"/>
  <c r="O56" i="178"/>
  <c r="N55" i="178"/>
  <c r="P55" i="178" s="1"/>
  <c r="E55" i="178" s="1"/>
  <c r="O55" i="178"/>
  <c r="N54" i="178"/>
  <c r="P54" i="178"/>
  <c r="E54" i="178" s="1"/>
  <c r="O54" i="178"/>
  <c r="N53" i="178"/>
  <c r="O53" i="178"/>
  <c r="N52" i="178"/>
  <c r="P52" i="178" s="1"/>
  <c r="O52" i="178"/>
  <c r="N51" i="178"/>
  <c r="O51" i="178"/>
  <c r="N50" i="178"/>
  <c r="P50" i="178" s="1"/>
  <c r="O50" i="178"/>
  <c r="N49" i="178"/>
  <c r="O49" i="178"/>
  <c r="P49" i="178"/>
  <c r="C49" i="178" s="1"/>
  <c r="N48" i="178"/>
  <c r="O48" i="178"/>
  <c r="P48" i="178" s="1"/>
  <c r="N47" i="178"/>
  <c r="O47" i="178"/>
  <c r="P47" i="178" s="1"/>
  <c r="E47" i="178" s="1"/>
  <c r="N46" i="178"/>
  <c r="O46" i="178"/>
  <c r="P46" i="178" s="1"/>
  <c r="N45" i="178"/>
  <c r="O45" i="178"/>
  <c r="P45" i="178" s="1"/>
  <c r="C45" i="178" s="1"/>
  <c r="N44" i="178"/>
  <c r="O44" i="178"/>
  <c r="P44" i="178" s="1"/>
  <c r="N43" i="178"/>
  <c r="O43" i="178"/>
  <c r="N42" i="178"/>
  <c r="O42" i="178"/>
  <c r="N41" i="178"/>
  <c r="O41" i="178"/>
  <c r="N40" i="178"/>
  <c r="O40" i="178"/>
  <c r="P40" i="178"/>
  <c r="N39" i="178"/>
  <c r="P39" i="178" s="1"/>
  <c r="E39" i="178" s="1"/>
  <c r="O39" i="178"/>
  <c r="N38" i="178"/>
  <c r="O38" i="178"/>
  <c r="N37" i="178"/>
  <c r="P37" i="178" s="1"/>
  <c r="C37" i="178" s="1"/>
  <c r="O37" i="178"/>
  <c r="N36" i="178"/>
  <c r="O36" i="178"/>
  <c r="N35" i="178"/>
  <c r="O35" i="178"/>
  <c r="N34" i="178"/>
  <c r="O34" i="178"/>
  <c r="N33" i="178"/>
  <c r="O33" i="178"/>
  <c r="N32" i="178"/>
  <c r="O32" i="178"/>
  <c r="N31" i="178"/>
  <c r="P31" i="178" s="1"/>
  <c r="E31" i="178" s="1"/>
  <c r="O31" i="178"/>
  <c r="N30" i="178"/>
  <c r="P30" i="178"/>
  <c r="C30" i="178" s="1"/>
  <c r="O30" i="178"/>
  <c r="N29" i="178"/>
  <c r="O29" i="178"/>
  <c r="P29" i="178" s="1"/>
  <c r="C29" i="178" s="1"/>
  <c r="N28" i="178"/>
  <c r="O28" i="178"/>
  <c r="N27" i="178"/>
  <c r="O27" i="178"/>
  <c r="N26" i="178"/>
  <c r="P26" i="178" s="1"/>
  <c r="O26" i="178"/>
  <c r="N25" i="178"/>
  <c r="O25" i="178"/>
  <c r="N24" i="178"/>
  <c r="P24" i="178" s="1"/>
  <c r="O24" i="178"/>
  <c r="N23" i="178"/>
  <c r="O23" i="178"/>
  <c r="N22" i="178"/>
  <c r="P22" i="178" s="1"/>
  <c r="E22" i="178" s="1"/>
  <c r="O22" i="178"/>
  <c r="N21" i="178"/>
  <c r="P21" i="178"/>
  <c r="O21" i="178"/>
  <c r="N20" i="178"/>
  <c r="O20" i="178"/>
  <c r="P20" i="178"/>
  <c r="N19" i="178"/>
  <c r="O19" i="178"/>
  <c r="N18" i="178"/>
  <c r="O18" i="178"/>
  <c r="N17" i="178"/>
  <c r="O17" i="178"/>
  <c r="N16" i="178"/>
  <c r="O16" i="178"/>
  <c r="N15" i="178"/>
  <c r="O15" i="178"/>
  <c r="N14" i="178"/>
  <c r="P14" i="178"/>
  <c r="O14" i="178"/>
  <c r="N13" i="178"/>
  <c r="O13" i="178"/>
  <c r="N12" i="178"/>
  <c r="P12" i="178" s="1"/>
  <c r="O12" i="178"/>
  <c r="N11" i="178"/>
  <c r="O11" i="178"/>
  <c r="N10" i="178"/>
  <c r="P10" i="178" s="1"/>
  <c r="O10" i="178"/>
  <c r="N99" i="177"/>
  <c r="O99" i="177"/>
  <c r="N98" i="177"/>
  <c r="P98" i="177" s="1"/>
  <c r="O98" i="177"/>
  <c r="N97" i="177"/>
  <c r="O97" i="177"/>
  <c r="P97" i="177" s="1"/>
  <c r="E97" i="177" s="1"/>
  <c r="N96" i="177"/>
  <c r="P96" i="177" s="1"/>
  <c r="O96" i="177"/>
  <c r="N95" i="177"/>
  <c r="O95" i="177"/>
  <c r="N94" i="177"/>
  <c r="O94" i="177"/>
  <c r="N93" i="177"/>
  <c r="O93" i="177"/>
  <c r="N92" i="177"/>
  <c r="O92" i="177"/>
  <c r="N91" i="177"/>
  <c r="P91" i="177"/>
  <c r="O91" i="177"/>
  <c r="N90" i="177"/>
  <c r="O90" i="177"/>
  <c r="P90" i="177"/>
  <c r="C90" i="177" s="1"/>
  <c r="N89" i="177"/>
  <c r="O89" i="177"/>
  <c r="P89" i="177" s="1"/>
  <c r="E89" i="177" s="1"/>
  <c r="N88" i="177"/>
  <c r="P88" i="177"/>
  <c r="O88" i="177"/>
  <c r="N87" i="177"/>
  <c r="O87" i="177"/>
  <c r="N86" i="177"/>
  <c r="P86" i="177" s="1"/>
  <c r="O86" i="177"/>
  <c r="N85" i="177"/>
  <c r="O85" i="177"/>
  <c r="P85" i="177"/>
  <c r="E85" i="177" s="1"/>
  <c r="N84" i="177"/>
  <c r="O84" i="177"/>
  <c r="N83" i="177"/>
  <c r="O83" i="177"/>
  <c r="N82" i="177"/>
  <c r="O82" i="177"/>
  <c r="N81" i="177"/>
  <c r="O81" i="177"/>
  <c r="N80" i="177"/>
  <c r="O80" i="177"/>
  <c r="N79" i="177"/>
  <c r="O79" i="177"/>
  <c r="N78" i="177"/>
  <c r="O78" i="177"/>
  <c r="P78" i="177" s="1"/>
  <c r="N77" i="177"/>
  <c r="O77" i="177"/>
  <c r="N76" i="177"/>
  <c r="O76" i="177"/>
  <c r="N75" i="177"/>
  <c r="P75" i="177"/>
  <c r="O75" i="177"/>
  <c r="N74" i="177"/>
  <c r="O74" i="177"/>
  <c r="P74" i="177"/>
  <c r="C74" i="177" s="1"/>
  <c r="N73" i="177"/>
  <c r="O73" i="177"/>
  <c r="P73" i="177" s="1"/>
  <c r="E73" i="177" s="1"/>
  <c r="N72" i="177"/>
  <c r="P72" i="177"/>
  <c r="O72" i="177"/>
  <c r="N71" i="177"/>
  <c r="O71" i="177"/>
  <c r="N70" i="177"/>
  <c r="P70" i="177" s="1"/>
  <c r="O70" i="177"/>
  <c r="N69" i="177"/>
  <c r="O69" i="177"/>
  <c r="P69" i="177"/>
  <c r="E69" i="177" s="1"/>
  <c r="N68" i="177"/>
  <c r="O68" i="177"/>
  <c r="N67" i="177"/>
  <c r="O67" i="177"/>
  <c r="N66" i="177"/>
  <c r="O66" i="177"/>
  <c r="N65" i="177"/>
  <c r="O65" i="177"/>
  <c r="N64" i="177"/>
  <c r="O64" i="177"/>
  <c r="N63" i="177"/>
  <c r="O63" i="177"/>
  <c r="N62" i="177"/>
  <c r="O62" i="177"/>
  <c r="P62" i="177" s="1"/>
  <c r="N61" i="177"/>
  <c r="O61" i="177"/>
  <c r="N60" i="177"/>
  <c r="O60" i="177"/>
  <c r="N59" i="177"/>
  <c r="P59" i="177"/>
  <c r="O59" i="177"/>
  <c r="N58" i="177"/>
  <c r="O58" i="177"/>
  <c r="P58" i="177"/>
  <c r="C58" i="177" s="1"/>
  <c r="N57" i="177"/>
  <c r="O57" i="177"/>
  <c r="P57" i="177" s="1"/>
  <c r="E57" i="177" s="1"/>
  <c r="N56" i="177"/>
  <c r="P56" i="177"/>
  <c r="O56" i="177"/>
  <c r="N55" i="177"/>
  <c r="O55" i="177"/>
  <c r="N54" i="177"/>
  <c r="P54" i="177" s="1"/>
  <c r="O54" i="177"/>
  <c r="N53" i="177"/>
  <c r="O53" i="177"/>
  <c r="P53" i="177"/>
  <c r="E53" i="177" s="1"/>
  <c r="N52" i="177"/>
  <c r="O52" i="177"/>
  <c r="N51" i="177"/>
  <c r="O51" i="177"/>
  <c r="N50" i="177"/>
  <c r="O50" i="177"/>
  <c r="N49" i="177"/>
  <c r="O49" i="177"/>
  <c r="N48" i="177"/>
  <c r="O48" i="177"/>
  <c r="N47" i="177"/>
  <c r="O47" i="177"/>
  <c r="N46" i="177"/>
  <c r="O46" i="177"/>
  <c r="P46" i="177" s="1"/>
  <c r="N45" i="177"/>
  <c r="O45" i="177"/>
  <c r="N44" i="177"/>
  <c r="O44" i="177"/>
  <c r="N43" i="177"/>
  <c r="P43" i="177"/>
  <c r="O43" i="177"/>
  <c r="N42" i="177"/>
  <c r="O42" i="177"/>
  <c r="P42" i="177"/>
  <c r="C42" i="177" s="1"/>
  <c r="N41" i="177"/>
  <c r="O41" i="177"/>
  <c r="P41" i="177" s="1"/>
  <c r="E41" i="177" s="1"/>
  <c r="N40" i="177"/>
  <c r="P40" i="177"/>
  <c r="O40" i="177"/>
  <c r="N39" i="177"/>
  <c r="O39" i="177"/>
  <c r="N38" i="177"/>
  <c r="P38" i="177" s="1"/>
  <c r="O38" i="177"/>
  <c r="N37" i="177"/>
  <c r="O37" i="177"/>
  <c r="P37" i="177"/>
  <c r="E37" i="177" s="1"/>
  <c r="N36" i="177"/>
  <c r="O36" i="177"/>
  <c r="N35" i="177"/>
  <c r="O35" i="177"/>
  <c r="N34" i="177"/>
  <c r="O34" i="177"/>
  <c r="N33" i="177"/>
  <c r="O33" i="177"/>
  <c r="N32" i="177"/>
  <c r="O32" i="177"/>
  <c r="N31" i="177"/>
  <c r="O31" i="177"/>
  <c r="N30" i="177"/>
  <c r="O30" i="177"/>
  <c r="P30" i="177" s="1"/>
  <c r="N29" i="177"/>
  <c r="P29" i="177" s="1"/>
  <c r="E29" i="177" s="1"/>
  <c r="O29" i="177"/>
  <c r="N28" i="177"/>
  <c r="P28" i="177" s="1"/>
  <c r="O28" i="177"/>
  <c r="N27" i="177"/>
  <c r="O27" i="177"/>
  <c r="N11" i="177"/>
  <c r="P11" i="177" s="1"/>
  <c r="O11" i="177"/>
  <c r="N10" i="177"/>
  <c r="O10" i="177"/>
  <c r="P10" i="177" s="1"/>
  <c r="N99" i="176"/>
  <c r="O99" i="176"/>
  <c r="P99" i="176"/>
  <c r="E99" i="176" s="1"/>
  <c r="N98" i="176"/>
  <c r="P98" i="176" s="1"/>
  <c r="O98" i="176"/>
  <c r="N97" i="176"/>
  <c r="O97" i="176"/>
  <c r="P97" i="176" s="1"/>
  <c r="N96" i="176"/>
  <c r="O96" i="176"/>
  <c r="N95" i="176"/>
  <c r="O95" i="176"/>
  <c r="N94" i="176"/>
  <c r="O94" i="176"/>
  <c r="N93" i="176"/>
  <c r="O93" i="176"/>
  <c r="N92" i="176"/>
  <c r="O92" i="176"/>
  <c r="P92" i="176" s="1"/>
  <c r="N91" i="176"/>
  <c r="O91" i="176"/>
  <c r="N90" i="176"/>
  <c r="P90" i="176" s="1"/>
  <c r="O90" i="176"/>
  <c r="N89" i="176"/>
  <c r="P89" i="176"/>
  <c r="O89" i="176"/>
  <c r="N88" i="176"/>
  <c r="O88" i="176"/>
  <c r="P88" i="176"/>
  <c r="N87" i="176"/>
  <c r="O87" i="176"/>
  <c r="P87" i="176" s="1"/>
  <c r="E87" i="176" s="1"/>
  <c r="N86" i="176"/>
  <c r="P86" i="176"/>
  <c r="O86" i="176"/>
  <c r="N85" i="176"/>
  <c r="O85" i="176"/>
  <c r="N84" i="176"/>
  <c r="P84" i="176" s="1"/>
  <c r="E84" i="176" s="1"/>
  <c r="O84" i="176"/>
  <c r="N83" i="176"/>
  <c r="O83" i="176"/>
  <c r="P83" i="176"/>
  <c r="E83" i="176" s="1"/>
  <c r="N82" i="176"/>
  <c r="P82" i="176" s="1"/>
  <c r="O82" i="176"/>
  <c r="N81" i="176"/>
  <c r="P81" i="176"/>
  <c r="O81" i="176"/>
  <c r="N80" i="176"/>
  <c r="O80" i="176"/>
  <c r="N79" i="176"/>
  <c r="P79" i="176" s="1"/>
  <c r="O79" i="176"/>
  <c r="E79" i="176"/>
  <c r="N78" i="176"/>
  <c r="P78" i="176" s="1"/>
  <c r="O78" i="176"/>
  <c r="N77" i="176"/>
  <c r="O77" i="176"/>
  <c r="N76" i="176"/>
  <c r="O76" i="176"/>
  <c r="N75" i="176"/>
  <c r="O75" i="176"/>
  <c r="N74" i="176"/>
  <c r="P74" i="176" s="1"/>
  <c r="O74" i="176"/>
  <c r="N73" i="176"/>
  <c r="O73" i="176"/>
  <c r="P73" i="176" s="1"/>
  <c r="N72" i="176"/>
  <c r="O72" i="176"/>
  <c r="P72" i="176"/>
  <c r="N71" i="176"/>
  <c r="O71" i="176"/>
  <c r="N70" i="176"/>
  <c r="O70" i="176"/>
  <c r="P70" i="176" s="1"/>
  <c r="N69" i="176"/>
  <c r="P69" i="176" s="1"/>
  <c r="O69" i="176"/>
  <c r="N68" i="176"/>
  <c r="O68" i="176"/>
  <c r="N67" i="176"/>
  <c r="O67" i="176"/>
  <c r="P67" i="176"/>
  <c r="E67" i="176" s="1"/>
  <c r="N66" i="176"/>
  <c r="P66" i="176" s="1"/>
  <c r="O66" i="176"/>
  <c r="N65" i="176"/>
  <c r="O65" i="176"/>
  <c r="N64" i="176"/>
  <c r="P64" i="176" s="1"/>
  <c r="O64" i="176"/>
  <c r="N63" i="176"/>
  <c r="O63" i="176"/>
  <c r="N62" i="176"/>
  <c r="P62" i="176" s="1"/>
  <c r="O62" i="176"/>
  <c r="N61" i="176"/>
  <c r="O61" i="176"/>
  <c r="N60" i="176"/>
  <c r="O60" i="176"/>
  <c r="P60" i="176" s="1"/>
  <c r="N59" i="176"/>
  <c r="O59" i="176"/>
  <c r="N58" i="176"/>
  <c r="O58" i="176"/>
  <c r="N57" i="176"/>
  <c r="P57" i="176"/>
  <c r="O57" i="176"/>
  <c r="N56" i="176"/>
  <c r="O56" i="176"/>
  <c r="P56" i="176"/>
  <c r="N55" i="176"/>
  <c r="O55" i="176"/>
  <c r="N54" i="176"/>
  <c r="P54" i="176"/>
  <c r="O54" i="176"/>
  <c r="N53" i="176"/>
  <c r="O53" i="176"/>
  <c r="P53" i="176" s="1"/>
  <c r="N52" i="176"/>
  <c r="P52" i="176" s="1"/>
  <c r="O52" i="176"/>
  <c r="N51" i="176"/>
  <c r="O51" i="176"/>
  <c r="N50" i="176"/>
  <c r="P50" i="176" s="1"/>
  <c r="O50" i="176"/>
  <c r="N49" i="176"/>
  <c r="P49" i="176" s="1"/>
  <c r="O49" i="176"/>
  <c r="N48" i="176"/>
  <c r="O48" i="176"/>
  <c r="N47" i="176"/>
  <c r="P47" i="176" s="1"/>
  <c r="E47" i="176" s="1"/>
  <c r="O47" i="176"/>
  <c r="N46" i="176"/>
  <c r="P46" i="176" s="1"/>
  <c r="O46" i="176"/>
  <c r="N45" i="176"/>
  <c r="O45" i="176"/>
  <c r="N44" i="176"/>
  <c r="O44" i="176"/>
  <c r="P44" i="176" s="1"/>
  <c r="C44" i="176" s="1"/>
  <c r="N43" i="176"/>
  <c r="P43" i="176" s="1"/>
  <c r="E43" i="176" s="1"/>
  <c r="O43" i="176"/>
  <c r="N42" i="176"/>
  <c r="O42" i="176"/>
  <c r="N41" i="176"/>
  <c r="O41" i="176"/>
  <c r="P41" i="176" s="1"/>
  <c r="N40" i="176"/>
  <c r="O40" i="176"/>
  <c r="N39" i="176"/>
  <c r="O39" i="176"/>
  <c r="N38" i="176"/>
  <c r="O38" i="176"/>
  <c r="P38" i="176" s="1"/>
  <c r="N37" i="176"/>
  <c r="P37" i="176" s="1"/>
  <c r="O37" i="176"/>
  <c r="N36" i="176"/>
  <c r="O36" i="176"/>
  <c r="N35" i="176"/>
  <c r="P35" i="176" s="1"/>
  <c r="E35" i="176" s="1"/>
  <c r="O35" i="176"/>
  <c r="N34" i="176"/>
  <c r="P34" i="176" s="1"/>
  <c r="O34" i="176"/>
  <c r="N33" i="176"/>
  <c r="P33" i="176" s="1"/>
  <c r="O33" i="176"/>
  <c r="N32" i="176"/>
  <c r="P32" i="176" s="1"/>
  <c r="O32" i="176"/>
  <c r="N31" i="176"/>
  <c r="P31" i="176" s="1"/>
  <c r="E31" i="176" s="1"/>
  <c r="O31" i="176"/>
  <c r="N30" i="176"/>
  <c r="P30" i="176" s="1"/>
  <c r="O30" i="176"/>
  <c r="N29" i="176"/>
  <c r="O29" i="176"/>
  <c r="N28" i="176"/>
  <c r="O28" i="176"/>
  <c r="P28" i="176" s="1"/>
  <c r="C28" i="176" s="1"/>
  <c r="N27" i="176"/>
  <c r="P27" i="176" s="1"/>
  <c r="E27" i="176" s="1"/>
  <c r="O27" i="176"/>
  <c r="N26" i="176"/>
  <c r="O26" i="176"/>
  <c r="N25" i="176"/>
  <c r="O25" i="176"/>
  <c r="P25" i="176" s="1"/>
  <c r="N24" i="176"/>
  <c r="O24" i="176"/>
  <c r="P24" i="176" s="1"/>
  <c r="N23" i="176"/>
  <c r="O23" i="176"/>
  <c r="P23" i="176" s="1"/>
  <c r="E23" i="176" s="1"/>
  <c r="N22" i="176"/>
  <c r="O22" i="176"/>
  <c r="N21" i="176"/>
  <c r="P21" i="176" s="1"/>
  <c r="O21" i="176"/>
  <c r="N20" i="176"/>
  <c r="P20" i="176" s="1"/>
  <c r="O20" i="176"/>
  <c r="N19" i="176"/>
  <c r="P19" i="176" s="1"/>
  <c r="E19" i="176" s="1"/>
  <c r="O19" i="176"/>
  <c r="N18" i="176"/>
  <c r="P18" i="176" s="1"/>
  <c r="O18" i="176"/>
  <c r="N17" i="176"/>
  <c r="P17" i="176" s="1"/>
  <c r="O17" i="176"/>
  <c r="N16" i="176"/>
  <c r="P16" i="176" s="1"/>
  <c r="O16" i="176"/>
  <c r="N15" i="176"/>
  <c r="O15" i="176"/>
  <c r="N14" i="176"/>
  <c r="O14" i="176"/>
  <c r="N13" i="176"/>
  <c r="O13" i="176"/>
  <c r="N12" i="176"/>
  <c r="O12" i="176"/>
  <c r="N11" i="176"/>
  <c r="O11" i="176"/>
  <c r="N10" i="176"/>
  <c r="P10" i="176" s="1"/>
  <c r="C10" i="176" s="1"/>
  <c r="O10" i="176"/>
  <c r="N99" i="173"/>
  <c r="P99" i="173" s="1"/>
  <c r="O99" i="173"/>
  <c r="N98" i="173"/>
  <c r="P98" i="173" s="1"/>
  <c r="E98" i="173" s="1"/>
  <c r="O98" i="173"/>
  <c r="N97" i="173"/>
  <c r="P97" i="173" s="1"/>
  <c r="O97" i="173"/>
  <c r="N96" i="173"/>
  <c r="P96" i="173" s="1"/>
  <c r="O96" i="173"/>
  <c r="N95" i="173"/>
  <c r="P95" i="173" s="1"/>
  <c r="O95" i="173"/>
  <c r="N94" i="173"/>
  <c r="P94" i="173" s="1"/>
  <c r="E94" i="173" s="1"/>
  <c r="O94" i="173"/>
  <c r="N93" i="173"/>
  <c r="P93" i="173" s="1"/>
  <c r="O93" i="173"/>
  <c r="N92" i="173"/>
  <c r="O92" i="173"/>
  <c r="N91" i="173"/>
  <c r="O91" i="173"/>
  <c r="P91" i="173" s="1"/>
  <c r="C91" i="173" s="1"/>
  <c r="N90" i="173"/>
  <c r="P90" i="173" s="1"/>
  <c r="E90" i="173" s="1"/>
  <c r="O90" i="173"/>
  <c r="N89" i="173"/>
  <c r="O89" i="173"/>
  <c r="N88" i="173"/>
  <c r="O88" i="173"/>
  <c r="P88" i="173" s="1"/>
  <c r="N87" i="173"/>
  <c r="O87" i="173"/>
  <c r="N86" i="173"/>
  <c r="O86" i="173"/>
  <c r="N85" i="173"/>
  <c r="O85" i="173"/>
  <c r="N84" i="173"/>
  <c r="P84" i="173" s="1"/>
  <c r="O84" i="173"/>
  <c r="N83" i="173"/>
  <c r="P83" i="173" s="1"/>
  <c r="O83" i="173"/>
  <c r="N82" i="173"/>
  <c r="P82" i="173" s="1"/>
  <c r="E82" i="173" s="1"/>
  <c r="O82" i="173"/>
  <c r="N81" i="173"/>
  <c r="P81" i="173" s="1"/>
  <c r="O81" i="173"/>
  <c r="N80" i="173"/>
  <c r="P80" i="173" s="1"/>
  <c r="O80" i="173"/>
  <c r="N79" i="173"/>
  <c r="P79" i="173" s="1"/>
  <c r="O79" i="173"/>
  <c r="N78" i="173"/>
  <c r="P78" i="173" s="1"/>
  <c r="E78" i="173" s="1"/>
  <c r="O78" i="173"/>
  <c r="N77" i="173"/>
  <c r="P77" i="173" s="1"/>
  <c r="O77" i="173"/>
  <c r="N76" i="173"/>
  <c r="O76" i="173"/>
  <c r="N75" i="173"/>
  <c r="O75" i="173"/>
  <c r="P75" i="173" s="1"/>
  <c r="C75" i="173" s="1"/>
  <c r="N74" i="173"/>
  <c r="P74" i="173" s="1"/>
  <c r="E74" i="173" s="1"/>
  <c r="O74" i="173"/>
  <c r="N73" i="173"/>
  <c r="O73" i="173"/>
  <c r="N72" i="173"/>
  <c r="O72" i="173"/>
  <c r="P72" i="173" s="1"/>
  <c r="N71" i="173"/>
  <c r="O71" i="173"/>
  <c r="P71" i="173" s="1"/>
  <c r="N70" i="173"/>
  <c r="O70" i="173"/>
  <c r="P70" i="173" s="1"/>
  <c r="E70" i="173" s="1"/>
  <c r="N69" i="173"/>
  <c r="O69" i="173"/>
  <c r="N68" i="173"/>
  <c r="P68" i="173" s="1"/>
  <c r="O68" i="173"/>
  <c r="N67" i="173"/>
  <c r="P67" i="173" s="1"/>
  <c r="O67" i="173"/>
  <c r="N66" i="173"/>
  <c r="P66" i="173" s="1"/>
  <c r="E66" i="173" s="1"/>
  <c r="O66" i="173"/>
  <c r="N65" i="173"/>
  <c r="P65" i="173" s="1"/>
  <c r="O65" i="173"/>
  <c r="N64" i="173"/>
  <c r="P64" i="173" s="1"/>
  <c r="O64" i="173"/>
  <c r="N63" i="173"/>
  <c r="P63" i="173" s="1"/>
  <c r="O63" i="173"/>
  <c r="N62" i="173"/>
  <c r="P62" i="173" s="1"/>
  <c r="E62" i="173" s="1"/>
  <c r="O62" i="173"/>
  <c r="N61" i="173"/>
  <c r="P61" i="173" s="1"/>
  <c r="O61" i="173"/>
  <c r="N60" i="173"/>
  <c r="O60" i="173"/>
  <c r="N59" i="173"/>
  <c r="O59" i="173"/>
  <c r="P59" i="173" s="1"/>
  <c r="C59" i="173" s="1"/>
  <c r="N58" i="173"/>
  <c r="P58" i="173" s="1"/>
  <c r="E58" i="173" s="1"/>
  <c r="O58" i="173"/>
  <c r="N57" i="173"/>
  <c r="O57" i="173"/>
  <c r="P57" i="173" s="1"/>
  <c r="N56" i="173"/>
  <c r="O56" i="173"/>
  <c r="P56" i="173" s="1"/>
  <c r="N55" i="173"/>
  <c r="O55" i="173"/>
  <c r="N54" i="173"/>
  <c r="O54" i="173"/>
  <c r="N53" i="173"/>
  <c r="O53" i="173"/>
  <c r="P53" i="173" s="1"/>
  <c r="N52" i="173"/>
  <c r="P52" i="173" s="1"/>
  <c r="O52" i="173"/>
  <c r="N51" i="173"/>
  <c r="O51" i="173"/>
  <c r="N50" i="173"/>
  <c r="P50" i="173" s="1"/>
  <c r="E50" i="173" s="1"/>
  <c r="O50" i="173"/>
  <c r="N49" i="173"/>
  <c r="P49" i="173" s="1"/>
  <c r="O49" i="173"/>
  <c r="N48" i="173"/>
  <c r="O48" i="173"/>
  <c r="N47" i="173"/>
  <c r="P47" i="173" s="1"/>
  <c r="O47" i="173"/>
  <c r="N46" i="173"/>
  <c r="P46" i="173" s="1"/>
  <c r="E46" i="173" s="1"/>
  <c r="O46" i="173"/>
  <c r="N45" i="173"/>
  <c r="P45" i="173" s="1"/>
  <c r="O45" i="173"/>
  <c r="N44" i="173"/>
  <c r="O44" i="173"/>
  <c r="N43" i="173"/>
  <c r="O43" i="173"/>
  <c r="P43" i="173" s="1"/>
  <c r="C43" i="173" s="1"/>
  <c r="N42" i="173"/>
  <c r="P42" i="173" s="1"/>
  <c r="E42" i="173" s="1"/>
  <c r="O42" i="173"/>
  <c r="N41" i="173"/>
  <c r="O41" i="173"/>
  <c r="N40" i="173"/>
  <c r="O40" i="173"/>
  <c r="P40" i="173" s="1"/>
  <c r="N39" i="173"/>
  <c r="O39" i="173"/>
  <c r="N38" i="173"/>
  <c r="O38" i="173"/>
  <c r="N37" i="173"/>
  <c r="O37" i="173"/>
  <c r="P37" i="173" s="1"/>
  <c r="N36" i="173"/>
  <c r="P36" i="173" s="1"/>
  <c r="O36" i="173"/>
  <c r="N35" i="173"/>
  <c r="O35" i="173"/>
  <c r="N34" i="173"/>
  <c r="P34" i="173" s="1"/>
  <c r="E34" i="173" s="1"/>
  <c r="O34" i="173"/>
  <c r="N33" i="173"/>
  <c r="P33" i="173" s="1"/>
  <c r="O33" i="173"/>
  <c r="N32" i="173"/>
  <c r="P32" i="173" s="1"/>
  <c r="O32" i="173"/>
  <c r="N31" i="173"/>
  <c r="P31" i="173" s="1"/>
  <c r="O31" i="173"/>
  <c r="N30" i="173"/>
  <c r="P30" i="173" s="1"/>
  <c r="E30" i="173" s="1"/>
  <c r="O30" i="173"/>
  <c r="N29" i="173"/>
  <c r="P29" i="173" s="1"/>
  <c r="O29" i="173"/>
  <c r="N28" i="173"/>
  <c r="O28" i="173"/>
  <c r="N27" i="173"/>
  <c r="O27" i="173"/>
  <c r="P27" i="173"/>
  <c r="C27" i="173" s="1"/>
  <c r="N26" i="173"/>
  <c r="P26" i="173" s="1"/>
  <c r="E26" i="173" s="1"/>
  <c r="O26" i="173"/>
  <c r="N25" i="173"/>
  <c r="O25" i="173"/>
  <c r="P25" i="173" s="1"/>
  <c r="N24" i="173"/>
  <c r="O24" i="173"/>
  <c r="P24" i="173" s="1"/>
  <c r="N23" i="173"/>
  <c r="O23" i="173"/>
  <c r="N22" i="173"/>
  <c r="P22" i="173" s="1"/>
  <c r="E22" i="173" s="1"/>
  <c r="O22" i="173"/>
  <c r="N21" i="173"/>
  <c r="O21" i="173"/>
  <c r="P21" i="173" s="1"/>
  <c r="N20" i="173"/>
  <c r="P20" i="173" s="1"/>
  <c r="O20" i="173"/>
  <c r="N19" i="173"/>
  <c r="O19" i="173"/>
  <c r="N18" i="173"/>
  <c r="P18" i="173" s="1"/>
  <c r="E18" i="173" s="1"/>
  <c r="O18" i="173"/>
  <c r="N17" i="173"/>
  <c r="P17" i="173" s="1"/>
  <c r="O17" i="173"/>
  <c r="N16" i="173"/>
  <c r="O16" i="173"/>
  <c r="N15" i="173"/>
  <c r="P15" i="173" s="1"/>
  <c r="O15" i="173"/>
  <c r="N14" i="173"/>
  <c r="O14" i="173"/>
  <c r="N13" i="173"/>
  <c r="O13" i="173"/>
  <c r="N12" i="173"/>
  <c r="O12" i="173"/>
  <c r="N11" i="173"/>
  <c r="P11" i="173"/>
  <c r="O11" i="173"/>
  <c r="N10" i="173"/>
  <c r="O10" i="173"/>
  <c r="N98" i="162"/>
  <c r="P98" i="162" s="1"/>
  <c r="O98" i="162"/>
  <c r="N97" i="162"/>
  <c r="P97" i="162" s="1"/>
  <c r="O97" i="162"/>
  <c r="N96" i="162"/>
  <c r="O96" i="162"/>
  <c r="N95" i="162"/>
  <c r="O95" i="162"/>
  <c r="P95" i="162" s="1"/>
  <c r="N94" i="162"/>
  <c r="O94" i="162"/>
  <c r="N93" i="162"/>
  <c r="P93" i="162" s="1"/>
  <c r="O93" i="162"/>
  <c r="N92" i="162"/>
  <c r="P92" i="162" s="1"/>
  <c r="O92" i="162"/>
  <c r="N91" i="162"/>
  <c r="O91" i="162"/>
  <c r="P91" i="162" s="1"/>
  <c r="N90" i="162"/>
  <c r="O90" i="162"/>
  <c r="N89" i="162"/>
  <c r="O89" i="162"/>
  <c r="N88" i="162"/>
  <c r="O88" i="162"/>
  <c r="N87" i="162"/>
  <c r="O87" i="162"/>
  <c r="N86" i="162"/>
  <c r="O86" i="162"/>
  <c r="P86" i="162" s="1"/>
  <c r="N85" i="162"/>
  <c r="O85" i="162"/>
  <c r="N84" i="162"/>
  <c r="O84" i="162"/>
  <c r="N83" i="162"/>
  <c r="O83" i="162"/>
  <c r="N82" i="162"/>
  <c r="O82" i="162"/>
  <c r="P82" i="162" s="1"/>
  <c r="N81" i="162"/>
  <c r="O81" i="162"/>
  <c r="N80" i="162"/>
  <c r="O80" i="162"/>
  <c r="N79" i="162"/>
  <c r="P79" i="162" s="1"/>
  <c r="O79" i="162"/>
  <c r="N78" i="162"/>
  <c r="O78" i="162"/>
  <c r="P78" i="162" s="1"/>
  <c r="N77" i="162"/>
  <c r="O77" i="162"/>
  <c r="N76" i="162"/>
  <c r="O76" i="162"/>
  <c r="N75" i="162"/>
  <c r="P75" i="162" s="1"/>
  <c r="O75" i="162"/>
  <c r="N74" i="162"/>
  <c r="O74" i="162"/>
  <c r="N73" i="162"/>
  <c r="O73" i="162"/>
  <c r="P73" i="162"/>
  <c r="N72" i="162"/>
  <c r="P72" i="162" s="1"/>
  <c r="O72" i="162"/>
  <c r="N71" i="162"/>
  <c r="P71" i="162" s="1"/>
  <c r="O71" i="162"/>
  <c r="N70" i="162"/>
  <c r="P70" i="162" s="1"/>
  <c r="E70" i="162" s="1"/>
  <c r="O70" i="162"/>
  <c r="N69" i="162"/>
  <c r="P69" i="162"/>
  <c r="C69" i="162" s="1"/>
  <c r="O69" i="162"/>
  <c r="N68" i="162"/>
  <c r="O68" i="162"/>
  <c r="N67" i="162"/>
  <c r="O67" i="162"/>
  <c r="P67" i="162" s="1"/>
  <c r="N66" i="162"/>
  <c r="O66" i="162"/>
  <c r="N65" i="162"/>
  <c r="O65" i="162"/>
  <c r="P65" i="162" s="1"/>
  <c r="C65" i="162" s="1"/>
  <c r="N64" i="162"/>
  <c r="O64" i="162"/>
  <c r="P64" i="162" s="1"/>
  <c r="N63" i="162"/>
  <c r="O63" i="162"/>
  <c r="N62" i="162"/>
  <c r="O62" i="162"/>
  <c r="N61" i="162"/>
  <c r="P61" i="162" s="1"/>
  <c r="C61" i="162" s="1"/>
  <c r="O61" i="162"/>
  <c r="N60" i="162"/>
  <c r="O60" i="162"/>
  <c r="N59" i="162"/>
  <c r="P59" i="162" s="1"/>
  <c r="O59" i="162"/>
  <c r="N58" i="162"/>
  <c r="P58" i="162"/>
  <c r="O58" i="162"/>
  <c r="N57" i="162"/>
  <c r="O57" i="162"/>
  <c r="P57" i="162" s="1"/>
  <c r="N56" i="162"/>
  <c r="P56" i="162" s="1"/>
  <c r="O56" i="162"/>
  <c r="N55" i="162"/>
  <c r="P55" i="162" s="1"/>
  <c r="O55" i="162"/>
  <c r="N54" i="162"/>
  <c r="P54" i="162" s="1"/>
  <c r="E54" i="162" s="1"/>
  <c r="O54" i="162"/>
  <c r="N53" i="162"/>
  <c r="P53" i="162"/>
  <c r="C53" i="162" s="1"/>
  <c r="O53" i="162"/>
  <c r="N52" i="162"/>
  <c r="O52" i="162"/>
  <c r="N51" i="162"/>
  <c r="O51" i="162"/>
  <c r="P51" i="162" s="1"/>
  <c r="N50" i="162"/>
  <c r="O50" i="162"/>
  <c r="N49" i="162"/>
  <c r="O49" i="162"/>
  <c r="P49" i="162" s="1"/>
  <c r="C49" i="162" s="1"/>
  <c r="N48" i="162"/>
  <c r="O48" i="162"/>
  <c r="P48" i="162" s="1"/>
  <c r="N47" i="162"/>
  <c r="O47" i="162"/>
  <c r="N46" i="162"/>
  <c r="O46" i="162"/>
  <c r="N45" i="162"/>
  <c r="O45" i="162"/>
  <c r="P45" i="162" s="1"/>
  <c r="C45" i="162" s="1"/>
  <c r="N44" i="162"/>
  <c r="O44" i="162"/>
  <c r="N43" i="162"/>
  <c r="O43" i="162"/>
  <c r="P43" i="162"/>
  <c r="N42" i="162"/>
  <c r="O42" i="162"/>
  <c r="N41" i="162"/>
  <c r="P41" i="162"/>
  <c r="O41" i="162"/>
  <c r="N40" i="162"/>
  <c r="O40" i="162"/>
  <c r="P40" i="162" s="1"/>
  <c r="N39" i="162"/>
  <c r="P39" i="162" s="1"/>
  <c r="O39" i="162"/>
  <c r="N38" i="162"/>
  <c r="P38" i="162" s="1"/>
  <c r="E38" i="162" s="1"/>
  <c r="O38" i="162"/>
  <c r="N37" i="162"/>
  <c r="P37" i="162" s="1"/>
  <c r="O37" i="162"/>
  <c r="N36" i="162"/>
  <c r="P36" i="162" s="1"/>
  <c r="O36" i="162"/>
  <c r="N35" i="162"/>
  <c r="P35" i="162" s="1"/>
  <c r="O35" i="162"/>
  <c r="N34" i="162"/>
  <c r="O34" i="162"/>
  <c r="N33" i="162"/>
  <c r="O33" i="162"/>
  <c r="P33" i="162" s="1"/>
  <c r="N32" i="162"/>
  <c r="P32" i="162"/>
  <c r="O32" i="162"/>
  <c r="N31" i="162"/>
  <c r="P31" i="162" s="1"/>
  <c r="O31" i="162"/>
  <c r="N30" i="162"/>
  <c r="O30" i="162"/>
  <c r="P30" i="162" s="1"/>
  <c r="N29" i="162"/>
  <c r="P29" i="162" s="1"/>
  <c r="O29" i="162"/>
  <c r="N28" i="162"/>
  <c r="P28" i="162" s="1"/>
  <c r="O28" i="162"/>
  <c r="N27" i="162"/>
  <c r="O27" i="162"/>
  <c r="N26" i="162"/>
  <c r="P26" i="162" s="1"/>
  <c r="E26" i="162" s="1"/>
  <c r="O26" i="162"/>
  <c r="N25" i="162"/>
  <c r="P25" i="162" s="1"/>
  <c r="O25" i="162"/>
  <c r="N24" i="162"/>
  <c r="P24" i="162" s="1"/>
  <c r="O24" i="162"/>
  <c r="N23" i="162"/>
  <c r="O23" i="162"/>
  <c r="N22" i="162"/>
  <c r="O22" i="162"/>
  <c r="N21" i="162"/>
  <c r="P21" i="162"/>
  <c r="O21" i="162"/>
  <c r="N20" i="162"/>
  <c r="O20" i="162"/>
  <c r="P20" i="162"/>
  <c r="N19" i="162"/>
  <c r="O19" i="162"/>
  <c r="N18" i="162"/>
  <c r="P18" i="162"/>
  <c r="E18" i="162" s="1"/>
  <c r="O18" i="162"/>
  <c r="N17" i="162"/>
  <c r="O17" i="162"/>
  <c r="P17" i="162" s="1"/>
  <c r="N16" i="162"/>
  <c r="O16" i="162"/>
  <c r="N15" i="162"/>
  <c r="O15" i="162"/>
  <c r="N14" i="162"/>
  <c r="P14" i="162" s="1"/>
  <c r="O14" i="162"/>
  <c r="N13" i="162"/>
  <c r="O13" i="162"/>
  <c r="N12" i="162"/>
  <c r="O12" i="162"/>
  <c r="N11" i="162"/>
  <c r="P11" i="162" s="1"/>
  <c r="O11" i="162"/>
  <c r="N10" i="162"/>
  <c r="P10" i="162" s="1"/>
  <c r="O10" i="162"/>
  <c r="N99" i="161"/>
  <c r="O99" i="161"/>
  <c r="P99" i="161" s="1"/>
  <c r="N98" i="161"/>
  <c r="P98" i="161" s="1"/>
  <c r="E98" i="161" s="1"/>
  <c r="O98" i="161"/>
  <c r="N97" i="161"/>
  <c r="O97" i="161"/>
  <c r="N96" i="161"/>
  <c r="P96" i="161" s="1"/>
  <c r="O96" i="161"/>
  <c r="N95" i="161"/>
  <c r="O95" i="161"/>
  <c r="N94" i="161"/>
  <c r="O94" i="161"/>
  <c r="P94" i="161" s="1"/>
  <c r="E94" i="161" s="1"/>
  <c r="N93" i="161"/>
  <c r="P93" i="161" s="1"/>
  <c r="O93" i="161"/>
  <c r="N92" i="161"/>
  <c r="O92" i="161"/>
  <c r="P92" i="161" s="1"/>
  <c r="N91" i="161"/>
  <c r="P91" i="161" s="1"/>
  <c r="O91" i="161"/>
  <c r="N90" i="161"/>
  <c r="O90" i="161"/>
  <c r="P90" i="161" s="1"/>
  <c r="E90" i="161" s="1"/>
  <c r="N89" i="161"/>
  <c r="O89" i="161"/>
  <c r="P89" i="161" s="1"/>
  <c r="N88" i="161"/>
  <c r="P88" i="161" s="1"/>
  <c r="O88" i="161"/>
  <c r="N87" i="161"/>
  <c r="O87" i="161"/>
  <c r="N86" i="161"/>
  <c r="P86" i="161" s="1"/>
  <c r="E86" i="161" s="1"/>
  <c r="O86" i="161"/>
  <c r="N85" i="161"/>
  <c r="O85" i="161"/>
  <c r="N84" i="161"/>
  <c r="P84" i="161" s="1"/>
  <c r="O84" i="161"/>
  <c r="N83" i="161"/>
  <c r="O83" i="161"/>
  <c r="P83" i="161" s="1"/>
  <c r="N82" i="161"/>
  <c r="P82" i="161" s="1"/>
  <c r="E82" i="161" s="1"/>
  <c r="O82" i="161"/>
  <c r="N81" i="161"/>
  <c r="P81" i="161" s="1"/>
  <c r="O81" i="161"/>
  <c r="N80" i="161"/>
  <c r="P80" i="161" s="1"/>
  <c r="O80" i="161"/>
  <c r="N79" i="161"/>
  <c r="O79" i="161"/>
  <c r="P79" i="161" s="1"/>
  <c r="C79" i="161" s="1"/>
  <c r="N78" i="161"/>
  <c r="O78" i="161"/>
  <c r="P78" i="161" s="1"/>
  <c r="E78" i="161" s="1"/>
  <c r="N77" i="161"/>
  <c r="P77" i="161" s="1"/>
  <c r="O77" i="161"/>
  <c r="N76" i="161"/>
  <c r="O76" i="161"/>
  <c r="P76" i="161" s="1"/>
  <c r="N75" i="161"/>
  <c r="P75" i="161" s="1"/>
  <c r="O75" i="161"/>
  <c r="N74" i="161"/>
  <c r="O74" i="161"/>
  <c r="N73" i="161"/>
  <c r="O73" i="161"/>
  <c r="P73" i="161" s="1"/>
  <c r="N72" i="161"/>
  <c r="P72" i="161" s="1"/>
  <c r="O72" i="161"/>
  <c r="N71" i="161"/>
  <c r="O71" i="161"/>
  <c r="N70" i="161"/>
  <c r="P70" i="161" s="1"/>
  <c r="E70" i="161" s="1"/>
  <c r="O70" i="161"/>
  <c r="N69" i="161"/>
  <c r="P69" i="161" s="1"/>
  <c r="O69" i="161"/>
  <c r="N68" i="161"/>
  <c r="P68" i="161" s="1"/>
  <c r="O68" i="161"/>
  <c r="N67" i="161"/>
  <c r="O67" i="161"/>
  <c r="N66" i="161"/>
  <c r="P66" i="161" s="1"/>
  <c r="E66" i="161" s="1"/>
  <c r="O66" i="161"/>
  <c r="N65" i="161"/>
  <c r="P65" i="161" s="1"/>
  <c r="O65" i="161"/>
  <c r="N64" i="161"/>
  <c r="P64" i="161" s="1"/>
  <c r="O64" i="161"/>
  <c r="N63" i="161"/>
  <c r="O63" i="161"/>
  <c r="N62" i="161"/>
  <c r="O62" i="161"/>
  <c r="P62" i="161" s="1"/>
  <c r="E62" i="161" s="1"/>
  <c r="N61" i="161"/>
  <c r="P61" i="161" s="1"/>
  <c r="O61" i="161"/>
  <c r="N60" i="161"/>
  <c r="O60" i="161"/>
  <c r="P60" i="161" s="1"/>
  <c r="N59" i="161"/>
  <c r="P59" i="161" s="1"/>
  <c r="O59" i="161"/>
  <c r="N58" i="161"/>
  <c r="O58" i="161"/>
  <c r="N57" i="161"/>
  <c r="O57" i="161"/>
  <c r="P57" i="161" s="1"/>
  <c r="N56" i="161"/>
  <c r="P56" i="161" s="1"/>
  <c r="O56" i="161"/>
  <c r="N55" i="161"/>
  <c r="O55" i="161"/>
  <c r="N54" i="161"/>
  <c r="P54" i="161" s="1"/>
  <c r="E54" i="161" s="1"/>
  <c r="O54" i="161"/>
  <c r="N53" i="161"/>
  <c r="P53" i="161" s="1"/>
  <c r="O53" i="161"/>
  <c r="N52" i="161"/>
  <c r="P52" i="161" s="1"/>
  <c r="O52" i="161"/>
  <c r="N51" i="161"/>
  <c r="O51" i="161"/>
  <c r="N50" i="161"/>
  <c r="P50" i="161" s="1"/>
  <c r="E50" i="161" s="1"/>
  <c r="O50" i="161"/>
  <c r="N49" i="161"/>
  <c r="P49" i="161" s="1"/>
  <c r="O49" i="161"/>
  <c r="N48" i="161"/>
  <c r="P48" i="161" s="1"/>
  <c r="O48" i="161"/>
  <c r="N47" i="161"/>
  <c r="O47" i="161"/>
  <c r="P47" i="161" s="1"/>
  <c r="C47" i="161" s="1"/>
  <c r="N46" i="161"/>
  <c r="O46" i="161"/>
  <c r="P46" i="161" s="1"/>
  <c r="E46" i="161" s="1"/>
  <c r="N45" i="161"/>
  <c r="P45" i="161" s="1"/>
  <c r="O45" i="161"/>
  <c r="N44" i="161"/>
  <c r="O44" i="161"/>
  <c r="P44" i="161" s="1"/>
  <c r="N43" i="161"/>
  <c r="P43" i="161" s="1"/>
  <c r="O43" i="161"/>
  <c r="N42" i="161"/>
  <c r="O42" i="161"/>
  <c r="P42" i="161" s="1"/>
  <c r="E42" i="161" s="1"/>
  <c r="N41" i="161"/>
  <c r="O41" i="161"/>
  <c r="P41" i="161" s="1"/>
  <c r="N40" i="161"/>
  <c r="P40" i="161" s="1"/>
  <c r="O40" i="161"/>
  <c r="N39" i="161"/>
  <c r="O39" i="161"/>
  <c r="N38" i="161"/>
  <c r="P38" i="161" s="1"/>
  <c r="E38" i="161" s="1"/>
  <c r="O38" i="161"/>
  <c r="N37" i="161"/>
  <c r="P37" i="161" s="1"/>
  <c r="O37" i="161"/>
  <c r="N36" i="161"/>
  <c r="P36" i="161" s="1"/>
  <c r="O36" i="161"/>
  <c r="N35" i="161"/>
  <c r="O35" i="161"/>
  <c r="P35" i="161" s="1"/>
  <c r="N34" i="161"/>
  <c r="P34" i="161" s="1"/>
  <c r="E34" i="161" s="1"/>
  <c r="O34" i="161"/>
  <c r="N33" i="161"/>
  <c r="O33" i="161"/>
  <c r="N32" i="161"/>
  <c r="P32" i="161" s="1"/>
  <c r="O32" i="161"/>
  <c r="N31" i="161"/>
  <c r="O31" i="161"/>
  <c r="N30" i="161"/>
  <c r="O30" i="161"/>
  <c r="P30" i="161" s="1"/>
  <c r="E30" i="161" s="1"/>
  <c r="N29" i="161"/>
  <c r="P29" i="161" s="1"/>
  <c r="O29" i="161"/>
  <c r="N28" i="161"/>
  <c r="O28" i="161"/>
  <c r="P28" i="161" s="1"/>
  <c r="N27" i="161"/>
  <c r="P27" i="161" s="1"/>
  <c r="O27" i="161"/>
  <c r="N26" i="161"/>
  <c r="O26" i="161"/>
  <c r="P26" i="161" s="1"/>
  <c r="E26" i="161" s="1"/>
  <c r="N25" i="161"/>
  <c r="O25" i="161"/>
  <c r="P25" i="161" s="1"/>
  <c r="N24" i="161"/>
  <c r="P24" i="161" s="1"/>
  <c r="O24" i="161"/>
  <c r="N23" i="161"/>
  <c r="O23" i="161"/>
  <c r="N22" i="161"/>
  <c r="P22" i="161" s="1"/>
  <c r="E22" i="161" s="1"/>
  <c r="O22" i="161"/>
  <c r="N21" i="161"/>
  <c r="P21" i="161" s="1"/>
  <c r="O21" i="161"/>
  <c r="N20" i="161"/>
  <c r="P20" i="161" s="1"/>
  <c r="O20" i="161"/>
  <c r="N19" i="161"/>
  <c r="P19" i="161" s="1"/>
  <c r="O19" i="161"/>
  <c r="N18" i="161"/>
  <c r="P18" i="161" s="1"/>
  <c r="E18" i="161" s="1"/>
  <c r="O18" i="161"/>
  <c r="N17" i="161"/>
  <c r="P17" i="161" s="1"/>
  <c r="O17" i="161"/>
  <c r="N16" i="161"/>
  <c r="O16" i="161"/>
  <c r="N15" i="161"/>
  <c r="O15" i="161"/>
  <c r="N14" i="161"/>
  <c r="O14" i="161"/>
  <c r="N13" i="161"/>
  <c r="O13" i="161"/>
  <c r="N12" i="161"/>
  <c r="O12" i="161"/>
  <c r="N11" i="161"/>
  <c r="O11" i="161"/>
  <c r="N10" i="161"/>
  <c r="P10" i="161" s="1"/>
  <c r="C10" i="161" s="1"/>
  <c r="O10" i="161"/>
  <c r="N99" i="160"/>
  <c r="P99" i="160" s="1"/>
  <c r="E99" i="160" s="1"/>
  <c r="O99" i="160"/>
  <c r="N98" i="160"/>
  <c r="P98" i="160" s="1"/>
  <c r="O98" i="160"/>
  <c r="N97" i="160"/>
  <c r="P97" i="160" s="1"/>
  <c r="O97" i="160"/>
  <c r="N96" i="160"/>
  <c r="P96" i="160" s="1"/>
  <c r="O96" i="160"/>
  <c r="N95" i="160"/>
  <c r="P95" i="160" s="1"/>
  <c r="E95" i="160" s="1"/>
  <c r="O95" i="160"/>
  <c r="N94" i="160"/>
  <c r="P94" i="160" s="1"/>
  <c r="O94" i="160"/>
  <c r="N93" i="160"/>
  <c r="O93" i="160"/>
  <c r="N92" i="160"/>
  <c r="P92" i="160" s="1"/>
  <c r="C92" i="160" s="1"/>
  <c r="O92" i="160"/>
  <c r="N91" i="160"/>
  <c r="P91" i="160" s="1"/>
  <c r="E91" i="160" s="1"/>
  <c r="O91" i="160"/>
  <c r="N90" i="160"/>
  <c r="P90" i="160" s="1"/>
  <c r="O90" i="160"/>
  <c r="N89" i="160"/>
  <c r="O89" i="160"/>
  <c r="P89" i="160" s="1"/>
  <c r="N88" i="160"/>
  <c r="O88" i="160"/>
  <c r="N87" i="160"/>
  <c r="O87" i="160"/>
  <c r="P87" i="160" s="1"/>
  <c r="E87" i="160" s="1"/>
  <c r="N86" i="160"/>
  <c r="O86" i="160"/>
  <c r="N85" i="160"/>
  <c r="P85" i="160" s="1"/>
  <c r="O85" i="160"/>
  <c r="N84" i="160"/>
  <c r="P84" i="160" s="1"/>
  <c r="O84" i="160"/>
  <c r="N83" i="160"/>
  <c r="P83" i="160" s="1"/>
  <c r="E83" i="160" s="1"/>
  <c r="O83" i="160"/>
  <c r="N82" i="160"/>
  <c r="P82" i="160" s="1"/>
  <c r="O82" i="160"/>
  <c r="N81" i="160"/>
  <c r="P81" i="160" s="1"/>
  <c r="O81" i="160"/>
  <c r="N80" i="160"/>
  <c r="O80" i="160"/>
  <c r="N79" i="160"/>
  <c r="P79" i="160" s="1"/>
  <c r="E79" i="160" s="1"/>
  <c r="O79" i="160"/>
  <c r="N78" i="160"/>
  <c r="P78" i="160" s="1"/>
  <c r="O78" i="160"/>
  <c r="N77" i="160"/>
  <c r="O77" i="160"/>
  <c r="N76" i="160"/>
  <c r="P76" i="160" s="1"/>
  <c r="C76" i="160" s="1"/>
  <c r="O76" i="160"/>
  <c r="N75" i="160"/>
  <c r="O75" i="160"/>
  <c r="N74" i="160"/>
  <c r="P74" i="160" s="1"/>
  <c r="O74" i="160"/>
  <c r="N73" i="160"/>
  <c r="O73" i="160"/>
  <c r="P73" i="160" s="1"/>
  <c r="N72" i="160"/>
  <c r="O72" i="160"/>
  <c r="N71" i="160"/>
  <c r="O71" i="160"/>
  <c r="P71" i="160" s="1"/>
  <c r="E71" i="160" s="1"/>
  <c r="N70" i="160"/>
  <c r="O70" i="160"/>
  <c r="N69" i="160"/>
  <c r="P69" i="160" s="1"/>
  <c r="O69" i="160"/>
  <c r="N68" i="160"/>
  <c r="P68" i="160" s="1"/>
  <c r="O68" i="160"/>
  <c r="N67" i="160"/>
  <c r="P67" i="160" s="1"/>
  <c r="E67" i="160" s="1"/>
  <c r="O67" i="160"/>
  <c r="N66" i="160"/>
  <c r="P66" i="160" s="1"/>
  <c r="O66" i="160"/>
  <c r="N65" i="160"/>
  <c r="P65" i="160" s="1"/>
  <c r="O65" i="160"/>
  <c r="N64" i="160"/>
  <c r="O64" i="160"/>
  <c r="N63" i="160"/>
  <c r="P63" i="160" s="1"/>
  <c r="E63" i="160" s="1"/>
  <c r="O63" i="160"/>
  <c r="N62" i="160"/>
  <c r="P62" i="160" s="1"/>
  <c r="O62" i="160"/>
  <c r="N61" i="160"/>
  <c r="O61" i="160"/>
  <c r="N60" i="160"/>
  <c r="P60" i="160" s="1"/>
  <c r="C60" i="160" s="1"/>
  <c r="O60" i="160"/>
  <c r="N59" i="160"/>
  <c r="O59" i="160"/>
  <c r="N58" i="160"/>
  <c r="P58" i="160" s="1"/>
  <c r="O58" i="160"/>
  <c r="N57" i="160"/>
  <c r="O57" i="160"/>
  <c r="P57" i="160" s="1"/>
  <c r="N56" i="160"/>
  <c r="O56" i="160"/>
  <c r="N55" i="160"/>
  <c r="P55" i="160" s="1"/>
  <c r="E55" i="160" s="1"/>
  <c r="O55" i="160"/>
  <c r="N54" i="160"/>
  <c r="O54" i="160"/>
  <c r="N53" i="160"/>
  <c r="P53" i="160" s="1"/>
  <c r="O53" i="160"/>
  <c r="N52" i="160"/>
  <c r="P52" i="160" s="1"/>
  <c r="O52" i="160"/>
  <c r="N51" i="160"/>
  <c r="P51" i="160" s="1"/>
  <c r="E51" i="160" s="1"/>
  <c r="O51" i="160"/>
  <c r="N50" i="160"/>
  <c r="P50" i="160" s="1"/>
  <c r="O50" i="160"/>
  <c r="N49" i="160"/>
  <c r="P49" i="160" s="1"/>
  <c r="O49" i="160"/>
  <c r="N48" i="160"/>
  <c r="O48" i="160"/>
  <c r="N47" i="160"/>
  <c r="P47" i="160" s="1"/>
  <c r="E47" i="160" s="1"/>
  <c r="O47" i="160"/>
  <c r="N46" i="160"/>
  <c r="P46" i="160" s="1"/>
  <c r="O46" i="160"/>
  <c r="N45" i="160"/>
  <c r="O45" i="160"/>
  <c r="N44" i="160"/>
  <c r="P44" i="160" s="1"/>
  <c r="C44" i="160" s="1"/>
  <c r="O44" i="160"/>
  <c r="N43" i="160"/>
  <c r="O43" i="160"/>
  <c r="N42" i="160"/>
  <c r="P42" i="160" s="1"/>
  <c r="O42" i="160"/>
  <c r="N41" i="160"/>
  <c r="O41" i="160"/>
  <c r="P41" i="160" s="1"/>
  <c r="N40" i="160"/>
  <c r="O40" i="160"/>
  <c r="N39" i="160"/>
  <c r="P39" i="160" s="1"/>
  <c r="E39" i="160" s="1"/>
  <c r="O39" i="160"/>
  <c r="N38" i="160"/>
  <c r="O38" i="160"/>
  <c r="N37" i="160"/>
  <c r="P37" i="160" s="1"/>
  <c r="O37" i="160"/>
  <c r="N36" i="160"/>
  <c r="P36" i="160" s="1"/>
  <c r="O36" i="160"/>
  <c r="N35" i="160"/>
  <c r="P35" i="160" s="1"/>
  <c r="E35" i="160" s="1"/>
  <c r="O35" i="160"/>
  <c r="N34" i="160"/>
  <c r="P34" i="160" s="1"/>
  <c r="O34" i="160"/>
  <c r="N33" i="160"/>
  <c r="P33" i="160" s="1"/>
  <c r="O33" i="160"/>
  <c r="N32" i="160"/>
  <c r="O32" i="160"/>
  <c r="N31" i="160"/>
  <c r="P31" i="160" s="1"/>
  <c r="E31" i="160" s="1"/>
  <c r="O31" i="160"/>
  <c r="N30" i="160"/>
  <c r="P30" i="160" s="1"/>
  <c r="O30" i="160"/>
  <c r="N29" i="160"/>
  <c r="O29" i="160"/>
  <c r="N28" i="160"/>
  <c r="P28" i="160" s="1"/>
  <c r="C28" i="160" s="1"/>
  <c r="O28" i="160"/>
  <c r="N27" i="160"/>
  <c r="O27" i="160"/>
  <c r="N26" i="160"/>
  <c r="P26" i="160" s="1"/>
  <c r="O26" i="160"/>
  <c r="N25" i="160"/>
  <c r="O25" i="160"/>
  <c r="N24" i="160"/>
  <c r="O24" i="160"/>
  <c r="N23" i="160"/>
  <c r="P23" i="160" s="1"/>
  <c r="E23" i="160" s="1"/>
  <c r="O23" i="160"/>
  <c r="N22" i="160"/>
  <c r="P22" i="160" s="1"/>
  <c r="O22" i="160"/>
  <c r="N21" i="160"/>
  <c r="P21" i="160" s="1"/>
  <c r="O21" i="160"/>
  <c r="N20" i="160"/>
  <c r="P20" i="160" s="1"/>
  <c r="O20" i="160"/>
  <c r="N19" i="160"/>
  <c r="P19" i="160" s="1"/>
  <c r="E19" i="160" s="1"/>
  <c r="O19" i="160"/>
  <c r="N18" i="160"/>
  <c r="P18" i="160" s="1"/>
  <c r="O18" i="160"/>
  <c r="N17" i="160"/>
  <c r="P17" i="160" s="1"/>
  <c r="O17" i="160"/>
  <c r="N16" i="160"/>
  <c r="O16" i="160"/>
  <c r="N15" i="160"/>
  <c r="P15" i="160" s="1"/>
  <c r="O15" i="160"/>
  <c r="N14" i="160"/>
  <c r="O14" i="160"/>
  <c r="N13" i="160"/>
  <c r="P13" i="160" s="1"/>
  <c r="O13" i="160"/>
  <c r="N12" i="160"/>
  <c r="P12" i="160" s="1"/>
  <c r="O12" i="160"/>
  <c r="N11" i="160"/>
  <c r="P11" i="160" s="1"/>
  <c r="O11" i="160"/>
  <c r="N10" i="160"/>
  <c r="P10" i="160" s="1"/>
  <c r="O10" i="160"/>
  <c r="N100" i="159"/>
  <c r="P100" i="159" s="1"/>
  <c r="O100" i="159"/>
  <c r="N99" i="159"/>
  <c r="P99" i="159" s="1"/>
  <c r="O99" i="159"/>
  <c r="N98" i="159"/>
  <c r="O98" i="159"/>
  <c r="P98" i="159" s="1"/>
  <c r="C98" i="159" s="1"/>
  <c r="N97" i="159"/>
  <c r="O97" i="159"/>
  <c r="N96" i="159"/>
  <c r="P96" i="159" s="1"/>
  <c r="O96" i="159"/>
  <c r="N95" i="159"/>
  <c r="O95" i="159"/>
  <c r="P95" i="159" s="1"/>
  <c r="N94" i="159"/>
  <c r="O94" i="159"/>
  <c r="N93" i="159"/>
  <c r="O93" i="159"/>
  <c r="P93" i="159" s="1"/>
  <c r="E93" i="159" s="1"/>
  <c r="N92" i="159"/>
  <c r="P92" i="159" s="1"/>
  <c r="O92" i="159"/>
  <c r="N91" i="159"/>
  <c r="P91" i="159" s="1"/>
  <c r="O91" i="159"/>
  <c r="N90" i="159"/>
  <c r="O90" i="159"/>
  <c r="N89" i="159"/>
  <c r="O89" i="159"/>
  <c r="N88" i="159"/>
  <c r="P88" i="159"/>
  <c r="O88" i="159"/>
  <c r="N87" i="159"/>
  <c r="P87" i="159" s="1"/>
  <c r="O87" i="159"/>
  <c r="N86" i="159"/>
  <c r="O86" i="159"/>
  <c r="N85" i="159"/>
  <c r="P85" i="159" s="1"/>
  <c r="E85" i="159" s="1"/>
  <c r="O85" i="159"/>
  <c r="N84" i="159"/>
  <c r="P84" i="159" s="1"/>
  <c r="O84" i="159"/>
  <c r="N83" i="159"/>
  <c r="O83" i="159"/>
  <c r="N82" i="159"/>
  <c r="P82" i="159" s="1"/>
  <c r="C82" i="159" s="1"/>
  <c r="O82" i="159"/>
  <c r="N81" i="159"/>
  <c r="P81" i="159" s="1"/>
  <c r="E81" i="159" s="1"/>
  <c r="O81" i="159"/>
  <c r="N80" i="159"/>
  <c r="P80" i="159" s="1"/>
  <c r="O80" i="159"/>
  <c r="N79" i="159"/>
  <c r="O79" i="159"/>
  <c r="P79" i="159" s="1"/>
  <c r="N78" i="159"/>
  <c r="O78" i="159"/>
  <c r="P78" i="159" s="1"/>
  <c r="N77" i="159"/>
  <c r="O77" i="159"/>
  <c r="P77" i="159" s="1"/>
  <c r="E77" i="159" s="1"/>
  <c r="N76" i="159"/>
  <c r="P76" i="159" s="1"/>
  <c r="O76" i="159"/>
  <c r="N75" i="159"/>
  <c r="O75" i="159"/>
  <c r="N74" i="159"/>
  <c r="P74" i="159" s="1"/>
  <c r="O74" i="159"/>
  <c r="N73" i="159"/>
  <c r="O73" i="159"/>
  <c r="N72" i="159"/>
  <c r="O72" i="159"/>
  <c r="N71" i="159"/>
  <c r="P71" i="159" s="1"/>
  <c r="C71" i="159" s="1"/>
  <c r="O71" i="159"/>
  <c r="N70" i="159"/>
  <c r="P70" i="159" s="1"/>
  <c r="O70" i="159"/>
  <c r="N69" i="159"/>
  <c r="O69" i="159"/>
  <c r="N68" i="159"/>
  <c r="O68" i="159"/>
  <c r="N67" i="159"/>
  <c r="P67" i="159" s="1"/>
  <c r="O67" i="159"/>
  <c r="N66" i="159"/>
  <c r="P66" i="159" s="1"/>
  <c r="O66" i="159"/>
  <c r="N65" i="159"/>
  <c r="O65" i="159"/>
  <c r="N64" i="159"/>
  <c r="O64" i="159"/>
  <c r="N63" i="159"/>
  <c r="O63" i="159"/>
  <c r="N62" i="159"/>
  <c r="O62" i="159"/>
  <c r="N61" i="159"/>
  <c r="O61" i="159"/>
  <c r="N60" i="159"/>
  <c r="O60" i="159"/>
  <c r="N59" i="159"/>
  <c r="O59" i="159"/>
  <c r="N58" i="159"/>
  <c r="O58" i="159"/>
  <c r="N57" i="159"/>
  <c r="O57" i="159"/>
  <c r="N56" i="159"/>
  <c r="O56" i="159"/>
  <c r="N55" i="159"/>
  <c r="O55" i="159"/>
  <c r="N54" i="159"/>
  <c r="O54" i="159"/>
  <c r="N53" i="159"/>
  <c r="O53" i="159"/>
  <c r="N52" i="159"/>
  <c r="O52" i="159"/>
  <c r="N51" i="159"/>
  <c r="P51" i="159"/>
  <c r="C51" i="159" s="1"/>
  <c r="O51" i="159"/>
  <c r="N50" i="159"/>
  <c r="P50" i="159" s="1"/>
  <c r="E50" i="159" s="1"/>
  <c r="O50" i="159"/>
  <c r="N49" i="159"/>
  <c r="O49" i="159"/>
  <c r="N48" i="159"/>
  <c r="O48" i="159"/>
  <c r="N47" i="159"/>
  <c r="O47" i="159"/>
  <c r="N46" i="159"/>
  <c r="P46" i="159"/>
  <c r="O46" i="159"/>
  <c r="N45" i="159"/>
  <c r="P45" i="159" s="1"/>
  <c r="E45" i="159" s="1"/>
  <c r="O45" i="159"/>
  <c r="N44" i="159"/>
  <c r="O44" i="159"/>
  <c r="N43" i="159"/>
  <c r="P43" i="159" s="1"/>
  <c r="O43" i="159"/>
  <c r="N42" i="159"/>
  <c r="O42" i="159"/>
  <c r="N41" i="159"/>
  <c r="P41" i="159" s="1"/>
  <c r="O41" i="159"/>
  <c r="N40" i="159"/>
  <c r="O40" i="159"/>
  <c r="N39" i="159"/>
  <c r="P39" i="159" s="1"/>
  <c r="O39" i="159"/>
  <c r="N38" i="159"/>
  <c r="P38" i="159"/>
  <c r="O38" i="159"/>
  <c r="N37" i="159"/>
  <c r="O37" i="159"/>
  <c r="N36" i="159"/>
  <c r="P36" i="159" s="1"/>
  <c r="E36" i="159" s="1"/>
  <c r="O36" i="159"/>
  <c r="N35" i="159"/>
  <c r="P35" i="159" s="1"/>
  <c r="O35" i="159"/>
  <c r="N34" i="159"/>
  <c r="P34" i="159" s="1"/>
  <c r="O34" i="159"/>
  <c r="N33" i="159"/>
  <c r="O33" i="159"/>
  <c r="N32" i="159"/>
  <c r="P32" i="159" s="1"/>
  <c r="E32" i="159" s="1"/>
  <c r="O32" i="159"/>
  <c r="N31" i="159"/>
  <c r="O31" i="159"/>
  <c r="N30" i="159"/>
  <c r="P30" i="159" s="1"/>
  <c r="E30" i="159" s="1"/>
  <c r="O30" i="159"/>
  <c r="N29" i="159"/>
  <c r="O29" i="159"/>
  <c r="N28" i="159"/>
  <c r="O28" i="159"/>
  <c r="N27" i="159"/>
  <c r="O27" i="159"/>
  <c r="N26" i="159"/>
  <c r="P26" i="159" s="1"/>
  <c r="O26" i="159"/>
  <c r="N25" i="159"/>
  <c r="P25" i="159"/>
  <c r="O25" i="159"/>
  <c r="N24" i="159"/>
  <c r="O24" i="159"/>
  <c r="N23" i="159"/>
  <c r="P23" i="159" s="1"/>
  <c r="O23" i="159"/>
  <c r="N22" i="159"/>
  <c r="O22" i="159"/>
  <c r="P22" i="159" s="1"/>
  <c r="N21" i="159"/>
  <c r="P21" i="159" s="1"/>
  <c r="O21" i="159"/>
  <c r="N20" i="159"/>
  <c r="O20" i="159"/>
  <c r="N19" i="159"/>
  <c r="P19" i="159" s="1"/>
  <c r="O19" i="159"/>
  <c r="N18" i="159"/>
  <c r="O18" i="159"/>
  <c r="N17" i="159"/>
  <c r="O17" i="159"/>
  <c r="N16" i="159"/>
  <c r="O16" i="159"/>
  <c r="N15" i="159"/>
  <c r="O15" i="159"/>
  <c r="N14" i="159"/>
  <c r="O14" i="159"/>
  <c r="N13" i="159"/>
  <c r="O13" i="159"/>
  <c r="P13" i="159" s="1"/>
  <c r="N12" i="159"/>
  <c r="P12" i="159" s="1"/>
  <c r="O12" i="159"/>
  <c r="N10" i="159"/>
  <c r="O10" i="159"/>
  <c r="N99" i="158"/>
  <c r="O99" i="158"/>
  <c r="N98" i="158"/>
  <c r="O98" i="158"/>
  <c r="P98" i="158" s="1"/>
  <c r="N97" i="158"/>
  <c r="O97" i="158"/>
  <c r="N96" i="158"/>
  <c r="O96" i="158"/>
  <c r="N95" i="158"/>
  <c r="P95" i="158" s="1"/>
  <c r="E95" i="158" s="1"/>
  <c r="O95" i="158"/>
  <c r="N94" i="158"/>
  <c r="P94" i="158" s="1"/>
  <c r="O94" i="158"/>
  <c r="N93" i="158"/>
  <c r="P93" i="158" s="1"/>
  <c r="O93" i="158"/>
  <c r="N92" i="158"/>
  <c r="P92" i="158" s="1"/>
  <c r="O92" i="158"/>
  <c r="N91" i="158"/>
  <c r="P91" i="158" s="1"/>
  <c r="E91" i="158" s="1"/>
  <c r="O91" i="158"/>
  <c r="N90" i="158"/>
  <c r="P90" i="158" s="1"/>
  <c r="O90" i="158"/>
  <c r="N89" i="158"/>
  <c r="P89" i="158" s="1"/>
  <c r="O89" i="158"/>
  <c r="N88" i="158"/>
  <c r="O88" i="158"/>
  <c r="N87" i="158"/>
  <c r="P87" i="158" s="1"/>
  <c r="E87" i="158" s="1"/>
  <c r="O87" i="158"/>
  <c r="N86" i="158"/>
  <c r="P86" i="158" s="1"/>
  <c r="O86" i="158"/>
  <c r="N85" i="158"/>
  <c r="P85" i="158" s="1"/>
  <c r="O85" i="158"/>
  <c r="N84" i="158"/>
  <c r="P84" i="158" s="1"/>
  <c r="C84" i="158" s="1"/>
  <c r="O84" i="158"/>
  <c r="N83" i="158"/>
  <c r="O83" i="158"/>
  <c r="N82" i="158"/>
  <c r="O82" i="158"/>
  <c r="N81" i="158"/>
  <c r="O81" i="158"/>
  <c r="N80" i="158"/>
  <c r="O80" i="158"/>
  <c r="P80" i="158" s="1"/>
  <c r="N79" i="158"/>
  <c r="O79" i="158"/>
  <c r="P79" i="158" s="1"/>
  <c r="E79" i="158" s="1"/>
  <c r="N78" i="158"/>
  <c r="O78" i="158"/>
  <c r="N77" i="158"/>
  <c r="P77" i="158" s="1"/>
  <c r="O77" i="158"/>
  <c r="N76" i="158"/>
  <c r="P76" i="158" s="1"/>
  <c r="O76" i="158"/>
  <c r="N75" i="158"/>
  <c r="P75" i="158" s="1"/>
  <c r="E75" i="158" s="1"/>
  <c r="O75" i="158"/>
  <c r="N74" i="158"/>
  <c r="P74" i="158" s="1"/>
  <c r="O74" i="158"/>
  <c r="N73" i="158"/>
  <c r="P73" i="158" s="1"/>
  <c r="O73" i="158"/>
  <c r="N72" i="158"/>
  <c r="O72" i="158"/>
  <c r="N71" i="158"/>
  <c r="P71" i="158" s="1"/>
  <c r="E71" i="158" s="1"/>
  <c r="O71" i="158"/>
  <c r="N70" i="158"/>
  <c r="P70" i="158" s="1"/>
  <c r="O70" i="158"/>
  <c r="N69" i="158"/>
  <c r="P69" i="158" s="1"/>
  <c r="O69" i="158"/>
  <c r="N68" i="158"/>
  <c r="O68" i="158"/>
  <c r="P68" i="158" s="1"/>
  <c r="C68" i="158" s="1"/>
  <c r="N67" i="158"/>
  <c r="O67" i="158"/>
  <c r="P67" i="158" s="1"/>
  <c r="E67" i="158" s="1"/>
  <c r="N66" i="158"/>
  <c r="P66" i="158" s="1"/>
  <c r="O66" i="158"/>
  <c r="N65" i="158"/>
  <c r="O65" i="158"/>
  <c r="N64" i="158"/>
  <c r="P64" i="158" s="1"/>
  <c r="O64" i="158"/>
  <c r="N63" i="158"/>
  <c r="O63" i="158"/>
  <c r="P63" i="158" s="1"/>
  <c r="E63" i="158" s="1"/>
  <c r="N62" i="158"/>
  <c r="O62" i="158"/>
  <c r="N61" i="158"/>
  <c r="P61" i="158" s="1"/>
  <c r="O61" i="158"/>
  <c r="N60" i="158"/>
  <c r="P60" i="158" s="1"/>
  <c r="O60" i="158"/>
  <c r="N59" i="158"/>
  <c r="P59" i="158" s="1"/>
  <c r="E59" i="158" s="1"/>
  <c r="O59" i="158"/>
  <c r="N58" i="158"/>
  <c r="P58" i="158" s="1"/>
  <c r="O58" i="158"/>
  <c r="N57" i="158"/>
  <c r="P57" i="158" s="1"/>
  <c r="O57" i="158"/>
  <c r="N56" i="158"/>
  <c r="O56" i="158"/>
  <c r="N55" i="158"/>
  <c r="P55" i="158" s="1"/>
  <c r="E55" i="158" s="1"/>
  <c r="O55" i="158"/>
  <c r="N54" i="158"/>
  <c r="P54" i="158" s="1"/>
  <c r="O54" i="158"/>
  <c r="N53" i="158"/>
  <c r="P53" i="158" s="1"/>
  <c r="O53" i="158"/>
  <c r="N52" i="158"/>
  <c r="O52" i="158"/>
  <c r="P52" i="158" s="1"/>
  <c r="C52" i="158" s="1"/>
  <c r="N51" i="158"/>
  <c r="O51" i="158"/>
  <c r="N50" i="158"/>
  <c r="P50" i="158" s="1"/>
  <c r="O50" i="158"/>
  <c r="N49" i="158"/>
  <c r="O49" i="158"/>
  <c r="P49" i="158" s="1"/>
  <c r="N48" i="158"/>
  <c r="P48" i="158" s="1"/>
  <c r="O48" i="158"/>
  <c r="N47" i="158"/>
  <c r="O47" i="158"/>
  <c r="P47" i="158" s="1"/>
  <c r="E47" i="158" s="1"/>
  <c r="N46" i="158"/>
  <c r="P46" i="158" s="1"/>
  <c r="O46" i="158"/>
  <c r="N45" i="158"/>
  <c r="P45" i="158" s="1"/>
  <c r="O45" i="158"/>
  <c r="N44" i="158"/>
  <c r="P44" i="158" s="1"/>
  <c r="O44" i="158"/>
  <c r="N43" i="158"/>
  <c r="P43" i="158" s="1"/>
  <c r="E43" i="158" s="1"/>
  <c r="O43" i="158"/>
  <c r="N42" i="158"/>
  <c r="P42" i="158" s="1"/>
  <c r="O42" i="158"/>
  <c r="N41" i="158"/>
  <c r="P41" i="158" s="1"/>
  <c r="O41" i="158"/>
  <c r="N40" i="158"/>
  <c r="P40" i="158" s="1"/>
  <c r="O40" i="158"/>
  <c r="N39" i="158"/>
  <c r="P39" i="158" s="1"/>
  <c r="E39" i="158" s="1"/>
  <c r="O39" i="158"/>
  <c r="N38" i="158"/>
  <c r="P38" i="158" s="1"/>
  <c r="O38" i="158"/>
  <c r="N37" i="158"/>
  <c r="P37" i="158" s="1"/>
  <c r="O37" i="158"/>
  <c r="N36" i="158"/>
  <c r="O36" i="158"/>
  <c r="P36" i="158" s="1"/>
  <c r="C36" i="158" s="1"/>
  <c r="N35" i="158"/>
  <c r="O35" i="158"/>
  <c r="N34" i="158"/>
  <c r="P34" i="158" s="1"/>
  <c r="O34" i="158"/>
  <c r="N33" i="158"/>
  <c r="O33" i="158"/>
  <c r="P33" i="158" s="1"/>
  <c r="N32" i="158"/>
  <c r="P32" i="158" s="1"/>
  <c r="O32" i="158"/>
  <c r="N31" i="158"/>
  <c r="O31" i="158"/>
  <c r="P31" i="158" s="1"/>
  <c r="E31" i="158" s="1"/>
  <c r="N30" i="158"/>
  <c r="P30" i="158" s="1"/>
  <c r="O30" i="158"/>
  <c r="N29" i="158"/>
  <c r="P29" i="158" s="1"/>
  <c r="O29" i="158"/>
  <c r="N28" i="158"/>
  <c r="P28" i="158" s="1"/>
  <c r="O28" i="158"/>
  <c r="N27" i="158"/>
  <c r="P27" i="158" s="1"/>
  <c r="E27" i="158" s="1"/>
  <c r="O27" i="158"/>
  <c r="N26" i="158"/>
  <c r="P26" i="158" s="1"/>
  <c r="O26" i="158"/>
  <c r="N25" i="158"/>
  <c r="P25" i="158" s="1"/>
  <c r="O25" i="158"/>
  <c r="N24" i="158"/>
  <c r="O24" i="158"/>
  <c r="N23" i="158"/>
  <c r="P23" i="158" s="1"/>
  <c r="E23" i="158" s="1"/>
  <c r="O23" i="158"/>
  <c r="N22" i="158"/>
  <c r="P22" i="158" s="1"/>
  <c r="O22" i="158"/>
  <c r="N21" i="158"/>
  <c r="P21" i="158" s="1"/>
  <c r="O21" i="158"/>
  <c r="N20" i="158"/>
  <c r="O20" i="158"/>
  <c r="P20" i="158" s="1"/>
  <c r="C20" i="158" s="1"/>
  <c r="N19" i="158"/>
  <c r="O19" i="158"/>
  <c r="N18" i="158"/>
  <c r="P18" i="158" s="1"/>
  <c r="O18" i="158"/>
  <c r="N17" i="158"/>
  <c r="O17" i="158"/>
  <c r="N16" i="158"/>
  <c r="O16" i="158"/>
  <c r="N15" i="158"/>
  <c r="O15" i="158"/>
  <c r="N14" i="158"/>
  <c r="P14" i="158" s="1"/>
  <c r="O14" i="158"/>
  <c r="N13" i="158"/>
  <c r="O13" i="158"/>
  <c r="N12" i="158"/>
  <c r="P12" i="158" s="1"/>
  <c r="O12" i="158"/>
  <c r="N11" i="158"/>
  <c r="O11" i="158"/>
  <c r="N10" i="158"/>
  <c r="P10" i="158" s="1"/>
  <c r="O10" i="158"/>
  <c r="N99" i="157"/>
  <c r="P99" i="157" s="1"/>
  <c r="O99" i="157"/>
  <c r="N98" i="157"/>
  <c r="P98" i="157" s="1"/>
  <c r="O98" i="157"/>
  <c r="N97" i="157"/>
  <c r="P97" i="157" s="1"/>
  <c r="O97" i="157"/>
  <c r="N96" i="157"/>
  <c r="P96" i="157" s="1"/>
  <c r="E96" i="157" s="1"/>
  <c r="O96" i="157"/>
  <c r="N95" i="157"/>
  <c r="P95" i="157" s="1"/>
  <c r="O95" i="157"/>
  <c r="N94" i="157"/>
  <c r="P94" i="157" s="1"/>
  <c r="O94" i="157"/>
  <c r="N93" i="157"/>
  <c r="O93" i="157"/>
  <c r="N92" i="157"/>
  <c r="P92" i="157" s="1"/>
  <c r="E92" i="157" s="1"/>
  <c r="O92" i="157"/>
  <c r="N91" i="157"/>
  <c r="P91" i="157" s="1"/>
  <c r="O91" i="157"/>
  <c r="N90" i="157"/>
  <c r="O90" i="157"/>
  <c r="N89" i="157"/>
  <c r="P89" i="157" s="1"/>
  <c r="C89" i="157" s="1"/>
  <c r="O89" i="157"/>
  <c r="N88" i="157"/>
  <c r="O88" i="157"/>
  <c r="N87" i="157"/>
  <c r="P87" i="157" s="1"/>
  <c r="O87" i="157"/>
  <c r="N86" i="157"/>
  <c r="O86" i="157"/>
  <c r="P86" i="157" s="1"/>
  <c r="N85" i="157"/>
  <c r="O85" i="157"/>
  <c r="N84" i="157"/>
  <c r="O84" i="157"/>
  <c r="N83" i="157"/>
  <c r="P83" i="157" s="1"/>
  <c r="O83" i="157"/>
  <c r="N82" i="157"/>
  <c r="P82" i="157" s="1"/>
  <c r="O82" i="157"/>
  <c r="N81" i="157"/>
  <c r="P81" i="157" s="1"/>
  <c r="O81" i="157"/>
  <c r="N80" i="157"/>
  <c r="P80" i="157" s="1"/>
  <c r="E80" i="157" s="1"/>
  <c r="O80" i="157"/>
  <c r="N79" i="157"/>
  <c r="P79" i="157" s="1"/>
  <c r="O79" i="157"/>
  <c r="N78" i="157"/>
  <c r="P78" i="157" s="1"/>
  <c r="O78" i="157"/>
  <c r="N77" i="157"/>
  <c r="O77" i="157"/>
  <c r="N76" i="157"/>
  <c r="P76" i="157" s="1"/>
  <c r="E76" i="157" s="1"/>
  <c r="O76" i="157"/>
  <c r="N75" i="157"/>
  <c r="P75" i="157" s="1"/>
  <c r="O75" i="157"/>
  <c r="N74" i="157"/>
  <c r="O74" i="157"/>
  <c r="N73" i="157"/>
  <c r="P73" i="157" s="1"/>
  <c r="C73" i="157" s="1"/>
  <c r="O73" i="157"/>
  <c r="N72" i="157"/>
  <c r="O72" i="157"/>
  <c r="N71" i="157"/>
  <c r="P71" i="157" s="1"/>
  <c r="O71" i="157"/>
  <c r="N70" i="157"/>
  <c r="O70" i="157"/>
  <c r="N69" i="157"/>
  <c r="O69" i="157"/>
  <c r="N68" i="157"/>
  <c r="O68" i="157"/>
  <c r="N67" i="157"/>
  <c r="P67" i="157" s="1"/>
  <c r="O67" i="157"/>
  <c r="N66" i="157"/>
  <c r="P66" i="157" s="1"/>
  <c r="O66" i="157"/>
  <c r="N65" i="157"/>
  <c r="P65" i="157" s="1"/>
  <c r="O65" i="157"/>
  <c r="N64" i="157"/>
  <c r="P64" i="157" s="1"/>
  <c r="E64" i="157" s="1"/>
  <c r="O64" i="157"/>
  <c r="N63" i="157"/>
  <c r="P63" i="157" s="1"/>
  <c r="O63" i="157"/>
  <c r="N62" i="157"/>
  <c r="P62" i="157" s="1"/>
  <c r="O62" i="157"/>
  <c r="N61" i="157"/>
  <c r="O61" i="157"/>
  <c r="N60" i="157"/>
  <c r="P60" i="157" s="1"/>
  <c r="E60" i="157" s="1"/>
  <c r="O60" i="157"/>
  <c r="N59" i="157"/>
  <c r="P59" i="157" s="1"/>
  <c r="O59" i="157"/>
  <c r="N58" i="157"/>
  <c r="O58" i="157"/>
  <c r="N57" i="157"/>
  <c r="P57" i="157" s="1"/>
  <c r="C57" i="157" s="1"/>
  <c r="O57" i="157"/>
  <c r="N56" i="157"/>
  <c r="O56" i="157"/>
  <c r="P56" i="157" s="1"/>
  <c r="E56" i="157" s="1"/>
  <c r="N55" i="157"/>
  <c r="P55" i="157" s="1"/>
  <c r="O55" i="157"/>
  <c r="N54" i="157"/>
  <c r="O54" i="157"/>
  <c r="N53" i="157"/>
  <c r="O53" i="157"/>
  <c r="N52" i="157"/>
  <c r="O52" i="157"/>
  <c r="N51" i="157"/>
  <c r="P51" i="157" s="1"/>
  <c r="O51" i="157"/>
  <c r="N50" i="157"/>
  <c r="O50" i="157"/>
  <c r="N49" i="157"/>
  <c r="P49" i="157" s="1"/>
  <c r="O49" i="157"/>
  <c r="N48" i="157"/>
  <c r="O48" i="157"/>
  <c r="N47" i="157"/>
  <c r="P47" i="157" s="1"/>
  <c r="O47" i="157"/>
  <c r="N46" i="157"/>
  <c r="O46" i="157"/>
  <c r="N45" i="157"/>
  <c r="O45" i="157"/>
  <c r="N44" i="157"/>
  <c r="O44" i="157"/>
  <c r="N43" i="157"/>
  <c r="P43" i="157" s="1"/>
  <c r="O43" i="157"/>
  <c r="N42" i="157"/>
  <c r="O42" i="157"/>
  <c r="P42" i="157" s="1"/>
  <c r="N41" i="157"/>
  <c r="O41" i="157"/>
  <c r="P41" i="157"/>
  <c r="C41" i="157" s="1"/>
  <c r="N40" i="157"/>
  <c r="O40" i="157"/>
  <c r="N39" i="157"/>
  <c r="O39" i="157"/>
  <c r="P39" i="157" s="1"/>
  <c r="N38" i="157"/>
  <c r="O38" i="157"/>
  <c r="N37" i="157"/>
  <c r="O37" i="157"/>
  <c r="N36" i="157"/>
  <c r="O36" i="157"/>
  <c r="P36" i="157"/>
  <c r="E36" i="157" s="1"/>
  <c r="N35" i="157"/>
  <c r="P35" i="157" s="1"/>
  <c r="O35" i="157"/>
  <c r="N34" i="157"/>
  <c r="O34" i="157"/>
  <c r="N33" i="157"/>
  <c r="P33" i="157" s="1"/>
  <c r="O33" i="157"/>
  <c r="N32" i="157"/>
  <c r="O32" i="157"/>
  <c r="N31" i="157"/>
  <c r="P31" i="157" s="1"/>
  <c r="O31" i="157"/>
  <c r="N30" i="157"/>
  <c r="O30" i="157"/>
  <c r="N29" i="157"/>
  <c r="O29" i="157"/>
  <c r="N28" i="157"/>
  <c r="O28" i="157"/>
  <c r="N27" i="157"/>
  <c r="P27" i="157" s="1"/>
  <c r="O27" i="157"/>
  <c r="N26" i="157"/>
  <c r="O26" i="157"/>
  <c r="P26" i="157" s="1"/>
  <c r="N25" i="157"/>
  <c r="O25" i="157"/>
  <c r="P25" i="157"/>
  <c r="C25" i="157" s="1"/>
  <c r="N24" i="157"/>
  <c r="O24" i="157"/>
  <c r="N23" i="157"/>
  <c r="O23" i="157"/>
  <c r="P23" i="157" s="1"/>
  <c r="N22" i="157"/>
  <c r="O22" i="157"/>
  <c r="N21" i="157"/>
  <c r="O21" i="157"/>
  <c r="N20" i="157"/>
  <c r="O20" i="157"/>
  <c r="P20" i="157"/>
  <c r="E20" i="157" s="1"/>
  <c r="N19" i="157"/>
  <c r="P19" i="157" s="1"/>
  <c r="O19" i="157"/>
  <c r="N18" i="157"/>
  <c r="O18" i="157"/>
  <c r="N17" i="157"/>
  <c r="P17" i="157" s="1"/>
  <c r="O17" i="157"/>
  <c r="N16" i="157"/>
  <c r="O16" i="157"/>
  <c r="N15" i="157"/>
  <c r="O15" i="157"/>
  <c r="N14" i="157"/>
  <c r="O14" i="157"/>
  <c r="P14" i="157" s="1"/>
  <c r="N13" i="157"/>
  <c r="O13" i="157"/>
  <c r="N12" i="157"/>
  <c r="O12" i="157"/>
  <c r="N11" i="157"/>
  <c r="P11" i="157" s="1"/>
  <c r="O11" i="157"/>
  <c r="N10" i="157"/>
  <c r="O10" i="157"/>
  <c r="P10" i="157" s="1"/>
  <c r="N99" i="156"/>
  <c r="P99" i="156" s="1"/>
  <c r="E99" i="156" s="1"/>
  <c r="O99" i="156"/>
  <c r="N98" i="156"/>
  <c r="O98" i="156"/>
  <c r="N97" i="156"/>
  <c r="O97" i="156"/>
  <c r="N96" i="156"/>
  <c r="O96" i="156"/>
  <c r="N95" i="156"/>
  <c r="O95" i="156"/>
  <c r="N94" i="156"/>
  <c r="P94" i="156" s="1"/>
  <c r="O94" i="156"/>
  <c r="N93" i="156"/>
  <c r="O93" i="156"/>
  <c r="N92" i="156"/>
  <c r="O92" i="156"/>
  <c r="N91" i="156"/>
  <c r="O91" i="156"/>
  <c r="N90" i="156"/>
  <c r="P90" i="156" s="1"/>
  <c r="C90" i="156" s="1"/>
  <c r="O90" i="156"/>
  <c r="N89" i="156"/>
  <c r="O89" i="156"/>
  <c r="P89" i="156" s="1"/>
  <c r="N88" i="156"/>
  <c r="O88" i="156"/>
  <c r="N87" i="156"/>
  <c r="O87" i="156"/>
  <c r="N86" i="156"/>
  <c r="P86" i="156" s="1"/>
  <c r="O86" i="156"/>
  <c r="N85" i="156"/>
  <c r="O85" i="156"/>
  <c r="N84" i="156"/>
  <c r="O84" i="156"/>
  <c r="N83" i="156"/>
  <c r="O83" i="156"/>
  <c r="N82" i="156"/>
  <c r="O82" i="156"/>
  <c r="P82" i="156"/>
  <c r="C82" i="156" s="1"/>
  <c r="N81" i="156"/>
  <c r="O81" i="156"/>
  <c r="N80" i="156"/>
  <c r="O80" i="156"/>
  <c r="N79" i="156"/>
  <c r="P79" i="156" s="1"/>
  <c r="E79" i="156" s="1"/>
  <c r="O79" i="156"/>
  <c r="N78" i="156"/>
  <c r="O78" i="156"/>
  <c r="N77" i="156"/>
  <c r="P77" i="156" s="1"/>
  <c r="O77" i="156"/>
  <c r="N76" i="156"/>
  <c r="O76" i="156"/>
  <c r="N75" i="156"/>
  <c r="P75" i="156" s="1"/>
  <c r="E75" i="156" s="1"/>
  <c r="O75" i="156"/>
  <c r="N74" i="156"/>
  <c r="O74" i="156"/>
  <c r="P74" i="156"/>
  <c r="C74" i="156" s="1"/>
  <c r="N73" i="156"/>
  <c r="O73" i="156"/>
  <c r="P73" i="156" s="1"/>
  <c r="N72" i="156"/>
  <c r="O72" i="156"/>
  <c r="N71" i="156"/>
  <c r="P71" i="156" s="1"/>
  <c r="E71" i="156" s="1"/>
  <c r="O71" i="156"/>
  <c r="N70" i="156"/>
  <c r="O70" i="156"/>
  <c r="N69" i="156"/>
  <c r="P69" i="156" s="1"/>
  <c r="O69" i="156"/>
  <c r="N68" i="156"/>
  <c r="O68" i="156"/>
  <c r="N67" i="156"/>
  <c r="P67" i="156" s="1"/>
  <c r="E67" i="156" s="1"/>
  <c r="O67" i="156"/>
  <c r="N66" i="156"/>
  <c r="O66" i="156"/>
  <c r="N65" i="156"/>
  <c r="O65" i="156"/>
  <c r="P65" i="156"/>
  <c r="N64" i="156"/>
  <c r="O64" i="156"/>
  <c r="N63" i="156"/>
  <c r="P63" i="156"/>
  <c r="C63" i="156" s="1"/>
  <c r="O63" i="156"/>
  <c r="N62" i="156"/>
  <c r="O62" i="156"/>
  <c r="N61" i="156"/>
  <c r="P61" i="156" s="1"/>
  <c r="O61" i="156"/>
  <c r="N60" i="156"/>
  <c r="O60" i="156"/>
  <c r="N59" i="156"/>
  <c r="P59" i="156" s="1"/>
  <c r="E59" i="156" s="1"/>
  <c r="O59" i="156"/>
  <c r="N58" i="156"/>
  <c r="O58" i="156"/>
  <c r="N57" i="156"/>
  <c r="P57" i="156" s="1"/>
  <c r="O57" i="156"/>
  <c r="N56" i="156"/>
  <c r="O56" i="156"/>
  <c r="N55" i="156"/>
  <c r="P55" i="156" s="1"/>
  <c r="O55" i="156"/>
  <c r="N54" i="156"/>
  <c r="O54" i="156"/>
  <c r="P54" i="156"/>
  <c r="C54" i="156" s="1"/>
  <c r="N53" i="156"/>
  <c r="O53" i="156"/>
  <c r="P53" i="156" s="1"/>
  <c r="N52" i="156"/>
  <c r="O52" i="156"/>
  <c r="P52" i="156" s="1"/>
  <c r="E52" i="156" s="1"/>
  <c r="N51" i="156"/>
  <c r="O51" i="156"/>
  <c r="P51" i="156" s="1"/>
  <c r="E51" i="156" s="1"/>
  <c r="N50" i="156"/>
  <c r="O50" i="156"/>
  <c r="N49" i="156"/>
  <c r="O49" i="156"/>
  <c r="P49" i="156"/>
  <c r="N48" i="156"/>
  <c r="O48" i="156"/>
  <c r="N47" i="156"/>
  <c r="O47" i="156"/>
  <c r="P47" i="156" s="1"/>
  <c r="N46" i="156"/>
  <c r="P46" i="156" s="1"/>
  <c r="O46" i="156"/>
  <c r="N45" i="156"/>
  <c r="O45" i="156"/>
  <c r="N44" i="156"/>
  <c r="P44" i="156" s="1"/>
  <c r="E44" i="156" s="1"/>
  <c r="O44" i="156"/>
  <c r="N43" i="156"/>
  <c r="P43" i="156" s="1"/>
  <c r="E43" i="156" s="1"/>
  <c r="O43" i="156"/>
  <c r="N42" i="156"/>
  <c r="O42" i="156"/>
  <c r="N41" i="156"/>
  <c r="P41" i="156" s="1"/>
  <c r="O41" i="156"/>
  <c r="N40" i="156"/>
  <c r="O40" i="156"/>
  <c r="N39" i="156"/>
  <c r="P39" i="156" s="1"/>
  <c r="O39" i="156"/>
  <c r="N38" i="156"/>
  <c r="O38" i="156"/>
  <c r="N37" i="156"/>
  <c r="O37" i="156"/>
  <c r="N36" i="156"/>
  <c r="O36" i="156"/>
  <c r="P36" i="156" s="1"/>
  <c r="E36" i="156" s="1"/>
  <c r="N35" i="156"/>
  <c r="P35" i="156" s="1"/>
  <c r="E35" i="156" s="1"/>
  <c r="O35" i="156"/>
  <c r="N34" i="156"/>
  <c r="O34" i="156"/>
  <c r="P34" i="156"/>
  <c r="C34" i="156" s="1"/>
  <c r="N33" i="156"/>
  <c r="O33" i="156"/>
  <c r="P33" i="156"/>
  <c r="N32" i="156"/>
  <c r="O32" i="156"/>
  <c r="N31" i="156"/>
  <c r="O31" i="156"/>
  <c r="P31" i="156" s="1"/>
  <c r="N30" i="156"/>
  <c r="P30" i="156" s="1"/>
  <c r="O30" i="156"/>
  <c r="N29" i="156"/>
  <c r="O29" i="156"/>
  <c r="N28" i="156"/>
  <c r="P28" i="156" s="1"/>
  <c r="E28" i="156" s="1"/>
  <c r="O28" i="156"/>
  <c r="N27" i="156"/>
  <c r="P27" i="156" s="1"/>
  <c r="E27" i="156" s="1"/>
  <c r="O27" i="156"/>
  <c r="N26" i="156"/>
  <c r="O26" i="156"/>
  <c r="N25" i="156"/>
  <c r="O25" i="156"/>
  <c r="P25" i="156" s="1"/>
  <c r="C25" i="156" s="1"/>
  <c r="N24" i="156"/>
  <c r="O24" i="156"/>
  <c r="N23" i="156"/>
  <c r="O23" i="156"/>
  <c r="N22" i="156"/>
  <c r="O22" i="156"/>
  <c r="P22" i="156" s="1"/>
  <c r="N21" i="156"/>
  <c r="P21" i="156" s="1"/>
  <c r="O21" i="156"/>
  <c r="N20" i="156"/>
  <c r="O20" i="156"/>
  <c r="N19" i="156"/>
  <c r="P19" i="156" s="1"/>
  <c r="E19" i="156" s="1"/>
  <c r="O19" i="156"/>
  <c r="N18" i="156"/>
  <c r="P18" i="156" s="1"/>
  <c r="O18" i="156"/>
  <c r="N17" i="156"/>
  <c r="O17" i="156"/>
  <c r="N16" i="156"/>
  <c r="O16" i="156"/>
  <c r="N15" i="156"/>
  <c r="O15" i="156"/>
  <c r="N14" i="156"/>
  <c r="O14" i="156"/>
  <c r="N13" i="156"/>
  <c r="O13" i="156"/>
  <c r="N12" i="156"/>
  <c r="P12" i="156" s="1"/>
  <c r="O12" i="156"/>
  <c r="N11" i="156"/>
  <c r="P11" i="156"/>
  <c r="O11" i="156"/>
  <c r="N10" i="156"/>
  <c r="O10" i="156"/>
  <c r="P10" i="156" s="1"/>
  <c r="N99" i="155"/>
  <c r="P99" i="155" s="1"/>
  <c r="C99" i="155" s="1"/>
  <c r="O99" i="155"/>
  <c r="N98" i="155"/>
  <c r="O98" i="155"/>
  <c r="N97" i="155"/>
  <c r="O97" i="155"/>
  <c r="N96" i="155"/>
  <c r="P96" i="155" s="1"/>
  <c r="O96" i="155"/>
  <c r="N95" i="155"/>
  <c r="O95" i="155"/>
  <c r="N94" i="155"/>
  <c r="P94" i="155" s="1"/>
  <c r="O94" i="155"/>
  <c r="N93" i="155"/>
  <c r="O93" i="155"/>
  <c r="P93" i="155" s="1"/>
  <c r="N92" i="155"/>
  <c r="O92" i="155"/>
  <c r="P92" i="155"/>
  <c r="E92" i="155" s="1"/>
  <c r="N91" i="155"/>
  <c r="P91" i="155" s="1"/>
  <c r="C91" i="155" s="1"/>
  <c r="O91" i="155"/>
  <c r="N90" i="155"/>
  <c r="O90" i="155"/>
  <c r="P90" i="155" s="1"/>
  <c r="N89" i="155"/>
  <c r="O89" i="155"/>
  <c r="P89" i="155" s="1"/>
  <c r="N88" i="155"/>
  <c r="O88" i="155"/>
  <c r="N87" i="155"/>
  <c r="O87" i="155"/>
  <c r="N86" i="155"/>
  <c r="O86" i="155"/>
  <c r="P86" i="155" s="1"/>
  <c r="N85" i="155"/>
  <c r="P85" i="155" s="1"/>
  <c r="O85" i="155"/>
  <c r="N84" i="155"/>
  <c r="O84" i="155"/>
  <c r="N83" i="155"/>
  <c r="P83" i="155" s="1"/>
  <c r="C83" i="155" s="1"/>
  <c r="O83" i="155"/>
  <c r="N82" i="155"/>
  <c r="P82" i="155" s="1"/>
  <c r="O82" i="155"/>
  <c r="N81" i="155"/>
  <c r="O81" i="155"/>
  <c r="N80" i="155"/>
  <c r="P80" i="155" s="1"/>
  <c r="O80" i="155"/>
  <c r="N79" i="155"/>
  <c r="O79" i="155"/>
  <c r="N78" i="155"/>
  <c r="P78" i="155" s="1"/>
  <c r="O78" i="155"/>
  <c r="N77" i="155"/>
  <c r="O77" i="155"/>
  <c r="P77" i="155" s="1"/>
  <c r="N76" i="155"/>
  <c r="O76" i="155"/>
  <c r="P76" i="155"/>
  <c r="E76" i="155" s="1"/>
  <c r="N75" i="155"/>
  <c r="P75" i="155" s="1"/>
  <c r="C75" i="155" s="1"/>
  <c r="O75" i="155"/>
  <c r="N74" i="155"/>
  <c r="O74" i="155"/>
  <c r="P74" i="155" s="1"/>
  <c r="N73" i="155"/>
  <c r="O73" i="155"/>
  <c r="P73" i="155" s="1"/>
  <c r="N72" i="155"/>
  <c r="P72" i="155" s="1"/>
  <c r="O72" i="155"/>
  <c r="N71" i="155"/>
  <c r="O71" i="155"/>
  <c r="N70" i="155"/>
  <c r="O70" i="155"/>
  <c r="P70" i="155" s="1"/>
  <c r="N69" i="155"/>
  <c r="P69" i="155" s="1"/>
  <c r="O69" i="155"/>
  <c r="N68" i="155"/>
  <c r="O68" i="155"/>
  <c r="N67" i="155"/>
  <c r="P67" i="155" s="1"/>
  <c r="C67" i="155" s="1"/>
  <c r="O67" i="155"/>
  <c r="N66" i="155"/>
  <c r="P66" i="155" s="1"/>
  <c r="O66" i="155"/>
  <c r="N65" i="155"/>
  <c r="O65" i="155"/>
  <c r="N64" i="155"/>
  <c r="P64" i="155" s="1"/>
  <c r="O64" i="155"/>
  <c r="N63" i="155"/>
  <c r="O63" i="155"/>
  <c r="N62" i="155"/>
  <c r="P62" i="155" s="1"/>
  <c r="O62" i="155"/>
  <c r="N61" i="155"/>
  <c r="O61" i="155"/>
  <c r="P61" i="155" s="1"/>
  <c r="N60" i="155"/>
  <c r="O60" i="155"/>
  <c r="P60" i="155"/>
  <c r="E60" i="155" s="1"/>
  <c r="N59" i="155"/>
  <c r="P59" i="155" s="1"/>
  <c r="C59" i="155" s="1"/>
  <c r="O59" i="155"/>
  <c r="N58" i="155"/>
  <c r="O58" i="155"/>
  <c r="P58" i="155" s="1"/>
  <c r="N57" i="155"/>
  <c r="O57" i="155"/>
  <c r="P57" i="155" s="1"/>
  <c r="N56" i="155"/>
  <c r="O56" i="155"/>
  <c r="N55" i="155"/>
  <c r="O55" i="155"/>
  <c r="N54" i="155"/>
  <c r="O54" i="155"/>
  <c r="P54" i="155" s="1"/>
  <c r="N53" i="155"/>
  <c r="P53" i="155" s="1"/>
  <c r="O53" i="155"/>
  <c r="N52" i="155"/>
  <c r="O52" i="155"/>
  <c r="N51" i="155"/>
  <c r="P51" i="155" s="1"/>
  <c r="C51" i="155" s="1"/>
  <c r="O51" i="155"/>
  <c r="N50" i="155"/>
  <c r="P50" i="155" s="1"/>
  <c r="O50" i="155"/>
  <c r="N49" i="155"/>
  <c r="O49" i="155"/>
  <c r="N48" i="155"/>
  <c r="P48" i="155" s="1"/>
  <c r="O48" i="155"/>
  <c r="N47" i="155"/>
  <c r="O47" i="155"/>
  <c r="N46" i="155"/>
  <c r="P46" i="155" s="1"/>
  <c r="O46" i="155"/>
  <c r="N45" i="155"/>
  <c r="O45" i="155"/>
  <c r="P45" i="155" s="1"/>
  <c r="N44" i="155"/>
  <c r="O44" i="155"/>
  <c r="P44" i="155"/>
  <c r="E44" i="155" s="1"/>
  <c r="N43" i="155"/>
  <c r="P43" i="155" s="1"/>
  <c r="C43" i="155" s="1"/>
  <c r="O43" i="155"/>
  <c r="N42" i="155"/>
  <c r="O42" i="155"/>
  <c r="P42" i="155" s="1"/>
  <c r="N41" i="155"/>
  <c r="O41" i="155"/>
  <c r="P41" i="155" s="1"/>
  <c r="N40" i="155"/>
  <c r="O40" i="155"/>
  <c r="N39" i="155"/>
  <c r="P39" i="155" s="1"/>
  <c r="C39" i="155" s="1"/>
  <c r="O39" i="155"/>
  <c r="N38" i="155"/>
  <c r="O38" i="155"/>
  <c r="P38" i="155" s="1"/>
  <c r="N37" i="155"/>
  <c r="P37" i="155" s="1"/>
  <c r="O37" i="155"/>
  <c r="N36" i="155"/>
  <c r="O36" i="155"/>
  <c r="N35" i="155"/>
  <c r="P35" i="155" s="1"/>
  <c r="C35" i="155" s="1"/>
  <c r="O35" i="155"/>
  <c r="N34" i="155"/>
  <c r="O34" i="155"/>
  <c r="N33" i="155"/>
  <c r="P33" i="155" s="1"/>
  <c r="O33" i="155"/>
  <c r="N32" i="155"/>
  <c r="O32" i="155"/>
  <c r="N31" i="155"/>
  <c r="P31" i="155" s="1"/>
  <c r="C31" i="155" s="1"/>
  <c r="O31" i="155"/>
  <c r="N30" i="155"/>
  <c r="O30" i="155"/>
  <c r="N29" i="155"/>
  <c r="P29" i="155" s="1"/>
  <c r="O29" i="155"/>
  <c r="N28" i="155"/>
  <c r="O28" i="155"/>
  <c r="N27" i="155"/>
  <c r="O27" i="155"/>
  <c r="N26" i="155"/>
  <c r="P26" i="155" s="1"/>
  <c r="O26" i="155"/>
  <c r="N25" i="155"/>
  <c r="O25" i="155"/>
  <c r="P25" i="155" s="1"/>
  <c r="N24" i="155"/>
  <c r="O24" i="155"/>
  <c r="P24" i="155"/>
  <c r="E24" i="155" s="1"/>
  <c r="C24" i="155"/>
  <c r="N23" i="155"/>
  <c r="O23" i="155"/>
  <c r="P23" i="155"/>
  <c r="C23" i="155" s="1"/>
  <c r="N22" i="155"/>
  <c r="O22" i="155"/>
  <c r="N21" i="155"/>
  <c r="O21" i="155"/>
  <c r="N20" i="155"/>
  <c r="P20" i="155" s="1"/>
  <c r="O20" i="155"/>
  <c r="N19" i="155"/>
  <c r="O19" i="155"/>
  <c r="N18" i="155"/>
  <c r="P18" i="155" s="1"/>
  <c r="O18" i="155"/>
  <c r="N17" i="155"/>
  <c r="O17" i="155"/>
  <c r="N16" i="155"/>
  <c r="O16" i="155"/>
  <c r="N15" i="155"/>
  <c r="O15" i="155"/>
  <c r="N14" i="155"/>
  <c r="O14" i="155"/>
  <c r="N13" i="155"/>
  <c r="O13" i="155"/>
  <c r="N12" i="155"/>
  <c r="O12" i="155"/>
  <c r="N11" i="155"/>
  <c r="O11" i="155"/>
  <c r="N10" i="155"/>
  <c r="P10" i="155" s="1"/>
  <c r="O10" i="155"/>
  <c r="N99" i="154"/>
  <c r="O99" i="154"/>
  <c r="N98" i="154"/>
  <c r="P98" i="154" s="1"/>
  <c r="E98" i="154" s="1"/>
  <c r="O98" i="154"/>
  <c r="N97" i="154"/>
  <c r="O97" i="154"/>
  <c r="N96" i="154"/>
  <c r="P96" i="154" s="1"/>
  <c r="O96" i="154"/>
  <c r="N95" i="154"/>
  <c r="P95" i="154"/>
  <c r="O95" i="154"/>
  <c r="N94" i="154"/>
  <c r="O94" i="154"/>
  <c r="P94" i="154"/>
  <c r="E94" i="154" s="1"/>
  <c r="N93" i="154"/>
  <c r="O93" i="154"/>
  <c r="P93" i="154"/>
  <c r="N92" i="154"/>
  <c r="O92" i="154"/>
  <c r="N91" i="154"/>
  <c r="O91" i="154"/>
  <c r="N90" i="154"/>
  <c r="O90" i="154"/>
  <c r="N89" i="154"/>
  <c r="O89" i="154"/>
  <c r="P89" i="154" s="1"/>
  <c r="N88" i="154"/>
  <c r="P88" i="154" s="1"/>
  <c r="O88" i="154"/>
  <c r="N87" i="154"/>
  <c r="O87" i="154"/>
  <c r="P87" i="154" s="1"/>
  <c r="N86" i="154"/>
  <c r="O86" i="154"/>
  <c r="P86" i="154"/>
  <c r="E86" i="154" s="1"/>
  <c r="N85" i="154"/>
  <c r="P85" i="154" s="1"/>
  <c r="O85" i="154"/>
  <c r="N84" i="154"/>
  <c r="P84" i="154"/>
  <c r="O84" i="154"/>
  <c r="N83" i="154"/>
  <c r="O83" i="154"/>
  <c r="N82" i="154"/>
  <c r="P82" i="154" s="1"/>
  <c r="E82" i="154" s="1"/>
  <c r="O82" i="154"/>
  <c r="N81" i="154"/>
  <c r="O81" i="154"/>
  <c r="N80" i="154"/>
  <c r="P80" i="154" s="1"/>
  <c r="O80" i="154"/>
  <c r="N79" i="154"/>
  <c r="O79" i="154"/>
  <c r="P79" i="154" s="1"/>
  <c r="N78" i="154"/>
  <c r="P78" i="154" s="1"/>
  <c r="E78" i="154" s="1"/>
  <c r="O78" i="154"/>
  <c r="N77" i="154"/>
  <c r="O77" i="154"/>
  <c r="N76" i="154"/>
  <c r="P76" i="154" s="1"/>
  <c r="O76" i="154"/>
  <c r="N75" i="154"/>
  <c r="P75" i="154" s="1"/>
  <c r="O75" i="154"/>
  <c r="N74" i="154"/>
  <c r="O74" i="154"/>
  <c r="P74" i="154" s="1"/>
  <c r="E74" i="154" s="1"/>
  <c r="N73" i="154"/>
  <c r="P73" i="154" s="1"/>
  <c r="O73" i="154"/>
  <c r="N72" i="154"/>
  <c r="O72" i="154"/>
  <c r="N71" i="154"/>
  <c r="P71" i="154" s="1"/>
  <c r="O71" i="154"/>
  <c r="N70" i="154"/>
  <c r="P70" i="154" s="1"/>
  <c r="E70" i="154" s="1"/>
  <c r="O70" i="154"/>
  <c r="N69" i="154"/>
  <c r="O69" i="154"/>
  <c r="N68" i="154"/>
  <c r="P68" i="154" s="1"/>
  <c r="O68" i="154"/>
  <c r="N67" i="154"/>
  <c r="P67" i="154" s="1"/>
  <c r="O67" i="154"/>
  <c r="N66" i="154"/>
  <c r="O66" i="154"/>
  <c r="N65" i="154"/>
  <c r="P65" i="154" s="1"/>
  <c r="O65" i="154"/>
  <c r="N64" i="154"/>
  <c r="O64" i="154"/>
  <c r="N63" i="154"/>
  <c r="O63" i="154"/>
  <c r="P63" i="154" s="1"/>
  <c r="N62" i="154"/>
  <c r="P62" i="154" s="1"/>
  <c r="E62" i="154" s="1"/>
  <c r="O62" i="154"/>
  <c r="N61" i="154"/>
  <c r="O61" i="154"/>
  <c r="N60" i="154"/>
  <c r="P60" i="154" s="1"/>
  <c r="O60" i="154"/>
  <c r="N59" i="154"/>
  <c r="O59" i="154"/>
  <c r="N58" i="154"/>
  <c r="O58" i="154"/>
  <c r="P58" i="154" s="1"/>
  <c r="E58" i="154" s="1"/>
  <c r="N57" i="154"/>
  <c r="P57" i="154"/>
  <c r="O57" i="154"/>
  <c r="N56" i="154"/>
  <c r="O56" i="154"/>
  <c r="N55" i="154"/>
  <c r="P55" i="154" s="1"/>
  <c r="O55" i="154"/>
  <c r="N54" i="154"/>
  <c r="O54" i="154"/>
  <c r="N53" i="154"/>
  <c r="O53" i="154"/>
  <c r="N52" i="154"/>
  <c r="P52" i="154" s="1"/>
  <c r="O52" i="154"/>
  <c r="N51" i="154"/>
  <c r="O51" i="154"/>
  <c r="N50" i="154"/>
  <c r="O50" i="154"/>
  <c r="N49" i="154"/>
  <c r="P49" i="154"/>
  <c r="O49" i="154"/>
  <c r="N48" i="154"/>
  <c r="O48" i="154"/>
  <c r="N47" i="154"/>
  <c r="O47" i="154"/>
  <c r="N46" i="154"/>
  <c r="O46" i="154"/>
  <c r="P46" i="154"/>
  <c r="E46" i="154" s="1"/>
  <c r="N45" i="154"/>
  <c r="P45" i="154" s="1"/>
  <c r="O45" i="154"/>
  <c r="N44" i="154"/>
  <c r="P44" i="154"/>
  <c r="O44" i="154"/>
  <c r="N43" i="154"/>
  <c r="O43" i="154"/>
  <c r="N42" i="154"/>
  <c r="O42" i="154"/>
  <c r="N41" i="154"/>
  <c r="O41" i="154"/>
  <c r="P41" i="154" s="1"/>
  <c r="N40" i="154"/>
  <c r="P40" i="154" s="1"/>
  <c r="O40" i="154"/>
  <c r="N39" i="154"/>
  <c r="O39" i="154"/>
  <c r="N38" i="154"/>
  <c r="P38" i="154" s="1"/>
  <c r="E38" i="154" s="1"/>
  <c r="O38" i="154"/>
  <c r="N37" i="154"/>
  <c r="O37" i="154"/>
  <c r="N36" i="154"/>
  <c r="P36" i="154" s="1"/>
  <c r="O36" i="154"/>
  <c r="N35" i="154"/>
  <c r="P35" i="154" s="1"/>
  <c r="E35" i="154" s="1"/>
  <c r="O35" i="154"/>
  <c r="N34" i="154"/>
  <c r="O34" i="154"/>
  <c r="N33" i="154"/>
  <c r="P33" i="154" s="1"/>
  <c r="O33" i="154"/>
  <c r="N32" i="154"/>
  <c r="P32" i="154" s="1"/>
  <c r="O32" i="154"/>
  <c r="N31" i="154"/>
  <c r="O31" i="154"/>
  <c r="P31" i="154" s="1"/>
  <c r="N30" i="154"/>
  <c r="P30" i="154" s="1"/>
  <c r="E30" i="154" s="1"/>
  <c r="O30" i="154"/>
  <c r="N29" i="154"/>
  <c r="O29" i="154"/>
  <c r="N28" i="154"/>
  <c r="P28" i="154" s="1"/>
  <c r="O28" i="154"/>
  <c r="N27" i="154"/>
  <c r="P27" i="154" s="1"/>
  <c r="O27" i="154"/>
  <c r="N26" i="154"/>
  <c r="O26" i="154"/>
  <c r="P26" i="154" s="1"/>
  <c r="E26" i="154" s="1"/>
  <c r="N25" i="154"/>
  <c r="P25" i="154" s="1"/>
  <c r="O25" i="154"/>
  <c r="N24" i="154"/>
  <c r="O24" i="154"/>
  <c r="N23" i="154"/>
  <c r="P23" i="154" s="1"/>
  <c r="O23" i="154"/>
  <c r="N22" i="154"/>
  <c r="O22" i="154"/>
  <c r="N21" i="154"/>
  <c r="P21" i="154" s="1"/>
  <c r="O21" i="154"/>
  <c r="N20" i="154"/>
  <c r="P20" i="154"/>
  <c r="O20" i="154"/>
  <c r="N19" i="154"/>
  <c r="O19" i="154"/>
  <c r="P19" i="154"/>
  <c r="E19" i="154" s="1"/>
  <c r="N18" i="154"/>
  <c r="P18" i="154" s="1"/>
  <c r="E18" i="154" s="1"/>
  <c r="O18" i="154"/>
  <c r="N17" i="154"/>
  <c r="P17" i="154"/>
  <c r="O17" i="154"/>
  <c r="N16" i="154"/>
  <c r="O16" i="154"/>
  <c r="N15" i="154"/>
  <c r="P15" i="154" s="1"/>
  <c r="O15" i="154"/>
  <c r="N14" i="154"/>
  <c r="O14" i="154"/>
  <c r="N13" i="154"/>
  <c r="O13" i="154"/>
  <c r="N12" i="154"/>
  <c r="O12" i="154"/>
  <c r="N11" i="154"/>
  <c r="P11" i="154" s="1"/>
  <c r="O11" i="154"/>
  <c r="N10" i="154"/>
  <c r="O10" i="154"/>
  <c r="P10" i="154" s="1"/>
  <c r="N99" i="153"/>
  <c r="P99" i="153" s="1"/>
  <c r="O99" i="153"/>
  <c r="N98" i="153"/>
  <c r="O98" i="153"/>
  <c r="P98" i="153" s="1"/>
  <c r="E98" i="153" s="1"/>
  <c r="N97" i="153"/>
  <c r="O97" i="153"/>
  <c r="N96" i="153"/>
  <c r="O96" i="153"/>
  <c r="N95" i="153"/>
  <c r="P95" i="153" s="1"/>
  <c r="O95" i="153"/>
  <c r="N94" i="153"/>
  <c r="P94" i="153" s="1"/>
  <c r="E94" i="153" s="1"/>
  <c r="O94" i="153"/>
  <c r="N93" i="153"/>
  <c r="O93" i="153"/>
  <c r="N92" i="153"/>
  <c r="O92" i="153"/>
  <c r="P92" i="153" s="1"/>
  <c r="N91" i="153"/>
  <c r="P91" i="153" s="1"/>
  <c r="O91" i="153"/>
  <c r="N90" i="153"/>
  <c r="O90" i="153"/>
  <c r="N89" i="153"/>
  <c r="P89" i="153" s="1"/>
  <c r="O89" i="153"/>
  <c r="N88" i="153"/>
  <c r="P88" i="153" s="1"/>
  <c r="O88" i="153"/>
  <c r="N87" i="153"/>
  <c r="O87" i="153"/>
  <c r="P87" i="153" s="1"/>
  <c r="N86" i="153"/>
  <c r="P86" i="153" s="1"/>
  <c r="E86" i="153" s="1"/>
  <c r="O86" i="153"/>
  <c r="N85" i="153"/>
  <c r="O85" i="153"/>
  <c r="N84" i="153"/>
  <c r="P84" i="153" s="1"/>
  <c r="O84" i="153"/>
  <c r="N83" i="153"/>
  <c r="P83" i="153" s="1"/>
  <c r="O83" i="153"/>
  <c r="N82" i="153"/>
  <c r="O82" i="153"/>
  <c r="P82" i="153" s="1"/>
  <c r="E82" i="153" s="1"/>
  <c r="N81" i="153"/>
  <c r="O81" i="153"/>
  <c r="N80" i="153"/>
  <c r="O80" i="153"/>
  <c r="N79" i="153"/>
  <c r="P79" i="153" s="1"/>
  <c r="O79" i="153"/>
  <c r="N78" i="153"/>
  <c r="O78" i="153"/>
  <c r="N77" i="153"/>
  <c r="O77" i="153"/>
  <c r="P77" i="153"/>
  <c r="N76" i="153"/>
  <c r="P76" i="153" s="1"/>
  <c r="O76" i="153"/>
  <c r="N75" i="153"/>
  <c r="P75" i="153" s="1"/>
  <c r="O75" i="153"/>
  <c r="N74" i="153"/>
  <c r="O74" i="153"/>
  <c r="N73" i="153"/>
  <c r="P73" i="153" s="1"/>
  <c r="O73" i="153"/>
  <c r="N72" i="153"/>
  <c r="O72" i="153"/>
  <c r="N71" i="153"/>
  <c r="P71" i="153" s="1"/>
  <c r="O71" i="153"/>
  <c r="N70" i="153"/>
  <c r="O70" i="153"/>
  <c r="N69" i="153"/>
  <c r="P69" i="153" s="1"/>
  <c r="O69" i="153"/>
  <c r="N68" i="153"/>
  <c r="P68" i="153"/>
  <c r="O68" i="153"/>
  <c r="N67" i="153"/>
  <c r="O67" i="153"/>
  <c r="N66" i="153"/>
  <c r="O66" i="153"/>
  <c r="N65" i="153"/>
  <c r="O65" i="153"/>
  <c r="P65" i="153" s="1"/>
  <c r="N64" i="153"/>
  <c r="P64" i="153" s="1"/>
  <c r="O64" i="153"/>
  <c r="N63" i="153"/>
  <c r="O63" i="153"/>
  <c r="P63" i="153" s="1"/>
  <c r="N62" i="153"/>
  <c r="O62" i="153"/>
  <c r="P62" i="153"/>
  <c r="E62" i="153" s="1"/>
  <c r="N61" i="153"/>
  <c r="P61" i="153" s="1"/>
  <c r="O61" i="153"/>
  <c r="N60" i="153"/>
  <c r="P60" i="153"/>
  <c r="O60" i="153"/>
  <c r="N59" i="153"/>
  <c r="O59" i="153"/>
  <c r="N58" i="153"/>
  <c r="P58" i="153" s="1"/>
  <c r="E58" i="153" s="1"/>
  <c r="O58" i="153"/>
  <c r="N57" i="153"/>
  <c r="O57" i="153"/>
  <c r="P57" i="153" s="1"/>
  <c r="N56" i="153"/>
  <c r="P56" i="153" s="1"/>
  <c r="O56" i="153"/>
  <c r="N55" i="153"/>
  <c r="O55" i="153"/>
  <c r="P55" i="153" s="1"/>
  <c r="N54" i="153"/>
  <c r="O54" i="153"/>
  <c r="P54" i="153"/>
  <c r="E54" i="153" s="1"/>
  <c r="N53" i="153"/>
  <c r="P53" i="153" s="1"/>
  <c r="O53" i="153"/>
  <c r="N52" i="153"/>
  <c r="O52" i="153"/>
  <c r="P52" i="153" s="1"/>
  <c r="N51" i="153"/>
  <c r="P51" i="153" s="1"/>
  <c r="O51" i="153"/>
  <c r="N50" i="153"/>
  <c r="O50" i="153"/>
  <c r="P50" i="153" s="1"/>
  <c r="E50" i="153" s="1"/>
  <c r="N49" i="153"/>
  <c r="P49" i="153" s="1"/>
  <c r="O49" i="153"/>
  <c r="N48" i="153"/>
  <c r="P48" i="153" s="1"/>
  <c r="O48" i="153"/>
  <c r="N47" i="153"/>
  <c r="O47" i="153"/>
  <c r="N46" i="153"/>
  <c r="P46" i="153" s="1"/>
  <c r="E46" i="153" s="1"/>
  <c r="O46" i="153"/>
  <c r="N45" i="153"/>
  <c r="O45" i="153"/>
  <c r="N44" i="153"/>
  <c r="P44" i="153" s="1"/>
  <c r="O44" i="153"/>
  <c r="N43" i="153"/>
  <c r="P43" i="153" s="1"/>
  <c r="E43" i="153" s="1"/>
  <c r="O43" i="153"/>
  <c r="N42" i="153"/>
  <c r="O42" i="153"/>
  <c r="N41" i="153"/>
  <c r="P41" i="153" s="1"/>
  <c r="O41" i="153"/>
  <c r="N40" i="153"/>
  <c r="O40" i="153"/>
  <c r="N39" i="153"/>
  <c r="O39" i="153"/>
  <c r="P39" i="153" s="1"/>
  <c r="N38" i="153"/>
  <c r="O38" i="153"/>
  <c r="N37" i="153"/>
  <c r="O37" i="153"/>
  <c r="N36" i="153"/>
  <c r="P36" i="153" s="1"/>
  <c r="O36" i="153"/>
  <c r="N35" i="153"/>
  <c r="O35" i="153"/>
  <c r="N34" i="153"/>
  <c r="O34" i="153"/>
  <c r="P34" i="153" s="1"/>
  <c r="E34" i="153" s="1"/>
  <c r="N33" i="153"/>
  <c r="P33" i="153"/>
  <c r="O33" i="153"/>
  <c r="N32" i="153"/>
  <c r="O32" i="153"/>
  <c r="N31" i="153"/>
  <c r="P31" i="153" s="1"/>
  <c r="O31" i="153"/>
  <c r="N30" i="153"/>
  <c r="O30" i="153"/>
  <c r="N29" i="153"/>
  <c r="P29" i="153" s="1"/>
  <c r="O29" i="153"/>
  <c r="N28" i="153"/>
  <c r="O28" i="153"/>
  <c r="P28" i="153" s="1"/>
  <c r="N27" i="153"/>
  <c r="O27" i="153"/>
  <c r="P27" i="153"/>
  <c r="E27" i="153" s="1"/>
  <c r="N26" i="153"/>
  <c r="P26" i="153" s="1"/>
  <c r="E26" i="153" s="1"/>
  <c r="O26" i="153"/>
  <c r="N25" i="153"/>
  <c r="O25" i="153"/>
  <c r="P25" i="153" s="1"/>
  <c r="N24" i="153"/>
  <c r="O24" i="153"/>
  <c r="N23" i="153"/>
  <c r="O23" i="153"/>
  <c r="P23" i="153" s="1"/>
  <c r="N22" i="153"/>
  <c r="O22" i="153"/>
  <c r="P22" i="153"/>
  <c r="E22" i="153" s="1"/>
  <c r="N21" i="153"/>
  <c r="P21" i="153" s="1"/>
  <c r="O21" i="153"/>
  <c r="N20" i="153"/>
  <c r="O20" i="153"/>
  <c r="P20" i="153" s="1"/>
  <c r="N19" i="153"/>
  <c r="O19" i="153"/>
  <c r="N18" i="153"/>
  <c r="O18" i="153"/>
  <c r="P18" i="153" s="1"/>
  <c r="E18" i="153" s="1"/>
  <c r="N17" i="153"/>
  <c r="O17" i="153"/>
  <c r="P17" i="153" s="1"/>
  <c r="N16" i="153"/>
  <c r="O16" i="153"/>
  <c r="N15" i="153"/>
  <c r="O15" i="153"/>
  <c r="N14" i="153"/>
  <c r="O14" i="153"/>
  <c r="N13" i="153"/>
  <c r="O13" i="153"/>
  <c r="N12" i="153"/>
  <c r="P12" i="153" s="1"/>
  <c r="O12" i="153"/>
  <c r="N11" i="153"/>
  <c r="O11" i="153"/>
  <c r="P11" i="153" s="1"/>
  <c r="N10" i="153"/>
  <c r="O10" i="153"/>
  <c r="N19" i="91"/>
  <c r="P19" i="91"/>
  <c r="O19" i="91"/>
  <c r="N18" i="91"/>
  <c r="O18" i="91"/>
  <c r="N11" i="130"/>
  <c r="P11" i="130" s="1"/>
  <c r="O11" i="130"/>
  <c r="N10" i="130"/>
  <c r="O10" i="130"/>
  <c r="N29" i="129"/>
  <c r="O29" i="129"/>
  <c r="P29" i="129" s="1"/>
  <c r="N28" i="129"/>
  <c r="P28" i="129" s="1"/>
  <c r="O28" i="129"/>
  <c r="N27" i="129"/>
  <c r="O27" i="129"/>
  <c r="P27" i="129" s="1"/>
  <c r="N26" i="129"/>
  <c r="O26" i="129"/>
  <c r="N25" i="129"/>
  <c r="P25" i="129"/>
  <c r="O25" i="129"/>
  <c r="N24" i="129"/>
  <c r="O24" i="129"/>
  <c r="N23" i="129"/>
  <c r="P23" i="129" s="1"/>
  <c r="O23" i="129"/>
  <c r="N22" i="129"/>
  <c r="O22" i="129"/>
  <c r="N21" i="129"/>
  <c r="P21" i="129" s="1"/>
  <c r="O21" i="129"/>
  <c r="N20" i="129"/>
  <c r="P20" i="129" s="1"/>
  <c r="O20" i="129"/>
  <c r="N19" i="129"/>
  <c r="O19" i="129"/>
  <c r="P19" i="129" s="1"/>
  <c r="N18" i="129"/>
  <c r="P18" i="129" s="1"/>
  <c r="O18" i="129"/>
  <c r="N16" i="129"/>
  <c r="P16" i="129"/>
  <c r="O16" i="129"/>
  <c r="N15" i="129"/>
  <c r="O15" i="129"/>
  <c r="N14" i="129"/>
  <c r="P14" i="129" s="1"/>
  <c r="O14" i="129"/>
  <c r="N13" i="129"/>
  <c r="O13" i="129"/>
  <c r="N12" i="129"/>
  <c r="P12" i="129" s="1"/>
  <c r="O12" i="129"/>
  <c r="N11" i="129"/>
  <c r="P11" i="129" s="1"/>
  <c r="O11" i="129"/>
  <c r="N10" i="129"/>
  <c r="O10" i="129"/>
  <c r="P10" i="129" s="1"/>
  <c r="N12" i="135"/>
  <c r="P12" i="135" s="1"/>
  <c r="C12" i="135" s="1"/>
  <c r="O12" i="135"/>
  <c r="N10" i="79"/>
  <c r="O10" i="79"/>
  <c r="N51" i="125"/>
  <c r="O51" i="125"/>
  <c r="P51" i="125" s="1"/>
  <c r="E51" i="125" s="1"/>
  <c r="N50" i="125"/>
  <c r="O50" i="125"/>
  <c r="P50" i="125" s="1"/>
  <c r="O12" i="125"/>
  <c r="N12" i="125"/>
  <c r="N52" i="125"/>
  <c r="O52" i="125"/>
  <c r="N59" i="125"/>
  <c r="O59" i="125"/>
  <c r="P59" i="125"/>
  <c r="C59" i="125" s="1"/>
  <c r="N55" i="125"/>
  <c r="P55" i="125" s="1"/>
  <c r="C55" i="125" s="1"/>
  <c r="O55" i="125"/>
  <c r="N18" i="123"/>
  <c r="O18" i="123"/>
  <c r="N81" i="123"/>
  <c r="O81" i="123"/>
  <c r="P81" i="123" s="1"/>
  <c r="E81" i="123" s="1"/>
  <c r="N80" i="123"/>
  <c r="O80" i="123"/>
  <c r="P80" i="123" s="1"/>
  <c r="E80" i="123" s="1"/>
  <c r="N78" i="122"/>
  <c r="O78" i="122"/>
  <c r="P78" i="122" s="1"/>
  <c r="C78" i="122" s="1"/>
  <c r="N16" i="122"/>
  <c r="P16" i="122"/>
  <c r="O16" i="122"/>
  <c r="O93" i="135"/>
  <c r="N93" i="135"/>
  <c r="O92" i="135"/>
  <c r="N92" i="135"/>
  <c r="O91" i="135"/>
  <c r="N91" i="135"/>
  <c r="P91" i="135"/>
  <c r="C91" i="135" s="1"/>
  <c r="O90" i="135"/>
  <c r="N90" i="135"/>
  <c r="P90" i="135"/>
  <c r="C90" i="135" s="1"/>
  <c r="O89" i="135"/>
  <c r="P89" i="135" s="1"/>
  <c r="C89" i="135" s="1"/>
  <c r="N89" i="135"/>
  <c r="O88" i="135"/>
  <c r="N88" i="135"/>
  <c r="O87" i="135"/>
  <c r="N87" i="135"/>
  <c r="P87" i="135"/>
  <c r="C87" i="135" s="1"/>
  <c r="O86" i="135"/>
  <c r="N86" i="135"/>
  <c r="O85" i="135"/>
  <c r="N85" i="135"/>
  <c r="O84" i="135"/>
  <c r="N84" i="135"/>
  <c r="O83" i="135"/>
  <c r="N83" i="135"/>
  <c r="O82" i="135"/>
  <c r="P82" i="135" s="1"/>
  <c r="C82" i="135" s="1"/>
  <c r="N82" i="135"/>
  <c r="O81" i="135"/>
  <c r="N81" i="135"/>
  <c r="O80" i="135"/>
  <c r="N80" i="135"/>
  <c r="O79" i="135"/>
  <c r="N79" i="135"/>
  <c r="P79" i="135"/>
  <c r="C79" i="135" s="1"/>
  <c r="O78" i="135"/>
  <c r="N78" i="135"/>
  <c r="O77" i="135"/>
  <c r="N77" i="135"/>
  <c r="P77" i="135" s="1"/>
  <c r="C77" i="135" s="1"/>
  <c r="O76" i="135"/>
  <c r="N76" i="135"/>
  <c r="O75" i="135"/>
  <c r="P75" i="135" s="1"/>
  <c r="C75" i="135" s="1"/>
  <c r="N75" i="135"/>
  <c r="O74" i="135"/>
  <c r="N74" i="135"/>
  <c r="O73" i="135"/>
  <c r="P73" i="135" s="1"/>
  <c r="C73" i="135" s="1"/>
  <c r="N73" i="135"/>
  <c r="O72" i="135"/>
  <c r="N72" i="135"/>
  <c r="P72" i="135" s="1"/>
  <c r="C72" i="135" s="1"/>
  <c r="O71" i="135"/>
  <c r="P71" i="135" s="1"/>
  <c r="C71" i="135" s="1"/>
  <c r="N71" i="135"/>
  <c r="O70" i="135"/>
  <c r="N70" i="135"/>
  <c r="O69" i="135"/>
  <c r="P69" i="135" s="1"/>
  <c r="C69" i="135" s="1"/>
  <c r="N69" i="135"/>
  <c r="O68" i="135"/>
  <c r="N68" i="135"/>
  <c r="O67" i="135"/>
  <c r="N67" i="135"/>
  <c r="P67" i="135"/>
  <c r="C67" i="135" s="1"/>
  <c r="O66" i="135"/>
  <c r="P66" i="135" s="1"/>
  <c r="C66" i="135" s="1"/>
  <c r="N66" i="135"/>
  <c r="O65" i="135"/>
  <c r="N65" i="135"/>
  <c r="O64" i="135"/>
  <c r="N64" i="135"/>
  <c r="P64" i="135" s="1"/>
  <c r="C64" i="135" s="1"/>
  <c r="O63" i="135"/>
  <c r="N63" i="135"/>
  <c r="P63" i="135" s="1"/>
  <c r="C63" i="135" s="1"/>
  <c r="O62" i="135"/>
  <c r="N62" i="135"/>
  <c r="P62" i="135" s="1"/>
  <c r="C62" i="135" s="1"/>
  <c r="O61" i="135"/>
  <c r="N61" i="135"/>
  <c r="P61" i="135" s="1"/>
  <c r="C61" i="135" s="1"/>
  <c r="O60" i="135"/>
  <c r="N60" i="135"/>
  <c r="O59" i="135"/>
  <c r="N59" i="135"/>
  <c r="O58" i="135"/>
  <c r="N58" i="135"/>
  <c r="O57" i="135"/>
  <c r="P57" i="135"/>
  <c r="C57" i="135" s="1"/>
  <c r="N57" i="135"/>
  <c r="O56" i="135"/>
  <c r="N56" i="135"/>
  <c r="P56" i="135" s="1"/>
  <c r="C56" i="135" s="1"/>
  <c r="O55" i="135"/>
  <c r="N55" i="135"/>
  <c r="P55" i="135"/>
  <c r="C55" i="135" s="1"/>
  <c r="O54" i="135"/>
  <c r="N54" i="135"/>
  <c r="P54" i="135"/>
  <c r="C54" i="135" s="1"/>
  <c r="O53" i="135"/>
  <c r="N53" i="135"/>
  <c r="O52" i="135"/>
  <c r="N52" i="135"/>
  <c r="P52" i="135" s="1"/>
  <c r="C52" i="135" s="1"/>
  <c r="O51" i="135"/>
  <c r="P51" i="135" s="1"/>
  <c r="C51" i="135" s="1"/>
  <c r="N51" i="135"/>
  <c r="O50" i="135"/>
  <c r="N50" i="135"/>
  <c r="O49" i="135"/>
  <c r="N49" i="135"/>
  <c r="O48" i="135"/>
  <c r="P48" i="135"/>
  <c r="C48" i="135"/>
  <c r="N48" i="135"/>
  <c r="O47" i="135"/>
  <c r="P47" i="135"/>
  <c r="C47" i="135"/>
  <c r="N47" i="135"/>
  <c r="O46" i="135"/>
  <c r="P46" i="135"/>
  <c r="C46" i="135"/>
  <c r="N46" i="135"/>
  <c r="O45" i="135"/>
  <c r="N45" i="135"/>
  <c r="O44" i="135"/>
  <c r="N44" i="135"/>
  <c r="O43" i="135"/>
  <c r="N43" i="135"/>
  <c r="P43" i="135" s="1"/>
  <c r="C43" i="135" s="1"/>
  <c r="O42" i="135"/>
  <c r="N42" i="135"/>
  <c r="O41" i="135"/>
  <c r="N41" i="135"/>
  <c r="P41" i="135" s="1"/>
  <c r="C41" i="135" s="1"/>
  <c r="O40" i="135"/>
  <c r="N40" i="135"/>
  <c r="O39" i="135"/>
  <c r="P39" i="135"/>
  <c r="C39" i="135"/>
  <c r="N39" i="135"/>
  <c r="O38" i="135"/>
  <c r="P38" i="135"/>
  <c r="C38" i="135"/>
  <c r="N38" i="135"/>
  <c r="O37" i="135"/>
  <c r="P37" i="135"/>
  <c r="C37" i="135"/>
  <c r="N37" i="135"/>
  <c r="O36" i="135"/>
  <c r="N36" i="135"/>
  <c r="P36" i="135"/>
  <c r="C36" i="135" s="1"/>
  <c r="O35" i="135"/>
  <c r="N35" i="135"/>
  <c r="P35" i="135"/>
  <c r="C35" i="135" s="1"/>
  <c r="O34" i="135"/>
  <c r="P34" i="135" s="1"/>
  <c r="C34" i="135" s="1"/>
  <c r="N34" i="135"/>
  <c r="O33" i="135"/>
  <c r="N33" i="135"/>
  <c r="O32" i="135"/>
  <c r="N32" i="135"/>
  <c r="P32" i="135" s="1"/>
  <c r="C32" i="135" s="1"/>
  <c r="O31" i="135"/>
  <c r="N31" i="135"/>
  <c r="P31" i="135" s="1"/>
  <c r="C31" i="135" s="1"/>
  <c r="O30" i="135"/>
  <c r="N30" i="135"/>
  <c r="P30" i="135" s="1"/>
  <c r="C30" i="135" s="1"/>
  <c r="O29" i="135"/>
  <c r="N29" i="135"/>
  <c r="O28" i="135"/>
  <c r="N28" i="135"/>
  <c r="P28" i="135" s="1"/>
  <c r="C28" i="135" s="1"/>
  <c r="O27" i="135"/>
  <c r="N27" i="135"/>
  <c r="P27" i="135" s="1"/>
  <c r="C27" i="135" s="1"/>
  <c r="O26" i="135"/>
  <c r="N26" i="135"/>
  <c r="P26" i="135" s="1"/>
  <c r="C26" i="135" s="1"/>
  <c r="O25" i="135"/>
  <c r="N25" i="135"/>
  <c r="P25" i="135" s="1"/>
  <c r="C25" i="135" s="1"/>
  <c r="O24" i="135"/>
  <c r="N24" i="135"/>
  <c r="O23" i="135"/>
  <c r="N23" i="135"/>
  <c r="P23" i="135" s="1"/>
  <c r="C23" i="135" s="1"/>
  <c r="O22" i="135"/>
  <c r="N22" i="135"/>
  <c r="P22" i="135" s="1"/>
  <c r="C22" i="135" s="1"/>
  <c r="O21" i="135"/>
  <c r="N21" i="135"/>
  <c r="P21" i="135" s="1"/>
  <c r="C21" i="135" s="1"/>
  <c r="O20" i="135"/>
  <c r="N20" i="135"/>
  <c r="O19" i="135"/>
  <c r="N19" i="135"/>
  <c r="O18" i="135"/>
  <c r="N18" i="135"/>
  <c r="O17" i="135"/>
  <c r="N17" i="135"/>
  <c r="O16" i="135"/>
  <c r="N16" i="135"/>
  <c r="P16" i="135" s="1"/>
  <c r="C16" i="135" s="1"/>
  <c r="O15" i="135"/>
  <c r="N15" i="135"/>
  <c r="P15" i="135" s="1"/>
  <c r="C15" i="135" s="1"/>
  <c r="O14" i="135"/>
  <c r="N14" i="135"/>
  <c r="P14" i="135" s="1"/>
  <c r="C14" i="135" s="1"/>
  <c r="O13" i="135"/>
  <c r="N13" i="135"/>
  <c r="O11" i="135"/>
  <c r="N11" i="135"/>
  <c r="P11" i="135" s="1"/>
  <c r="C11" i="135" s="1"/>
  <c r="N99" i="134"/>
  <c r="P99" i="134" s="1"/>
  <c r="E99" i="134" s="1"/>
  <c r="O99" i="134"/>
  <c r="N98" i="134"/>
  <c r="O98" i="134"/>
  <c r="N97" i="134"/>
  <c r="P97" i="134" s="1"/>
  <c r="O97" i="134"/>
  <c r="N96" i="134"/>
  <c r="P96" i="134" s="1"/>
  <c r="E96" i="134" s="1"/>
  <c r="O96" i="134"/>
  <c r="N95" i="134"/>
  <c r="O95" i="134"/>
  <c r="N94" i="134"/>
  <c r="P94" i="134" s="1"/>
  <c r="O94" i="134"/>
  <c r="N93" i="134"/>
  <c r="O93" i="134"/>
  <c r="N92" i="134"/>
  <c r="O92" i="134"/>
  <c r="P92" i="134"/>
  <c r="N91" i="134"/>
  <c r="O91" i="134"/>
  <c r="P91" i="134"/>
  <c r="E91" i="134" s="1"/>
  <c r="N90" i="134"/>
  <c r="O90" i="134"/>
  <c r="N89" i="134"/>
  <c r="O89" i="134"/>
  <c r="P89" i="134" s="1"/>
  <c r="N88" i="134"/>
  <c r="P88" i="134" s="1"/>
  <c r="O88" i="134"/>
  <c r="N87" i="134"/>
  <c r="P87" i="134" s="1"/>
  <c r="E87" i="134" s="1"/>
  <c r="O87" i="134"/>
  <c r="N86" i="134"/>
  <c r="O86" i="134"/>
  <c r="P86" i="134" s="1"/>
  <c r="N85" i="134"/>
  <c r="P85" i="134" s="1"/>
  <c r="O85" i="134"/>
  <c r="N84" i="134"/>
  <c r="O84" i="134"/>
  <c r="N83" i="134"/>
  <c r="P83" i="134" s="1"/>
  <c r="E83" i="134" s="1"/>
  <c r="O83" i="134"/>
  <c r="N82" i="134"/>
  <c r="O82" i="134"/>
  <c r="N81" i="134"/>
  <c r="P81" i="134" s="1"/>
  <c r="O81" i="134"/>
  <c r="N80" i="134"/>
  <c r="P80" i="134" s="1"/>
  <c r="E80" i="134" s="1"/>
  <c r="O80" i="134"/>
  <c r="N79" i="134"/>
  <c r="O79" i="134"/>
  <c r="N78" i="134"/>
  <c r="P78" i="134" s="1"/>
  <c r="O78" i="134"/>
  <c r="N77" i="134"/>
  <c r="O77" i="134"/>
  <c r="N76" i="134"/>
  <c r="O76" i="134"/>
  <c r="P76" i="134"/>
  <c r="N75" i="134"/>
  <c r="O75" i="134"/>
  <c r="P75" i="134"/>
  <c r="E75" i="134" s="1"/>
  <c r="N74" i="134"/>
  <c r="O74" i="134"/>
  <c r="P74" i="134" s="1"/>
  <c r="N73" i="134"/>
  <c r="O73" i="134"/>
  <c r="P73" i="134" s="1"/>
  <c r="N72" i="134"/>
  <c r="O72" i="134"/>
  <c r="N71" i="134"/>
  <c r="O71" i="134"/>
  <c r="N70" i="134"/>
  <c r="O70" i="134"/>
  <c r="P70" i="134" s="1"/>
  <c r="N69" i="134"/>
  <c r="O69" i="134"/>
  <c r="N68" i="134"/>
  <c r="O68" i="134"/>
  <c r="N67" i="134"/>
  <c r="P67" i="134" s="1"/>
  <c r="E67" i="134" s="1"/>
  <c r="O67" i="134"/>
  <c r="N66" i="134"/>
  <c r="O66" i="134"/>
  <c r="N65" i="134"/>
  <c r="P65" i="134" s="1"/>
  <c r="O65" i="134"/>
  <c r="N64" i="134"/>
  <c r="P64" i="134" s="1"/>
  <c r="E64" i="134" s="1"/>
  <c r="O64" i="134"/>
  <c r="N63" i="134"/>
  <c r="O63" i="134"/>
  <c r="N62" i="134"/>
  <c r="P62" i="134" s="1"/>
  <c r="O62" i="134"/>
  <c r="N61" i="134"/>
  <c r="O61" i="134"/>
  <c r="N60" i="134"/>
  <c r="O60" i="134"/>
  <c r="P60" i="134"/>
  <c r="N59" i="134"/>
  <c r="O59" i="134"/>
  <c r="P59" i="134"/>
  <c r="E59" i="134" s="1"/>
  <c r="N58" i="134"/>
  <c r="O58" i="134"/>
  <c r="N57" i="134"/>
  <c r="O57" i="134"/>
  <c r="P57" i="134" s="1"/>
  <c r="N56" i="134"/>
  <c r="P56" i="134" s="1"/>
  <c r="O56" i="134"/>
  <c r="N55" i="134"/>
  <c r="O55" i="134"/>
  <c r="N54" i="134"/>
  <c r="O54" i="134"/>
  <c r="P54" i="134" s="1"/>
  <c r="N53" i="134"/>
  <c r="O53" i="134"/>
  <c r="N52" i="134"/>
  <c r="O52" i="134"/>
  <c r="P52" i="134" s="1"/>
  <c r="N51" i="134"/>
  <c r="P51" i="134" s="1"/>
  <c r="E51" i="134" s="1"/>
  <c r="O51" i="134"/>
  <c r="N50" i="134"/>
  <c r="O50" i="134"/>
  <c r="N49" i="134"/>
  <c r="P49" i="134" s="1"/>
  <c r="O49" i="134"/>
  <c r="N48" i="134"/>
  <c r="O48" i="134"/>
  <c r="P48" i="134" s="1"/>
  <c r="N47" i="134"/>
  <c r="O47" i="134"/>
  <c r="P47" i="134"/>
  <c r="E47" i="134"/>
  <c r="N46" i="134"/>
  <c r="O46" i="134"/>
  <c r="P46" i="134" s="1"/>
  <c r="N45" i="134"/>
  <c r="O45" i="134"/>
  <c r="N44" i="134"/>
  <c r="P44" i="134" s="1"/>
  <c r="O44" i="134"/>
  <c r="N43" i="134"/>
  <c r="P43" i="134" s="1"/>
  <c r="E43" i="134" s="1"/>
  <c r="O43" i="134"/>
  <c r="N42" i="134"/>
  <c r="P42" i="134" s="1"/>
  <c r="O42" i="134"/>
  <c r="N41" i="134"/>
  <c r="O41" i="134"/>
  <c r="P41" i="134" s="1"/>
  <c r="N40" i="134"/>
  <c r="P40" i="134" s="1"/>
  <c r="O40" i="134"/>
  <c r="N39" i="134"/>
  <c r="O39" i="134"/>
  <c r="N38" i="134"/>
  <c r="P38" i="134" s="1"/>
  <c r="O38" i="134"/>
  <c r="N37" i="134"/>
  <c r="O37" i="134"/>
  <c r="P37" i="134" s="1"/>
  <c r="N36" i="134"/>
  <c r="O36" i="134"/>
  <c r="N35" i="134"/>
  <c r="O35" i="134"/>
  <c r="N34" i="134"/>
  <c r="P34" i="134" s="1"/>
  <c r="O34" i="134"/>
  <c r="N33" i="134"/>
  <c r="O33" i="134"/>
  <c r="P33" i="134" s="1"/>
  <c r="N32" i="134"/>
  <c r="O32" i="134"/>
  <c r="P32" i="134" s="1"/>
  <c r="N31" i="134"/>
  <c r="O31" i="134"/>
  <c r="N30" i="134"/>
  <c r="O30" i="134"/>
  <c r="P30" i="134" s="1"/>
  <c r="N29" i="134"/>
  <c r="O29" i="134"/>
  <c r="N28" i="134"/>
  <c r="P28" i="134"/>
  <c r="O28" i="134"/>
  <c r="N27" i="134"/>
  <c r="O27" i="134"/>
  <c r="P27" i="134"/>
  <c r="E27" i="134" s="1"/>
  <c r="N26" i="134"/>
  <c r="O26" i="134"/>
  <c r="P26" i="134" s="1"/>
  <c r="N25" i="134"/>
  <c r="O25" i="134"/>
  <c r="P25" i="134" s="1"/>
  <c r="N24" i="134"/>
  <c r="O24" i="134"/>
  <c r="N23" i="134"/>
  <c r="O23" i="134"/>
  <c r="N22" i="134"/>
  <c r="P22" i="134" s="1"/>
  <c r="O22" i="134"/>
  <c r="N21" i="134"/>
  <c r="O21" i="134"/>
  <c r="P21" i="134" s="1"/>
  <c r="N20" i="134"/>
  <c r="O20" i="134"/>
  <c r="P20" i="134" s="1"/>
  <c r="N19" i="134"/>
  <c r="O19" i="134"/>
  <c r="N18" i="134"/>
  <c r="O18" i="134"/>
  <c r="N17" i="134"/>
  <c r="P17" i="134" s="1"/>
  <c r="C17" i="134" s="1"/>
  <c r="O17" i="134"/>
  <c r="N16" i="134"/>
  <c r="O16" i="134"/>
  <c r="P16" i="134"/>
  <c r="N15" i="134"/>
  <c r="O15" i="134"/>
  <c r="P15" i="134" s="1"/>
  <c r="N14" i="134"/>
  <c r="O14" i="134"/>
  <c r="N13" i="134"/>
  <c r="O13" i="134"/>
  <c r="N12" i="134"/>
  <c r="O12" i="134"/>
  <c r="N11" i="134"/>
  <c r="P11" i="134" s="1"/>
  <c r="O11" i="134"/>
  <c r="N10" i="134"/>
  <c r="O10" i="134"/>
  <c r="N148" i="124"/>
  <c r="O148" i="124"/>
  <c r="N147" i="124"/>
  <c r="P147" i="124" s="1"/>
  <c r="O147" i="124"/>
  <c r="N146" i="124"/>
  <c r="P146" i="124" s="1"/>
  <c r="E146" i="124" s="1"/>
  <c r="O146" i="124"/>
  <c r="N145" i="124"/>
  <c r="P145" i="124"/>
  <c r="O145" i="124"/>
  <c r="N144" i="124"/>
  <c r="O144" i="124"/>
  <c r="P144" i="124" s="1"/>
  <c r="N143" i="124"/>
  <c r="P143" i="124" s="1"/>
  <c r="O143" i="124"/>
  <c r="N96" i="124"/>
  <c r="O96" i="124"/>
  <c r="N95" i="124"/>
  <c r="P95" i="124" s="1"/>
  <c r="O95" i="124"/>
  <c r="N89" i="124"/>
  <c r="O89" i="124"/>
  <c r="N88" i="124"/>
  <c r="O88" i="124"/>
  <c r="P88" i="124" s="1"/>
  <c r="N60" i="124"/>
  <c r="P60" i="124" s="1"/>
  <c r="O60" i="124"/>
  <c r="N61" i="124"/>
  <c r="O61" i="124"/>
  <c r="N62" i="124"/>
  <c r="O62" i="124"/>
  <c r="N63" i="124"/>
  <c r="O63" i="124"/>
  <c r="N64" i="124"/>
  <c r="P64" i="124" s="1"/>
  <c r="O64" i="124"/>
  <c r="N65" i="124"/>
  <c r="O65" i="124"/>
  <c r="P65" i="124" s="1"/>
  <c r="N66" i="124"/>
  <c r="O66" i="124"/>
  <c r="N67" i="124"/>
  <c r="O67" i="124"/>
  <c r="N68" i="124"/>
  <c r="P68" i="124" s="1"/>
  <c r="O68" i="124"/>
  <c r="N69" i="124"/>
  <c r="O69" i="124"/>
  <c r="N70" i="124"/>
  <c r="P70" i="124" s="1"/>
  <c r="O70" i="124"/>
  <c r="N71" i="124"/>
  <c r="O71" i="124"/>
  <c r="N72" i="124"/>
  <c r="O72" i="124"/>
  <c r="N73" i="124"/>
  <c r="O73" i="124"/>
  <c r="N74" i="124"/>
  <c r="P74" i="124" s="1"/>
  <c r="O74" i="124"/>
  <c r="N75" i="124"/>
  <c r="O75" i="124"/>
  <c r="P75" i="124" s="1"/>
  <c r="N76" i="124"/>
  <c r="O76" i="124"/>
  <c r="P76" i="124" s="1"/>
  <c r="N77" i="124"/>
  <c r="O77" i="124"/>
  <c r="N78" i="124"/>
  <c r="O78" i="124"/>
  <c r="N79" i="124"/>
  <c r="O79" i="124"/>
  <c r="P79" i="124" s="1"/>
  <c r="N80" i="124"/>
  <c r="O80" i="124"/>
  <c r="P80" i="124" s="1"/>
  <c r="N81" i="124"/>
  <c r="O81" i="124"/>
  <c r="N82" i="124"/>
  <c r="O82" i="124"/>
  <c r="P82" i="124" s="1"/>
  <c r="N83" i="124"/>
  <c r="P83" i="124" s="1"/>
  <c r="O83" i="124"/>
  <c r="N84" i="124"/>
  <c r="O84" i="124"/>
  <c r="N85" i="124"/>
  <c r="P85" i="124" s="1"/>
  <c r="O85" i="124"/>
  <c r="N86" i="124"/>
  <c r="O86" i="124"/>
  <c r="P86" i="124" s="1"/>
  <c r="N87" i="124"/>
  <c r="O87" i="124"/>
  <c r="N90" i="124"/>
  <c r="P90" i="124"/>
  <c r="O90" i="124"/>
  <c r="N91" i="124"/>
  <c r="O91" i="124"/>
  <c r="P91" i="124"/>
  <c r="N92" i="124"/>
  <c r="O92" i="124"/>
  <c r="N93" i="124"/>
  <c r="O93" i="124"/>
  <c r="N94" i="124"/>
  <c r="P94" i="124" s="1"/>
  <c r="C94" i="124" s="1"/>
  <c r="O94" i="124"/>
  <c r="N97" i="124"/>
  <c r="O97" i="124"/>
  <c r="N98" i="124"/>
  <c r="P98" i="124" s="1"/>
  <c r="E98" i="124" s="1"/>
  <c r="O98" i="124"/>
  <c r="N99" i="124"/>
  <c r="P99" i="124" s="1"/>
  <c r="E99" i="124" s="1"/>
  <c r="O99" i="124"/>
  <c r="N100" i="124"/>
  <c r="P100" i="124"/>
  <c r="E100" i="124" s="1"/>
  <c r="O100" i="124"/>
  <c r="N101" i="124"/>
  <c r="O101" i="124"/>
  <c r="N102" i="124"/>
  <c r="P102" i="124" s="1"/>
  <c r="O102" i="124"/>
  <c r="N103" i="124"/>
  <c r="O103" i="124"/>
  <c r="N104" i="124"/>
  <c r="P104" i="124" s="1"/>
  <c r="E104" i="124" s="1"/>
  <c r="O104" i="124"/>
  <c r="N105" i="124"/>
  <c r="O105" i="124"/>
  <c r="N106" i="124"/>
  <c r="O106" i="124"/>
  <c r="N107" i="124"/>
  <c r="O107" i="124"/>
  <c r="P107" i="124" s="1"/>
  <c r="N108" i="124"/>
  <c r="O108" i="124"/>
  <c r="P108" i="124"/>
  <c r="E108" i="124"/>
  <c r="N109" i="124"/>
  <c r="O109" i="124"/>
  <c r="N110" i="124"/>
  <c r="P110" i="124"/>
  <c r="O110" i="124"/>
  <c r="N111" i="124"/>
  <c r="O111" i="124"/>
  <c r="P111" i="124" s="1"/>
  <c r="N112" i="124"/>
  <c r="O112" i="124"/>
  <c r="N113" i="124"/>
  <c r="O113" i="124"/>
  <c r="N114" i="124"/>
  <c r="O114" i="124"/>
  <c r="N115" i="124"/>
  <c r="O115" i="124"/>
  <c r="P115" i="124" s="1"/>
  <c r="N116" i="124"/>
  <c r="O116" i="124"/>
  <c r="P116" i="124"/>
  <c r="N117" i="124"/>
  <c r="P117" i="124" s="1"/>
  <c r="E117" i="124" s="1"/>
  <c r="O117" i="124"/>
  <c r="N118" i="124"/>
  <c r="P118" i="124" s="1"/>
  <c r="E118" i="124" s="1"/>
  <c r="O118" i="124"/>
  <c r="N119" i="124"/>
  <c r="P119" i="124" s="1"/>
  <c r="O119" i="124"/>
  <c r="N120" i="124"/>
  <c r="O120" i="124"/>
  <c r="N121" i="124"/>
  <c r="O121" i="124"/>
  <c r="N122" i="124"/>
  <c r="O122" i="124"/>
  <c r="N123" i="124"/>
  <c r="O123" i="124"/>
  <c r="P123" i="124"/>
  <c r="N124" i="124"/>
  <c r="P124" i="124" s="1"/>
  <c r="O124" i="124"/>
  <c r="N125" i="124"/>
  <c r="O125" i="124"/>
  <c r="N126" i="124"/>
  <c r="O126" i="124"/>
  <c r="N127" i="124"/>
  <c r="P127" i="124" s="1"/>
  <c r="O127" i="124"/>
  <c r="N128" i="124"/>
  <c r="O128" i="124"/>
  <c r="P128" i="124"/>
  <c r="N129" i="124"/>
  <c r="O129" i="124"/>
  <c r="N130" i="124"/>
  <c r="O130" i="124"/>
  <c r="N131" i="124"/>
  <c r="O131" i="124"/>
  <c r="P131" i="124"/>
  <c r="E131" i="124" s="1"/>
  <c r="N132" i="124"/>
  <c r="P132" i="124" s="1"/>
  <c r="O132" i="124"/>
  <c r="N133" i="124"/>
  <c r="O133" i="124"/>
  <c r="N134" i="124"/>
  <c r="P134" i="124" s="1"/>
  <c r="E134" i="124" s="1"/>
  <c r="O134" i="124"/>
  <c r="N135" i="124"/>
  <c r="O135" i="124"/>
  <c r="N136" i="124"/>
  <c r="O136" i="124"/>
  <c r="N137" i="124"/>
  <c r="P137" i="124" s="1"/>
  <c r="O137" i="124"/>
  <c r="N138" i="124"/>
  <c r="O138" i="124"/>
  <c r="N139" i="124"/>
  <c r="P139" i="124" s="1"/>
  <c r="O139" i="124"/>
  <c r="N140" i="124"/>
  <c r="P140" i="124" s="1"/>
  <c r="O140" i="124"/>
  <c r="N141" i="124"/>
  <c r="O141" i="124"/>
  <c r="N142" i="124"/>
  <c r="P142" i="124" s="1"/>
  <c r="O142" i="124"/>
  <c r="N22" i="124"/>
  <c r="O22" i="124"/>
  <c r="N25" i="124"/>
  <c r="O25" i="124"/>
  <c r="N26" i="124"/>
  <c r="O26" i="124"/>
  <c r="N27" i="124"/>
  <c r="P27" i="124" s="1"/>
  <c r="O27" i="124"/>
  <c r="N28" i="124"/>
  <c r="O28" i="124"/>
  <c r="P28" i="124" s="1"/>
  <c r="N29" i="124"/>
  <c r="O29" i="124"/>
  <c r="P29" i="124" s="1"/>
  <c r="N32" i="124"/>
  <c r="O32" i="124"/>
  <c r="N33" i="124"/>
  <c r="O33" i="124"/>
  <c r="N34" i="124"/>
  <c r="P34" i="124"/>
  <c r="O34" i="124"/>
  <c r="N35" i="124"/>
  <c r="O35" i="124"/>
  <c r="P35" i="124" s="1"/>
  <c r="N36" i="124"/>
  <c r="P36" i="124" s="1"/>
  <c r="O36" i="124"/>
  <c r="N37" i="124"/>
  <c r="O37" i="124"/>
  <c r="N38" i="124"/>
  <c r="P38" i="124" s="1"/>
  <c r="O38" i="124"/>
  <c r="N39" i="124"/>
  <c r="O39" i="124"/>
  <c r="P39" i="124" s="1"/>
  <c r="N40" i="124"/>
  <c r="P40" i="124" s="1"/>
  <c r="O40" i="124"/>
  <c r="N41" i="124"/>
  <c r="O41" i="124"/>
  <c r="N42" i="124"/>
  <c r="P42" i="124" s="1"/>
  <c r="O42" i="124"/>
  <c r="N43" i="124"/>
  <c r="O43" i="124"/>
  <c r="N44" i="124"/>
  <c r="O44" i="124"/>
  <c r="P44" i="124"/>
  <c r="N45" i="124"/>
  <c r="P45" i="124" s="1"/>
  <c r="O45" i="124"/>
  <c r="N46" i="124"/>
  <c r="P46" i="124"/>
  <c r="O46" i="124"/>
  <c r="N47" i="124"/>
  <c r="O47" i="124"/>
  <c r="P47" i="124" s="1"/>
  <c r="N48" i="124"/>
  <c r="P48" i="124" s="1"/>
  <c r="O48" i="124"/>
  <c r="N49" i="124"/>
  <c r="O49" i="124"/>
  <c r="N50" i="124"/>
  <c r="P50" i="124" s="1"/>
  <c r="O50" i="124"/>
  <c r="N51" i="124"/>
  <c r="O51" i="124"/>
  <c r="N52" i="124"/>
  <c r="O52" i="124"/>
  <c r="N53" i="124"/>
  <c r="P53" i="124" s="1"/>
  <c r="O53" i="124"/>
  <c r="N54" i="124"/>
  <c r="O54" i="124"/>
  <c r="P54" i="124" s="1"/>
  <c r="N55" i="124"/>
  <c r="O55" i="124"/>
  <c r="P55" i="124" s="1"/>
  <c r="N56" i="124"/>
  <c r="O56" i="124"/>
  <c r="N57" i="124"/>
  <c r="P57" i="124" s="1"/>
  <c r="O57" i="124"/>
  <c r="N58" i="124"/>
  <c r="O58" i="124"/>
  <c r="N59" i="124"/>
  <c r="P59" i="124" s="1"/>
  <c r="O59" i="124"/>
  <c r="N13" i="124"/>
  <c r="O13" i="124"/>
  <c r="N14" i="124"/>
  <c r="O14" i="124"/>
  <c r="N15" i="124"/>
  <c r="O15" i="124"/>
  <c r="N16" i="124"/>
  <c r="P16" i="124" s="1"/>
  <c r="O16" i="124"/>
  <c r="N17" i="124"/>
  <c r="O17" i="124"/>
  <c r="N18" i="124"/>
  <c r="P18" i="124" s="1"/>
  <c r="O18" i="124"/>
  <c r="N19" i="124"/>
  <c r="O19" i="124"/>
  <c r="N20" i="124"/>
  <c r="P20" i="124" s="1"/>
  <c r="O20" i="124"/>
  <c r="N21" i="124"/>
  <c r="O21" i="124"/>
  <c r="N23" i="124"/>
  <c r="O23" i="124"/>
  <c r="N24" i="124"/>
  <c r="P24" i="124" s="1"/>
  <c r="O24" i="124"/>
  <c r="N30" i="124"/>
  <c r="O30" i="124"/>
  <c r="P30" i="124" s="1"/>
  <c r="N31" i="124"/>
  <c r="P31" i="124" s="1"/>
  <c r="O31" i="124"/>
  <c r="N99" i="131"/>
  <c r="O99" i="131"/>
  <c r="N98" i="131"/>
  <c r="P98" i="131" s="1"/>
  <c r="O98" i="131"/>
  <c r="N97" i="131"/>
  <c r="O97" i="131"/>
  <c r="N96" i="131"/>
  <c r="O96" i="131"/>
  <c r="N95" i="131"/>
  <c r="P95" i="131" s="1"/>
  <c r="E95" i="131" s="1"/>
  <c r="O95" i="131"/>
  <c r="N94" i="131"/>
  <c r="O94" i="131"/>
  <c r="N93" i="131"/>
  <c r="P93" i="131" s="1"/>
  <c r="O93" i="131"/>
  <c r="N92" i="131"/>
  <c r="O92" i="131"/>
  <c r="P92" i="131" s="1"/>
  <c r="N91" i="131"/>
  <c r="O91" i="131"/>
  <c r="P91" i="131"/>
  <c r="E91" i="131"/>
  <c r="N90" i="131"/>
  <c r="O90" i="131"/>
  <c r="P90" i="131"/>
  <c r="N89" i="131"/>
  <c r="P89" i="131" s="1"/>
  <c r="O89" i="131"/>
  <c r="N88" i="131"/>
  <c r="O88" i="131"/>
  <c r="P88" i="131" s="1"/>
  <c r="N87" i="131"/>
  <c r="O87" i="131"/>
  <c r="P87" i="131"/>
  <c r="C87" i="131" s="1"/>
  <c r="N86" i="131"/>
  <c r="P86" i="131" s="1"/>
  <c r="O86" i="131"/>
  <c r="N85" i="131"/>
  <c r="O85" i="131"/>
  <c r="N84" i="131"/>
  <c r="P84" i="131" s="1"/>
  <c r="O84" i="131"/>
  <c r="N83" i="131"/>
  <c r="O83" i="131"/>
  <c r="N82" i="131"/>
  <c r="P82" i="131" s="1"/>
  <c r="O82" i="131"/>
  <c r="N81" i="131"/>
  <c r="O81" i="131"/>
  <c r="P81" i="131" s="1"/>
  <c r="N80" i="131"/>
  <c r="P80" i="131" s="1"/>
  <c r="O80" i="131"/>
  <c r="N79" i="131"/>
  <c r="O79" i="131"/>
  <c r="N78" i="131"/>
  <c r="P78" i="131" s="1"/>
  <c r="O78" i="131"/>
  <c r="N77" i="131"/>
  <c r="P77" i="131"/>
  <c r="O77" i="131"/>
  <c r="N76" i="131"/>
  <c r="O76" i="131"/>
  <c r="P76" i="131" s="1"/>
  <c r="N75" i="131"/>
  <c r="P75" i="131" s="1"/>
  <c r="C75" i="131" s="1"/>
  <c r="O75" i="131"/>
  <c r="N74" i="131"/>
  <c r="P74" i="131" s="1"/>
  <c r="O74" i="131"/>
  <c r="N73" i="131"/>
  <c r="O73" i="131"/>
  <c r="N72" i="131"/>
  <c r="P72" i="131" s="1"/>
  <c r="O72" i="131"/>
  <c r="N71" i="131"/>
  <c r="P71" i="131" s="1"/>
  <c r="C71" i="131" s="1"/>
  <c r="O71" i="131"/>
  <c r="N70" i="131"/>
  <c r="O70" i="131"/>
  <c r="N69" i="131"/>
  <c r="O69" i="131"/>
  <c r="N68" i="131"/>
  <c r="P68" i="131" s="1"/>
  <c r="O68" i="131"/>
  <c r="N67" i="131"/>
  <c r="O67" i="131"/>
  <c r="N66" i="131"/>
  <c r="P66" i="131" s="1"/>
  <c r="O66" i="131"/>
  <c r="N65" i="131"/>
  <c r="O65" i="131"/>
  <c r="P65" i="131" s="1"/>
  <c r="N64" i="131"/>
  <c r="P64" i="131" s="1"/>
  <c r="O64" i="131"/>
  <c r="N63" i="131"/>
  <c r="O63" i="131"/>
  <c r="N62" i="131"/>
  <c r="P62" i="131" s="1"/>
  <c r="O62" i="131"/>
  <c r="N61" i="131"/>
  <c r="O61" i="131"/>
  <c r="P61" i="131" s="1"/>
  <c r="N60" i="131"/>
  <c r="O60" i="131"/>
  <c r="N59" i="131"/>
  <c r="O59" i="131"/>
  <c r="N58" i="131"/>
  <c r="O58" i="131"/>
  <c r="N57" i="131"/>
  <c r="O57" i="131"/>
  <c r="N56" i="131"/>
  <c r="P56" i="131" s="1"/>
  <c r="O56" i="131"/>
  <c r="N55" i="131"/>
  <c r="P55" i="131" s="1"/>
  <c r="E55" i="131" s="1"/>
  <c r="O55" i="131"/>
  <c r="N54" i="131"/>
  <c r="O54" i="131"/>
  <c r="N53" i="131"/>
  <c r="O53" i="131"/>
  <c r="P53" i="131" s="1"/>
  <c r="N52" i="131"/>
  <c r="P52" i="131" s="1"/>
  <c r="O52" i="131"/>
  <c r="N51" i="131"/>
  <c r="O51" i="131"/>
  <c r="P51" i="131" s="1"/>
  <c r="E51" i="131" s="1"/>
  <c r="N50" i="131"/>
  <c r="O50" i="131"/>
  <c r="N49" i="131"/>
  <c r="O49" i="131"/>
  <c r="N48" i="131"/>
  <c r="P48" i="131" s="1"/>
  <c r="O48" i="131"/>
  <c r="N47" i="131"/>
  <c r="O47" i="131"/>
  <c r="N46" i="131"/>
  <c r="P46" i="131" s="1"/>
  <c r="O46" i="131"/>
  <c r="N45" i="131"/>
  <c r="P45" i="131"/>
  <c r="O45" i="131"/>
  <c r="N44" i="131"/>
  <c r="O44" i="131"/>
  <c r="N43" i="131"/>
  <c r="P43" i="131" s="1"/>
  <c r="E43" i="131" s="1"/>
  <c r="O43" i="131"/>
  <c r="N42" i="131"/>
  <c r="O42" i="131"/>
  <c r="N41" i="131"/>
  <c r="P41" i="131" s="1"/>
  <c r="O41" i="131"/>
  <c r="N40" i="131"/>
  <c r="P40" i="131"/>
  <c r="O40" i="131"/>
  <c r="N39" i="131"/>
  <c r="O39" i="131"/>
  <c r="P39" i="131"/>
  <c r="C39" i="131" s="1"/>
  <c r="N38" i="131"/>
  <c r="O38" i="131"/>
  <c r="P38" i="131"/>
  <c r="N37" i="131"/>
  <c r="P37" i="131" s="1"/>
  <c r="O37" i="131"/>
  <c r="N36" i="131"/>
  <c r="O36" i="131"/>
  <c r="N35" i="131"/>
  <c r="O35" i="131"/>
  <c r="N34" i="131"/>
  <c r="O34" i="131"/>
  <c r="N33" i="131"/>
  <c r="O33" i="131"/>
  <c r="N32" i="131"/>
  <c r="O32" i="131"/>
  <c r="N31" i="131"/>
  <c r="P31" i="131" s="1"/>
  <c r="C31" i="131" s="1"/>
  <c r="O31" i="131"/>
  <c r="N30" i="131"/>
  <c r="O30" i="131"/>
  <c r="N29" i="131"/>
  <c r="P29" i="131" s="1"/>
  <c r="O29" i="131"/>
  <c r="N28" i="131"/>
  <c r="O28" i="131"/>
  <c r="N27" i="131"/>
  <c r="O27" i="131"/>
  <c r="N26" i="131"/>
  <c r="O26" i="131"/>
  <c r="N25" i="131"/>
  <c r="P25" i="131" s="1"/>
  <c r="O25" i="131"/>
  <c r="N24" i="131"/>
  <c r="P24" i="131"/>
  <c r="O24" i="131"/>
  <c r="N23" i="131"/>
  <c r="P23" i="131" s="1"/>
  <c r="O23" i="131"/>
  <c r="N22" i="131"/>
  <c r="O22" i="131"/>
  <c r="N21" i="131"/>
  <c r="O21" i="131"/>
  <c r="N20" i="131"/>
  <c r="O20" i="131"/>
  <c r="N19" i="131"/>
  <c r="P19" i="131" s="1"/>
  <c r="O19" i="131"/>
  <c r="N18" i="131"/>
  <c r="O18" i="131"/>
  <c r="P18" i="131"/>
  <c r="N17" i="131"/>
  <c r="O17" i="131"/>
  <c r="P17" i="131" s="1"/>
  <c r="N16" i="131"/>
  <c r="O16" i="131"/>
  <c r="N15" i="131"/>
  <c r="O15" i="131"/>
  <c r="N14" i="131"/>
  <c r="O14" i="131"/>
  <c r="P14" i="131" s="1"/>
  <c r="N13" i="131"/>
  <c r="O13" i="131"/>
  <c r="P13" i="131" s="1"/>
  <c r="N12" i="131"/>
  <c r="O12" i="131"/>
  <c r="N11" i="131"/>
  <c r="O11" i="131"/>
  <c r="P11" i="131" s="1"/>
  <c r="N100" i="130"/>
  <c r="P100" i="130" s="1"/>
  <c r="O100" i="130"/>
  <c r="N99" i="130"/>
  <c r="O99" i="130"/>
  <c r="P99" i="130" s="1"/>
  <c r="N98" i="130"/>
  <c r="P98" i="130" s="1"/>
  <c r="O98" i="130"/>
  <c r="N97" i="130"/>
  <c r="O97" i="130"/>
  <c r="N96" i="130"/>
  <c r="P96" i="130" s="1"/>
  <c r="O96" i="130"/>
  <c r="N95" i="130"/>
  <c r="O95" i="130"/>
  <c r="P95" i="130" s="1"/>
  <c r="N94" i="130"/>
  <c r="O94" i="130"/>
  <c r="P94" i="130"/>
  <c r="N93" i="130"/>
  <c r="P93" i="130" s="1"/>
  <c r="C93" i="130" s="1"/>
  <c r="O93" i="130"/>
  <c r="N92" i="130"/>
  <c r="O92" i="130"/>
  <c r="N91" i="130"/>
  <c r="P91" i="130" s="1"/>
  <c r="O91" i="130"/>
  <c r="N90" i="130"/>
  <c r="O90" i="130"/>
  <c r="P90" i="130" s="1"/>
  <c r="N89" i="130"/>
  <c r="O89" i="130"/>
  <c r="P89" i="130"/>
  <c r="E89" i="130"/>
  <c r="N88" i="130"/>
  <c r="O88" i="130"/>
  <c r="P88" i="130"/>
  <c r="N87" i="130"/>
  <c r="P87" i="130" s="1"/>
  <c r="O87" i="130"/>
  <c r="N86" i="130"/>
  <c r="O86" i="130"/>
  <c r="P86" i="130" s="1"/>
  <c r="N85" i="130"/>
  <c r="O85" i="130"/>
  <c r="P85" i="130"/>
  <c r="C85" i="130" s="1"/>
  <c r="N84" i="130"/>
  <c r="P84" i="130" s="1"/>
  <c r="O84" i="130"/>
  <c r="N83" i="130"/>
  <c r="O83" i="130"/>
  <c r="N82" i="130"/>
  <c r="P82" i="130" s="1"/>
  <c r="O82" i="130"/>
  <c r="N81" i="130"/>
  <c r="O81" i="130"/>
  <c r="N80" i="130"/>
  <c r="O80" i="130"/>
  <c r="N79" i="130"/>
  <c r="O79" i="130"/>
  <c r="P79" i="130" s="1"/>
  <c r="N78" i="130"/>
  <c r="P78" i="130" s="1"/>
  <c r="O78" i="130"/>
  <c r="N77" i="130"/>
  <c r="O77" i="130"/>
  <c r="N76" i="130"/>
  <c r="P76" i="130" s="1"/>
  <c r="O76" i="130"/>
  <c r="N75" i="130"/>
  <c r="P75" i="130"/>
  <c r="O75" i="130"/>
  <c r="N74" i="130"/>
  <c r="O74" i="130"/>
  <c r="P74" i="130" s="1"/>
  <c r="N73" i="130"/>
  <c r="O73" i="130"/>
  <c r="N72" i="130"/>
  <c r="O72" i="130"/>
  <c r="P72" i="130" s="1"/>
  <c r="N71" i="130"/>
  <c r="P71" i="130" s="1"/>
  <c r="O71" i="130"/>
  <c r="N70" i="130"/>
  <c r="O70" i="130"/>
  <c r="P70" i="130" s="1"/>
  <c r="N69" i="130"/>
  <c r="O69" i="130"/>
  <c r="P69" i="130"/>
  <c r="E69" i="130" s="1"/>
  <c r="N68" i="130"/>
  <c r="P68" i="130" s="1"/>
  <c r="O68" i="130"/>
  <c r="N67" i="130"/>
  <c r="P67" i="130"/>
  <c r="O67" i="130"/>
  <c r="N66" i="130"/>
  <c r="O66" i="130"/>
  <c r="N65" i="130"/>
  <c r="P65" i="130" s="1"/>
  <c r="C65" i="130" s="1"/>
  <c r="O65" i="130"/>
  <c r="N64" i="130"/>
  <c r="O64" i="130"/>
  <c r="N63" i="130"/>
  <c r="P63" i="130" s="1"/>
  <c r="O63" i="130"/>
  <c r="N62" i="130"/>
  <c r="O62" i="130"/>
  <c r="P62" i="130" s="1"/>
  <c r="N61" i="130"/>
  <c r="P61" i="130" s="1"/>
  <c r="E61" i="130" s="1"/>
  <c r="O61" i="130"/>
  <c r="N60" i="130"/>
  <c r="O60" i="130"/>
  <c r="N59" i="130"/>
  <c r="P59" i="130" s="1"/>
  <c r="O59" i="130"/>
  <c r="N58" i="130"/>
  <c r="O58" i="130"/>
  <c r="N57" i="130"/>
  <c r="P57" i="130" s="1"/>
  <c r="E57" i="130" s="1"/>
  <c r="O57" i="130"/>
  <c r="N56" i="130"/>
  <c r="O56" i="130"/>
  <c r="N55" i="130"/>
  <c r="P55" i="130" s="1"/>
  <c r="O55" i="130"/>
  <c r="N54" i="130"/>
  <c r="P54" i="130"/>
  <c r="O54" i="130"/>
  <c r="N53" i="130"/>
  <c r="O53" i="130"/>
  <c r="P53" i="130"/>
  <c r="C53" i="130" s="1"/>
  <c r="N52" i="130"/>
  <c r="O52" i="130"/>
  <c r="P52" i="130"/>
  <c r="N51" i="130"/>
  <c r="O51" i="130"/>
  <c r="N50" i="130"/>
  <c r="O50" i="130"/>
  <c r="N49" i="130"/>
  <c r="P49" i="130" s="1"/>
  <c r="E49" i="130" s="1"/>
  <c r="O49" i="130"/>
  <c r="N48" i="130"/>
  <c r="O48" i="130"/>
  <c r="N47" i="130"/>
  <c r="O47" i="130"/>
  <c r="N46" i="130"/>
  <c r="O46" i="130"/>
  <c r="P46" i="130" s="1"/>
  <c r="N45" i="130"/>
  <c r="P45" i="130" s="1"/>
  <c r="C45" i="130" s="1"/>
  <c r="O45" i="130"/>
  <c r="N44" i="130"/>
  <c r="O44" i="130"/>
  <c r="N43" i="130"/>
  <c r="P43" i="130" s="1"/>
  <c r="O43" i="130"/>
  <c r="N42" i="130"/>
  <c r="O42" i="130"/>
  <c r="P42" i="130" s="1"/>
  <c r="N41" i="130"/>
  <c r="O41" i="130"/>
  <c r="P41" i="130"/>
  <c r="C41" i="130"/>
  <c r="N40" i="130"/>
  <c r="O40" i="130"/>
  <c r="P40" i="130"/>
  <c r="N39" i="130"/>
  <c r="P39" i="130" s="1"/>
  <c r="O39" i="130"/>
  <c r="N38" i="130"/>
  <c r="O38" i="130"/>
  <c r="P38" i="130" s="1"/>
  <c r="N37" i="130"/>
  <c r="O37" i="130"/>
  <c r="P37" i="130"/>
  <c r="E37" i="130" s="1"/>
  <c r="N36" i="130"/>
  <c r="P36" i="130" s="1"/>
  <c r="O36" i="130"/>
  <c r="N35" i="130"/>
  <c r="O35" i="130"/>
  <c r="N34" i="130"/>
  <c r="P34" i="130" s="1"/>
  <c r="O34" i="130"/>
  <c r="N101" i="129"/>
  <c r="P101" i="129"/>
  <c r="O101" i="129"/>
  <c r="N100" i="129"/>
  <c r="O100" i="129"/>
  <c r="P100" i="129" s="1"/>
  <c r="N99" i="129"/>
  <c r="P99" i="129" s="1"/>
  <c r="O99" i="129"/>
  <c r="N98" i="129"/>
  <c r="O98" i="129"/>
  <c r="N97" i="129"/>
  <c r="P97" i="129" s="1"/>
  <c r="O97" i="129"/>
  <c r="N96" i="129"/>
  <c r="P96" i="129"/>
  <c r="O96" i="129"/>
  <c r="N95" i="129"/>
  <c r="O95" i="129"/>
  <c r="P95" i="129" s="1"/>
  <c r="N94" i="129"/>
  <c r="P94" i="129" s="1"/>
  <c r="C94" i="129" s="1"/>
  <c r="O94" i="129"/>
  <c r="N93" i="129"/>
  <c r="P93" i="129" s="1"/>
  <c r="O93" i="129"/>
  <c r="N92" i="129"/>
  <c r="O92" i="129"/>
  <c r="N91" i="129"/>
  <c r="P91" i="129" s="1"/>
  <c r="O91" i="129"/>
  <c r="N90" i="129"/>
  <c r="P90" i="129" s="1"/>
  <c r="C90" i="129" s="1"/>
  <c r="O90" i="129"/>
  <c r="N89" i="129"/>
  <c r="O89" i="129"/>
  <c r="N88" i="129"/>
  <c r="O88" i="129"/>
  <c r="N87" i="129"/>
  <c r="P87" i="129" s="1"/>
  <c r="O87" i="129"/>
  <c r="N86" i="129"/>
  <c r="O86" i="129"/>
  <c r="N85" i="129"/>
  <c r="P85" i="129" s="1"/>
  <c r="O85" i="129"/>
  <c r="N84" i="129"/>
  <c r="O84" i="129"/>
  <c r="P84" i="129" s="1"/>
  <c r="N83" i="129"/>
  <c r="P83" i="129" s="1"/>
  <c r="O83" i="129"/>
  <c r="N82" i="129"/>
  <c r="O82" i="129"/>
  <c r="N81" i="129"/>
  <c r="P81" i="129" s="1"/>
  <c r="O81" i="129"/>
  <c r="N80" i="129"/>
  <c r="O80" i="129"/>
  <c r="P80" i="129" s="1"/>
  <c r="N79" i="129"/>
  <c r="O79" i="129"/>
  <c r="N78" i="129"/>
  <c r="O78" i="129"/>
  <c r="N77" i="129"/>
  <c r="O77" i="129"/>
  <c r="N76" i="129"/>
  <c r="O76" i="129"/>
  <c r="N75" i="129"/>
  <c r="P75" i="129" s="1"/>
  <c r="O75" i="129"/>
  <c r="N74" i="129"/>
  <c r="P74" i="129"/>
  <c r="C74" i="129" s="1"/>
  <c r="O74" i="129"/>
  <c r="N73" i="129"/>
  <c r="O73" i="129"/>
  <c r="N72" i="129"/>
  <c r="O72" i="129"/>
  <c r="P72" i="129"/>
  <c r="E72" i="129" s="1"/>
  <c r="N71" i="129"/>
  <c r="O71" i="129"/>
  <c r="P71" i="129"/>
  <c r="N70" i="129"/>
  <c r="P70" i="129" s="1"/>
  <c r="O70" i="129"/>
  <c r="N69" i="129"/>
  <c r="P69" i="129"/>
  <c r="C69" i="129" s="1"/>
  <c r="O69" i="129"/>
  <c r="N68" i="129"/>
  <c r="O68" i="129"/>
  <c r="N67" i="129"/>
  <c r="P67" i="129" s="1"/>
  <c r="E67" i="129" s="1"/>
  <c r="O67" i="129"/>
  <c r="N66" i="129"/>
  <c r="O66" i="129"/>
  <c r="P66" i="129" s="1"/>
  <c r="N65" i="129"/>
  <c r="O65" i="129"/>
  <c r="N64" i="129"/>
  <c r="O64" i="129"/>
  <c r="N63" i="129"/>
  <c r="P63" i="129" s="1"/>
  <c r="O63" i="129"/>
  <c r="N62" i="129"/>
  <c r="O62" i="129"/>
  <c r="N61" i="129"/>
  <c r="O61" i="129"/>
  <c r="N60" i="129"/>
  <c r="O60" i="129"/>
  <c r="N59" i="129"/>
  <c r="P59" i="129" s="1"/>
  <c r="O59" i="129"/>
  <c r="N58" i="129"/>
  <c r="P58" i="129"/>
  <c r="C58" i="129" s="1"/>
  <c r="O58" i="129"/>
  <c r="N57" i="129"/>
  <c r="O57" i="129"/>
  <c r="N56" i="129"/>
  <c r="P56" i="129" s="1"/>
  <c r="E56" i="129" s="1"/>
  <c r="O56" i="129"/>
  <c r="N55" i="129"/>
  <c r="O55" i="129"/>
  <c r="N54" i="129"/>
  <c r="O54" i="129"/>
  <c r="P54" i="129" s="1"/>
  <c r="N53" i="129"/>
  <c r="P53" i="129" s="1"/>
  <c r="E53" i="129" s="1"/>
  <c r="O53" i="129"/>
  <c r="N52" i="129"/>
  <c r="O52" i="129"/>
  <c r="N51" i="129"/>
  <c r="P51" i="129" s="1"/>
  <c r="E51" i="129" s="1"/>
  <c r="O51" i="129"/>
  <c r="N50" i="129"/>
  <c r="O50" i="129"/>
  <c r="N49" i="129"/>
  <c r="P49" i="129" s="1"/>
  <c r="O49" i="129"/>
  <c r="N48" i="129"/>
  <c r="O48" i="129"/>
  <c r="P48" i="129" s="1"/>
  <c r="N47" i="129"/>
  <c r="P47" i="129" s="1"/>
  <c r="O47" i="129"/>
  <c r="N46" i="129"/>
  <c r="O46" i="129"/>
  <c r="N45" i="129"/>
  <c r="P45" i="129" s="1"/>
  <c r="O45" i="129"/>
  <c r="N44" i="129"/>
  <c r="O44" i="129"/>
  <c r="P44" i="129" s="1"/>
  <c r="N43" i="129"/>
  <c r="P43" i="129" s="1"/>
  <c r="O43" i="129"/>
  <c r="N42" i="129"/>
  <c r="O42" i="129"/>
  <c r="N41" i="129"/>
  <c r="P41" i="129" s="1"/>
  <c r="O41" i="129"/>
  <c r="N40" i="129"/>
  <c r="O40" i="129"/>
  <c r="N39" i="129"/>
  <c r="P39" i="129" s="1"/>
  <c r="O39" i="129"/>
  <c r="N99" i="128"/>
  <c r="O99" i="128"/>
  <c r="P99" i="128" s="1"/>
  <c r="N98" i="128"/>
  <c r="O98" i="128"/>
  <c r="N97" i="128"/>
  <c r="O97" i="128"/>
  <c r="N96" i="128"/>
  <c r="P96" i="128" s="1"/>
  <c r="O96" i="128"/>
  <c r="N95" i="128"/>
  <c r="O95" i="128"/>
  <c r="P95" i="128" s="1"/>
  <c r="N94" i="128"/>
  <c r="O94" i="128"/>
  <c r="N93" i="128"/>
  <c r="O93" i="128"/>
  <c r="N92" i="128"/>
  <c r="P92" i="128" s="1"/>
  <c r="O92" i="128"/>
  <c r="N91" i="128"/>
  <c r="O91" i="128"/>
  <c r="P91" i="128" s="1"/>
  <c r="N90" i="128"/>
  <c r="O90" i="128"/>
  <c r="N89" i="128"/>
  <c r="O89" i="128"/>
  <c r="N88" i="128"/>
  <c r="P88" i="128" s="1"/>
  <c r="O88" i="128"/>
  <c r="N87" i="128"/>
  <c r="O87" i="128"/>
  <c r="P87" i="128" s="1"/>
  <c r="N86" i="128"/>
  <c r="P86" i="128" s="1"/>
  <c r="O86" i="128"/>
  <c r="N85" i="128"/>
  <c r="O85" i="128"/>
  <c r="N84" i="128"/>
  <c r="P84" i="128" s="1"/>
  <c r="O84" i="128"/>
  <c r="N83" i="128"/>
  <c r="O83" i="128"/>
  <c r="P83" i="128" s="1"/>
  <c r="N82" i="128"/>
  <c r="P82" i="128" s="1"/>
  <c r="O82" i="128"/>
  <c r="N81" i="128"/>
  <c r="O81" i="128"/>
  <c r="N80" i="128"/>
  <c r="P80" i="128" s="1"/>
  <c r="O80" i="128"/>
  <c r="N79" i="128"/>
  <c r="O79" i="128"/>
  <c r="P79" i="128" s="1"/>
  <c r="N78" i="128"/>
  <c r="P78" i="128" s="1"/>
  <c r="O78" i="128"/>
  <c r="N77" i="128"/>
  <c r="O77" i="128"/>
  <c r="N76" i="128"/>
  <c r="P76" i="128" s="1"/>
  <c r="O76" i="128"/>
  <c r="N75" i="128"/>
  <c r="O75" i="128"/>
  <c r="P75" i="128" s="1"/>
  <c r="N74" i="128"/>
  <c r="P74" i="128" s="1"/>
  <c r="O74" i="128"/>
  <c r="N73" i="128"/>
  <c r="O73" i="128"/>
  <c r="N72" i="128"/>
  <c r="P72" i="128" s="1"/>
  <c r="O72" i="128"/>
  <c r="N71" i="128"/>
  <c r="O71" i="128"/>
  <c r="P71" i="128" s="1"/>
  <c r="N70" i="128"/>
  <c r="P70" i="128" s="1"/>
  <c r="O70" i="128"/>
  <c r="N69" i="128"/>
  <c r="O69" i="128"/>
  <c r="N68" i="128"/>
  <c r="P68" i="128" s="1"/>
  <c r="O68" i="128"/>
  <c r="N67" i="128"/>
  <c r="O67" i="128"/>
  <c r="P67" i="128" s="1"/>
  <c r="N66" i="128"/>
  <c r="P66" i="128" s="1"/>
  <c r="O66" i="128"/>
  <c r="N65" i="128"/>
  <c r="O65" i="128"/>
  <c r="N64" i="128"/>
  <c r="P64" i="128" s="1"/>
  <c r="O64" i="128"/>
  <c r="N63" i="128"/>
  <c r="P63" i="128" s="1"/>
  <c r="O63" i="128"/>
  <c r="N62" i="128"/>
  <c r="O62" i="128"/>
  <c r="N61" i="128"/>
  <c r="P61" i="128" s="1"/>
  <c r="O61" i="128"/>
  <c r="N60" i="128"/>
  <c r="O60" i="128"/>
  <c r="N59" i="128"/>
  <c r="P59" i="128" s="1"/>
  <c r="O59" i="128"/>
  <c r="N58" i="128"/>
  <c r="O58" i="128"/>
  <c r="N57" i="128"/>
  <c r="P57" i="128" s="1"/>
  <c r="O57" i="128"/>
  <c r="N56" i="128"/>
  <c r="O56" i="128"/>
  <c r="N55" i="128"/>
  <c r="O55" i="128"/>
  <c r="P55" i="128"/>
  <c r="N54" i="128"/>
  <c r="P54" i="128" s="1"/>
  <c r="O54" i="128"/>
  <c r="N53" i="128"/>
  <c r="O53" i="128"/>
  <c r="N52" i="128"/>
  <c r="P52" i="128" s="1"/>
  <c r="O52" i="128"/>
  <c r="N51" i="128"/>
  <c r="O51" i="128"/>
  <c r="P51" i="128"/>
  <c r="N50" i="128"/>
  <c r="P50" i="128" s="1"/>
  <c r="O50" i="128"/>
  <c r="N49" i="128"/>
  <c r="O49" i="128"/>
  <c r="N48" i="128"/>
  <c r="P48" i="128" s="1"/>
  <c r="O48" i="128"/>
  <c r="N47" i="128"/>
  <c r="O47" i="128"/>
  <c r="N46" i="128"/>
  <c r="O46" i="128"/>
  <c r="N45" i="128"/>
  <c r="P45" i="128" s="1"/>
  <c r="O45" i="128"/>
  <c r="N44" i="128"/>
  <c r="O44" i="128"/>
  <c r="N43" i="128"/>
  <c r="P43" i="128" s="1"/>
  <c r="O43" i="128"/>
  <c r="N42" i="128"/>
  <c r="O42" i="128"/>
  <c r="N41" i="128"/>
  <c r="O41" i="128"/>
  <c r="N40" i="128"/>
  <c r="O40" i="128"/>
  <c r="N39" i="128"/>
  <c r="O39" i="128"/>
  <c r="P39" i="128"/>
  <c r="N38" i="128"/>
  <c r="P38" i="128" s="1"/>
  <c r="O38" i="128"/>
  <c r="N37" i="128"/>
  <c r="O37" i="128"/>
  <c r="N36" i="128"/>
  <c r="P36" i="128" s="1"/>
  <c r="O36" i="128"/>
  <c r="N35" i="128"/>
  <c r="O35" i="128"/>
  <c r="P35" i="128"/>
  <c r="N34" i="128"/>
  <c r="P34" i="128" s="1"/>
  <c r="O34" i="128"/>
  <c r="N33" i="128"/>
  <c r="O33" i="128"/>
  <c r="N32" i="128"/>
  <c r="P32" i="128" s="1"/>
  <c r="O32" i="128"/>
  <c r="N31" i="128"/>
  <c r="P31" i="128" s="1"/>
  <c r="O31" i="128"/>
  <c r="N30" i="128"/>
  <c r="O30" i="128"/>
  <c r="N29" i="128"/>
  <c r="P29" i="128" s="1"/>
  <c r="O29" i="128"/>
  <c r="N28" i="128"/>
  <c r="O28" i="128"/>
  <c r="N27" i="128"/>
  <c r="P27" i="128" s="1"/>
  <c r="O27" i="128"/>
  <c r="N26" i="128"/>
  <c r="O26" i="128"/>
  <c r="N25" i="128"/>
  <c r="O25" i="128"/>
  <c r="N24" i="128"/>
  <c r="O24" i="128"/>
  <c r="N23" i="128"/>
  <c r="O23" i="128"/>
  <c r="P23" i="128"/>
  <c r="N22" i="128"/>
  <c r="P22" i="128" s="1"/>
  <c r="O22" i="128"/>
  <c r="N21" i="128"/>
  <c r="O21" i="128"/>
  <c r="N20" i="128"/>
  <c r="P20" i="128" s="1"/>
  <c r="O20" i="128"/>
  <c r="N19" i="128"/>
  <c r="O19" i="128"/>
  <c r="P19" i="128"/>
  <c r="N18" i="128"/>
  <c r="O18" i="128"/>
  <c r="N17" i="128"/>
  <c r="O17" i="128"/>
  <c r="N16" i="128"/>
  <c r="P16" i="128" s="1"/>
  <c r="O16" i="128"/>
  <c r="N15" i="128"/>
  <c r="O15" i="128"/>
  <c r="N14" i="128"/>
  <c r="O14" i="128"/>
  <c r="N13" i="128"/>
  <c r="P13" i="128" s="1"/>
  <c r="O13" i="128"/>
  <c r="N12" i="128"/>
  <c r="O12" i="128"/>
  <c r="N11" i="128"/>
  <c r="P11" i="128" s="1"/>
  <c r="O11" i="128"/>
  <c r="N100" i="125"/>
  <c r="O100" i="125"/>
  <c r="N99" i="125"/>
  <c r="P99" i="125" s="1"/>
  <c r="O99" i="125"/>
  <c r="N98" i="125"/>
  <c r="O98" i="125"/>
  <c r="N97" i="125"/>
  <c r="O97" i="125"/>
  <c r="P97" i="125" s="1"/>
  <c r="N96" i="125"/>
  <c r="O96" i="125"/>
  <c r="N95" i="125"/>
  <c r="P95" i="125" s="1"/>
  <c r="O95" i="125"/>
  <c r="N94" i="125"/>
  <c r="O94" i="125"/>
  <c r="N93" i="125"/>
  <c r="O93" i="125"/>
  <c r="P93" i="125" s="1"/>
  <c r="N92" i="125"/>
  <c r="O92" i="125"/>
  <c r="N91" i="125"/>
  <c r="O91" i="125"/>
  <c r="N90" i="125"/>
  <c r="O90" i="125"/>
  <c r="N89" i="125"/>
  <c r="O89" i="125"/>
  <c r="P89" i="125" s="1"/>
  <c r="N88" i="125"/>
  <c r="O88" i="125"/>
  <c r="N87" i="125"/>
  <c r="O87" i="125"/>
  <c r="N86" i="125"/>
  <c r="O86" i="125"/>
  <c r="N85" i="125"/>
  <c r="O85" i="125"/>
  <c r="P85" i="125"/>
  <c r="N84" i="125"/>
  <c r="P84" i="125" s="1"/>
  <c r="O84" i="125"/>
  <c r="N83" i="125"/>
  <c r="O83" i="125"/>
  <c r="N82" i="125"/>
  <c r="P82" i="125" s="1"/>
  <c r="O82" i="125"/>
  <c r="N81" i="125"/>
  <c r="O81" i="125"/>
  <c r="P81" i="125"/>
  <c r="N80" i="125"/>
  <c r="P80" i="125" s="1"/>
  <c r="O80" i="125"/>
  <c r="N79" i="125"/>
  <c r="O79" i="125"/>
  <c r="N78" i="125"/>
  <c r="P78" i="125" s="1"/>
  <c r="O78" i="125"/>
  <c r="N77" i="125"/>
  <c r="P77" i="125" s="1"/>
  <c r="O77" i="125"/>
  <c r="N76" i="125"/>
  <c r="O76" i="125"/>
  <c r="N75" i="125"/>
  <c r="P75" i="125" s="1"/>
  <c r="O75" i="125"/>
  <c r="N74" i="125"/>
  <c r="O74" i="125"/>
  <c r="N73" i="125"/>
  <c r="P73" i="125" s="1"/>
  <c r="O73" i="125"/>
  <c r="N72" i="125"/>
  <c r="O72" i="125"/>
  <c r="N71" i="125"/>
  <c r="P71" i="125" s="1"/>
  <c r="O71" i="125"/>
  <c r="N70" i="125"/>
  <c r="O70" i="125"/>
  <c r="N69" i="125"/>
  <c r="O69" i="125"/>
  <c r="P69" i="125"/>
  <c r="N68" i="125"/>
  <c r="P68" i="125" s="1"/>
  <c r="O68" i="125"/>
  <c r="N67" i="125"/>
  <c r="O67" i="125"/>
  <c r="N66" i="125"/>
  <c r="P66" i="125" s="1"/>
  <c r="O66" i="125"/>
  <c r="N65" i="125"/>
  <c r="O65" i="125"/>
  <c r="P65" i="125"/>
  <c r="N64" i="125"/>
  <c r="P64" i="125" s="1"/>
  <c r="O64" i="125"/>
  <c r="N63" i="125"/>
  <c r="O63" i="125"/>
  <c r="N62" i="125"/>
  <c r="P62" i="125" s="1"/>
  <c r="O62" i="125"/>
  <c r="N61" i="125"/>
  <c r="O61" i="125"/>
  <c r="N60" i="125"/>
  <c r="O60" i="125"/>
  <c r="P60" i="125" s="1"/>
  <c r="N58" i="125"/>
  <c r="P58" i="125" s="1"/>
  <c r="O58" i="125"/>
  <c r="N57" i="125"/>
  <c r="O57" i="125"/>
  <c r="N56" i="125"/>
  <c r="P56" i="125" s="1"/>
  <c r="C56" i="125" s="1"/>
  <c r="O56" i="125"/>
  <c r="N54" i="125"/>
  <c r="P54" i="125" s="1"/>
  <c r="O54" i="125"/>
  <c r="N53" i="125"/>
  <c r="O53" i="125"/>
  <c r="P53" i="125" s="1"/>
  <c r="N49" i="125"/>
  <c r="P49" i="125" s="1"/>
  <c r="O49" i="125"/>
  <c r="N48" i="125"/>
  <c r="O48" i="125"/>
  <c r="P48" i="125" s="1"/>
  <c r="N47" i="125"/>
  <c r="O47" i="125"/>
  <c r="P47" i="125" s="1"/>
  <c r="N46" i="125"/>
  <c r="O46" i="125"/>
  <c r="P46" i="125" s="1"/>
  <c r="N45" i="125"/>
  <c r="O45" i="125"/>
  <c r="N44" i="125"/>
  <c r="O44" i="125"/>
  <c r="N43" i="125"/>
  <c r="O43" i="125"/>
  <c r="P43" i="125" s="1"/>
  <c r="N42" i="125"/>
  <c r="O42" i="125"/>
  <c r="N41" i="125"/>
  <c r="O41" i="125"/>
  <c r="N40" i="125"/>
  <c r="O40" i="125"/>
  <c r="P40" i="125" s="1"/>
  <c r="N39" i="125"/>
  <c r="P39" i="125" s="1"/>
  <c r="O39" i="125"/>
  <c r="N38" i="125"/>
  <c r="O38" i="125"/>
  <c r="N37" i="125"/>
  <c r="O37" i="125"/>
  <c r="N36" i="125"/>
  <c r="O36" i="125"/>
  <c r="P36" i="125" s="1"/>
  <c r="E36" i="125" s="1"/>
  <c r="N35" i="125"/>
  <c r="O35" i="125"/>
  <c r="P35" i="125" s="1"/>
  <c r="N34" i="125"/>
  <c r="O34" i="125"/>
  <c r="N33" i="125"/>
  <c r="O33" i="125"/>
  <c r="P33" i="125" s="1"/>
  <c r="C33" i="125" s="1"/>
  <c r="N32" i="125"/>
  <c r="P32" i="125" s="1"/>
  <c r="O32" i="125"/>
  <c r="N31" i="125"/>
  <c r="P31" i="125" s="1"/>
  <c r="E31" i="125" s="1"/>
  <c r="O31" i="125"/>
  <c r="N30" i="125"/>
  <c r="O30" i="125"/>
  <c r="P30" i="125"/>
  <c r="N29" i="125"/>
  <c r="O29" i="125"/>
  <c r="N28" i="125"/>
  <c r="P28" i="125"/>
  <c r="O28" i="125"/>
  <c r="N27" i="125"/>
  <c r="O27" i="125"/>
  <c r="P27" i="125"/>
  <c r="C27" i="125" s="1"/>
  <c r="N26" i="125"/>
  <c r="O26" i="125"/>
  <c r="P26" i="125"/>
  <c r="E26" i="125" s="1"/>
  <c r="N25" i="125"/>
  <c r="P25" i="125" s="1"/>
  <c r="O25" i="125"/>
  <c r="N24" i="125"/>
  <c r="O24" i="125"/>
  <c r="N23" i="125"/>
  <c r="O23" i="125"/>
  <c r="N22" i="125"/>
  <c r="P22" i="125" s="1"/>
  <c r="O22" i="125"/>
  <c r="N21" i="125"/>
  <c r="P21" i="125" s="1"/>
  <c r="O21" i="125"/>
  <c r="N20" i="125"/>
  <c r="O20" i="125"/>
  <c r="N19" i="125"/>
  <c r="P19" i="125" s="1"/>
  <c r="O19" i="125"/>
  <c r="N18" i="125"/>
  <c r="O18" i="125"/>
  <c r="P18" i="125" s="1"/>
  <c r="N17" i="125"/>
  <c r="O17" i="125"/>
  <c r="P17" i="125" s="1"/>
  <c r="N16" i="125"/>
  <c r="O16" i="125"/>
  <c r="N15" i="125"/>
  <c r="O15" i="125"/>
  <c r="N14" i="125"/>
  <c r="P14" i="125"/>
  <c r="O14" i="125"/>
  <c r="N13" i="125"/>
  <c r="O13" i="125"/>
  <c r="P13" i="125"/>
  <c r="N11" i="125"/>
  <c r="P11" i="125" s="1"/>
  <c r="O11" i="125"/>
  <c r="N12" i="124"/>
  <c r="O12" i="124"/>
  <c r="N11" i="124"/>
  <c r="O11" i="124"/>
  <c r="P11" i="124" s="1"/>
  <c r="N100" i="123"/>
  <c r="O100" i="123"/>
  <c r="N99" i="123"/>
  <c r="P99" i="123" s="1"/>
  <c r="O99" i="123"/>
  <c r="N98" i="123"/>
  <c r="P98" i="123"/>
  <c r="O98" i="123"/>
  <c r="N97" i="123"/>
  <c r="O97" i="123"/>
  <c r="P97" i="123" s="1"/>
  <c r="N96" i="123"/>
  <c r="P96" i="123" s="1"/>
  <c r="O96" i="123"/>
  <c r="N95" i="123"/>
  <c r="O95" i="123"/>
  <c r="N94" i="123"/>
  <c r="P94" i="123" s="1"/>
  <c r="O94" i="123"/>
  <c r="N93" i="123"/>
  <c r="O93" i="123"/>
  <c r="N92" i="123"/>
  <c r="P92" i="123" s="1"/>
  <c r="O92" i="123"/>
  <c r="N91" i="123"/>
  <c r="O91" i="123"/>
  <c r="N90" i="123"/>
  <c r="P90" i="123" s="1"/>
  <c r="O90" i="123"/>
  <c r="N89" i="123"/>
  <c r="P89" i="123" s="1"/>
  <c r="O89" i="123"/>
  <c r="N88" i="123"/>
  <c r="O88" i="123"/>
  <c r="N87" i="123"/>
  <c r="P87" i="123" s="1"/>
  <c r="O87" i="123"/>
  <c r="N86" i="123"/>
  <c r="O86" i="123"/>
  <c r="P86" i="123" s="1"/>
  <c r="N85" i="123"/>
  <c r="P85" i="123" s="1"/>
  <c r="O85" i="123"/>
  <c r="N84" i="123"/>
  <c r="O84" i="123"/>
  <c r="N83" i="123"/>
  <c r="P83" i="123" s="1"/>
  <c r="O83" i="123"/>
  <c r="N82" i="123"/>
  <c r="P82" i="123"/>
  <c r="O82" i="123"/>
  <c r="N79" i="123"/>
  <c r="O79" i="123"/>
  <c r="N78" i="123"/>
  <c r="P78" i="123" s="1"/>
  <c r="O78" i="123"/>
  <c r="N77" i="123"/>
  <c r="O77" i="123"/>
  <c r="N76" i="123"/>
  <c r="P76" i="123" s="1"/>
  <c r="O76" i="123"/>
  <c r="N75" i="123"/>
  <c r="O75" i="123"/>
  <c r="N74" i="123"/>
  <c r="P74" i="123" s="1"/>
  <c r="E74" i="123" s="1"/>
  <c r="O74" i="123"/>
  <c r="N73" i="123"/>
  <c r="P73" i="123"/>
  <c r="E73" i="123" s="1"/>
  <c r="O73" i="123"/>
  <c r="N72" i="123"/>
  <c r="O72" i="123"/>
  <c r="N71" i="123"/>
  <c r="P71" i="123" s="1"/>
  <c r="O71" i="123"/>
  <c r="N70" i="123"/>
  <c r="O70" i="123"/>
  <c r="N69" i="123"/>
  <c r="O69" i="123"/>
  <c r="N68" i="123"/>
  <c r="O68" i="123"/>
  <c r="P68" i="123"/>
  <c r="C68" i="123" s="1"/>
  <c r="N67" i="123"/>
  <c r="O67" i="123"/>
  <c r="N66" i="123"/>
  <c r="P66" i="123" s="1"/>
  <c r="O66" i="123"/>
  <c r="N65" i="123"/>
  <c r="O65" i="123"/>
  <c r="P65" i="123" s="1"/>
  <c r="N64" i="123"/>
  <c r="O64" i="123"/>
  <c r="N63" i="123"/>
  <c r="P63" i="123"/>
  <c r="E63" i="123" s="1"/>
  <c r="O63" i="123"/>
  <c r="N62" i="123"/>
  <c r="O62" i="123"/>
  <c r="P62" i="123" s="1"/>
  <c r="N61" i="123"/>
  <c r="O61" i="123"/>
  <c r="N60" i="123"/>
  <c r="O60" i="123"/>
  <c r="N59" i="123"/>
  <c r="P59" i="123" s="1"/>
  <c r="O59" i="123"/>
  <c r="N58" i="123"/>
  <c r="O58" i="123"/>
  <c r="N57" i="123"/>
  <c r="O57" i="123"/>
  <c r="N56" i="123"/>
  <c r="P56" i="123" s="1"/>
  <c r="O56" i="123"/>
  <c r="N55" i="123"/>
  <c r="O55" i="123"/>
  <c r="P55" i="123" s="1"/>
  <c r="N54" i="123"/>
  <c r="O54" i="123"/>
  <c r="N53" i="123"/>
  <c r="P53" i="123"/>
  <c r="O53" i="123"/>
  <c r="N52" i="123"/>
  <c r="O52" i="123"/>
  <c r="P52" i="123" s="1"/>
  <c r="N51" i="123"/>
  <c r="P51" i="123" s="1"/>
  <c r="O51" i="123"/>
  <c r="N50" i="123"/>
  <c r="O50" i="123"/>
  <c r="N49" i="123"/>
  <c r="P49" i="123" s="1"/>
  <c r="O49" i="123"/>
  <c r="N48" i="123"/>
  <c r="O48" i="123"/>
  <c r="N47" i="123"/>
  <c r="O47" i="123"/>
  <c r="P47" i="123"/>
  <c r="N46" i="123"/>
  <c r="P46" i="123" s="1"/>
  <c r="O46" i="123"/>
  <c r="N45" i="123"/>
  <c r="O45" i="123"/>
  <c r="N44" i="123"/>
  <c r="O44" i="123"/>
  <c r="P44" i="123"/>
  <c r="N43" i="123"/>
  <c r="P43" i="123" s="1"/>
  <c r="O43" i="123"/>
  <c r="N42" i="123"/>
  <c r="O42" i="123"/>
  <c r="P42" i="123" s="1"/>
  <c r="N41" i="123"/>
  <c r="O41" i="123"/>
  <c r="N40" i="123"/>
  <c r="O40" i="123"/>
  <c r="N39" i="123"/>
  <c r="O39" i="123"/>
  <c r="N38" i="123"/>
  <c r="P38" i="123" s="1"/>
  <c r="O38" i="123"/>
  <c r="N37" i="123"/>
  <c r="O37" i="123"/>
  <c r="P37" i="123" s="1"/>
  <c r="N36" i="123"/>
  <c r="O36" i="123"/>
  <c r="P36" i="123"/>
  <c r="N35" i="123"/>
  <c r="P35" i="123" s="1"/>
  <c r="O35" i="123"/>
  <c r="N34" i="123"/>
  <c r="O34" i="123"/>
  <c r="P34" i="123" s="1"/>
  <c r="N33" i="123"/>
  <c r="O33" i="123"/>
  <c r="N32" i="123"/>
  <c r="O32" i="123"/>
  <c r="N31" i="123"/>
  <c r="P31" i="123" s="1"/>
  <c r="O31" i="123"/>
  <c r="N30" i="123"/>
  <c r="O30" i="123"/>
  <c r="N29" i="123"/>
  <c r="O29" i="123"/>
  <c r="P29" i="123"/>
  <c r="N28" i="123"/>
  <c r="P28" i="123" s="1"/>
  <c r="O28" i="123"/>
  <c r="N27" i="123"/>
  <c r="P27" i="123"/>
  <c r="O27" i="123"/>
  <c r="N26" i="123"/>
  <c r="O26" i="123"/>
  <c r="P26" i="123" s="1"/>
  <c r="N25" i="123"/>
  <c r="O25" i="123"/>
  <c r="N24" i="123"/>
  <c r="O24" i="123"/>
  <c r="P24" i="123" s="1"/>
  <c r="N23" i="123"/>
  <c r="O23" i="123"/>
  <c r="P23" i="123" s="1"/>
  <c r="N22" i="123"/>
  <c r="P22" i="123" s="1"/>
  <c r="O22" i="123"/>
  <c r="N21" i="123"/>
  <c r="O21" i="123"/>
  <c r="N20" i="123"/>
  <c r="P20" i="123" s="1"/>
  <c r="O20" i="123"/>
  <c r="N19" i="123"/>
  <c r="O19" i="123"/>
  <c r="P19" i="123" s="1"/>
  <c r="N17" i="123"/>
  <c r="O17" i="123"/>
  <c r="P17" i="123"/>
  <c r="N16" i="123"/>
  <c r="P16" i="123" s="1"/>
  <c r="O16" i="123"/>
  <c r="N99" i="81"/>
  <c r="O99" i="81"/>
  <c r="N98" i="81"/>
  <c r="P98" i="81" s="1"/>
  <c r="O98" i="81"/>
  <c r="N97" i="81"/>
  <c r="O97" i="81"/>
  <c r="P97" i="81" s="1"/>
  <c r="N96" i="81"/>
  <c r="O96" i="81"/>
  <c r="P96" i="81" s="1"/>
  <c r="N95" i="81"/>
  <c r="O95" i="81"/>
  <c r="N94" i="81"/>
  <c r="O94" i="81"/>
  <c r="N93" i="81"/>
  <c r="O93" i="81"/>
  <c r="N92" i="81"/>
  <c r="O92" i="81"/>
  <c r="N91" i="81"/>
  <c r="P91" i="81" s="1"/>
  <c r="E91" i="81" s="1"/>
  <c r="O91" i="81"/>
  <c r="N90" i="81"/>
  <c r="P90" i="81" s="1"/>
  <c r="O90" i="81"/>
  <c r="N89" i="81"/>
  <c r="O89" i="81"/>
  <c r="N88" i="81"/>
  <c r="P88" i="81" s="1"/>
  <c r="O88" i="81"/>
  <c r="N87" i="81"/>
  <c r="O87" i="81"/>
  <c r="N86" i="81"/>
  <c r="P86" i="81" s="1"/>
  <c r="O86" i="81"/>
  <c r="N85" i="81"/>
  <c r="O85" i="81"/>
  <c r="P85" i="81" s="1"/>
  <c r="N84" i="81"/>
  <c r="O84" i="81"/>
  <c r="P84" i="81"/>
  <c r="E84" i="81" s="1"/>
  <c r="N83" i="81"/>
  <c r="P83" i="81" s="1"/>
  <c r="E83" i="81" s="1"/>
  <c r="O83" i="81"/>
  <c r="N82" i="81"/>
  <c r="O82" i="81"/>
  <c r="P82" i="81" s="1"/>
  <c r="N81" i="81"/>
  <c r="O81" i="81"/>
  <c r="P81" i="81" s="1"/>
  <c r="N80" i="81"/>
  <c r="P80" i="81" s="1"/>
  <c r="O80" i="81"/>
  <c r="N79" i="81"/>
  <c r="O79" i="81"/>
  <c r="N78" i="81"/>
  <c r="O78" i="81"/>
  <c r="P78" i="81" s="1"/>
  <c r="N77" i="81"/>
  <c r="P77" i="81" s="1"/>
  <c r="O77" i="81"/>
  <c r="N76" i="81"/>
  <c r="O76" i="81"/>
  <c r="N75" i="81"/>
  <c r="P75" i="81" s="1"/>
  <c r="E75" i="81" s="1"/>
  <c r="O75" i="81"/>
  <c r="N74" i="81"/>
  <c r="P74" i="81" s="1"/>
  <c r="O74" i="81"/>
  <c r="N73" i="81"/>
  <c r="O73" i="81"/>
  <c r="N72" i="81"/>
  <c r="P72" i="81" s="1"/>
  <c r="O72" i="81"/>
  <c r="N71" i="81"/>
  <c r="O71" i="81"/>
  <c r="N70" i="81"/>
  <c r="P70" i="81" s="1"/>
  <c r="O70" i="81"/>
  <c r="N69" i="81"/>
  <c r="O69" i="81"/>
  <c r="P69" i="81" s="1"/>
  <c r="N68" i="81"/>
  <c r="O68" i="81"/>
  <c r="P68" i="81"/>
  <c r="E68" i="81" s="1"/>
  <c r="N67" i="81"/>
  <c r="P67" i="81" s="1"/>
  <c r="E67" i="81" s="1"/>
  <c r="O67" i="81"/>
  <c r="N66" i="81"/>
  <c r="O66" i="81"/>
  <c r="P66" i="81" s="1"/>
  <c r="N65" i="81"/>
  <c r="O65" i="81"/>
  <c r="P65" i="81" s="1"/>
  <c r="N64" i="81"/>
  <c r="O64" i="81"/>
  <c r="N63" i="81"/>
  <c r="P63" i="81" s="1"/>
  <c r="E63" i="81" s="1"/>
  <c r="O63" i="81"/>
  <c r="N62" i="81"/>
  <c r="O62" i="81"/>
  <c r="P62" i="81" s="1"/>
  <c r="N61" i="81"/>
  <c r="P61" i="81" s="1"/>
  <c r="O61" i="81"/>
  <c r="N60" i="81"/>
  <c r="O60" i="81"/>
  <c r="N59" i="81"/>
  <c r="P59" i="81" s="1"/>
  <c r="E59" i="81" s="1"/>
  <c r="O59" i="81"/>
  <c r="N58" i="81"/>
  <c r="P58" i="81" s="1"/>
  <c r="O58" i="81"/>
  <c r="N57" i="81"/>
  <c r="O57" i="81"/>
  <c r="N56" i="81"/>
  <c r="P56" i="81" s="1"/>
  <c r="O56" i="81"/>
  <c r="N55" i="81"/>
  <c r="O55" i="81"/>
  <c r="N54" i="81"/>
  <c r="P54" i="81" s="1"/>
  <c r="O54" i="81"/>
  <c r="N53" i="81"/>
  <c r="O53" i="81"/>
  <c r="P53" i="81" s="1"/>
  <c r="N52" i="81"/>
  <c r="O52" i="81"/>
  <c r="P52" i="81"/>
  <c r="E52" i="81" s="1"/>
  <c r="N51" i="81"/>
  <c r="P51" i="81" s="1"/>
  <c r="E51" i="81" s="1"/>
  <c r="O51" i="81"/>
  <c r="N50" i="81"/>
  <c r="O50" i="81"/>
  <c r="P50" i="81" s="1"/>
  <c r="N49" i="81"/>
  <c r="O49" i="81"/>
  <c r="P49" i="81" s="1"/>
  <c r="N48" i="81"/>
  <c r="O48" i="81"/>
  <c r="N47" i="81"/>
  <c r="P47" i="81" s="1"/>
  <c r="E47" i="81" s="1"/>
  <c r="O47" i="81"/>
  <c r="N46" i="81"/>
  <c r="O46" i="81"/>
  <c r="P46" i="81" s="1"/>
  <c r="N45" i="81"/>
  <c r="P45" i="81" s="1"/>
  <c r="O45" i="81"/>
  <c r="N44" i="81"/>
  <c r="O44" i="81"/>
  <c r="N43" i="81"/>
  <c r="P43" i="81" s="1"/>
  <c r="E43" i="81" s="1"/>
  <c r="O43" i="81"/>
  <c r="N42" i="81"/>
  <c r="P42" i="81" s="1"/>
  <c r="O42" i="81"/>
  <c r="N41" i="81"/>
  <c r="O41" i="81"/>
  <c r="N40" i="81"/>
  <c r="P40" i="81" s="1"/>
  <c r="O40" i="81"/>
  <c r="N39" i="81"/>
  <c r="O39" i="81"/>
  <c r="N38" i="81"/>
  <c r="P38" i="81" s="1"/>
  <c r="O38" i="81"/>
  <c r="N37" i="81"/>
  <c r="O37" i="81"/>
  <c r="P37" i="81" s="1"/>
  <c r="N36" i="81"/>
  <c r="O36" i="81"/>
  <c r="P36" i="81"/>
  <c r="E36" i="81" s="1"/>
  <c r="N35" i="81"/>
  <c r="P35" i="81" s="1"/>
  <c r="E35" i="81" s="1"/>
  <c r="O35" i="81"/>
  <c r="N34" i="81"/>
  <c r="O34" i="81"/>
  <c r="N33" i="81"/>
  <c r="O33" i="81"/>
  <c r="P33" i="81" s="1"/>
  <c r="N32" i="81"/>
  <c r="O32" i="81"/>
  <c r="N31" i="81"/>
  <c r="P31" i="81" s="1"/>
  <c r="O31" i="81"/>
  <c r="N30" i="81"/>
  <c r="O30" i="81"/>
  <c r="N29" i="81"/>
  <c r="O29" i="81"/>
  <c r="P29" i="81" s="1"/>
  <c r="N28" i="81"/>
  <c r="O28" i="81"/>
  <c r="N23" i="81"/>
  <c r="P23" i="81" s="1"/>
  <c r="O23" i="81"/>
  <c r="N24" i="81"/>
  <c r="O24" i="81"/>
  <c r="N25" i="81"/>
  <c r="O25" i="81"/>
  <c r="P25" i="81"/>
  <c r="N26" i="81"/>
  <c r="P26" i="81" s="1"/>
  <c r="O26" i="81"/>
  <c r="N27" i="81"/>
  <c r="O27" i="81"/>
  <c r="N22" i="81"/>
  <c r="P22" i="81" s="1"/>
  <c r="O22" i="81"/>
  <c r="N21" i="81"/>
  <c r="P21" i="81" s="1"/>
  <c r="O21" i="81"/>
  <c r="N20" i="81"/>
  <c r="P20" i="81" s="1"/>
  <c r="O20" i="81"/>
  <c r="N19" i="81"/>
  <c r="O19" i="81"/>
  <c r="N18" i="81"/>
  <c r="P18" i="81" s="1"/>
  <c r="O18" i="81"/>
  <c r="N11" i="81"/>
  <c r="O11" i="81"/>
  <c r="P11" i="81" s="1"/>
  <c r="N10" i="81"/>
  <c r="P10" i="81" s="1"/>
  <c r="O10" i="81"/>
  <c r="N12" i="81"/>
  <c r="O12" i="81"/>
  <c r="N13" i="81"/>
  <c r="O13" i="81"/>
  <c r="P13" i="81" s="1"/>
  <c r="N14" i="81"/>
  <c r="O14" i="81"/>
  <c r="N15" i="81"/>
  <c r="O15" i="81"/>
  <c r="N16" i="81"/>
  <c r="P16" i="81" s="1"/>
  <c r="O16" i="81"/>
  <c r="N17" i="81"/>
  <c r="O17" i="81"/>
  <c r="P17" i="81" s="1"/>
  <c r="N44" i="133"/>
  <c r="O44" i="133"/>
  <c r="P44" i="133" s="1"/>
  <c r="N19" i="133"/>
  <c r="O19" i="133"/>
  <c r="O89" i="133"/>
  <c r="N89" i="133"/>
  <c r="O88" i="133"/>
  <c r="N88" i="133"/>
  <c r="O87" i="133"/>
  <c r="N87" i="133"/>
  <c r="P87" i="133" s="1"/>
  <c r="C87" i="133" s="1"/>
  <c r="O86" i="133"/>
  <c r="N86" i="133"/>
  <c r="O85" i="133"/>
  <c r="N85" i="133"/>
  <c r="P85" i="133" s="1"/>
  <c r="C85" i="133" s="1"/>
  <c r="O84" i="133"/>
  <c r="N84" i="133"/>
  <c r="O83" i="133"/>
  <c r="N83" i="133"/>
  <c r="P83" i="133" s="1"/>
  <c r="C83" i="133" s="1"/>
  <c r="O82" i="133"/>
  <c r="N82" i="133"/>
  <c r="O81" i="133"/>
  <c r="N81" i="133"/>
  <c r="O80" i="133"/>
  <c r="N80" i="133"/>
  <c r="O79" i="133"/>
  <c r="N79" i="133"/>
  <c r="P79" i="133" s="1"/>
  <c r="C79" i="133" s="1"/>
  <c r="O78" i="133"/>
  <c r="N78" i="133"/>
  <c r="O77" i="133"/>
  <c r="P77" i="133"/>
  <c r="C77" i="133" s="1"/>
  <c r="N77" i="133"/>
  <c r="O76" i="133"/>
  <c r="N76" i="133"/>
  <c r="P76" i="133" s="1"/>
  <c r="C76" i="133" s="1"/>
  <c r="O75" i="133"/>
  <c r="N75" i="133"/>
  <c r="O74" i="133"/>
  <c r="N74" i="133"/>
  <c r="P74" i="133" s="1"/>
  <c r="C74" i="133" s="1"/>
  <c r="O73" i="133"/>
  <c r="N73" i="133"/>
  <c r="P73" i="133"/>
  <c r="C73" i="133"/>
  <c r="O72" i="133"/>
  <c r="N72" i="133"/>
  <c r="O71" i="133"/>
  <c r="P71" i="133"/>
  <c r="C71" i="133" s="1"/>
  <c r="N71" i="133"/>
  <c r="O70" i="133"/>
  <c r="N70" i="133"/>
  <c r="O69" i="133"/>
  <c r="N69" i="133"/>
  <c r="P69" i="133" s="1"/>
  <c r="C69" i="133" s="1"/>
  <c r="O68" i="133"/>
  <c r="N68" i="133"/>
  <c r="O67" i="133"/>
  <c r="N67" i="133"/>
  <c r="O66" i="133"/>
  <c r="P66" i="133" s="1"/>
  <c r="C66" i="133" s="1"/>
  <c r="N66" i="133"/>
  <c r="O65" i="133"/>
  <c r="N65" i="133"/>
  <c r="P65" i="133" s="1"/>
  <c r="C65" i="133" s="1"/>
  <c r="O64" i="133"/>
  <c r="N64" i="133"/>
  <c r="O63" i="133"/>
  <c r="N63" i="133"/>
  <c r="P63" i="133" s="1"/>
  <c r="C63" i="133" s="1"/>
  <c r="O62" i="133"/>
  <c r="N62" i="133"/>
  <c r="P62" i="133" s="1"/>
  <c r="C62" i="133" s="1"/>
  <c r="O61" i="133"/>
  <c r="N61" i="133"/>
  <c r="O60" i="133"/>
  <c r="P60" i="133"/>
  <c r="C60" i="133" s="1"/>
  <c r="N60" i="133"/>
  <c r="O59" i="133"/>
  <c r="N59" i="133"/>
  <c r="P59" i="133" s="1"/>
  <c r="C59" i="133" s="1"/>
  <c r="O58" i="133"/>
  <c r="N58" i="133"/>
  <c r="O57" i="133"/>
  <c r="N57" i="133"/>
  <c r="P57" i="133" s="1"/>
  <c r="C57" i="133" s="1"/>
  <c r="O56" i="133"/>
  <c r="N56" i="133"/>
  <c r="O55" i="133"/>
  <c r="N55" i="133"/>
  <c r="P55" i="133" s="1"/>
  <c r="C55" i="133" s="1"/>
  <c r="O54" i="133"/>
  <c r="N54" i="133"/>
  <c r="P54" i="133" s="1"/>
  <c r="C54" i="133" s="1"/>
  <c r="O53" i="133"/>
  <c r="N53" i="133"/>
  <c r="O52" i="133"/>
  <c r="N52" i="133"/>
  <c r="O51" i="133"/>
  <c r="N51" i="133"/>
  <c r="O50" i="133"/>
  <c r="N50" i="133"/>
  <c r="P50" i="133"/>
  <c r="O49" i="133"/>
  <c r="N49" i="133"/>
  <c r="O48" i="133"/>
  <c r="N48" i="133"/>
  <c r="P48" i="133" s="1"/>
  <c r="O47" i="133"/>
  <c r="N47" i="133"/>
  <c r="O46" i="133"/>
  <c r="N46" i="133"/>
  <c r="O45" i="133"/>
  <c r="N45" i="133"/>
  <c r="O43" i="133"/>
  <c r="N43" i="133"/>
  <c r="O42" i="133"/>
  <c r="N42" i="133"/>
  <c r="O41" i="133"/>
  <c r="N41" i="133"/>
  <c r="P41" i="133" s="1"/>
  <c r="C41" i="133" s="1"/>
  <c r="O40" i="133"/>
  <c r="N40" i="133"/>
  <c r="P40" i="133"/>
  <c r="O37" i="133"/>
  <c r="N37" i="133"/>
  <c r="P37" i="133"/>
  <c r="O36" i="133"/>
  <c r="N36" i="133"/>
  <c r="O35" i="133"/>
  <c r="N35" i="133"/>
  <c r="P35" i="133" s="1"/>
  <c r="O34" i="133"/>
  <c r="N34" i="133"/>
  <c r="P34" i="133" s="1"/>
  <c r="O33" i="133"/>
  <c r="N33" i="133"/>
  <c r="P33" i="133" s="1"/>
  <c r="N32" i="133"/>
  <c r="O32" i="133"/>
  <c r="N31" i="133"/>
  <c r="O31" i="133"/>
  <c r="N30" i="133"/>
  <c r="O30" i="133"/>
  <c r="N29" i="133"/>
  <c r="P29" i="133" s="1"/>
  <c r="O29" i="133"/>
  <c r="N28" i="133"/>
  <c r="O28" i="133"/>
  <c r="N27" i="133"/>
  <c r="O27" i="133"/>
  <c r="N26" i="133"/>
  <c r="O26" i="133"/>
  <c r="N25" i="133"/>
  <c r="P25" i="133" s="1"/>
  <c r="O25" i="133"/>
  <c r="N24" i="133"/>
  <c r="O24" i="133"/>
  <c r="N23" i="133"/>
  <c r="O23" i="133"/>
  <c r="P23" i="133" s="1"/>
  <c r="N22" i="133"/>
  <c r="O22" i="133"/>
  <c r="N21" i="133"/>
  <c r="O21" i="133"/>
  <c r="N20" i="133"/>
  <c r="P20" i="133"/>
  <c r="O20" i="133"/>
  <c r="O18" i="133"/>
  <c r="N18" i="133"/>
  <c r="P18" i="133"/>
  <c r="O17" i="133"/>
  <c r="N17" i="133"/>
  <c r="O16" i="133"/>
  <c r="N16" i="133"/>
  <c r="P16" i="133" s="1"/>
  <c r="C16" i="133" s="1"/>
  <c r="O15" i="133"/>
  <c r="N15" i="133"/>
  <c r="O14" i="133"/>
  <c r="N14" i="133"/>
  <c r="P14" i="133" s="1"/>
  <c r="O13" i="133"/>
  <c r="N13" i="133"/>
  <c r="O12" i="133"/>
  <c r="N12" i="133"/>
  <c r="P12" i="133" s="1"/>
  <c r="O11" i="133"/>
  <c r="N11" i="133"/>
  <c r="O10" i="133"/>
  <c r="N10" i="133"/>
  <c r="P10" i="133" s="1"/>
  <c r="E10" i="133" s="1"/>
  <c r="O10" i="131"/>
  <c r="N10" i="131"/>
  <c r="O10" i="128"/>
  <c r="N10" i="128"/>
  <c r="O10" i="125"/>
  <c r="P10" i="125" s="1"/>
  <c r="N10" i="125"/>
  <c r="O10" i="124"/>
  <c r="N10" i="124"/>
  <c r="P10" i="124" s="1"/>
  <c r="O15" i="123"/>
  <c r="N15" i="123"/>
  <c r="O14" i="123"/>
  <c r="N14" i="123"/>
  <c r="P14" i="123" s="1"/>
  <c r="O13" i="123"/>
  <c r="N13" i="123"/>
  <c r="O12" i="123"/>
  <c r="N12" i="123"/>
  <c r="P12" i="123" s="1"/>
  <c r="O11" i="123"/>
  <c r="N11" i="123"/>
  <c r="P11" i="123" s="1"/>
  <c r="O10" i="123"/>
  <c r="N10" i="123"/>
  <c r="O100" i="122"/>
  <c r="N100" i="122"/>
  <c r="O99" i="122"/>
  <c r="N99" i="122"/>
  <c r="P99" i="122" s="1"/>
  <c r="E99" i="122" s="1"/>
  <c r="O98" i="122"/>
  <c r="N98" i="122"/>
  <c r="P98" i="122" s="1"/>
  <c r="O97" i="122"/>
  <c r="N97" i="122"/>
  <c r="P97" i="122" s="1"/>
  <c r="C97" i="122" s="1"/>
  <c r="O96" i="122"/>
  <c r="N96" i="122"/>
  <c r="P96" i="122" s="1"/>
  <c r="O95" i="122"/>
  <c r="N95" i="122"/>
  <c r="P95" i="122" s="1"/>
  <c r="O94" i="122"/>
  <c r="P94" i="122" s="1"/>
  <c r="C94" i="122" s="1"/>
  <c r="N94" i="122"/>
  <c r="O93" i="122"/>
  <c r="N93" i="122"/>
  <c r="P93" i="122" s="1"/>
  <c r="C93" i="122" s="1"/>
  <c r="O92" i="122"/>
  <c r="N92" i="122"/>
  <c r="O91" i="122"/>
  <c r="N91" i="122"/>
  <c r="O90" i="122"/>
  <c r="N90" i="122"/>
  <c r="O89" i="122"/>
  <c r="P89" i="122" s="1"/>
  <c r="N89" i="122"/>
  <c r="O88" i="122"/>
  <c r="N88" i="122"/>
  <c r="P88" i="122" s="1"/>
  <c r="E88" i="122" s="1"/>
  <c r="O87" i="122"/>
  <c r="N87" i="122"/>
  <c r="P87" i="122" s="1"/>
  <c r="O86" i="122"/>
  <c r="N86" i="122"/>
  <c r="P86" i="122" s="1"/>
  <c r="O85" i="122"/>
  <c r="N85" i="122"/>
  <c r="P85" i="122" s="1"/>
  <c r="C85" i="122" s="1"/>
  <c r="O84" i="122"/>
  <c r="N84" i="122"/>
  <c r="P84" i="122"/>
  <c r="E84" i="122" s="1"/>
  <c r="O83" i="122"/>
  <c r="P83" i="122" s="1"/>
  <c r="N83" i="122"/>
  <c r="O82" i="122"/>
  <c r="N82" i="122"/>
  <c r="P82" i="122" s="1"/>
  <c r="C82" i="122" s="1"/>
  <c r="O81" i="122"/>
  <c r="N81" i="122"/>
  <c r="O80" i="122"/>
  <c r="N80" i="122"/>
  <c r="P80" i="122" s="1"/>
  <c r="C80" i="122" s="1"/>
  <c r="O79" i="122"/>
  <c r="N79" i="122"/>
  <c r="P79" i="122" s="1"/>
  <c r="O77" i="122"/>
  <c r="N77" i="122"/>
  <c r="O76" i="122"/>
  <c r="N76" i="122"/>
  <c r="P76" i="122" s="1"/>
  <c r="O75" i="122"/>
  <c r="N75" i="122"/>
  <c r="O74" i="122"/>
  <c r="N74" i="122"/>
  <c r="O73" i="122"/>
  <c r="N73" i="122"/>
  <c r="P73" i="122" s="1"/>
  <c r="C73" i="122" s="1"/>
  <c r="O72" i="122"/>
  <c r="N72" i="122"/>
  <c r="P72" i="122" s="1"/>
  <c r="O71" i="122"/>
  <c r="N71" i="122"/>
  <c r="P71" i="122" s="1"/>
  <c r="O70" i="122"/>
  <c r="N70" i="122"/>
  <c r="P70" i="122" s="1"/>
  <c r="E70" i="122" s="1"/>
  <c r="O69" i="122"/>
  <c r="N69" i="122"/>
  <c r="P69" i="122" s="1"/>
  <c r="C69" i="122" s="1"/>
  <c r="O68" i="122"/>
  <c r="P68" i="122"/>
  <c r="C68" i="122" s="1"/>
  <c r="N68" i="122"/>
  <c r="O67" i="122"/>
  <c r="N67" i="122"/>
  <c r="O66" i="122"/>
  <c r="N66" i="122"/>
  <c r="O65" i="122"/>
  <c r="N65" i="122"/>
  <c r="O64" i="122"/>
  <c r="N64" i="122"/>
  <c r="O63" i="122"/>
  <c r="N63" i="122"/>
  <c r="O62" i="122"/>
  <c r="N62" i="122"/>
  <c r="O61" i="122"/>
  <c r="N61" i="122"/>
  <c r="O60" i="122"/>
  <c r="N60" i="122"/>
  <c r="O59" i="122"/>
  <c r="N59" i="122"/>
  <c r="P59" i="122" s="1"/>
  <c r="O58" i="122"/>
  <c r="N58" i="122"/>
  <c r="O57" i="122"/>
  <c r="N57" i="122"/>
  <c r="P57" i="122" s="1"/>
  <c r="E57" i="122" s="1"/>
  <c r="O56" i="122"/>
  <c r="N56" i="122"/>
  <c r="O55" i="122"/>
  <c r="N55" i="122"/>
  <c r="P55" i="122"/>
  <c r="O54" i="122"/>
  <c r="N54" i="122"/>
  <c r="P54" i="122" s="1"/>
  <c r="O53" i="122"/>
  <c r="N53" i="122"/>
  <c r="P53" i="122" s="1"/>
  <c r="O52" i="122"/>
  <c r="N52" i="122"/>
  <c r="P52" i="122" s="1"/>
  <c r="O51" i="122"/>
  <c r="N51" i="122"/>
  <c r="P51" i="122" s="1"/>
  <c r="O50" i="122"/>
  <c r="N50" i="122"/>
  <c r="P50" i="122" s="1"/>
  <c r="O49" i="122"/>
  <c r="N49" i="122"/>
  <c r="O48" i="122"/>
  <c r="N48" i="122"/>
  <c r="P48" i="122" s="1"/>
  <c r="O47" i="122"/>
  <c r="P47" i="122" s="1"/>
  <c r="N47" i="122"/>
  <c r="O46" i="122"/>
  <c r="N46" i="122"/>
  <c r="P46" i="122" s="1"/>
  <c r="O45" i="122"/>
  <c r="N45" i="122"/>
  <c r="P45" i="122" s="1"/>
  <c r="O44" i="122"/>
  <c r="N44" i="122"/>
  <c r="P44" i="122" s="1"/>
  <c r="O43" i="122"/>
  <c r="N43" i="122"/>
  <c r="O42" i="122"/>
  <c r="N42" i="122"/>
  <c r="P42" i="122" s="1"/>
  <c r="O41" i="122"/>
  <c r="N41" i="122"/>
  <c r="P41" i="122" s="1"/>
  <c r="O40" i="122"/>
  <c r="N40" i="122"/>
  <c r="P40" i="122" s="1"/>
  <c r="O39" i="122"/>
  <c r="N39" i="122"/>
  <c r="O38" i="122"/>
  <c r="N38" i="122"/>
  <c r="O37" i="122"/>
  <c r="N37" i="122"/>
  <c r="P37" i="122"/>
  <c r="O36" i="122"/>
  <c r="N36" i="122"/>
  <c r="O35" i="122"/>
  <c r="N35" i="122"/>
  <c r="P35" i="122"/>
  <c r="O34" i="122"/>
  <c r="N34" i="122"/>
  <c r="P34" i="122"/>
  <c r="O33" i="122"/>
  <c r="P33" i="122" s="1"/>
  <c r="N33" i="122"/>
  <c r="O32" i="122"/>
  <c r="N32" i="122"/>
  <c r="O31" i="122"/>
  <c r="N31" i="122"/>
  <c r="O30" i="122"/>
  <c r="N30" i="122"/>
  <c r="O29" i="122"/>
  <c r="N29" i="122"/>
  <c r="O28" i="122"/>
  <c r="N28" i="122"/>
  <c r="P28" i="122" s="1"/>
  <c r="O27" i="122"/>
  <c r="N27" i="122"/>
  <c r="O26" i="122"/>
  <c r="N26" i="122"/>
  <c r="P26" i="122" s="1"/>
  <c r="O25" i="122"/>
  <c r="P25" i="122" s="1"/>
  <c r="N25" i="122"/>
  <c r="O24" i="122"/>
  <c r="N24" i="122"/>
  <c r="P24" i="122" s="1"/>
  <c r="O23" i="122"/>
  <c r="N23" i="122"/>
  <c r="P23" i="122" s="1"/>
  <c r="O22" i="122"/>
  <c r="N22" i="122"/>
  <c r="O21" i="122"/>
  <c r="N21" i="122"/>
  <c r="P21" i="122" s="1"/>
  <c r="O20" i="122"/>
  <c r="N20" i="122"/>
  <c r="O19" i="122"/>
  <c r="N19" i="122"/>
  <c r="P19" i="122" s="1"/>
  <c r="O18" i="122"/>
  <c r="N18" i="122"/>
  <c r="O17" i="122"/>
  <c r="N17" i="122"/>
  <c r="P17" i="122" s="1"/>
  <c r="O15" i="122"/>
  <c r="N15" i="122"/>
  <c r="P15" i="122" s="1"/>
  <c r="O14" i="122"/>
  <c r="N14" i="122"/>
  <c r="P14" i="122" s="1"/>
  <c r="O13" i="122"/>
  <c r="P13" i="122"/>
  <c r="N13" i="122"/>
  <c r="O12" i="122"/>
  <c r="N12" i="122"/>
  <c r="O11" i="122"/>
  <c r="N11" i="122"/>
  <c r="O10" i="122"/>
  <c r="N10" i="122"/>
  <c r="P10" i="122" s="1"/>
  <c r="O99" i="121"/>
  <c r="N99" i="121"/>
  <c r="P99" i="121" s="1"/>
  <c r="C99" i="121" s="1"/>
  <c r="O98" i="121"/>
  <c r="N98" i="121"/>
  <c r="P98" i="121"/>
  <c r="O97" i="121"/>
  <c r="N97" i="121"/>
  <c r="O96" i="121"/>
  <c r="N96" i="121"/>
  <c r="P96" i="121" s="1"/>
  <c r="C96" i="121" s="1"/>
  <c r="O95" i="121"/>
  <c r="N95" i="121"/>
  <c r="P95" i="121" s="1"/>
  <c r="O94" i="121"/>
  <c r="N94" i="121"/>
  <c r="P94" i="121" s="1"/>
  <c r="O93" i="121"/>
  <c r="N93" i="121"/>
  <c r="O92" i="121"/>
  <c r="N92" i="121"/>
  <c r="O91" i="121"/>
  <c r="N91" i="121"/>
  <c r="P91" i="121" s="1"/>
  <c r="O90" i="121"/>
  <c r="N90" i="121"/>
  <c r="O89" i="121"/>
  <c r="N89" i="121"/>
  <c r="P89" i="121" s="1"/>
  <c r="O88" i="121"/>
  <c r="N88" i="121"/>
  <c r="O87" i="121"/>
  <c r="N87" i="121"/>
  <c r="P87" i="121" s="1"/>
  <c r="O86" i="121"/>
  <c r="N86" i="121"/>
  <c r="O85" i="121"/>
  <c r="N85" i="121"/>
  <c r="P85" i="121" s="1"/>
  <c r="O84" i="121"/>
  <c r="N84" i="121"/>
  <c r="O83" i="121"/>
  <c r="N83" i="121"/>
  <c r="P83" i="121" s="1"/>
  <c r="O82" i="121"/>
  <c r="N82" i="121"/>
  <c r="O81" i="121"/>
  <c r="N81" i="121"/>
  <c r="P81" i="121" s="1"/>
  <c r="O80" i="121"/>
  <c r="N80" i="121"/>
  <c r="O79" i="121"/>
  <c r="N79" i="121"/>
  <c r="P79" i="121" s="1"/>
  <c r="O78" i="121"/>
  <c r="N78" i="121"/>
  <c r="O77" i="121"/>
  <c r="N77" i="121"/>
  <c r="P77" i="121" s="1"/>
  <c r="O76" i="121"/>
  <c r="N76" i="121"/>
  <c r="O75" i="121"/>
  <c r="N75" i="121"/>
  <c r="O74" i="121"/>
  <c r="N74" i="121"/>
  <c r="P74" i="121"/>
  <c r="O73" i="121"/>
  <c r="N73" i="121"/>
  <c r="P73" i="121" s="1"/>
  <c r="O72" i="121"/>
  <c r="N72" i="121"/>
  <c r="P72" i="121" s="1"/>
  <c r="O71" i="121"/>
  <c r="N71" i="121"/>
  <c r="P71" i="121" s="1"/>
  <c r="C71" i="121" s="1"/>
  <c r="O70" i="121"/>
  <c r="N70" i="121"/>
  <c r="P70" i="121" s="1"/>
  <c r="O69" i="121"/>
  <c r="N69" i="121"/>
  <c r="P69" i="121" s="1"/>
  <c r="O68" i="121"/>
  <c r="N68" i="121"/>
  <c r="O67" i="121"/>
  <c r="P67" i="121"/>
  <c r="N67" i="121"/>
  <c r="O66" i="121"/>
  <c r="P66" i="121" s="1"/>
  <c r="C66" i="121" s="1"/>
  <c r="N66" i="121"/>
  <c r="O65" i="121"/>
  <c r="N65" i="121"/>
  <c r="P65" i="121" s="1"/>
  <c r="O64" i="121"/>
  <c r="P64" i="121" s="1"/>
  <c r="N64" i="121"/>
  <c r="O63" i="121"/>
  <c r="N63" i="121"/>
  <c r="O62" i="121"/>
  <c r="N62" i="121"/>
  <c r="O61" i="121"/>
  <c r="N61" i="121"/>
  <c r="O60" i="121"/>
  <c r="N60" i="121"/>
  <c r="O59" i="121"/>
  <c r="N59" i="121"/>
  <c r="O58" i="121"/>
  <c r="N58" i="121"/>
  <c r="O57" i="121"/>
  <c r="N57" i="121"/>
  <c r="O56" i="121"/>
  <c r="N56" i="121"/>
  <c r="O55" i="121"/>
  <c r="N55" i="121"/>
  <c r="O54" i="121"/>
  <c r="N54" i="121"/>
  <c r="P54" i="121" s="1"/>
  <c r="C54" i="121" s="1"/>
  <c r="O53" i="121"/>
  <c r="N53" i="121"/>
  <c r="O52" i="121"/>
  <c r="N52" i="121"/>
  <c r="O51" i="121"/>
  <c r="N51" i="121"/>
  <c r="O50" i="121"/>
  <c r="N50" i="121"/>
  <c r="O49" i="121"/>
  <c r="N49" i="121"/>
  <c r="O48" i="121"/>
  <c r="N48" i="121"/>
  <c r="O47" i="121"/>
  <c r="N47" i="121"/>
  <c r="P47" i="121"/>
  <c r="O46" i="121"/>
  <c r="N46" i="121"/>
  <c r="P46" i="121" s="1"/>
  <c r="O45" i="121"/>
  <c r="N45" i="121"/>
  <c r="O44" i="121"/>
  <c r="N44" i="121"/>
  <c r="P44" i="121" s="1"/>
  <c r="O43" i="121"/>
  <c r="N43" i="121"/>
  <c r="P43" i="121" s="1"/>
  <c r="O42" i="121"/>
  <c r="N42" i="121"/>
  <c r="P42" i="121" s="1"/>
  <c r="C42" i="121" s="1"/>
  <c r="O41" i="121"/>
  <c r="N41" i="121"/>
  <c r="O40" i="121"/>
  <c r="N40" i="121"/>
  <c r="P40" i="121" s="1"/>
  <c r="O39" i="121"/>
  <c r="N39" i="121"/>
  <c r="O38" i="121"/>
  <c r="N38" i="121"/>
  <c r="P38" i="121" s="1"/>
  <c r="O37" i="121"/>
  <c r="P37" i="121"/>
  <c r="N37" i="121"/>
  <c r="O36" i="121"/>
  <c r="N36" i="121"/>
  <c r="P36" i="121"/>
  <c r="O35" i="121"/>
  <c r="N35" i="121"/>
  <c r="P35" i="121" s="1"/>
  <c r="C35" i="121" s="1"/>
  <c r="O34" i="121"/>
  <c r="N34" i="121"/>
  <c r="P34" i="121"/>
  <c r="E34" i="121"/>
  <c r="O33" i="121"/>
  <c r="N33" i="121"/>
  <c r="P33" i="121" s="1"/>
  <c r="C33" i="121" s="1"/>
  <c r="O32" i="121"/>
  <c r="N32" i="121"/>
  <c r="P32" i="121" s="1"/>
  <c r="E32" i="121" s="1"/>
  <c r="O31" i="121"/>
  <c r="N31" i="121"/>
  <c r="O30" i="121"/>
  <c r="P30" i="121"/>
  <c r="N30" i="121"/>
  <c r="O29" i="121"/>
  <c r="N29" i="121"/>
  <c r="O28" i="121"/>
  <c r="N28" i="121"/>
  <c r="O27" i="121"/>
  <c r="N27" i="121"/>
  <c r="O26" i="121"/>
  <c r="N26" i="121"/>
  <c r="O25" i="121"/>
  <c r="N25" i="121"/>
  <c r="O24" i="121"/>
  <c r="N24" i="121"/>
  <c r="P24" i="121"/>
  <c r="O23" i="121"/>
  <c r="N23" i="121"/>
  <c r="O22" i="121"/>
  <c r="N22" i="121"/>
  <c r="O21" i="121"/>
  <c r="N21" i="121"/>
  <c r="O20" i="121"/>
  <c r="N20" i="121"/>
  <c r="P20" i="121" s="1"/>
  <c r="O19" i="121"/>
  <c r="N19" i="121"/>
  <c r="O18" i="121"/>
  <c r="N18" i="121"/>
  <c r="O17" i="121"/>
  <c r="N17" i="121"/>
  <c r="O16" i="121"/>
  <c r="N16" i="121"/>
  <c r="O15" i="121"/>
  <c r="N15" i="121"/>
  <c r="P15" i="121" s="1"/>
  <c r="O14" i="121"/>
  <c r="N14" i="121"/>
  <c r="O13" i="121"/>
  <c r="N13" i="121"/>
  <c r="P13" i="121" s="1"/>
  <c r="O12" i="121"/>
  <c r="P12" i="121" s="1"/>
  <c r="N12" i="121"/>
  <c r="O11" i="121"/>
  <c r="N11" i="121"/>
  <c r="O10" i="121"/>
  <c r="N10" i="121"/>
  <c r="P10" i="121" s="1"/>
  <c r="O99" i="118"/>
  <c r="N99" i="118"/>
  <c r="P99" i="118" s="1"/>
  <c r="O98" i="118"/>
  <c r="N98" i="118"/>
  <c r="P98" i="118" s="1"/>
  <c r="O97" i="118"/>
  <c r="N97" i="118"/>
  <c r="O96" i="118"/>
  <c r="N96" i="118"/>
  <c r="O95" i="118"/>
  <c r="N95" i="118"/>
  <c r="O94" i="118"/>
  <c r="N94" i="118"/>
  <c r="O93" i="118"/>
  <c r="N93" i="118"/>
  <c r="O92" i="118"/>
  <c r="N92" i="118"/>
  <c r="O91" i="118"/>
  <c r="N91" i="118"/>
  <c r="O90" i="118"/>
  <c r="N90" i="118"/>
  <c r="O89" i="118"/>
  <c r="N89" i="118"/>
  <c r="P89" i="118" s="1"/>
  <c r="O88" i="118"/>
  <c r="N88" i="118"/>
  <c r="O87" i="118"/>
  <c r="N87" i="118"/>
  <c r="O86" i="118"/>
  <c r="N86" i="118"/>
  <c r="O85" i="118"/>
  <c r="N85" i="118"/>
  <c r="O84" i="118"/>
  <c r="N84" i="118"/>
  <c r="O83" i="118"/>
  <c r="N83" i="118"/>
  <c r="O82" i="118"/>
  <c r="N82" i="118"/>
  <c r="P82" i="118" s="1"/>
  <c r="O81" i="118"/>
  <c r="N81" i="118"/>
  <c r="O80" i="118"/>
  <c r="N80" i="118"/>
  <c r="O79" i="118"/>
  <c r="N79" i="118"/>
  <c r="O78" i="118"/>
  <c r="N78" i="118"/>
  <c r="O77" i="118"/>
  <c r="N77" i="118"/>
  <c r="O76" i="118"/>
  <c r="N76" i="118"/>
  <c r="O75" i="118"/>
  <c r="N75" i="118"/>
  <c r="O74" i="118"/>
  <c r="N74" i="118"/>
  <c r="P74" i="118" s="1"/>
  <c r="O73" i="118"/>
  <c r="N73" i="118"/>
  <c r="P73" i="118" s="1"/>
  <c r="O72" i="118"/>
  <c r="N72" i="118"/>
  <c r="O71" i="118"/>
  <c r="N71" i="118"/>
  <c r="O70" i="118"/>
  <c r="N70" i="118"/>
  <c r="O69" i="118"/>
  <c r="N69" i="118"/>
  <c r="O68" i="118"/>
  <c r="N68" i="118"/>
  <c r="O67" i="118"/>
  <c r="N67" i="118"/>
  <c r="O66" i="118"/>
  <c r="N66" i="118"/>
  <c r="P66" i="118"/>
  <c r="O65" i="118"/>
  <c r="N65" i="118"/>
  <c r="O64" i="118"/>
  <c r="N64" i="118"/>
  <c r="O63" i="118"/>
  <c r="N63" i="118"/>
  <c r="O62" i="118"/>
  <c r="N62" i="118"/>
  <c r="P62" i="118" s="1"/>
  <c r="O61" i="118"/>
  <c r="N61" i="118"/>
  <c r="O60" i="118"/>
  <c r="N60" i="118"/>
  <c r="P60" i="118" s="1"/>
  <c r="O59" i="118"/>
  <c r="N59" i="118"/>
  <c r="O58" i="118"/>
  <c r="N58" i="118"/>
  <c r="P58" i="118"/>
  <c r="O57" i="118"/>
  <c r="N57" i="118"/>
  <c r="P57" i="118" s="1"/>
  <c r="O56" i="118"/>
  <c r="N56" i="118"/>
  <c r="O55" i="118"/>
  <c r="N55" i="118"/>
  <c r="O54" i="118"/>
  <c r="N54" i="118"/>
  <c r="O53" i="118"/>
  <c r="N53" i="118"/>
  <c r="O52" i="118"/>
  <c r="N52" i="118"/>
  <c r="P52" i="118" s="1"/>
  <c r="O51" i="118"/>
  <c r="N51" i="118"/>
  <c r="O50" i="118"/>
  <c r="N50" i="118"/>
  <c r="P50" i="118" s="1"/>
  <c r="O49" i="118"/>
  <c r="N49" i="118"/>
  <c r="O48" i="118"/>
  <c r="N48" i="118"/>
  <c r="O47" i="118"/>
  <c r="N47" i="118"/>
  <c r="O46" i="118"/>
  <c r="N46" i="118"/>
  <c r="O45" i="118"/>
  <c r="N45" i="118"/>
  <c r="O44" i="118"/>
  <c r="N44" i="118"/>
  <c r="O43" i="118"/>
  <c r="N43" i="118"/>
  <c r="O42" i="118"/>
  <c r="N42" i="118"/>
  <c r="P42" i="118" s="1"/>
  <c r="O41" i="118"/>
  <c r="N41" i="118"/>
  <c r="P41" i="118" s="1"/>
  <c r="O40" i="118"/>
  <c r="N40" i="118"/>
  <c r="O39" i="118"/>
  <c r="N39" i="118"/>
  <c r="O38" i="118"/>
  <c r="N38" i="118"/>
  <c r="O37" i="118"/>
  <c r="N37" i="118"/>
  <c r="O36" i="118"/>
  <c r="N36" i="118"/>
  <c r="O35" i="118"/>
  <c r="N35" i="118"/>
  <c r="O34" i="118"/>
  <c r="N34" i="118"/>
  <c r="O33" i="118"/>
  <c r="N33" i="118"/>
  <c r="O32" i="118"/>
  <c r="N32" i="118"/>
  <c r="O31" i="118"/>
  <c r="N31" i="118"/>
  <c r="P31" i="118" s="1"/>
  <c r="O30" i="118"/>
  <c r="N30" i="118"/>
  <c r="P30" i="118" s="1"/>
  <c r="O29" i="118"/>
  <c r="N29" i="118"/>
  <c r="P29" i="118" s="1"/>
  <c r="O28" i="118"/>
  <c r="N28" i="118"/>
  <c r="O27" i="118"/>
  <c r="N27" i="118"/>
  <c r="O26" i="118"/>
  <c r="N26" i="118"/>
  <c r="O25" i="118"/>
  <c r="N25" i="118"/>
  <c r="O24" i="118"/>
  <c r="N24" i="118"/>
  <c r="P24" i="118"/>
  <c r="O23" i="118"/>
  <c r="N23" i="118"/>
  <c r="O22" i="118"/>
  <c r="N22" i="118"/>
  <c r="P22" i="118" s="1"/>
  <c r="O21" i="118"/>
  <c r="P21" i="118" s="1"/>
  <c r="N21" i="118"/>
  <c r="O20" i="118"/>
  <c r="N20" i="118"/>
  <c r="O19" i="118"/>
  <c r="N19" i="118"/>
  <c r="P19" i="118" s="1"/>
  <c r="O18" i="118"/>
  <c r="N18" i="118"/>
  <c r="O17" i="118"/>
  <c r="N17" i="118"/>
  <c r="P17" i="118" s="1"/>
  <c r="O16" i="118"/>
  <c r="N16" i="118"/>
  <c r="O15" i="118"/>
  <c r="N15" i="118"/>
  <c r="P15" i="118" s="1"/>
  <c r="O14" i="118"/>
  <c r="N14" i="118"/>
  <c r="O13" i="118"/>
  <c r="N13" i="118"/>
  <c r="P13" i="118"/>
  <c r="O12" i="118"/>
  <c r="N12" i="118"/>
  <c r="O11" i="118"/>
  <c r="N11" i="118"/>
  <c r="O10" i="118"/>
  <c r="P10" i="118" s="1"/>
  <c r="N10" i="118"/>
  <c r="O99" i="117"/>
  <c r="N99" i="117"/>
  <c r="O98" i="117"/>
  <c r="N98" i="117"/>
  <c r="P98" i="117" s="1"/>
  <c r="O97" i="117"/>
  <c r="N97" i="117"/>
  <c r="O96" i="117"/>
  <c r="N96" i="117"/>
  <c r="O95" i="117"/>
  <c r="N95" i="117"/>
  <c r="O94" i="117"/>
  <c r="N94" i="117"/>
  <c r="O93" i="117"/>
  <c r="N93" i="117"/>
  <c r="O92" i="117"/>
  <c r="N92" i="117"/>
  <c r="O91" i="117"/>
  <c r="N91" i="117"/>
  <c r="O90" i="117"/>
  <c r="N90" i="117"/>
  <c r="O89" i="117"/>
  <c r="N89" i="117"/>
  <c r="P89" i="117" s="1"/>
  <c r="O88" i="117"/>
  <c r="N88" i="117"/>
  <c r="O87" i="117"/>
  <c r="N87" i="117"/>
  <c r="O86" i="117"/>
  <c r="N86" i="117"/>
  <c r="O85" i="117"/>
  <c r="N85" i="117"/>
  <c r="O84" i="117"/>
  <c r="N84" i="117"/>
  <c r="P84" i="117"/>
  <c r="O83" i="117"/>
  <c r="N83" i="117"/>
  <c r="O82" i="117"/>
  <c r="N82" i="117"/>
  <c r="O81" i="117"/>
  <c r="N81" i="117"/>
  <c r="O80" i="117"/>
  <c r="N80" i="117"/>
  <c r="P80" i="117" s="1"/>
  <c r="O79" i="117"/>
  <c r="N79" i="117"/>
  <c r="O78" i="117"/>
  <c r="N78" i="117"/>
  <c r="O77" i="117"/>
  <c r="N77" i="117"/>
  <c r="O76" i="117"/>
  <c r="N76" i="117"/>
  <c r="O75" i="117"/>
  <c r="N75" i="117"/>
  <c r="O74" i="117"/>
  <c r="N74" i="117"/>
  <c r="O73" i="117"/>
  <c r="N73" i="117"/>
  <c r="P73" i="117"/>
  <c r="O72" i="117"/>
  <c r="N72" i="117"/>
  <c r="O71" i="117"/>
  <c r="N71" i="117"/>
  <c r="O70" i="117"/>
  <c r="N70" i="117"/>
  <c r="O69" i="117"/>
  <c r="N69" i="117"/>
  <c r="P69" i="117" s="1"/>
  <c r="O68" i="117"/>
  <c r="N68" i="117"/>
  <c r="O67" i="117"/>
  <c r="N67" i="117"/>
  <c r="O66" i="117"/>
  <c r="N66" i="117"/>
  <c r="O65" i="117"/>
  <c r="N65" i="117"/>
  <c r="O64" i="117"/>
  <c r="N64" i="117"/>
  <c r="O63" i="117"/>
  <c r="N63" i="117"/>
  <c r="O62" i="117"/>
  <c r="N62" i="117"/>
  <c r="O61" i="117"/>
  <c r="N61" i="117"/>
  <c r="O60" i="117"/>
  <c r="N60" i="117"/>
  <c r="O59" i="117"/>
  <c r="N59" i="117"/>
  <c r="O58" i="117"/>
  <c r="N58" i="117"/>
  <c r="O57" i="117"/>
  <c r="N57" i="117"/>
  <c r="O56" i="117"/>
  <c r="N56" i="117"/>
  <c r="O55" i="117"/>
  <c r="N55" i="117"/>
  <c r="O54" i="117"/>
  <c r="N54" i="117"/>
  <c r="O53" i="117"/>
  <c r="N53" i="117"/>
  <c r="P53" i="117" s="1"/>
  <c r="O52" i="117"/>
  <c r="N52" i="117"/>
  <c r="O51" i="117"/>
  <c r="N51" i="117"/>
  <c r="O50" i="117"/>
  <c r="N50" i="117"/>
  <c r="O49" i="117"/>
  <c r="N49" i="117"/>
  <c r="O48" i="117"/>
  <c r="N48" i="117"/>
  <c r="P48" i="117" s="1"/>
  <c r="O47" i="117"/>
  <c r="N47" i="117"/>
  <c r="O46" i="117"/>
  <c r="N46" i="117"/>
  <c r="O45" i="117"/>
  <c r="N45" i="117"/>
  <c r="P45" i="117" s="1"/>
  <c r="O44" i="117"/>
  <c r="N44" i="117"/>
  <c r="O43" i="117"/>
  <c r="N43" i="117"/>
  <c r="O42" i="117"/>
  <c r="N42" i="117"/>
  <c r="O41" i="117"/>
  <c r="N41" i="117"/>
  <c r="O40" i="117"/>
  <c r="N40" i="117"/>
  <c r="P40" i="117"/>
  <c r="O39" i="117"/>
  <c r="N39" i="117"/>
  <c r="O38" i="117"/>
  <c r="N38" i="117"/>
  <c r="O37" i="117"/>
  <c r="N37" i="117"/>
  <c r="O36" i="117"/>
  <c r="N36" i="117"/>
  <c r="O35" i="117"/>
  <c r="N35" i="117"/>
  <c r="O34" i="117"/>
  <c r="N34" i="117"/>
  <c r="O33" i="117"/>
  <c r="N33" i="117"/>
  <c r="O32" i="117"/>
  <c r="N32" i="117"/>
  <c r="P32" i="117" s="1"/>
  <c r="O31" i="117"/>
  <c r="N31" i="117"/>
  <c r="O30" i="117"/>
  <c r="N30" i="117"/>
  <c r="P30" i="117" s="1"/>
  <c r="O29" i="117"/>
  <c r="N29" i="117"/>
  <c r="O28" i="117"/>
  <c r="N28" i="117"/>
  <c r="O27" i="117"/>
  <c r="N27" i="117"/>
  <c r="O26" i="117"/>
  <c r="N26" i="117"/>
  <c r="O25" i="117"/>
  <c r="N25" i="117"/>
  <c r="O24" i="117"/>
  <c r="N24" i="117"/>
  <c r="O23" i="117"/>
  <c r="N23" i="117"/>
  <c r="O22" i="117"/>
  <c r="N22" i="117"/>
  <c r="O21" i="117"/>
  <c r="N21" i="117"/>
  <c r="O20" i="117"/>
  <c r="N20" i="117"/>
  <c r="P20" i="117" s="1"/>
  <c r="O19" i="117"/>
  <c r="N19" i="117"/>
  <c r="O18" i="117"/>
  <c r="N18" i="117"/>
  <c r="O17" i="117"/>
  <c r="N17" i="117"/>
  <c r="O16" i="117"/>
  <c r="N16" i="117"/>
  <c r="P16" i="117"/>
  <c r="O15" i="117"/>
  <c r="N15" i="117"/>
  <c r="O14" i="117"/>
  <c r="N14" i="117"/>
  <c r="P14" i="117" s="1"/>
  <c r="O13" i="117"/>
  <c r="N13" i="117"/>
  <c r="O12" i="117"/>
  <c r="N12" i="117"/>
  <c r="O11" i="117"/>
  <c r="N11" i="117"/>
  <c r="O10" i="117"/>
  <c r="N10" i="117"/>
  <c r="P10" i="117" s="1"/>
  <c r="O99" i="116"/>
  <c r="N99" i="116"/>
  <c r="P99" i="116" s="1"/>
  <c r="O98" i="116"/>
  <c r="N98" i="116"/>
  <c r="P98" i="116" s="1"/>
  <c r="O97" i="116"/>
  <c r="N97" i="116"/>
  <c r="P97" i="116"/>
  <c r="O96" i="116"/>
  <c r="N96" i="116"/>
  <c r="O95" i="116"/>
  <c r="N95" i="116"/>
  <c r="O94" i="116"/>
  <c r="N94" i="116"/>
  <c r="O93" i="116"/>
  <c r="N93" i="116"/>
  <c r="O92" i="116"/>
  <c r="N92" i="116"/>
  <c r="O91" i="116"/>
  <c r="N91" i="116"/>
  <c r="O90" i="116"/>
  <c r="N90" i="116"/>
  <c r="P90" i="116" s="1"/>
  <c r="O89" i="116"/>
  <c r="N89" i="116"/>
  <c r="O88" i="116"/>
  <c r="N88" i="116"/>
  <c r="O87" i="116"/>
  <c r="N87" i="116"/>
  <c r="O86" i="116"/>
  <c r="N86" i="116"/>
  <c r="P86" i="116" s="1"/>
  <c r="O85" i="116"/>
  <c r="N85" i="116"/>
  <c r="P85" i="116" s="1"/>
  <c r="O84" i="116"/>
  <c r="N84" i="116"/>
  <c r="P84" i="116"/>
  <c r="O83" i="116"/>
  <c r="N83" i="116"/>
  <c r="O82" i="116"/>
  <c r="N82" i="116"/>
  <c r="P82" i="116" s="1"/>
  <c r="O81" i="116"/>
  <c r="N81" i="116"/>
  <c r="O80" i="116"/>
  <c r="N80" i="116"/>
  <c r="O79" i="116"/>
  <c r="P79" i="116" s="1"/>
  <c r="N79" i="116"/>
  <c r="O78" i="116"/>
  <c r="N78" i="116"/>
  <c r="O77" i="116"/>
  <c r="N77" i="116"/>
  <c r="O76" i="116"/>
  <c r="N76" i="116"/>
  <c r="O75" i="116"/>
  <c r="N75" i="116"/>
  <c r="O74" i="116"/>
  <c r="N74" i="116"/>
  <c r="P74" i="116" s="1"/>
  <c r="O73" i="116"/>
  <c r="N73" i="116"/>
  <c r="O72" i="116"/>
  <c r="N72" i="116"/>
  <c r="P72" i="116" s="1"/>
  <c r="O71" i="116"/>
  <c r="N71" i="116"/>
  <c r="O70" i="116"/>
  <c r="N70" i="116"/>
  <c r="P70" i="116" s="1"/>
  <c r="O69" i="116"/>
  <c r="N69" i="116"/>
  <c r="O68" i="116"/>
  <c r="N68" i="116"/>
  <c r="O67" i="116"/>
  <c r="N67" i="116"/>
  <c r="O66" i="116"/>
  <c r="N66" i="116"/>
  <c r="O65" i="116"/>
  <c r="N65" i="116"/>
  <c r="O64" i="116"/>
  <c r="N64" i="116"/>
  <c r="O63" i="116"/>
  <c r="N63" i="116"/>
  <c r="O62" i="116"/>
  <c r="N62" i="116"/>
  <c r="O61" i="116"/>
  <c r="N61" i="116"/>
  <c r="P61" i="116" s="1"/>
  <c r="O60" i="116"/>
  <c r="N60" i="116"/>
  <c r="O59" i="116"/>
  <c r="N59" i="116"/>
  <c r="O58" i="116"/>
  <c r="N58" i="116"/>
  <c r="O57" i="116"/>
  <c r="N57" i="116"/>
  <c r="P57" i="116"/>
  <c r="O56" i="116"/>
  <c r="N56" i="116"/>
  <c r="O55" i="116"/>
  <c r="N55" i="116"/>
  <c r="O54" i="116"/>
  <c r="N54" i="116"/>
  <c r="P54" i="116"/>
  <c r="O53" i="116"/>
  <c r="N53" i="116"/>
  <c r="O52" i="116"/>
  <c r="N52" i="116"/>
  <c r="P52" i="116" s="1"/>
  <c r="O51" i="116"/>
  <c r="N51" i="116"/>
  <c r="O50" i="116"/>
  <c r="N50" i="116"/>
  <c r="P50" i="116" s="1"/>
  <c r="O49" i="116"/>
  <c r="N49" i="116"/>
  <c r="O48" i="116"/>
  <c r="N48" i="116"/>
  <c r="P48" i="116"/>
  <c r="O47" i="116"/>
  <c r="N47" i="116"/>
  <c r="O46" i="116"/>
  <c r="P46" i="116"/>
  <c r="N46" i="116"/>
  <c r="O45" i="116"/>
  <c r="N45" i="116"/>
  <c r="O44" i="116"/>
  <c r="N44" i="116"/>
  <c r="O43" i="116"/>
  <c r="N43" i="116"/>
  <c r="O42" i="116"/>
  <c r="N42" i="116"/>
  <c r="O41" i="116"/>
  <c r="N41" i="116"/>
  <c r="O40" i="116"/>
  <c r="N40" i="116"/>
  <c r="O39" i="116"/>
  <c r="N39" i="116"/>
  <c r="O38" i="116"/>
  <c r="N38" i="116"/>
  <c r="O37" i="116"/>
  <c r="N37" i="116"/>
  <c r="P37" i="116" s="1"/>
  <c r="O36" i="116"/>
  <c r="N36" i="116"/>
  <c r="P36" i="116"/>
  <c r="O35" i="116"/>
  <c r="N35" i="116"/>
  <c r="O34" i="116"/>
  <c r="N34" i="116"/>
  <c r="P34" i="116" s="1"/>
  <c r="O33" i="116"/>
  <c r="N33" i="116"/>
  <c r="O32" i="116"/>
  <c r="N32" i="116"/>
  <c r="P32" i="116" s="1"/>
  <c r="O31" i="116"/>
  <c r="N31" i="116"/>
  <c r="O30" i="116"/>
  <c r="N30" i="116"/>
  <c r="P30" i="116" s="1"/>
  <c r="O29" i="116"/>
  <c r="N29" i="116"/>
  <c r="O28" i="116"/>
  <c r="N28" i="116"/>
  <c r="O27" i="116"/>
  <c r="N27" i="116"/>
  <c r="P27" i="116" s="1"/>
  <c r="O26" i="116"/>
  <c r="N26" i="116"/>
  <c r="O25" i="116"/>
  <c r="N25" i="116"/>
  <c r="O24" i="116"/>
  <c r="N24" i="116"/>
  <c r="O23" i="116"/>
  <c r="N23" i="116"/>
  <c r="P23" i="116" s="1"/>
  <c r="O22" i="116"/>
  <c r="N22" i="116"/>
  <c r="P22" i="116" s="1"/>
  <c r="O21" i="116"/>
  <c r="P21" i="116"/>
  <c r="N21" i="116"/>
  <c r="O20" i="116"/>
  <c r="N20" i="116"/>
  <c r="O19" i="116"/>
  <c r="N19" i="116"/>
  <c r="O18" i="116"/>
  <c r="N18" i="116"/>
  <c r="O17" i="116"/>
  <c r="N17" i="116"/>
  <c r="O16" i="116"/>
  <c r="N16" i="116"/>
  <c r="O15" i="116"/>
  <c r="N15" i="116"/>
  <c r="O14" i="116"/>
  <c r="N14" i="116"/>
  <c r="P14" i="116" s="1"/>
  <c r="O13" i="116"/>
  <c r="N13" i="116"/>
  <c r="P13" i="116" s="1"/>
  <c r="O12" i="116"/>
  <c r="N12" i="116"/>
  <c r="P12" i="116" s="1"/>
  <c r="O11" i="116"/>
  <c r="N11" i="116"/>
  <c r="O10" i="116"/>
  <c r="N10" i="116"/>
  <c r="P10" i="116"/>
  <c r="O99" i="115"/>
  <c r="N99" i="115"/>
  <c r="P99" i="115" s="1"/>
  <c r="O98" i="115"/>
  <c r="N98" i="115"/>
  <c r="P98" i="115" s="1"/>
  <c r="O97" i="115"/>
  <c r="N97" i="115"/>
  <c r="P97" i="115" s="1"/>
  <c r="O96" i="115"/>
  <c r="N96" i="115"/>
  <c r="O95" i="115"/>
  <c r="N95" i="115"/>
  <c r="O94" i="115"/>
  <c r="N94" i="115"/>
  <c r="O93" i="115"/>
  <c r="N93" i="115"/>
  <c r="P93" i="115" s="1"/>
  <c r="O92" i="115"/>
  <c r="N92" i="115"/>
  <c r="O91" i="115"/>
  <c r="N91" i="115"/>
  <c r="O90" i="115"/>
  <c r="N90" i="115"/>
  <c r="O89" i="115"/>
  <c r="N89" i="115"/>
  <c r="P89" i="115" s="1"/>
  <c r="O88" i="115"/>
  <c r="N88" i="115"/>
  <c r="O87" i="115"/>
  <c r="N87" i="115"/>
  <c r="O86" i="115"/>
  <c r="N86" i="115"/>
  <c r="O85" i="115"/>
  <c r="N85" i="115"/>
  <c r="P85" i="115" s="1"/>
  <c r="O84" i="115"/>
  <c r="N84" i="115"/>
  <c r="O83" i="115"/>
  <c r="N83" i="115"/>
  <c r="O82" i="115"/>
  <c r="N82" i="115"/>
  <c r="O81" i="115"/>
  <c r="N81" i="115"/>
  <c r="O80" i="115"/>
  <c r="N80" i="115"/>
  <c r="O79" i="115"/>
  <c r="N79" i="115"/>
  <c r="O78" i="115"/>
  <c r="N78" i="115"/>
  <c r="O77" i="115"/>
  <c r="N77" i="115"/>
  <c r="P77" i="115" s="1"/>
  <c r="C77" i="115" s="1"/>
  <c r="O76" i="115"/>
  <c r="N76" i="115"/>
  <c r="O75" i="115"/>
  <c r="N75" i="115"/>
  <c r="O74" i="115"/>
  <c r="N74" i="115"/>
  <c r="O73" i="115"/>
  <c r="N73" i="115"/>
  <c r="P73" i="115" s="1"/>
  <c r="O72" i="115"/>
  <c r="N72" i="115"/>
  <c r="O71" i="115"/>
  <c r="N71" i="115"/>
  <c r="O70" i="115"/>
  <c r="N70" i="115"/>
  <c r="O69" i="115"/>
  <c r="N69" i="115"/>
  <c r="O68" i="115"/>
  <c r="N68" i="115"/>
  <c r="P68" i="115"/>
  <c r="O67" i="115"/>
  <c r="P67" i="115" s="1"/>
  <c r="C67" i="115" s="1"/>
  <c r="N67" i="115"/>
  <c r="O66" i="115"/>
  <c r="N66" i="115"/>
  <c r="O65" i="115"/>
  <c r="N65" i="115"/>
  <c r="P65" i="115" s="1"/>
  <c r="O64" i="115"/>
  <c r="N64" i="115"/>
  <c r="P64" i="115"/>
  <c r="C64" i="115" s="1"/>
  <c r="O63" i="115"/>
  <c r="N63" i="115"/>
  <c r="O62" i="115"/>
  <c r="N62" i="115"/>
  <c r="P62" i="115" s="1"/>
  <c r="O61" i="115"/>
  <c r="N61" i="115"/>
  <c r="O60" i="115"/>
  <c r="N60" i="115"/>
  <c r="P60" i="115" s="1"/>
  <c r="O59" i="115"/>
  <c r="N59" i="115"/>
  <c r="O58" i="115"/>
  <c r="N58" i="115"/>
  <c r="O57" i="115"/>
  <c r="N57" i="115"/>
  <c r="P57" i="115" s="1"/>
  <c r="O56" i="115"/>
  <c r="N56" i="115"/>
  <c r="P56" i="115" s="1"/>
  <c r="O55" i="115"/>
  <c r="N55" i="115"/>
  <c r="O54" i="115"/>
  <c r="N54" i="115"/>
  <c r="O53" i="115"/>
  <c r="N53" i="115"/>
  <c r="P53" i="115" s="1"/>
  <c r="O52" i="115"/>
  <c r="N52" i="115"/>
  <c r="P52" i="115" s="1"/>
  <c r="E52" i="115" s="1"/>
  <c r="O51" i="115"/>
  <c r="N51" i="115"/>
  <c r="P51" i="115" s="1"/>
  <c r="O50" i="115"/>
  <c r="N50" i="115"/>
  <c r="P50" i="115" s="1"/>
  <c r="O49" i="115"/>
  <c r="N49" i="115"/>
  <c r="P49" i="115" s="1"/>
  <c r="O48" i="115"/>
  <c r="N48" i="115"/>
  <c r="O47" i="115"/>
  <c r="N47" i="115"/>
  <c r="O46" i="115"/>
  <c r="N46" i="115"/>
  <c r="O45" i="115"/>
  <c r="N45" i="115"/>
  <c r="O44" i="115"/>
  <c r="N44" i="115"/>
  <c r="O43" i="115"/>
  <c r="N43" i="115"/>
  <c r="P43" i="115"/>
  <c r="C43" i="115" s="1"/>
  <c r="O42" i="115"/>
  <c r="N42" i="115"/>
  <c r="O41" i="115"/>
  <c r="N41" i="115"/>
  <c r="O40" i="115"/>
  <c r="N40" i="115"/>
  <c r="P40" i="115" s="1"/>
  <c r="C40" i="115" s="1"/>
  <c r="O39" i="115"/>
  <c r="N39" i="115"/>
  <c r="O38" i="115"/>
  <c r="N38" i="115"/>
  <c r="P38" i="115" s="1"/>
  <c r="O37" i="115"/>
  <c r="N37" i="115"/>
  <c r="O36" i="115"/>
  <c r="N36" i="115"/>
  <c r="O35" i="115"/>
  <c r="N35" i="115"/>
  <c r="P35" i="115" s="1"/>
  <c r="O34" i="115"/>
  <c r="N34" i="115"/>
  <c r="O33" i="115"/>
  <c r="N33" i="115"/>
  <c r="O32" i="115"/>
  <c r="N32" i="115"/>
  <c r="P32" i="115" s="1"/>
  <c r="O31" i="115"/>
  <c r="N31" i="115"/>
  <c r="O30" i="115"/>
  <c r="N30" i="115"/>
  <c r="O29" i="115"/>
  <c r="N29" i="115"/>
  <c r="O28" i="115"/>
  <c r="N28" i="115"/>
  <c r="P28" i="115" s="1"/>
  <c r="C28" i="115" s="1"/>
  <c r="O27" i="115"/>
  <c r="N27" i="115"/>
  <c r="O26" i="115"/>
  <c r="N26" i="115"/>
  <c r="O25" i="115"/>
  <c r="N25" i="115"/>
  <c r="O24" i="115"/>
  <c r="N24" i="115"/>
  <c r="P24" i="115" s="1"/>
  <c r="O23" i="115"/>
  <c r="P23" i="115" s="1"/>
  <c r="N23" i="115"/>
  <c r="O22" i="115"/>
  <c r="N22" i="115"/>
  <c r="P22" i="115" s="1"/>
  <c r="C22" i="115" s="1"/>
  <c r="O21" i="115"/>
  <c r="N21" i="115"/>
  <c r="O20" i="115"/>
  <c r="N20" i="115"/>
  <c r="O19" i="115"/>
  <c r="N19" i="115"/>
  <c r="O18" i="115"/>
  <c r="N18" i="115"/>
  <c r="O17" i="115"/>
  <c r="N17" i="115"/>
  <c r="P17" i="115" s="1"/>
  <c r="O16" i="115"/>
  <c r="N16" i="115"/>
  <c r="O15" i="115"/>
  <c r="N15" i="115"/>
  <c r="P15" i="115" s="1"/>
  <c r="O14" i="115"/>
  <c r="N14" i="115"/>
  <c r="P14" i="115"/>
  <c r="O13" i="115"/>
  <c r="N13" i="115"/>
  <c r="O12" i="115"/>
  <c r="N12" i="115"/>
  <c r="P12" i="115" s="1"/>
  <c r="O11" i="115"/>
  <c r="N11" i="115"/>
  <c r="O10" i="115"/>
  <c r="N10" i="115"/>
  <c r="P10" i="115"/>
  <c r="O99" i="114"/>
  <c r="N99" i="114"/>
  <c r="P99" i="114" s="1"/>
  <c r="O98" i="114"/>
  <c r="N98" i="114"/>
  <c r="P98" i="114" s="1"/>
  <c r="O97" i="114"/>
  <c r="N97" i="114"/>
  <c r="P97" i="114" s="1"/>
  <c r="O96" i="114"/>
  <c r="N96" i="114"/>
  <c r="O95" i="114"/>
  <c r="N95" i="114"/>
  <c r="P95" i="114" s="1"/>
  <c r="O94" i="114"/>
  <c r="N94" i="114"/>
  <c r="P94" i="114" s="1"/>
  <c r="O93" i="114"/>
  <c r="N93" i="114"/>
  <c r="P93" i="114" s="1"/>
  <c r="O92" i="114"/>
  <c r="N92" i="114"/>
  <c r="O91" i="114"/>
  <c r="N91" i="114"/>
  <c r="O90" i="114"/>
  <c r="N90" i="114"/>
  <c r="O89" i="114"/>
  <c r="N89" i="114"/>
  <c r="O88" i="114"/>
  <c r="N88" i="114"/>
  <c r="O87" i="114"/>
  <c r="N87" i="114"/>
  <c r="O86" i="114"/>
  <c r="N86" i="114"/>
  <c r="P86" i="114" s="1"/>
  <c r="O85" i="114"/>
  <c r="N85" i="114"/>
  <c r="O84" i="114"/>
  <c r="N84" i="114"/>
  <c r="P84" i="114" s="1"/>
  <c r="O83" i="114"/>
  <c r="N83" i="114"/>
  <c r="O82" i="114"/>
  <c r="N82" i="114"/>
  <c r="O81" i="114"/>
  <c r="N81" i="114"/>
  <c r="O80" i="114"/>
  <c r="N80" i="114"/>
  <c r="O79" i="114"/>
  <c r="N79" i="114"/>
  <c r="O78" i="114"/>
  <c r="N78" i="114"/>
  <c r="O77" i="114"/>
  <c r="N77" i="114"/>
  <c r="P77" i="114" s="1"/>
  <c r="O76" i="114"/>
  <c r="N76" i="114"/>
  <c r="P76" i="114"/>
  <c r="O75" i="114"/>
  <c r="N75" i="114"/>
  <c r="P75" i="114" s="1"/>
  <c r="O74" i="114"/>
  <c r="N74" i="114"/>
  <c r="P74" i="114" s="1"/>
  <c r="O73" i="114"/>
  <c r="N73" i="114"/>
  <c r="P73" i="114"/>
  <c r="O72" i="114"/>
  <c r="P72" i="114" s="1"/>
  <c r="N72" i="114"/>
  <c r="O71" i="114"/>
  <c r="N71" i="114"/>
  <c r="P71" i="114" s="1"/>
  <c r="O70" i="114"/>
  <c r="N70" i="114"/>
  <c r="P70" i="114" s="1"/>
  <c r="O69" i="114"/>
  <c r="N69" i="114"/>
  <c r="O68" i="114"/>
  <c r="N68" i="114"/>
  <c r="P68" i="114" s="1"/>
  <c r="O67" i="114"/>
  <c r="N67" i="114"/>
  <c r="O66" i="114"/>
  <c r="N66" i="114"/>
  <c r="O65" i="114"/>
  <c r="N65" i="114"/>
  <c r="O64" i="114"/>
  <c r="N64" i="114"/>
  <c r="O63" i="114"/>
  <c r="N63" i="114"/>
  <c r="O62" i="114"/>
  <c r="N62" i="114"/>
  <c r="O61" i="114"/>
  <c r="N61" i="114"/>
  <c r="P61" i="114" s="1"/>
  <c r="N60" i="114"/>
  <c r="O60" i="114"/>
  <c r="P60" i="114" s="1"/>
  <c r="O59" i="114"/>
  <c r="N59" i="114"/>
  <c r="P59" i="114" s="1"/>
  <c r="O58" i="114"/>
  <c r="N58" i="114"/>
  <c r="P58" i="114" s="1"/>
  <c r="O57" i="114"/>
  <c r="N57" i="114"/>
  <c r="O56" i="114"/>
  <c r="N56" i="114"/>
  <c r="P56" i="114" s="1"/>
  <c r="O55" i="114"/>
  <c r="P55" i="114" s="1"/>
  <c r="N55" i="114"/>
  <c r="O54" i="114"/>
  <c r="N54" i="114"/>
  <c r="P54" i="114" s="1"/>
  <c r="O53" i="114"/>
  <c r="N53" i="114"/>
  <c r="O52" i="114"/>
  <c r="N52" i="114"/>
  <c r="P52" i="114" s="1"/>
  <c r="O51" i="114"/>
  <c r="N51" i="114"/>
  <c r="O50" i="114"/>
  <c r="N50" i="114"/>
  <c r="O49" i="114"/>
  <c r="N49" i="114"/>
  <c r="O48" i="114"/>
  <c r="N48" i="114"/>
  <c r="O47" i="114"/>
  <c r="N47" i="114"/>
  <c r="O46" i="114"/>
  <c r="N46" i="114"/>
  <c r="O45" i="114"/>
  <c r="N45" i="114"/>
  <c r="P45" i="114"/>
  <c r="O44" i="114"/>
  <c r="N44" i="114"/>
  <c r="O43" i="114"/>
  <c r="N43" i="114"/>
  <c r="O42" i="114"/>
  <c r="N42" i="114"/>
  <c r="O41" i="114"/>
  <c r="N41" i="114"/>
  <c r="P41" i="114" s="1"/>
  <c r="O40" i="114"/>
  <c r="P40" i="114" s="1"/>
  <c r="N40" i="114"/>
  <c r="O39" i="114"/>
  <c r="N39" i="114"/>
  <c r="P39" i="114" s="1"/>
  <c r="O38" i="114"/>
  <c r="N38" i="114"/>
  <c r="P38" i="114"/>
  <c r="O37" i="114"/>
  <c r="N37" i="114"/>
  <c r="O36" i="114"/>
  <c r="N36" i="114"/>
  <c r="P36" i="114" s="1"/>
  <c r="O35" i="114"/>
  <c r="N35" i="114"/>
  <c r="P35" i="114" s="1"/>
  <c r="O34" i="114"/>
  <c r="N34" i="114"/>
  <c r="O33" i="114"/>
  <c r="N33" i="114"/>
  <c r="O32" i="114"/>
  <c r="N32" i="114"/>
  <c r="O31" i="114"/>
  <c r="N31" i="114"/>
  <c r="O30" i="114"/>
  <c r="N30" i="114"/>
  <c r="O29" i="114"/>
  <c r="N29" i="114"/>
  <c r="N28" i="114"/>
  <c r="O28" i="114"/>
  <c r="O27" i="114"/>
  <c r="N27" i="114"/>
  <c r="O26" i="114"/>
  <c r="N26" i="114"/>
  <c r="P26" i="114" s="1"/>
  <c r="O25" i="114"/>
  <c r="N25" i="114"/>
  <c r="P25" i="114" s="1"/>
  <c r="O24" i="114"/>
  <c r="P24" i="114" s="1"/>
  <c r="N24" i="114"/>
  <c r="O23" i="114"/>
  <c r="N23" i="114"/>
  <c r="P23" i="114" s="1"/>
  <c r="O22" i="114"/>
  <c r="N22" i="114"/>
  <c r="P22" i="114" s="1"/>
  <c r="O21" i="114"/>
  <c r="N21" i="114"/>
  <c r="O20" i="114"/>
  <c r="N20" i="114"/>
  <c r="O19" i="114"/>
  <c r="N19" i="114"/>
  <c r="O18" i="114"/>
  <c r="N18" i="114"/>
  <c r="O17" i="114"/>
  <c r="N17" i="114"/>
  <c r="O16" i="114"/>
  <c r="N16" i="114"/>
  <c r="O15" i="114"/>
  <c r="N15" i="114"/>
  <c r="O14" i="114"/>
  <c r="N14" i="114"/>
  <c r="O13" i="114"/>
  <c r="N13" i="114"/>
  <c r="P13" i="114" s="1"/>
  <c r="O12" i="114"/>
  <c r="N12" i="114"/>
  <c r="P12" i="114"/>
  <c r="O11" i="114"/>
  <c r="N11" i="114"/>
  <c r="O10" i="114"/>
  <c r="N10" i="114"/>
  <c r="P10" i="114" s="1"/>
  <c r="O99" i="113"/>
  <c r="N99" i="113"/>
  <c r="O98" i="113"/>
  <c r="N98" i="113"/>
  <c r="P98" i="113"/>
  <c r="O97" i="113"/>
  <c r="N97" i="113"/>
  <c r="O96" i="113"/>
  <c r="N96" i="113"/>
  <c r="P96" i="113" s="1"/>
  <c r="O95" i="113"/>
  <c r="N95" i="113"/>
  <c r="O94" i="113"/>
  <c r="N94" i="113"/>
  <c r="P94" i="113" s="1"/>
  <c r="O93" i="113"/>
  <c r="N93" i="113"/>
  <c r="O92" i="113"/>
  <c r="N92" i="113"/>
  <c r="P92" i="113" s="1"/>
  <c r="O91" i="113"/>
  <c r="N91" i="113"/>
  <c r="O90" i="113"/>
  <c r="N90" i="113"/>
  <c r="P90" i="113" s="1"/>
  <c r="O89" i="113"/>
  <c r="N89" i="113"/>
  <c r="O88" i="113"/>
  <c r="N88" i="113"/>
  <c r="O87" i="113"/>
  <c r="N87" i="113"/>
  <c r="O86" i="113"/>
  <c r="N86" i="113"/>
  <c r="O85" i="113"/>
  <c r="N85" i="113"/>
  <c r="O84" i="113"/>
  <c r="N84" i="113"/>
  <c r="O83" i="113"/>
  <c r="N83" i="113"/>
  <c r="O82" i="113"/>
  <c r="N82" i="113"/>
  <c r="O81" i="113"/>
  <c r="N81" i="113"/>
  <c r="P81" i="113" s="1"/>
  <c r="O80" i="113"/>
  <c r="N80" i="113"/>
  <c r="O79" i="113"/>
  <c r="N79" i="113"/>
  <c r="P79" i="113" s="1"/>
  <c r="O78" i="113"/>
  <c r="N78" i="113"/>
  <c r="O77" i="113"/>
  <c r="N77" i="113"/>
  <c r="O76" i="113"/>
  <c r="N76" i="113"/>
  <c r="O75" i="113"/>
  <c r="N75" i="113"/>
  <c r="O74" i="113"/>
  <c r="N74" i="113"/>
  <c r="O73" i="113"/>
  <c r="N73" i="113"/>
  <c r="O72" i="113"/>
  <c r="N72" i="113"/>
  <c r="O71" i="113"/>
  <c r="N71" i="113"/>
  <c r="O70" i="113"/>
  <c r="N70" i="113"/>
  <c r="O69" i="113"/>
  <c r="N69" i="113"/>
  <c r="O68" i="113"/>
  <c r="N68" i="113"/>
  <c r="O67" i="113"/>
  <c r="N67" i="113"/>
  <c r="O66" i="113"/>
  <c r="N66" i="113"/>
  <c r="P66" i="113" s="1"/>
  <c r="O65" i="113"/>
  <c r="N65" i="113"/>
  <c r="P65" i="113" s="1"/>
  <c r="O64" i="113"/>
  <c r="N64" i="113"/>
  <c r="O63" i="113"/>
  <c r="N63" i="113"/>
  <c r="P63" i="113" s="1"/>
  <c r="O62" i="113"/>
  <c r="N62" i="113"/>
  <c r="P62" i="113" s="1"/>
  <c r="O61" i="113"/>
  <c r="N61" i="113"/>
  <c r="O60" i="113"/>
  <c r="N60" i="113"/>
  <c r="P60" i="113"/>
  <c r="O59" i="113"/>
  <c r="N59" i="113"/>
  <c r="O58" i="113"/>
  <c r="N58" i="113"/>
  <c r="P58" i="113" s="1"/>
  <c r="O57" i="113"/>
  <c r="N57" i="113"/>
  <c r="O56" i="113"/>
  <c r="N56" i="113"/>
  <c r="P56" i="113" s="1"/>
  <c r="O55" i="113"/>
  <c r="N55" i="113"/>
  <c r="O54" i="113"/>
  <c r="N54" i="113"/>
  <c r="O53" i="113"/>
  <c r="N53" i="113"/>
  <c r="O52" i="113"/>
  <c r="N52" i="113"/>
  <c r="O51" i="113"/>
  <c r="N51" i="113"/>
  <c r="O50" i="113"/>
  <c r="N50" i="113"/>
  <c r="P50" i="113" s="1"/>
  <c r="O49" i="113"/>
  <c r="N49" i="113"/>
  <c r="O48" i="113"/>
  <c r="N48" i="113"/>
  <c r="O47" i="113"/>
  <c r="N47" i="113"/>
  <c r="O46" i="113"/>
  <c r="N46" i="113"/>
  <c r="P46" i="113" s="1"/>
  <c r="O45" i="113"/>
  <c r="N45" i="113"/>
  <c r="O44" i="113"/>
  <c r="N44" i="113"/>
  <c r="P44" i="113" s="1"/>
  <c r="O43" i="113"/>
  <c r="N43" i="113"/>
  <c r="O42" i="113"/>
  <c r="N42" i="113"/>
  <c r="P42" i="113" s="1"/>
  <c r="O41" i="113"/>
  <c r="N41" i="113"/>
  <c r="O40" i="113"/>
  <c r="N40" i="113"/>
  <c r="O39" i="113"/>
  <c r="N39" i="113"/>
  <c r="O38" i="113"/>
  <c r="N38" i="113"/>
  <c r="O37" i="113"/>
  <c r="N37" i="113"/>
  <c r="O36" i="113"/>
  <c r="N36" i="113"/>
  <c r="O35" i="113"/>
  <c r="N35" i="113"/>
  <c r="O34" i="113"/>
  <c r="N34" i="113"/>
  <c r="O33" i="113"/>
  <c r="N33" i="113"/>
  <c r="P33" i="113" s="1"/>
  <c r="O32" i="113"/>
  <c r="N32" i="113"/>
  <c r="O31" i="113"/>
  <c r="N31" i="113"/>
  <c r="P31" i="113" s="1"/>
  <c r="O30" i="113"/>
  <c r="N30" i="113"/>
  <c r="O29" i="113"/>
  <c r="N29" i="113"/>
  <c r="O28" i="113"/>
  <c r="N28" i="113"/>
  <c r="O27" i="113"/>
  <c r="N27" i="113"/>
  <c r="O26" i="113"/>
  <c r="N26" i="113"/>
  <c r="P26" i="113" s="1"/>
  <c r="O25" i="113"/>
  <c r="N25" i="113"/>
  <c r="O24" i="113"/>
  <c r="N24" i="113"/>
  <c r="P24" i="113"/>
  <c r="O23" i="113"/>
  <c r="N23" i="113"/>
  <c r="O22" i="113"/>
  <c r="N22" i="113"/>
  <c r="O21" i="113"/>
  <c r="N21" i="113"/>
  <c r="O20" i="113"/>
  <c r="N20" i="113"/>
  <c r="O19" i="113"/>
  <c r="N19" i="113"/>
  <c r="O18" i="113"/>
  <c r="N18" i="113"/>
  <c r="P18" i="113" s="1"/>
  <c r="O17" i="113"/>
  <c r="N17" i="113"/>
  <c r="P17" i="113" s="1"/>
  <c r="O16" i="113"/>
  <c r="N16" i="113"/>
  <c r="O15" i="113"/>
  <c r="N15" i="113"/>
  <c r="O14" i="113"/>
  <c r="N14" i="113"/>
  <c r="P14" i="113" s="1"/>
  <c r="O13" i="113"/>
  <c r="N13" i="113"/>
  <c r="O12" i="113"/>
  <c r="N12" i="113"/>
  <c r="O11" i="113"/>
  <c r="N11" i="113"/>
  <c r="O10" i="113"/>
  <c r="N10" i="113"/>
  <c r="O99" i="112"/>
  <c r="N99" i="112"/>
  <c r="O98" i="112"/>
  <c r="N98" i="112"/>
  <c r="O97" i="112"/>
  <c r="N97" i="112"/>
  <c r="O96" i="112"/>
  <c r="N96" i="112"/>
  <c r="O95" i="112"/>
  <c r="N95" i="112"/>
  <c r="O94" i="112"/>
  <c r="N94" i="112"/>
  <c r="O93" i="112"/>
  <c r="N93" i="112"/>
  <c r="P93" i="112" s="1"/>
  <c r="O92" i="112"/>
  <c r="N92" i="112"/>
  <c r="O91" i="112"/>
  <c r="N91" i="112"/>
  <c r="O90" i="112"/>
  <c r="N90" i="112"/>
  <c r="O89" i="112"/>
  <c r="N89" i="112"/>
  <c r="O88" i="112"/>
  <c r="N88" i="112"/>
  <c r="P88" i="112"/>
  <c r="O87" i="112"/>
  <c r="N87" i="112"/>
  <c r="O86" i="112"/>
  <c r="N86" i="112"/>
  <c r="P86" i="112" s="1"/>
  <c r="O85" i="112"/>
  <c r="N85" i="112"/>
  <c r="P85" i="112" s="1"/>
  <c r="O84" i="112"/>
  <c r="N84" i="112"/>
  <c r="P84" i="112" s="1"/>
  <c r="O83" i="112"/>
  <c r="N83" i="112"/>
  <c r="O82" i="112"/>
  <c r="N82" i="112"/>
  <c r="O81" i="112"/>
  <c r="N81" i="112"/>
  <c r="O80" i="112"/>
  <c r="N80" i="112"/>
  <c r="O79" i="112"/>
  <c r="N79" i="112"/>
  <c r="O78" i="112"/>
  <c r="N78" i="112"/>
  <c r="O77" i="112"/>
  <c r="N77" i="112"/>
  <c r="P77" i="112" s="1"/>
  <c r="O76" i="112"/>
  <c r="N76" i="112"/>
  <c r="P76" i="112"/>
  <c r="E76" i="112" s="1"/>
  <c r="O75" i="112"/>
  <c r="N75" i="112"/>
  <c r="O74" i="112"/>
  <c r="N74" i="112"/>
  <c r="P74" i="112" s="1"/>
  <c r="O73" i="112"/>
  <c r="N73" i="112"/>
  <c r="O72" i="112"/>
  <c r="N72" i="112"/>
  <c r="P72" i="112"/>
  <c r="O71" i="112"/>
  <c r="N71" i="112"/>
  <c r="O70" i="112"/>
  <c r="N70" i="112"/>
  <c r="P70" i="112" s="1"/>
  <c r="O69" i="112"/>
  <c r="N69" i="112"/>
  <c r="P69" i="112"/>
  <c r="O68" i="112"/>
  <c r="N68" i="112"/>
  <c r="O67" i="112"/>
  <c r="N67" i="112"/>
  <c r="O66" i="112"/>
  <c r="N66" i="112"/>
  <c r="O65" i="112"/>
  <c r="N65" i="112"/>
  <c r="O64" i="112"/>
  <c r="N64" i="112"/>
  <c r="P64" i="112"/>
  <c r="O63" i="112"/>
  <c r="N63" i="112"/>
  <c r="O62" i="112"/>
  <c r="N62" i="112"/>
  <c r="P62" i="112" s="1"/>
  <c r="O61" i="112"/>
  <c r="N61" i="112"/>
  <c r="P61" i="112" s="1"/>
  <c r="O60" i="112"/>
  <c r="N60" i="112"/>
  <c r="P60" i="112" s="1"/>
  <c r="C60" i="112" s="1"/>
  <c r="O59" i="112"/>
  <c r="N59" i="112"/>
  <c r="O58" i="112"/>
  <c r="N58" i="112"/>
  <c r="O57" i="112"/>
  <c r="N57" i="112"/>
  <c r="P57" i="112" s="1"/>
  <c r="O56" i="112"/>
  <c r="N56" i="112"/>
  <c r="P56" i="112" s="1"/>
  <c r="O55" i="112"/>
  <c r="N55" i="112"/>
  <c r="O54" i="112"/>
  <c r="N54" i="112"/>
  <c r="P54" i="112"/>
  <c r="O53" i="112"/>
  <c r="N53" i="112"/>
  <c r="P53" i="112" s="1"/>
  <c r="O52" i="112"/>
  <c r="N52" i="112"/>
  <c r="P52" i="112" s="1"/>
  <c r="O51" i="112"/>
  <c r="N51" i="112"/>
  <c r="O50" i="112"/>
  <c r="N50" i="112"/>
  <c r="P50" i="112" s="1"/>
  <c r="O49" i="112"/>
  <c r="N49" i="112"/>
  <c r="O48" i="112"/>
  <c r="N48" i="112"/>
  <c r="P48" i="112" s="1"/>
  <c r="O47" i="112"/>
  <c r="N47" i="112"/>
  <c r="O46" i="112"/>
  <c r="N46" i="112"/>
  <c r="O45" i="112"/>
  <c r="N45" i="112"/>
  <c r="P45" i="112" s="1"/>
  <c r="O44" i="112"/>
  <c r="N44" i="112"/>
  <c r="O43" i="112"/>
  <c r="N43" i="112"/>
  <c r="O42" i="112"/>
  <c r="P42" i="112" s="1"/>
  <c r="N42" i="112"/>
  <c r="O41" i="112"/>
  <c r="N41" i="112"/>
  <c r="P41" i="112" s="1"/>
  <c r="O40" i="112"/>
  <c r="N40" i="112"/>
  <c r="P40" i="112" s="1"/>
  <c r="O39" i="112"/>
  <c r="N39" i="112"/>
  <c r="O38" i="112"/>
  <c r="N38" i="112"/>
  <c r="P38" i="112" s="1"/>
  <c r="O37" i="112"/>
  <c r="N37" i="112"/>
  <c r="P37" i="112" s="1"/>
  <c r="O36" i="112"/>
  <c r="N36" i="112"/>
  <c r="O35" i="112"/>
  <c r="N35" i="112"/>
  <c r="O34" i="112"/>
  <c r="N34" i="112"/>
  <c r="P34" i="112" s="1"/>
  <c r="O33" i="112"/>
  <c r="N33" i="112"/>
  <c r="O32" i="112"/>
  <c r="N32" i="112"/>
  <c r="P32" i="112" s="1"/>
  <c r="O31" i="112"/>
  <c r="N31" i="112"/>
  <c r="O30" i="112"/>
  <c r="N30" i="112"/>
  <c r="O29" i="112"/>
  <c r="N29" i="112"/>
  <c r="P29" i="112" s="1"/>
  <c r="O28" i="112"/>
  <c r="N28" i="112"/>
  <c r="P28" i="112"/>
  <c r="C28" i="112" s="1"/>
  <c r="O27" i="112"/>
  <c r="N27" i="112"/>
  <c r="O26" i="112"/>
  <c r="N26" i="112"/>
  <c r="O25" i="112"/>
  <c r="P25" i="112" s="1"/>
  <c r="N25" i="112"/>
  <c r="O24" i="112"/>
  <c r="N24" i="112"/>
  <c r="P24" i="112" s="1"/>
  <c r="O23" i="112"/>
  <c r="N23" i="112"/>
  <c r="O22" i="112"/>
  <c r="N22" i="112"/>
  <c r="P22" i="112" s="1"/>
  <c r="O21" i="112"/>
  <c r="N21" i="112"/>
  <c r="O20" i="112"/>
  <c r="N20" i="112"/>
  <c r="O19" i="112"/>
  <c r="N19" i="112"/>
  <c r="O18" i="112"/>
  <c r="N18" i="112"/>
  <c r="O17" i="112"/>
  <c r="N17" i="112"/>
  <c r="O16" i="112"/>
  <c r="N16" i="112"/>
  <c r="O15" i="112"/>
  <c r="N15" i="112"/>
  <c r="O14" i="112"/>
  <c r="N14" i="112"/>
  <c r="O13" i="112"/>
  <c r="N13" i="112"/>
  <c r="P13" i="112" s="1"/>
  <c r="O12" i="112"/>
  <c r="N12" i="112"/>
  <c r="O11" i="112"/>
  <c r="N11" i="112"/>
  <c r="P11" i="112" s="1"/>
  <c r="O10" i="112"/>
  <c r="N10" i="112"/>
  <c r="O99" i="111"/>
  <c r="N99" i="111"/>
  <c r="P99" i="111" s="1"/>
  <c r="O98" i="111"/>
  <c r="N98" i="111"/>
  <c r="P98" i="111" s="1"/>
  <c r="O97" i="111"/>
  <c r="N97" i="111"/>
  <c r="P97" i="111" s="1"/>
  <c r="O96" i="111"/>
  <c r="N96" i="111"/>
  <c r="O95" i="111"/>
  <c r="N95" i="111"/>
  <c r="O94" i="111"/>
  <c r="N94" i="111"/>
  <c r="O93" i="111"/>
  <c r="N93" i="111"/>
  <c r="O92" i="111"/>
  <c r="N92" i="111"/>
  <c r="P92" i="111" s="1"/>
  <c r="O91" i="111"/>
  <c r="N91" i="111"/>
  <c r="O90" i="111"/>
  <c r="N90" i="111"/>
  <c r="P90" i="111" s="1"/>
  <c r="O89" i="111"/>
  <c r="N89" i="111"/>
  <c r="O88" i="111"/>
  <c r="N88" i="111"/>
  <c r="O87" i="111"/>
  <c r="N87" i="111"/>
  <c r="O86" i="111"/>
  <c r="N86" i="111"/>
  <c r="O85" i="111"/>
  <c r="N85" i="111"/>
  <c r="P85" i="111" s="1"/>
  <c r="E85" i="111" s="1"/>
  <c r="O84" i="111"/>
  <c r="N84" i="111"/>
  <c r="P84" i="111" s="1"/>
  <c r="O83" i="111"/>
  <c r="N83" i="111"/>
  <c r="P83" i="111" s="1"/>
  <c r="O82" i="111"/>
  <c r="N82" i="111"/>
  <c r="P82" i="111" s="1"/>
  <c r="C82" i="111" s="1"/>
  <c r="O81" i="111"/>
  <c r="N81" i="111"/>
  <c r="O80" i="111"/>
  <c r="N80" i="111"/>
  <c r="P80" i="111" s="1"/>
  <c r="O79" i="111"/>
  <c r="N79" i="111"/>
  <c r="P79" i="111" s="1"/>
  <c r="E79" i="111" s="1"/>
  <c r="O78" i="111"/>
  <c r="N78" i="111"/>
  <c r="O77" i="111"/>
  <c r="N77" i="111"/>
  <c r="O76" i="111"/>
  <c r="N76" i="111"/>
  <c r="P76" i="111" s="1"/>
  <c r="E76" i="111" s="1"/>
  <c r="O75" i="111"/>
  <c r="N75" i="111"/>
  <c r="O74" i="111"/>
  <c r="N74" i="111"/>
  <c r="P74" i="111" s="1"/>
  <c r="O73" i="111"/>
  <c r="N73" i="111"/>
  <c r="O72" i="111"/>
  <c r="N72" i="111"/>
  <c r="O71" i="111"/>
  <c r="N71" i="111"/>
  <c r="O70" i="111"/>
  <c r="N70" i="111"/>
  <c r="O69" i="111"/>
  <c r="N69" i="111"/>
  <c r="O68" i="111"/>
  <c r="N68" i="111"/>
  <c r="P68" i="111" s="1"/>
  <c r="O67" i="111"/>
  <c r="N67" i="111"/>
  <c r="P67" i="111" s="1"/>
  <c r="C67" i="111" s="1"/>
  <c r="O66" i="111"/>
  <c r="N66" i="111"/>
  <c r="P66" i="111" s="1"/>
  <c r="O65" i="111"/>
  <c r="N65" i="111"/>
  <c r="P65" i="111" s="1"/>
  <c r="O64" i="111"/>
  <c r="N64" i="111"/>
  <c r="P64" i="111" s="1"/>
  <c r="O63" i="111"/>
  <c r="N63" i="111"/>
  <c r="P63" i="111" s="1"/>
  <c r="O62" i="111"/>
  <c r="N62" i="111"/>
  <c r="O61" i="111"/>
  <c r="N61" i="111"/>
  <c r="P61" i="111" s="1"/>
  <c r="O60" i="111"/>
  <c r="P60" i="111" s="1"/>
  <c r="E60" i="111" s="1"/>
  <c r="N60" i="111"/>
  <c r="O59" i="111"/>
  <c r="N59" i="111"/>
  <c r="O58" i="111"/>
  <c r="N58" i="111"/>
  <c r="O57" i="111"/>
  <c r="N57" i="111"/>
  <c r="O56" i="111"/>
  <c r="N56" i="111"/>
  <c r="O55" i="111"/>
  <c r="N55" i="111"/>
  <c r="O54" i="111"/>
  <c r="N54" i="111"/>
  <c r="P54" i="111" s="1"/>
  <c r="O53" i="111"/>
  <c r="N53" i="111"/>
  <c r="O52" i="111"/>
  <c r="N52" i="111"/>
  <c r="P52" i="111"/>
  <c r="O51" i="111"/>
  <c r="N51" i="111"/>
  <c r="P51" i="111" s="1"/>
  <c r="O50" i="111"/>
  <c r="N50" i="111"/>
  <c r="P50" i="111" s="1"/>
  <c r="C50" i="111" s="1"/>
  <c r="O49" i="111"/>
  <c r="N49" i="111"/>
  <c r="P49" i="111" s="1"/>
  <c r="O48" i="111"/>
  <c r="N48" i="111"/>
  <c r="O47" i="111"/>
  <c r="N47" i="111"/>
  <c r="P47" i="111" s="1"/>
  <c r="E47" i="111" s="1"/>
  <c r="O46" i="111"/>
  <c r="N46" i="111"/>
  <c r="P46" i="111" s="1"/>
  <c r="O45" i="111"/>
  <c r="N45" i="111"/>
  <c r="P45" i="111"/>
  <c r="O44" i="111"/>
  <c r="N44" i="111"/>
  <c r="O43" i="111"/>
  <c r="N43" i="111"/>
  <c r="O42" i="111"/>
  <c r="N42" i="111"/>
  <c r="O41" i="111"/>
  <c r="N41" i="111"/>
  <c r="O40" i="111"/>
  <c r="N40" i="111"/>
  <c r="O39" i="111"/>
  <c r="N39" i="111"/>
  <c r="P39" i="111"/>
  <c r="O38" i="111"/>
  <c r="N38" i="111"/>
  <c r="O37" i="111"/>
  <c r="N37" i="111"/>
  <c r="P37" i="111" s="1"/>
  <c r="O36" i="111"/>
  <c r="N36" i="111"/>
  <c r="P36" i="111"/>
  <c r="O35" i="111"/>
  <c r="N35" i="111"/>
  <c r="O34" i="111"/>
  <c r="N34" i="111"/>
  <c r="P34" i="111" s="1"/>
  <c r="O33" i="111"/>
  <c r="N33" i="111"/>
  <c r="O32" i="111"/>
  <c r="N32" i="111"/>
  <c r="O31" i="111"/>
  <c r="N31" i="111"/>
  <c r="O30" i="111"/>
  <c r="N30" i="111"/>
  <c r="P30" i="111" s="1"/>
  <c r="C30" i="111" s="1"/>
  <c r="O29" i="111"/>
  <c r="N29" i="111"/>
  <c r="O28" i="111"/>
  <c r="N28" i="111"/>
  <c r="P28" i="111" s="1"/>
  <c r="O27" i="111"/>
  <c r="N27" i="111"/>
  <c r="O11" i="111"/>
  <c r="N11" i="111"/>
  <c r="P11" i="111" s="1"/>
  <c r="O10" i="111"/>
  <c r="N10" i="111"/>
  <c r="P10" i="111" s="1"/>
  <c r="O99" i="110"/>
  <c r="N99" i="110"/>
  <c r="P99" i="110" s="1"/>
  <c r="O98" i="110"/>
  <c r="N98" i="110"/>
  <c r="P98" i="110"/>
  <c r="C98" i="110" s="1"/>
  <c r="O97" i="110"/>
  <c r="P97" i="110" s="1"/>
  <c r="N97" i="110"/>
  <c r="O96" i="110"/>
  <c r="N96" i="110"/>
  <c r="P96" i="110" s="1"/>
  <c r="O95" i="110"/>
  <c r="N95" i="110"/>
  <c r="O94" i="110"/>
  <c r="N94" i="110"/>
  <c r="O93" i="110"/>
  <c r="N93" i="110"/>
  <c r="P93" i="110" s="1"/>
  <c r="E93" i="110" s="1"/>
  <c r="O92" i="110"/>
  <c r="N92" i="110"/>
  <c r="O91" i="110"/>
  <c r="N91" i="110"/>
  <c r="P91" i="110"/>
  <c r="O90" i="110"/>
  <c r="N90" i="110"/>
  <c r="O89" i="110"/>
  <c r="N89" i="110"/>
  <c r="P89" i="110" s="1"/>
  <c r="O88" i="110"/>
  <c r="N88" i="110"/>
  <c r="O87" i="110"/>
  <c r="N87" i="110"/>
  <c r="P87" i="110" s="1"/>
  <c r="O86" i="110"/>
  <c r="N86" i="110"/>
  <c r="O85" i="110"/>
  <c r="N85" i="110"/>
  <c r="P85" i="110" s="1"/>
  <c r="O84" i="110"/>
  <c r="N84" i="110"/>
  <c r="O83" i="110"/>
  <c r="N83" i="110"/>
  <c r="O82" i="110"/>
  <c r="N82" i="110"/>
  <c r="O81" i="110"/>
  <c r="N81" i="110"/>
  <c r="O80" i="110"/>
  <c r="N80" i="110"/>
  <c r="O79" i="110"/>
  <c r="N79" i="110"/>
  <c r="P79" i="110" s="1"/>
  <c r="O78" i="110"/>
  <c r="N78" i="110"/>
  <c r="O77" i="110"/>
  <c r="N77" i="110"/>
  <c r="P77" i="110" s="1"/>
  <c r="O76" i="110"/>
  <c r="N76" i="110"/>
  <c r="O75" i="110"/>
  <c r="N75" i="110"/>
  <c r="P75" i="110" s="1"/>
  <c r="O74" i="110"/>
  <c r="N74" i="110"/>
  <c r="O73" i="110"/>
  <c r="N73" i="110"/>
  <c r="P73" i="110" s="1"/>
  <c r="O72" i="110"/>
  <c r="N72" i="110"/>
  <c r="P72" i="110"/>
  <c r="O71" i="110"/>
  <c r="N71" i="110"/>
  <c r="O70" i="110"/>
  <c r="N70" i="110"/>
  <c r="P70" i="110" s="1"/>
  <c r="O69" i="110"/>
  <c r="P69" i="110" s="1"/>
  <c r="N69" i="110"/>
  <c r="O68" i="110"/>
  <c r="N68" i="110"/>
  <c r="P68" i="110" s="1"/>
  <c r="O67" i="110"/>
  <c r="N67" i="110"/>
  <c r="P67" i="110" s="1"/>
  <c r="O66" i="110"/>
  <c r="N66" i="110"/>
  <c r="O65" i="110"/>
  <c r="N65" i="110"/>
  <c r="O64" i="110"/>
  <c r="N64" i="110"/>
  <c r="P64" i="110" s="1"/>
  <c r="O63" i="110"/>
  <c r="N63" i="110"/>
  <c r="P63" i="110" s="1"/>
  <c r="O62" i="110"/>
  <c r="N62" i="110"/>
  <c r="O61" i="110"/>
  <c r="N61" i="110"/>
  <c r="P61" i="110" s="1"/>
  <c r="O60" i="110"/>
  <c r="P60" i="110" s="1"/>
  <c r="N60" i="110"/>
  <c r="O59" i="110"/>
  <c r="N59" i="110"/>
  <c r="O58" i="110"/>
  <c r="N58" i="110"/>
  <c r="P58" i="110" s="1"/>
  <c r="O57" i="110"/>
  <c r="N57" i="110"/>
  <c r="P57" i="110" s="1"/>
  <c r="O56" i="110"/>
  <c r="N56" i="110"/>
  <c r="P56" i="110" s="1"/>
  <c r="O55" i="110"/>
  <c r="N55" i="110"/>
  <c r="O54" i="110"/>
  <c r="N54" i="110"/>
  <c r="P54" i="110" s="1"/>
  <c r="O53" i="110"/>
  <c r="N53" i="110"/>
  <c r="O52" i="110"/>
  <c r="N52" i="110"/>
  <c r="P52" i="110" s="1"/>
  <c r="O51" i="110"/>
  <c r="N51" i="110"/>
  <c r="P51" i="110" s="1"/>
  <c r="O50" i="110"/>
  <c r="N50" i="110"/>
  <c r="P50" i="110" s="1"/>
  <c r="C50" i="110" s="1"/>
  <c r="O49" i="110"/>
  <c r="N49" i="110"/>
  <c r="O48" i="110"/>
  <c r="N48" i="110"/>
  <c r="O47" i="110"/>
  <c r="N47" i="110"/>
  <c r="P47" i="110" s="1"/>
  <c r="C47" i="110" s="1"/>
  <c r="O46" i="110"/>
  <c r="N46" i="110"/>
  <c r="O45" i="110"/>
  <c r="N45" i="110"/>
  <c r="P45" i="110"/>
  <c r="O44" i="110"/>
  <c r="N44" i="110"/>
  <c r="P44" i="110" s="1"/>
  <c r="E44" i="110" s="1"/>
  <c r="O43" i="110"/>
  <c r="N43" i="110"/>
  <c r="O42" i="110"/>
  <c r="N42" i="110"/>
  <c r="O41" i="110"/>
  <c r="N41" i="110"/>
  <c r="P41" i="110" s="1"/>
  <c r="O40" i="110"/>
  <c r="N40" i="110"/>
  <c r="P40" i="110" s="1"/>
  <c r="O39" i="110"/>
  <c r="N39" i="110"/>
  <c r="O38" i="110"/>
  <c r="N38" i="110"/>
  <c r="O37" i="110"/>
  <c r="N37" i="110"/>
  <c r="O36" i="110"/>
  <c r="N36" i="110"/>
  <c r="P36" i="110" s="1"/>
  <c r="O35" i="110"/>
  <c r="N35" i="110"/>
  <c r="O34" i="110"/>
  <c r="N34" i="110"/>
  <c r="P34" i="110" s="1"/>
  <c r="O33" i="110"/>
  <c r="N33" i="110"/>
  <c r="O32" i="110"/>
  <c r="N32" i="110"/>
  <c r="P32" i="110"/>
  <c r="E32" i="110" s="1"/>
  <c r="O31" i="110"/>
  <c r="N31" i="110"/>
  <c r="O30" i="110"/>
  <c r="N30" i="110"/>
  <c r="O29" i="110"/>
  <c r="N29" i="110"/>
  <c r="O28" i="110"/>
  <c r="N28" i="110"/>
  <c r="O27" i="110"/>
  <c r="N27" i="110"/>
  <c r="P27" i="110" s="1"/>
  <c r="O26" i="110"/>
  <c r="N26" i="110"/>
  <c r="O25" i="110"/>
  <c r="N25" i="110"/>
  <c r="O24" i="110"/>
  <c r="N24" i="110"/>
  <c r="O23" i="110"/>
  <c r="N23" i="110"/>
  <c r="P23" i="110" s="1"/>
  <c r="O22" i="110"/>
  <c r="N22" i="110"/>
  <c r="P22" i="110" s="1"/>
  <c r="O21" i="110"/>
  <c r="N21" i="110"/>
  <c r="P21" i="110" s="1"/>
  <c r="O20" i="110"/>
  <c r="N20" i="110"/>
  <c r="P20" i="110" s="1"/>
  <c r="O19" i="110"/>
  <c r="N19" i="110"/>
  <c r="P19" i="110" s="1"/>
  <c r="O18" i="110"/>
  <c r="N18" i="110"/>
  <c r="O17" i="110"/>
  <c r="N17" i="110"/>
  <c r="O16" i="110"/>
  <c r="N16" i="110"/>
  <c r="O15" i="110"/>
  <c r="N15" i="110"/>
  <c r="O14" i="110"/>
  <c r="N14" i="110"/>
  <c r="P14" i="110" s="1"/>
  <c r="O13" i="110"/>
  <c r="N13" i="110"/>
  <c r="O12" i="110"/>
  <c r="N12" i="110"/>
  <c r="P12" i="110"/>
  <c r="O11" i="110"/>
  <c r="N11" i="110"/>
  <c r="O10" i="110"/>
  <c r="N10" i="110"/>
  <c r="P10" i="110" s="1"/>
  <c r="O99" i="109"/>
  <c r="N99" i="109"/>
  <c r="P99" i="109"/>
  <c r="E99" i="109" s="1"/>
  <c r="O98" i="109"/>
  <c r="P98" i="109" s="1"/>
  <c r="N98" i="109"/>
  <c r="O97" i="109"/>
  <c r="N97" i="109"/>
  <c r="P97" i="109" s="1"/>
  <c r="O96" i="109"/>
  <c r="N96" i="109"/>
  <c r="P96" i="109" s="1"/>
  <c r="O95" i="109"/>
  <c r="P95" i="109"/>
  <c r="N95" i="109"/>
  <c r="O94" i="109"/>
  <c r="N94" i="109"/>
  <c r="O93" i="109"/>
  <c r="N93" i="109"/>
  <c r="O92" i="109"/>
  <c r="N92" i="109"/>
  <c r="P92" i="109" s="1"/>
  <c r="O91" i="109"/>
  <c r="N91" i="109"/>
  <c r="O90" i="109"/>
  <c r="N90" i="109"/>
  <c r="P90" i="109" s="1"/>
  <c r="O89" i="109"/>
  <c r="N89" i="109"/>
  <c r="O88" i="109"/>
  <c r="N88" i="109"/>
  <c r="P88" i="109" s="1"/>
  <c r="O87" i="109"/>
  <c r="N87" i="109"/>
  <c r="O86" i="109"/>
  <c r="N86" i="109"/>
  <c r="P86" i="109" s="1"/>
  <c r="O85" i="109"/>
  <c r="N85" i="109"/>
  <c r="O84" i="109"/>
  <c r="N84" i="109"/>
  <c r="O83" i="109"/>
  <c r="P83" i="109" s="1"/>
  <c r="N83" i="109"/>
  <c r="O82" i="109"/>
  <c r="N82" i="109"/>
  <c r="O81" i="109"/>
  <c r="N81" i="109"/>
  <c r="O80" i="109"/>
  <c r="N80" i="109"/>
  <c r="P80" i="109" s="1"/>
  <c r="E80" i="109" s="1"/>
  <c r="O79" i="109"/>
  <c r="N79" i="109"/>
  <c r="O78" i="109"/>
  <c r="N78" i="109"/>
  <c r="O77" i="109"/>
  <c r="N77" i="109"/>
  <c r="O76" i="109"/>
  <c r="N76" i="109"/>
  <c r="P76" i="109" s="1"/>
  <c r="O75" i="109"/>
  <c r="N75" i="109"/>
  <c r="O74" i="109"/>
  <c r="N74" i="109"/>
  <c r="P74" i="109" s="1"/>
  <c r="O73" i="109"/>
  <c r="N73" i="109"/>
  <c r="P73" i="109" s="1"/>
  <c r="E73" i="109" s="1"/>
  <c r="O72" i="109"/>
  <c r="N72" i="109"/>
  <c r="O71" i="109"/>
  <c r="N71" i="109"/>
  <c r="O70" i="109"/>
  <c r="N70" i="109"/>
  <c r="O69" i="109"/>
  <c r="N69" i="109"/>
  <c r="O68" i="109"/>
  <c r="N68" i="109"/>
  <c r="O67" i="109"/>
  <c r="N67" i="109"/>
  <c r="O66" i="109"/>
  <c r="N66" i="109"/>
  <c r="O65" i="109"/>
  <c r="N65" i="109"/>
  <c r="O64" i="109"/>
  <c r="N64" i="109"/>
  <c r="P64" i="109" s="1"/>
  <c r="O63" i="109"/>
  <c r="N63" i="109"/>
  <c r="O62" i="109"/>
  <c r="N62" i="109"/>
  <c r="O61" i="109"/>
  <c r="N61" i="109"/>
  <c r="P61" i="109" s="1"/>
  <c r="O60" i="109"/>
  <c r="N60" i="109"/>
  <c r="O59" i="109"/>
  <c r="N59" i="109"/>
  <c r="P59" i="109"/>
  <c r="O58" i="109"/>
  <c r="N58" i="109"/>
  <c r="O57" i="109"/>
  <c r="N57" i="109"/>
  <c r="P57" i="109" s="1"/>
  <c r="O56" i="109"/>
  <c r="N56" i="109"/>
  <c r="O55" i="109"/>
  <c r="N55" i="109"/>
  <c r="P55" i="109" s="1"/>
  <c r="O54" i="109"/>
  <c r="N54" i="109"/>
  <c r="O53" i="109"/>
  <c r="N53" i="109"/>
  <c r="P53" i="109" s="1"/>
  <c r="O52" i="109"/>
  <c r="N52" i="109"/>
  <c r="O51" i="109"/>
  <c r="P51" i="109"/>
  <c r="N51" i="109"/>
  <c r="O50" i="109"/>
  <c r="N50" i="109"/>
  <c r="O49" i="109"/>
  <c r="N49" i="109"/>
  <c r="O48" i="109"/>
  <c r="N48" i="109"/>
  <c r="P48" i="109" s="1"/>
  <c r="O47" i="109"/>
  <c r="N47" i="109"/>
  <c r="O46" i="109"/>
  <c r="N46" i="109"/>
  <c r="O45" i="109"/>
  <c r="N45" i="109"/>
  <c r="P45" i="109" s="1"/>
  <c r="E45" i="109" s="1"/>
  <c r="O44" i="109"/>
  <c r="N44" i="109"/>
  <c r="P44" i="109" s="1"/>
  <c r="C44" i="109" s="1"/>
  <c r="O43" i="109"/>
  <c r="N43" i="109"/>
  <c r="P43" i="109" s="1"/>
  <c r="O42" i="109"/>
  <c r="P42" i="109" s="1"/>
  <c r="N42" i="109"/>
  <c r="O41" i="109"/>
  <c r="N41" i="109"/>
  <c r="P41" i="109" s="1"/>
  <c r="O40" i="109"/>
  <c r="N40" i="109"/>
  <c r="P40" i="109" s="1"/>
  <c r="O39" i="109"/>
  <c r="N39" i="109"/>
  <c r="O38" i="109"/>
  <c r="N38" i="109"/>
  <c r="P38" i="109" s="1"/>
  <c r="O37" i="109"/>
  <c r="N37" i="109"/>
  <c r="O36" i="109"/>
  <c r="N36" i="109"/>
  <c r="P36" i="109"/>
  <c r="O35" i="109"/>
  <c r="N35" i="109"/>
  <c r="O34" i="109"/>
  <c r="N34" i="109"/>
  <c r="O33" i="109"/>
  <c r="N33" i="109"/>
  <c r="O32" i="109"/>
  <c r="N32" i="109"/>
  <c r="P32" i="109" s="1"/>
  <c r="O31" i="109"/>
  <c r="N31" i="109"/>
  <c r="O30" i="109"/>
  <c r="N30" i="109"/>
  <c r="O29" i="109"/>
  <c r="P29" i="109" s="1"/>
  <c r="N29" i="109"/>
  <c r="O28" i="109"/>
  <c r="N28" i="109"/>
  <c r="P28" i="109" s="1"/>
  <c r="C28" i="109" s="1"/>
  <c r="O27" i="109"/>
  <c r="N27" i="109"/>
  <c r="P27" i="109" s="1"/>
  <c r="O26" i="109"/>
  <c r="N26" i="109"/>
  <c r="P26" i="109" s="1"/>
  <c r="O25" i="109"/>
  <c r="N25" i="109"/>
  <c r="O24" i="109"/>
  <c r="N24" i="109"/>
  <c r="P24" i="109"/>
  <c r="O23" i="109"/>
  <c r="N23" i="109"/>
  <c r="P23" i="109" s="1"/>
  <c r="O22" i="109"/>
  <c r="N22" i="109"/>
  <c r="O21" i="109"/>
  <c r="N21" i="109"/>
  <c r="P21" i="109" s="1"/>
  <c r="O20" i="109"/>
  <c r="N20" i="109"/>
  <c r="P20" i="109" s="1"/>
  <c r="O19" i="109"/>
  <c r="N19" i="109"/>
  <c r="P19" i="109"/>
  <c r="O18" i="109"/>
  <c r="N18" i="109"/>
  <c r="O17" i="109"/>
  <c r="N17" i="109"/>
  <c r="P17" i="109" s="1"/>
  <c r="O16" i="109"/>
  <c r="N16" i="109"/>
  <c r="P16" i="109"/>
  <c r="O15" i="109"/>
  <c r="N15" i="109"/>
  <c r="O14" i="109"/>
  <c r="N14" i="109"/>
  <c r="O13" i="109"/>
  <c r="P13" i="109" s="1"/>
  <c r="N13" i="109"/>
  <c r="O12" i="109"/>
  <c r="N12" i="109"/>
  <c r="P12" i="109" s="1"/>
  <c r="O11" i="109"/>
  <c r="N11" i="109"/>
  <c r="P11" i="109" s="1"/>
  <c r="O10" i="109"/>
  <c r="N10" i="109"/>
  <c r="P10" i="109" s="1"/>
  <c r="O99" i="107"/>
  <c r="N99" i="107"/>
  <c r="P99" i="107"/>
  <c r="O98" i="107"/>
  <c r="N98" i="107"/>
  <c r="P98" i="107" s="1"/>
  <c r="C98" i="107" s="1"/>
  <c r="O97" i="107"/>
  <c r="N97" i="107"/>
  <c r="P97" i="107" s="1"/>
  <c r="O96" i="107"/>
  <c r="N96" i="107"/>
  <c r="P96" i="107" s="1"/>
  <c r="O95" i="107"/>
  <c r="P95" i="107" s="1"/>
  <c r="C95" i="107" s="1"/>
  <c r="N95" i="107"/>
  <c r="O94" i="107"/>
  <c r="N94" i="107"/>
  <c r="P94" i="107" s="1"/>
  <c r="O93" i="107"/>
  <c r="N93" i="107"/>
  <c r="P93" i="107"/>
  <c r="O92" i="107"/>
  <c r="N92" i="107"/>
  <c r="O91" i="107"/>
  <c r="N91" i="107"/>
  <c r="O90" i="107"/>
  <c r="N90" i="107"/>
  <c r="P90" i="107" s="1"/>
  <c r="O89" i="107"/>
  <c r="N89" i="107"/>
  <c r="O88" i="107"/>
  <c r="N88" i="107"/>
  <c r="P88" i="107" s="1"/>
  <c r="O87" i="107"/>
  <c r="N87" i="107"/>
  <c r="P87" i="107" s="1"/>
  <c r="O86" i="107"/>
  <c r="N86" i="107"/>
  <c r="P86" i="107" s="1"/>
  <c r="C86" i="107" s="1"/>
  <c r="O85" i="107"/>
  <c r="N85" i="107"/>
  <c r="O84" i="107"/>
  <c r="N84" i="107"/>
  <c r="O83" i="107"/>
  <c r="N83" i="107"/>
  <c r="O82" i="107"/>
  <c r="N82" i="107"/>
  <c r="P82" i="107" s="1"/>
  <c r="O81" i="107"/>
  <c r="N81" i="107"/>
  <c r="O80" i="107"/>
  <c r="N80" i="107"/>
  <c r="P80" i="107" s="1"/>
  <c r="O79" i="107"/>
  <c r="N79" i="107"/>
  <c r="O78" i="107"/>
  <c r="N78" i="107"/>
  <c r="P78" i="107"/>
  <c r="C78" i="107" s="1"/>
  <c r="O77" i="107"/>
  <c r="N77" i="107"/>
  <c r="P77" i="107"/>
  <c r="O76" i="107"/>
  <c r="N76" i="107"/>
  <c r="O75" i="107"/>
  <c r="N75" i="107"/>
  <c r="P75" i="107" s="1"/>
  <c r="O74" i="107"/>
  <c r="N74" i="107"/>
  <c r="O73" i="107"/>
  <c r="N73" i="107"/>
  <c r="P73" i="107" s="1"/>
  <c r="O72" i="107"/>
  <c r="N72" i="107"/>
  <c r="P72" i="107" s="1"/>
  <c r="O71" i="107"/>
  <c r="N71" i="107"/>
  <c r="O70" i="107"/>
  <c r="N70" i="107"/>
  <c r="P70" i="107" s="1"/>
  <c r="O69" i="107"/>
  <c r="N69" i="107"/>
  <c r="P69" i="107" s="1"/>
  <c r="C69" i="107" s="1"/>
  <c r="O68" i="107"/>
  <c r="N68" i="107"/>
  <c r="O67" i="107"/>
  <c r="N67" i="107"/>
  <c r="O66" i="107"/>
  <c r="N66" i="107"/>
  <c r="O65" i="107"/>
  <c r="N65" i="107"/>
  <c r="O64" i="107"/>
  <c r="N64" i="107"/>
  <c r="O63" i="107"/>
  <c r="N63" i="107"/>
  <c r="P63" i="107" s="1"/>
  <c r="O62" i="107"/>
  <c r="N62" i="107"/>
  <c r="O61" i="107"/>
  <c r="N61" i="107"/>
  <c r="P61" i="107" s="1"/>
  <c r="O60" i="107"/>
  <c r="N60" i="107"/>
  <c r="O59" i="107"/>
  <c r="N59" i="107"/>
  <c r="P59" i="107" s="1"/>
  <c r="O58" i="107"/>
  <c r="N58" i="107"/>
  <c r="O57" i="107"/>
  <c r="N57" i="107"/>
  <c r="P57" i="107" s="1"/>
  <c r="O56" i="107"/>
  <c r="N56" i="107"/>
  <c r="O55" i="107"/>
  <c r="N55" i="107"/>
  <c r="O54" i="107"/>
  <c r="N54" i="107"/>
  <c r="O53" i="107"/>
  <c r="P53" i="107"/>
  <c r="N53" i="107"/>
  <c r="O52" i="107"/>
  <c r="N52" i="107"/>
  <c r="P52" i="107"/>
  <c r="C52" i="107" s="1"/>
  <c r="O51" i="107"/>
  <c r="N51" i="107"/>
  <c r="O50" i="107"/>
  <c r="N50" i="107"/>
  <c r="O49" i="107"/>
  <c r="N49" i="107"/>
  <c r="O48" i="107"/>
  <c r="N48" i="107"/>
  <c r="P48" i="107" s="1"/>
  <c r="O47" i="107"/>
  <c r="N47" i="107"/>
  <c r="O46" i="107"/>
  <c r="N46" i="107"/>
  <c r="P46" i="107" s="1"/>
  <c r="O45" i="107"/>
  <c r="N45" i="107"/>
  <c r="O44" i="107"/>
  <c r="N44" i="107"/>
  <c r="O43" i="107"/>
  <c r="N43" i="107"/>
  <c r="O42" i="107"/>
  <c r="N42" i="107"/>
  <c r="O41" i="107"/>
  <c r="N41" i="107"/>
  <c r="O40" i="107"/>
  <c r="P40" i="107" s="1"/>
  <c r="N40" i="107"/>
  <c r="O39" i="107"/>
  <c r="N39" i="107"/>
  <c r="O38" i="107"/>
  <c r="N38" i="107"/>
  <c r="N37" i="107"/>
  <c r="O37" i="107"/>
  <c r="O36" i="107"/>
  <c r="N36" i="107"/>
  <c r="O35" i="107"/>
  <c r="N35" i="107"/>
  <c r="P35" i="107" s="1"/>
  <c r="O34" i="107"/>
  <c r="N34" i="107"/>
  <c r="O33" i="107"/>
  <c r="N33" i="107"/>
  <c r="O32" i="107"/>
  <c r="N32" i="107"/>
  <c r="P32" i="107"/>
  <c r="C32" i="107" s="1"/>
  <c r="O31" i="107"/>
  <c r="N31" i="107"/>
  <c r="O30" i="107"/>
  <c r="N30" i="107"/>
  <c r="P30" i="107" s="1"/>
  <c r="O29" i="107"/>
  <c r="N29" i="107"/>
  <c r="P29" i="107" s="1"/>
  <c r="O28" i="107"/>
  <c r="N28" i="107"/>
  <c r="P28" i="107" s="1"/>
  <c r="O27" i="107"/>
  <c r="N27" i="107"/>
  <c r="P27" i="107" s="1"/>
  <c r="O26" i="107"/>
  <c r="N26" i="107"/>
  <c r="O25" i="107"/>
  <c r="N25" i="107"/>
  <c r="P25" i="107"/>
  <c r="O24" i="107"/>
  <c r="N24" i="107"/>
  <c r="O23" i="107"/>
  <c r="N23" i="107"/>
  <c r="P23" i="107" s="1"/>
  <c r="O22" i="107"/>
  <c r="N22" i="107"/>
  <c r="O21" i="107"/>
  <c r="N21" i="107"/>
  <c r="P21" i="107" s="1"/>
  <c r="O20" i="107"/>
  <c r="N20" i="107"/>
  <c r="O19" i="107"/>
  <c r="N19" i="107"/>
  <c r="P19" i="107" s="1"/>
  <c r="O18" i="107"/>
  <c r="N18" i="107"/>
  <c r="O17" i="107"/>
  <c r="N17" i="107"/>
  <c r="P17" i="107" s="1"/>
  <c r="O16" i="107"/>
  <c r="N16" i="107"/>
  <c r="P16" i="107" s="1"/>
  <c r="O15" i="107"/>
  <c r="N15" i="107"/>
  <c r="O14" i="107"/>
  <c r="N14" i="107"/>
  <c r="O13" i="107"/>
  <c r="N13" i="107"/>
  <c r="P13" i="107" s="1"/>
  <c r="O12" i="107"/>
  <c r="N12" i="107"/>
  <c r="P12" i="107" s="1"/>
  <c r="O11" i="107"/>
  <c r="N11" i="107"/>
  <c r="P11" i="107" s="1"/>
  <c r="O10" i="107"/>
  <c r="N10" i="107"/>
  <c r="P10" i="107" s="1"/>
  <c r="C10" i="107" s="1"/>
  <c r="O99" i="106"/>
  <c r="N99" i="106"/>
  <c r="P99" i="106" s="1"/>
  <c r="O98" i="106"/>
  <c r="N98" i="106"/>
  <c r="P98" i="106" s="1"/>
  <c r="O97" i="106"/>
  <c r="N97" i="106"/>
  <c r="P97" i="106" s="1"/>
  <c r="O96" i="106"/>
  <c r="N96" i="106"/>
  <c r="O95" i="106"/>
  <c r="N95" i="106"/>
  <c r="O94" i="106"/>
  <c r="N94" i="106"/>
  <c r="P94" i="106"/>
  <c r="O93" i="106"/>
  <c r="N93" i="106"/>
  <c r="O92" i="106"/>
  <c r="N92" i="106"/>
  <c r="O91" i="106"/>
  <c r="N91" i="106"/>
  <c r="O90" i="106"/>
  <c r="N90" i="106"/>
  <c r="P90" i="106" s="1"/>
  <c r="C90" i="106" s="1"/>
  <c r="O89" i="106"/>
  <c r="N89" i="106"/>
  <c r="O88" i="106"/>
  <c r="N88" i="106"/>
  <c r="O87" i="106"/>
  <c r="N87" i="106"/>
  <c r="O86" i="106"/>
  <c r="N86" i="106"/>
  <c r="P86" i="106" s="1"/>
  <c r="O85" i="106"/>
  <c r="N85" i="106"/>
  <c r="P85" i="106" s="1"/>
  <c r="E85" i="106" s="1"/>
  <c r="O84" i="106"/>
  <c r="N84" i="106"/>
  <c r="O83" i="106"/>
  <c r="N83" i="106"/>
  <c r="O82" i="106"/>
  <c r="N82" i="106"/>
  <c r="O81" i="106"/>
  <c r="P81" i="106" s="1"/>
  <c r="E81" i="106" s="1"/>
  <c r="N81" i="106"/>
  <c r="O80" i="106"/>
  <c r="N80" i="106"/>
  <c r="P80" i="106" s="1"/>
  <c r="C80" i="106" s="1"/>
  <c r="O79" i="106"/>
  <c r="N79" i="106"/>
  <c r="O78" i="106"/>
  <c r="N78" i="106"/>
  <c r="P78" i="106" s="1"/>
  <c r="O77" i="106"/>
  <c r="N77" i="106"/>
  <c r="O76" i="106"/>
  <c r="N76" i="106"/>
  <c r="O75" i="106"/>
  <c r="N75" i="106"/>
  <c r="O74" i="106"/>
  <c r="N74" i="106"/>
  <c r="P74" i="106" s="1"/>
  <c r="O73" i="106"/>
  <c r="N73" i="106"/>
  <c r="O72" i="106"/>
  <c r="N72" i="106"/>
  <c r="O71" i="106"/>
  <c r="N71" i="106"/>
  <c r="O70" i="106"/>
  <c r="N70" i="106"/>
  <c r="O69" i="106"/>
  <c r="N69" i="106"/>
  <c r="P69" i="106" s="1"/>
  <c r="O68" i="106"/>
  <c r="N68" i="106"/>
  <c r="O67" i="106"/>
  <c r="N67" i="106"/>
  <c r="O66" i="106"/>
  <c r="N66" i="106"/>
  <c r="O65" i="106"/>
  <c r="N65" i="106"/>
  <c r="P65" i="106" s="1"/>
  <c r="O64" i="106"/>
  <c r="N64" i="106"/>
  <c r="O63" i="106"/>
  <c r="N63" i="106"/>
  <c r="P63" i="106" s="1"/>
  <c r="O62" i="106"/>
  <c r="N62" i="106"/>
  <c r="O61" i="106"/>
  <c r="N61" i="106"/>
  <c r="P61" i="106" s="1"/>
  <c r="C61" i="106" s="1"/>
  <c r="O60" i="106"/>
  <c r="N60" i="106"/>
  <c r="O59" i="106"/>
  <c r="N59" i="106"/>
  <c r="O58" i="106"/>
  <c r="N58" i="106"/>
  <c r="O57" i="106"/>
  <c r="N57" i="106"/>
  <c r="P57" i="106" s="1"/>
  <c r="O56" i="106"/>
  <c r="N56" i="106"/>
  <c r="O55" i="106"/>
  <c r="N55" i="106"/>
  <c r="O54" i="106"/>
  <c r="N54" i="106"/>
  <c r="O53" i="106"/>
  <c r="N53" i="106"/>
  <c r="P53" i="106" s="1"/>
  <c r="C53" i="106" s="1"/>
  <c r="O52" i="106"/>
  <c r="N52" i="106"/>
  <c r="O51" i="106"/>
  <c r="N51" i="106"/>
  <c r="P51" i="106" s="1"/>
  <c r="O50" i="106"/>
  <c r="N50" i="106"/>
  <c r="O49" i="106"/>
  <c r="N49" i="106"/>
  <c r="P49" i="106" s="1"/>
  <c r="O48" i="106"/>
  <c r="N48" i="106"/>
  <c r="O47" i="106"/>
  <c r="N47" i="106"/>
  <c r="O46" i="106"/>
  <c r="N46" i="106"/>
  <c r="O45" i="106"/>
  <c r="N45" i="106"/>
  <c r="O44" i="106"/>
  <c r="N44" i="106"/>
  <c r="P44" i="106" s="1"/>
  <c r="O43" i="106"/>
  <c r="N43" i="106"/>
  <c r="O42" i="106"/>
  <c r="N42" i="106"/>
  <c r="P42" i="106" s="1"/>
  <c r="O41" i="106"/>
  <c r="N41" i="106"/>
  <c r="O40" i="106"/>
  <c r="N40" i="106"/>
  <c r="P40" i="106" s="1"/>
  <c r="O39" i="106"/>
  <c r="N39" i="106"/>
  <c r="O38" i="106"/>
  <c r="N38" i="106"/>
  <c r="P38" i="106" s="1"/>
  <c r="O37" i="106"/>
  <c r="N37" i="106"/>
  <c r="P37" i="106"/>
  <c r="E37" i="106" s="1"/>
  <c r="O36" i="106"/>
  <c r="N36" i="106"/>
  <c r="O35" i="106"/>
  <c r="N35" i="106"/>
  <c r="O34" i="106"/>
  <c r="N34" i="106"/>
  <c r="O33" i="106"/>
  <c r="N33" i="106"/>
  <c r="O32" i="106"/>
  <c r="N32" i="106"/>
  <c r="O31" i="106"/>
  <c r="N31" i="106"/>
  <c r="O30" i="106"/>
  <c r="N30" i="106"/>
  <c r="O29" i="106"/>
  <c r="N29" i="106"/>
  <c r="P29" i="106" s="1"/>
  <c r="O28" i="106"/>
  <c r="N28" i="106"/>
  <c r="O27" i="106"/>
  <c r="N27" i="106"/>
  <c r="P27" i="106" s="1"/>
  <c r="O26" i="106"/>
  <c r="N26" i="106"/>
  <c r="P26" i="106"/>
  <c r="C26" i="106" s="1"/>
  <c r="O25" i="106"/>
  <c r="N25" i="106"/>
  <c r="O24" i="106"/>
  <c r="N24" i="106"/>
  <c r="P24" i="106" s="1"/>
  <c r="O23" i="106"/>
  <c r="N23" i="106"/>
  <c r="O22" i="106"/>
  <c r="N22" i="106"/>
  <c r="P22" i="106" s="1"/>
  <c r="O21" i="106"/>
  <c r="N21" i="106"/>
  <c r="O20" i="106"/>
  <c r="N20" i="106"/>
  <c r="P20" i="106" s="1"/>
  <c r="O19" i="106"/>
  <c r="N19" i="106"/>
  <c r="O18" i="106"/>
  <c r="N18" i="106"/>
  <c r="O17" i="106"/>
  <c r="N17" i="106"/>
  <c r="O16" i="106"/>
  <c r="N16" i="106"/>
  <c r="P16" i="106" s="1"/>
  <c r="O15" i="106"/>
  <c r="N15" i="106"/>
  <c r="O14" i="106"/>
  <c r="N14" i="106"/>
  <c r="O13" i="106"/>
  <c r="N13" i="106"/>
  <c r="O12" i="106"/>
  <c r="N12" i="106"/>
  <c r="P12" i="106" s="1"/>
  <c r="O11" i="106"/>
  <c r="N11" i="106"/>
  <c r="P11" i="106" s="1"/>
  <c r="O10" i="106"/>
  <c r="N10" i="106"/>
  <c r="P10" i="106" s="1"/>
  <c r="O99" i="105"/>
  <c r="N99" i="105"/>
  <c r="P99" i="105"/>
  <c r="O98" i="105"/>
  <c r="N98" i="105"/>
  <c r="O97" i="105"/>
  <c r="N97" i="105"/>
  <c r="O96" i="105"/>
  <c r="N96" i="105"/>
  <c r="O95" i="105"/>
  <c r="N95" i="105"/>
  <c r="O94" i="105"/>
  <c r="N94" i="105"/>
  <c r="O93" i="105"/>
  <c r="N93" i="105"/>
  <c r="P93" i="105" s="1"/>
  <c r="O92" i="105"/>
  <c r="N92" i="105"/>
  <c r="O91" i="105"/>
  <c r="N91" i="105"/>
  <c r="O90" i="105"/>
  <c r="N90" i="105"/>
  <c r="O89" i="105"/>
  <c r="N89" i="105"/>
  <c r="O88" i="105"/>
  <c r="N88" i="105"/>
  <c r="P88" i="105" s="1"/>
  <c r="O87" i="105"/>
  <c r="N87" i="105"/>
  <c r="O86" i="105"/>
  <c r="N86" i="105"/>
  <c r="P86" i="105" s="1"/>
  <c r="O85" i="105"/>
  <c r="N85" i="105"/>
  <c r="P85" i="105" s="1"/>
  <c r="O84" i="105"/>
  <c r="N84" i="105"/>
  <c r="P84" i="105"/>
  <c r="E84" i="105" s="1"/>
  <c r="O83" i="105"/>
  <c r="N83" i="105"/>
  <c r="O82" i="105"/>
  <c r="N82" i="105"/>
  <c r="O81" i="105"/>
  <c r="N81" i="105"/>
  <c r="O80" i="105"/>
  <c r="N80" i="105"/>
  <c r="P80" i="105" s="1"/>
  <c r="O79" i="105"/>
  <c r="N79" i="105"/>
  <c r="O78" i="105"/>
  <c r="N78" i="105"/>
  <c r="P78" i="105" s="1"/>
  <c r="O77" i="105"/>
  <c r="N77" i="105"/>
  <c r="O76" i="105"/>
  <c r="N76" i="105"/>
  <c r="P76" i="105" s="1"/>
  <c r="O75" i="105"/>
  <c r="N75" i="105"/>
  <c r="P75" i="105" s="1"/>
  <c r="O74" i="105"/>
  <c r="N74" i="105"/>
  <c r="O73" i="105"/>
  <c r="N73" i="105"/>
  <c r="O72" i="105"/>
  <c r="N72" i="105"/>
  <c r="P72" i="105" s="1"/>
  <c r="C72" i="105" s="1"/>
  <c r="O71" i="105"/>
  <c r="N71" i="105"/>
  <c r="O70" i="105"/>
  <c r="N70" i="105"/>
  <c r="O69" i="105"/>
  <c r="N69" i="105"/>
  <c r="O68" i="105"/>
  <c r="N68" i="105"/>
  <c r="O67" i="105"/>
  <c r="N67" i="105"/>
  <c r="P67" i="105" s="1"/>
  <c r="O66" i="105"/>
  <c r="N66" i="105"/>
  <c r="O65" i="105"/>
  <c r="N65" i="105"/>
  <c r="O64" i="105"/>
  <c r="N64" i="105"/>
  <c r="O63" i="105"/>
  <c r="N63" i="105"/>
  <c r="O62" i="105"/>
  <c r="N62" i="105"/>
  <c r="O61" i="105"/>
  <c r="N61" i="105"/>
  <c r="P61" i="105" s="1"/>
  <c r="O60" i="105"/>
  <c r="N60" i="105"/>
  <c r="P60" i="105" s="1"/>
  <c r="O59" i="105"/>
  <c r="N59" i="105"/>
  <c r="O58" i="105"/>
  <c r="N58" i="105"/>
  <c r="O57" i="105"/>
  <c r="N57" i="105"/>
  <c r="O56" i="105"/>
  <c r="N56" i="105"/>
  <c r="P56" i="105"/>
  <c r="O55" i="105"/>
  <c r="N55" i="105"/>
  <c r="O54" i="105"/>
  <c r="N54" i="105"/>
  <c r="O53" i="105"/>
  <c r="N53" i="105"/>
  <c r="P53" i="105" s="1"/>
  <c r="O52" i="105"/>
  <c r="N52" i="105"/>
  <c r="O51" i="105"/>
  <c r="N51" i="105"/>
  <c r="P51" i="105"/>
  <c r="O50" i="105"/>
  <c r="N50" i="105"/>
  <c r="O49" i="105"/>
  <c r="N49" i="105"/>
  <c r="P49" i="105" s="1"/>
  <c r="O48" i="105"/>
  <c r="N48" i="105"/>
  <c r="P48" i="105"/>
  <c r="C48" i="105" s="1"/>
  <c r="O47" i="105"/>
  <c r="N47" i="105"/>
  <c r="O46" i="105"/>
  <c r="N46" i="105"/>
  <c r="P46" i="105" s="1"/>
  <c r="O45" i="105"/>
  <c r="N45" i="105"/>
  <c r="O44" i="105"/>
  <c r="N44" i="105"/>
  <c r="P44" i="105" s="1"/>
  <c r="O43" i="105"/>
  <c r="N43" i="105"/>
  <c r="O42" i="105"/>
  <c r="N42" i="105"/>
  <c r="P42" i="105" s="1"/>
  <c r="O41" i="105"/>
  <c r="N41" i="105"/>
  <c r="O40" i="105"/>
  <c r="N40" i="105"/>
  <c r="P40" i="105" s="1"/>
  <c r="O39" i="105"/>
  <c r="N39" i="105"/>
  <c r="P39" i="105" s="1"/>
  <c r="O38" i="105"/>
  <c r="N38" i="105"/>
  <c r="O37" i="105"/>
  <c r="N37" i="105"/>
  <c r="O36" i="105"/>
  <c r="N36" i="105"/>
  <c r="O35" i="105"/>
  <c r="N35" i="105"/>
  <c r="P35" i="105" s="1"/>
  <c r="O34" i="105"/>
  <c r="N34" i="105"/>
  <c r="P34" i="105" s="1"/>
  <c r="O33" i="105"/>
  <c r="N33" i="105"/>
  <c r="O32" i="105"/>
  <c r="N32" i="105"/>
  <c r="P32" i="105" s="1"/>
  <c r="O31" i="105"/>
  <c r="N31" i="105"/>
  <c r="O30" i="105"/>
  <c r="N30" i="105"/>
  <c r="P30" i="105" s="1"/>
  <c r="O29" i="105"/>
  <c r="N29" i="105"/>
  <c r="O28" i="105"/>
  <c r="N28" i="105"/>
  <c r="P28" i="105" s="1"/>
  <c r="O27" i="105"/>
  <c r="N27" i="105"/>
  <c r="P27" i="105" s="1"/>
  <c r="O26" i="105"/>
  <c r="N26" i="105"/>
  <c r="O25" i="105"/>
  <c r="N25" i="105"/>
  <c r="P25" i="105"/>
  <c r="O24" i="105"/>
  <c r="N24" i="105"/>
  <c r="O23" i="105"/>
  <c r="N23" i="105"/>
  <c r="P23" i="105" s="1"/>
  <c r="O22" i="105"/>
  <c r="N22" i="105"/>
  <c r="P22" i="105" s="1"/>
  <c r="O21" i="105"/>
  <c r="N21" i="105"/>
  <c r="O20" i="105"/>
  <c r="N20" i="105"/>
  <c r="O19" i="105"/>
  <c r="N19" i="105"/>
  <c r="P19" i="105" s="1"/>
  <c r="O18" i="105"/>
  <c r="N18" i="105"/>
  <c r="P18" i="105" s="1"/>
  <c r="O17" i="105"/>
  <c r="N17" i="105"/>
  <c r="O16" i="105"/>
  <c r="N16" i="105"/>
  <c r="P16" i="105" s="1"/>
  <c r="O15" i="105"/>
  <c r="N15" i="105"/>
  <c r="O14" i="105"/>
  <c r="N14" i="105"/>
  <c r="O13" i="105"/>
  <c r="N13" i="105"/>
  <c r="P13" i="105" s="1"/>
  <c r="O12" i="105"/>
  <c r="N12" i="105"/>
  <c r="P12" i="105" s="1"/>
  <c r="O11" i="105"/>
  <c r="N11" i="105"/>
  <c r="P11" i="105" s="1"/>
  <c r="O10" i="105"/>
  <c r="N10" i="105"/>
  <c r="O99" i="104"/>
  <c r="N99" i="104"/>
  <c r="P99" i="104" s="1"/>
  <c r="O98" i="104"/>
  <c r="N98" i="104"/>
  <c r="P98" i="104" s="1"/>
  <c r="O97" i="104"/>
  <c r="N97" i="104"/>
  <c r="P97" i="104" s="1"/>
  <c r="C97" i="104" s="1"/>
  <c r="O96" i="104"/>
  <c r="N96" i="104"/>
  <c r="O95" i="104"/>
  <c r="N95" i="104"/>
  <c r="P95" i="104" s="1"/>
  <c r="O94" i="104"/>
  <c r="N94" i="104"/>
  <c r="O93" i="104"/>
  <c r="N93" i="104"/>
  <c r="P93" i="104"/>
  <c r="O92" i="104"/>
  <c r="N92" i="104"/>
  <c r="O91" i="104"/>
  <c r="N91" i="104"/>
  <c r="P91" i="104" s="1"/>
  <c r="O90" i="104"/>
  <c r="N90" i="104"/>
  <c r="O89" i="104"/>
  <c r="N89" i="104"/>
  <c r="P89" i="104" s="1"/>
  <c r="O88" i="104"/>
  <c r="N88" i="104"/>
  <c r="P88" i="104" s="1"/>
  <c r="O87" i="104"/>
  <c r="N87" i="104"/>
  <c r="O86" i="104"/>
  <c r="N86" i="104"/>
  <c r="P86" i="104" s="1"/>
  <c r="O85" i="104"/>
  <c r="N85" i="104"/>
  <c r="P85" i="104" s="1"/>
  <c r="O84" i="104"/>
  <c r="N84" i="104"/>
  <c r="P84" i="104" s="1"/>
  <c r="O83" i="104"/>
  <c r="N83" i="104"/>
  <c r="P83" i="104" s="1"/>
  <c r="O82" i="104"/>
  <c r="N82" i="104"/>
  <c r="O81" i="104"/>
  <c r="N81" i="104"/>
  <c r="P81" i="104" s="1"/>
  <c r="O80" i="104"/>
  <c r="N80" i="104"/>
  <c r="P80" i="104" s="1"/>
  <c r="O79" i="104"/>
  <c r="N79" i="104"/>
  <c r="O78" i="104"/>
  <c r="N78" i="104"/>
  <c r="O77" i="104"/>
  <c r="P77" i="104" s="1"/>
  <c r="N77" i="104"/>
  <c r="O76" i="104"/>
  <c r="N76" i="104"/>
  <c r="P76" i="104" s="1"/>
  <c r="O75" i="104"/>
  <c r="N75" i="104"/>
  <c r="O74" i="104"/>
  <c r="N74" i="104"/>
  <c r="P74" i="104" s="1"/>
  <c r="O73" i="104"/>
  <c r="N73" i="104"/>
  <c r="O72" i="104"/>
  <c r="N72" i="104"/>
  <c r="P72" i="104"/>
  <c r="O71" i="104"/>
  <c r="N71" i="104"/>
  <c r="O70" i="104"/>
  <c r="N70" i="104"/>
  <c r="O69" i="104"/>
  <c r="N69" i="104"/>
  <c r="P69" i="104" s="1"/>
  <c r="O68" i="104"/>
  <c r="N68" i="104"/>
  <c r="O67" i="104"/>
  <c r="N67" i="104"/>
  <c r="P67" i="104" s="1"/>
  <c r="C67" i="104" s="1"/>
  <c r="O66" i="104"/>
  <c r="N66" i="104"/>
  <c r="O65" i="104"/>
  <c r="N65" i="104"/>
  <c r="P65" i="104" s="1"/>
  <c r="O64" i="104"/>
  <c r="N64" i="104"/>
  <c r="P64" i="104" s="1"/>
  <c r="E64" i="104" s="1"/>
  <c r="O63" i="104"/>
  <c r="N63" i="104"/>
  <c r="P63" i="104" s="1"/>
  <c r="O62" i="104"/>
  <c r="P62" i="104"/>
  <c r="N62" i="104"/>
  <c r="O61" i="104"/>
  <c r="N61" i="104"/>
  <c r="P61" i="104"/>
  <c r="C61" i="104" s="1"/>
  <c r="O60" i="104"/>
  <c r="N60" i="104"/>
  <c r="O59" i="104"/>
  <c r="N59" i="104"/>
  <c r="P59" i="104" s="1"/>
  <c r="O58" i="104"/>
  <c r="N58" i="104"/>
  <c r="O57" i="104"/>
  <c r="N57" i="104"/>
  <c r="P57" i="104" s="1"/>
  <c r="O56" i="104"/>
  <c r="N56" i="104"/>
  <c r="P56" i="104" s="1"/>
  <c r="O55" i="104"/>
  <c r="P55" i="104"/>
  <c r="N55" i="104"/>
  <c r="O54" i="104"/>
  <c r="N54" i="104"/>
  <c r="P54" i="104"/>
  <c r="O53" i="104"/>
  <c r="N53" i="104"/>
  <c r="P53" i="104" s="1"/>
  <c r="C53" i="104" s="1"/>
  <c r="O52" i="104"/>
  <c r="N52" i="104"/>
  <c r="P52" i="104" s="1"/>
  <c r="O51" i="104"/>
  <c r="N51" i="104"/>
  <c r="O50" i="104"/>
  <c r="N50" i="104"/>
  <c r="O49" i="104"/>
  <c r="N49" i="104"/>
  <c r="O48" i="104"/>
  <c r="N48" i="104"/>
  <c r="P48" i="104" s="1"/>
  <c r="C48" i="104" s="1"/>
  <c r="O47" i="104"/>
  <c r="N47" i="104"/>
  <c r="O46" i="104"/>
  <c r="N46" i="104"/>
  <c r="P46" i="104" s="1"/>
  <c r="O45" i="104"/>
  <c r="N45" i="104"/>
  <c r="P45" i="104" s="1"/>
  <c r="O44" i="104"/>
  <c r="P44" i="104"/>
  <c r="N44" i="104"/>
  <c r="O43" i="104"/>
  <c r="N43" i="104"/>
  <c r="O42" i="104"/>
  <c r="N42" i="104"/>
  <c r="O41" i="104"/>
  <c r="N41" i="104"/>
  <c r="P41" i="104"/>
  <c r="C41" i="104" s="1"/>
  <c r="O40" i="104"/>
  <c r="N40" i="104"/>
  <c r="P40" i="104"/>
  <c r="O39" i="104"/>
  <c r="P39" i="104" s="1"/>
  <c r="N39" i="104"/>
  <c r="O38" i="104"/>
  <c r="N38" i="104"/>
  <c r="O37" i="104"/>
  <c r="N37" i="104"/>
  <c r="O36" i="104"/>
  <c r="N36" i="104"/>
  <c r="P36" i="104" s="1"/>
  <c r="O35" i="104"/>
  <c r="N35" i="104"/>
  <c r="O34" i="104"/>
  <c r="N34" i="104"/>
  <c r="P34" i="104"/>
  <c r="O33" i="104"/>
  <c r="N33" i="104"/>
  <c r="P33" i="104" s="1"/>
  <c r="O32" i="104"/>
  <c r="N32" i="104"/>
  <c r="O31" i="104"/>
  <c r="N31" i="104"/>
  <c r="P31" i="104" s="1"/>
  <c r="O30" i="104"/>
  <c r="N30" i="104"/>
  <c r="P30" i="104" s="1"/>
  <c r="C30" i="104" s="1"/>
  <c r="O29" i="104"/>
  <c r="N29" i="104"/>
  <c r="O28" i="104"/>
  <c r="N28" i="104"/>
  <c r="O27" i="104"/>
  <c r="N27" i="104"/>
  <c r="O26" i="104"/>
  <c r="P26" i="104" s="1"/>
  <c r="N26" i="104"/>
  <c r="O25" i="104"/>
  <c r="N25" i="104"/>
  <c r="O24" i="104"/>
  <c r="N24" i="104"/>
  <c r="O23" i="104"/>
  <c r="N23" i="104"/>
  <c r="P23" i="104" s="1"/>
  <c r="O22" i="104"/>
  <c r="N22" i="104"/>
  <c r="O21" i="104"/>
  <c r="N21" i="104"/>
  <c r="O20" i="104"/>
  <c r="N20" i="104"/>
  <c r="P20" i="104" s="1"/>
  <c r="O19" i="104"/>
  <c r="N19" i="104"/>
  <c r="O18" i="104"/>
  <c r="N18" i="104"/>
  <c r="P18" i="104" s="1"/>
  <c r="O17" i="104"/>
  <c r="N17" i="104"/>
  <c r="O16" i="104"/>
  <c r="N16" i="104"/>
  <c r="O15" i="104"/>
  <c r="N15" i="104"/>
  <c r="O14" i="104"/>
  <c r="N14" i="104"/>
  <c r="O13" i="104"/>
  <c r="N13" i="104"/>
  <c r="O12" i="104"/>
  <c r="N12" i="104"/>
  <c r="O11" i="104"/>
  <c r="N11" i="104"/>
  <c r="O10" i="104"/>
  <c r="N10" i="104"/>
  <c r="O99" i="103"/>
  <c r="N99" i="103"/>
  <c r="O98" i="103"/>
  <c r="N98" i="103"/>
  <c r="O97" i="103"/>
  <c r="N97" i="103"/>
  <c r="O96" i="103"/>
  <c r="N96" i="103"/>
  <c r="P96" i="103" s="1"/>
  <c r="C96" i="103" s="1"/>
  <c r="O95" i="103"/>
  <c r="N95" i="103"/>
  <c r="O94" i="103"/>
  <c r="N94" i="103"/>
  <c r="O93" i="103"/>
  <c r="N93" i="103"/>
  <c r="O92" i="103"/>
  <c r="N92" i="103"/>
  <c r="O91" i="103"/>
  <c r="N91" i="103"/>
  <c r="O90" i="103"/>
  <c r="N90" i="103"/>
  <c r="O89" i="103"/>
  <c r="N89" i="103"/>
  <c r="O88" i="103"/>
  <c r="N88" i="103"/>
  <c r="P88" i="103"/>
  <c r="C88" i="103" s="1"/>
  <c r="O87" i="103"/>
  <c r="N87" i="103"/>
  <c r="O86" i="103"/>
  <c r="N86" i="103"/>
  <c r="P86" i="103" s="1"/>
  <c r="O85" i="103"/>
  <c r="N85" i="103"/>
  <c r="O84" i="103"/>
  <c r="N84" i="103"/>
  <c r="P84" i="103" s="1"/>
  <c r="O83" i="103"/>
  <c r="N83" i="103"/>
  <c r="O82" i="103"/>
  <c r="N82" i="103"/>
  <c r="O81" i="103"/>
  <c r="N81" i="103"/>
  <c r="O80" i="103"/>
  <c r="N80" i="103"/>
  <c r="O79" i="103"/>
  <c r="N79" i="103"/>
  <c r="P79" i="103"/>
  <c r="O78" i="103"/>
  <c r="N78" i="103"/>
  <c r="O77" i="103"/>
  <c r="N77" i="103"/>
  <c r="O76" i="103"/>
  <c r="N76" i="103"/>
  <c r="O75" i="103"/>
  <c r="N75" i="103"/>
  <c r="P75" i="103" s="1"/>
  <c r="O74" i="103"/>
  <c r="N74" i="103"/>
  <c r="P74" i="103" s="1"/>
  <c r="C74" i="103" s="1"/>
  <c r="O73" i="103"/>
  <c r="N73" i="103"/>
  <c r="O72" i="103"/>
  <c r="N72" i="103"/>
  <c r="P72" i="103"/>
  <c r="O71" i="103"/>
  <c r="N71" i="103"/>
  <c r="O70" i="103"/>
  <c r="N70" i="103"/>
  <c r="O69" i="103"/>
  <c r="N69" i="103"/>
  <c r="O68" i="103"/>
  <c r="N68" i="103"/>
  <c r="P68" i="103" s="1"/>
  <c r="O67" i="103"/>
  <c r="P67" i="103" s="1"/>
  <c r="N67" i="103"/>
  <c r="O66" i="103"/>
  <c r="N66" i="103"/>
  <c r="O65" i="103"/>
  <c r="N65" i="103"/>
  <c r="P65" i="103" s="1"/>
  <c r="O64" i="103"/>
  <c r="N64" i="103"/>
  <c r="P64" i="103" s="1"/>
  <c r="O63" i="103"/>
  <c r="N63" i="103"/>
  <c r="P63" i="103" s="1"/>
  <c r="O62" i="103"/>
  <c r="N62" i="103"/>
  <c r="O61" i="103"/>
  <c r="N61" i="103"/>
  <c r="P61" i="103" s="1"/>
  <c r="O60" i="103"/>
  <c r="N60" i="103"/>
  <c r="P60" i="103" s="1"/>
  <c r="O59" i="103"/>
  <c r="N59" i="103"/>
  <c r="P59" i="103" s="1"/>
  <c r="O58" i="103"/>
  <c r="N58" i="103"/>
  <c r="O57" i="103"/>
  <c r="N57" i="103"/>
  <c r="P57" i="103" s="1"/>
  <c r="O56" i="103"/>
  <c r="N56" i="103"/>
  <c r="P56" i="103" s="1"/>
  <c r="O55" i="103"/>
  <c r="N55" i="103"/>
  <c r="O54" i="103"/>
  <c r="N54" i="103"/>
  <c r="O53" i="103"/>
  <c r="N53" i="103"/>
  <c r="O52" i="103"/>
  <c r="N52" i="103"/>
  <c r="P52" i="103"/>
  <c r="O51" i="103"/>
  <c r="N51" i="103"/>
  <c r="O50" i="103"/>
  <c r="N50" i="103"/>
  <c r="O49" i="103"/>
  <c r="N49" i="103"/>
  <c r="P49" i="103" s="1"/>
  <c r="O48" i="103"/>
  <c r="N48" i="103"/>
  <c r="P48" i="103" s="1"/>
  <c r="O47" i="103"/>
  <c r="N47" i="103"/>
  <c r="P47" i="103" s="1"/>
  <c r="O46" i="103"/>
  <c r="P46" i="103" s="1"/>
  <c r="C46" i="103" s="1"/>
  <c r="N46" i="103"/>
  <c r="O45" i="103"/>
  <c r="N45" i="103"/>
  <c r="O44" i="103"/>
  <c r="N44" i="103"/>
  <c r="P44" i="103" s="1"/>
  <c r="O43" i="103"/>
  <c r="N43" i="103"/>
  <c r="O42" i="103"/>
  <c r="N42" i="103"/>
  <c r="P42" i="103" s="1"/>
  <c r="O41" i="103"/>
  <c r="N41" i="103"/>
  <c r="O40" i="103"/>
  <c r="N40" i="103"/>
  <c r="P40" i="103"/>
  <c r="O39" i="103"/>
  <c r="N39" i="103"/>
  <c r="O38" i="103"/>
  <c r="N38" i="103"/>
  <c r="O37" i="103"/>
  <c r="N37" i="103"/>
  <c r="O36" i="103"/>
  <c r="N36" i="103"/>
  <c r="P36" i="103" s="1"/>
  <c r="O35" i="103"/>
  <c r="N35" i="103"/>
  <c r="P35" i="103" s="1"/>
  <c r="O34" i="103"/>
  <c r="N34" i="103"/>
  <c r="O33" i="103"/>
  <c r="N33" i="103"/>
  <c r="P33" i="103" s="1"/>
  <c r="O32" i="103"/>
  <c r="N32" i="103"/>
  <c r="P32" i="103" s="1"/>
  <c r="C32" i="103" s="1"/>
  <c r="O31" i="103"/>
  <c r="N31" i="103"/>
  <c r="P31" i="103" s="1"/>
  <c r="O30" i="103"/>
  <c r="N30" i="103"/>
  <c r="P30" i="103" s="1"/>
  <c r="O29" i="103"/>
  <c r="N29" i="103"/>
  <c r="P29" i="103" s="1"/>
  <c r="E29" i="103" s="1"/>
  <c r="O28" i="103"/>
  <c r="N28" i="103"/>
  <c r="P28" i="103" s="1"/>
  <c r="O27" i="103"/>
  <c r="N27" i="103"/>
  <c r="P27" i="103" s="1"/>
  <c r="O26" i="103"/>
  <c r="N26" i="103"/>
  <c r="O25" i="103"/>
  <c r="N25" i="103"/>
  <c r="O24" i="103"/>
  <c r="N24" i="103"/>
  <c r="P24" i="103" s="1"/>
  <c r="O23" i="103"/>
  <c r="N23" i="103"/>
  <c r="O22" i="103"/>
  <c r="N22" i="103"/>
  <c r="P22" i="103" s="1"/>
  <c r="O21" i="103"/>
  <c r="N21" i="103"/>
  <c r="P21" i="103" s="1"/>
  <c r="O20" i="103"/>
  <c r="N20" i="103"/>
  <c r="P20" i="103" s="1"/>
  <c r="O19" i="103"/>
  <c r="N19" i="103"/>
  <c r="O18" i="103"/>
  <c r="N18" i="103"/>
  <c r="P18" i="103" s="1"/>
  <c r="O17" i="103"/>
  <c r="N17" i="103"/>
  <c r="O16" i="103"/>
  <c r="N16" i="103"/>
  <c r="P16" i="103" s="1"/>
  <c r="O15" i="103"/>
  <c r="N15" i="103"/>
  <c r="O14" i="103"/>
  <c r="N14" i="103"/>
  <c r="P14" i="103" s="1"/>
  <c r="O13" i="103"/>
  <c r="N13" i="103"/>
  <c r="O12" i="103"/>
  <c r="N12" i="103"/>
  <c r="O11" i="103"/>
  <c r="N11" i="103"/>
  <c r="P11" i="103" s="1"/>
  <c r="O10" i="103"/>
  <c r="N10" i="103"/>
  <c r="O99" i="102"/>
  <c r="N99" i="102"/>
  <c r="P99" i="102" s="1"/>
  <c r="O98" i="102"/>
  <c r="N98" i="102"/>
  <c r="P98" i="102"/>
  <c r="E98" i="102" s="1"/>
  <c r="O97" i="102"/>
  <c r="P97" i="102" s="1"/>
  <c r="C97" i="102" s="1"/>
  <c r="N97" i="102"/>
  <c r="O96" i="102"/>
  <c r="N96" i="102"/>
  <c r="P96" i="102" s="1"/>
  <c r="E96" i="102" s="1"/>
  <c r="O95" i="102"/>
  <c r="N95" i="102"/>
  <c r="P95" i="102"/>
  <c r="C95" i="102" s="1"/>
  <c r="O94" i="102"/>
  <c r="N94" i="102"/>
  <c r="O93" i="102"/>
  <c r="N93" i="102"/>
  <c r="O92" i="102"/>
  <c r="N92" i="102"/>
  <c r="O91" i="102"/>
  <c r="N91" i="102"/>
  <c r="O90" i="102"/>
  <c r="N90" i="102"/>
  <c r="P90" i="102"/>
  <c r="E90" i="102" s="1"/>
  <c r="O89" i="102"/>
  <c r="N89" i="102"/>
  <c r="O88" i="102"/>
  <c r="N88" i="102"/>
  <c r="P88" i="102"/>
  <c r="C88" i="102" s="1"/>
  <c r="O87" i="102"/>
  <c r="N87" i="102"/>
  <c r="O86" i="102"/>
  <c r="N86" i="102"/>
  <c r="O85" i="102"/>
  <c r="N85" i="102"/>
  <c r="P85" i="102"/>
  <c r="C85" i="102" s="1"/>
  <c r="O84" i="102"/>
  <c r="N84" i="102"/>
  <c r="O83" i="102"/>
  <c r="N83" i="102"/>
  <c r="P83" i="102"/>
  <c r="C83" i="102" s="1"/>
  <c r="O82" i="102"/>
  <c r="N82" i="102"/>
  <c r="O81" i="102"/>
  <c r="N81" i="102"/>
  <c r="P81" i="102" s="1"/>
  <c r="O80" i="102"/>
  <c r="N80" i="102"/>
  <c r="P80" i="102" s="1"/>
  <c r="E80" i="102" s="1"/>
  <c r="O79" i="102"/>
  <c r="N79" i="102"/>
  <c r="O78" i="102"/>
  <c r="N78" i="102"/>
  <c r="P78" i="102" s="1"/>
  <c r="C78" i="102" s="1"/>
  <c r="O77" i="102"/>
  <c r="N77" i="102"/>
  <c r="O76" i="102"/>
  <c r="N76" i="102"/>
  <c r="P76" i="102" s="1"/>
  <c r="O75" i="102"/>
  <c r="N75" i="102"/>
  <c r="O74" i="102"/>
  <c r="N74" i="102"/>
  <c r="P74" i="102" s="1"/>
  <c r="C74" i="102" s="1"/>
  <c r="O73" i="102"/>
  <c r="N73" i="102"/>
  <c r="O72" i="102"/>
  <c r="N72" i="102"/>
  <c r="O71" i="102"/>
  <c r="N71" i="102"/>
  <c r="O70" i="102"/>
  <c r="N70" i="102"/>
  <c r="O69" i="102"/>
  <c r="N69" i="102"/>
  <c r="O68" i="102"/>
  <c r="N68" i="102"/>
  <c r="O67" i="102"/>
  <c r="N67" i="102"/>
  <c r="O66" i="102"/>
  <c r="N66" i="102"/>
  <c r="O65" i="102"/>
  <c r="N65" i="102"/>
  <c r="O64" i="102"/>
  <c r="N64" i="102"/>
  <c r="P64" i="102" s="1"/>
  <c r="C64" i="102" s="1"/>
  <c r="O63" i="102"/>
  <c r="N63" i="102"/>
  <c r="O62" i="102"/>
  <c r="N62" i="102"/>
  <c r="O61" i="102"/>
  <c r="N61" i="102"/>
  <c r="P61" i="102" s="1"/>
  <c r="C61" i="102" s="1"/>
  <c r="O60" i="102"/>
  <c r="P60" i="102" s="1"/>
  <c r="E60" i="102" s="1"/>
  <c r="N60" i="102"/>
  <c r="O59" i="102"/>
  <c r="N59" i="102"/>
  <c r="P59" i="102" s="1"/>
  <c r="C59" i="102" s="1"/>
  <c r="O58" i="102"/>
  <c r="P58" i="102" s="1"/>
  <c r="E58" i="102" s="1"/>
  <c r="N58" i="102"/>
  <c r="O57" i="102"/>
  <c r="N57" i="102"/>
  <c r="P57" i="102" s="1"/>
  <c r="E57" i="102" s="1"/>
  <c r="O56" i="102"/>
  <c r="N56" i="102"/>
  <c r="O55" i="102"/>
  <c r="N55" i="102"/>
  <c r="O54" i="102"/>
  <c r="N54" i="102"/>
  <c r="O53" i="102"/>
  <c r="N53" i="102"/>
  <c r="P53" i="102" s="1"/>
  <c r="O52" i="102"/>
  <c r="N52" i="102"/>
  <c r="O51" i="102"/>
  <c r="N51" i="102"/>
  <c r="P51" i="102" s="1"/>
  <c r="E51" i="102" s="1"/>
  <c r="O50" i="102"/>
  <c r="N50" i="102"/>
  <c r="O49" i="102"/>
  <c r="N49" i="102"/>
  <c r="P49" i="102" s="1"/>
  <c r="E49" i="102" s="1"/>
  <c r="O48" i="102"/>
  <c r="P48" i="102" s="1"/>
  <c r="N48" i="102"/>
  <c r="O47" i="102"/>
  <c r="N47" i="102"/>
  <c r="P47" i="102" s="1"/>
  <c r="E47" i="102" s="1"/>
  <c r="O46" i="102"/>
  <c r="N46" i="102"/>
  <c r="O45" i="102"/>
  <c r="N45" i="102"/>
  <c r="P45" i="102" s="1"/>
  <c r="O44" i="102"/>
  <c r="N44" i="102"/>
  <c r="O43" i="102"/>
  <c r="N43" i="102"/>
  <c r="O42" i="102"/>
  <c r="N42" i="102"/>
  <c r="O41" i="102"/>
  <c r="N41" i="102"/>
  <c r="P41" i="102" s="1"/>
  <c r="O40" i="102"/>
  <c r="P40" i="102" s="1"/>
  <c r="N40" i="102"/>
  <c r="O39" i="102"/>
  <c r="N39" i="102"/>
  <c r="O38" i="102"/>
  <c r="N38" i="102"/>
  <c r="O37" i="102"/>
  <c r="N37" i="102"/>
  <c r="P37" i="102" s="1"/>
  <c r="E37" i="102" s="1"/>
  <c r="O36" i="102"/>
  <c r="N36" i="102"/>
  <c r="O35" i="102"/>
  <c r="N35" i="102"/>
  <c r="P35" i="102" s="1"/>
  <c r="C35" i="102" s="1"/>
  <c r="O34" i="102"/>
  <c r="N34" i="102"/>
  <c r="O33" i="102"/>
  <c r="N33" i="102"/>
  <c r="P33" i="102" s="1"/>
  <c r="E33" i="102" s="1"/>
  <c r="O32" i="102"/>
  <c r="N32" i="102"/>
  <c r="O31" i="102"/>
  <c r="N31" i="102"/>
  <c r="P31" i="102" s="1"/>
  <c r="C31" i="102" s="1"/>
  <c r="O30" i="102"/>
  <c r="P30" i="102" s="1"/>
  <c r="C30" i="102" s="1"/>
  <c r="N30" i="102"/>
  <c r="O29" i="102"/>
  <c r="N29" i="102"/>
  <c r="P29" i="102" s="1"/>
  <c r="E29" i="102" s="1"/>
  <c r="O28" i="102"/>
  <c r="N28" i="102"/>
  <c r="O27" i="102"/>
  <c r="N27" i="102"/>
  <c r="O26" i="102"/>
  <c r="N26" i="102"/>
  <c r="O25" i="102"/>
  <c r="N25" i="102"/>
  <c r="P25" i="102" s="1"/>
  <c r="E25" i="102" s="1"/>
  <c r="O24" i="102"/>
  <c r="N24" i="102"/>
  <c r="O23" i="102"/>
  <c r="N23" i="102"/>
  <c r="O22" i="102"/>
  <c r="N22" i="102"/>
  <c r="O21" i="102"/>
  <c r="N21" i="102"/>
  <c r="P21" i="102" s="1"/>
  <c r="E21" i="102" s="1"/>
  <c r="O20" i="102"/>
  <c r="N20" i="102"/>
  <c r="O19" i="102"/>
  <c r="N19" i="102"/>
  <c r="P19" i="102" s="1"/>
  <c r="C19" i="102" s="1"/>
  <c r="O18" i="102"/>
  <c r="N18" i="102"/>
  <c r="O17" i="102"/>
  <c r="N17" i="102"/>
  <c r="P17" i="102" s="1"/>
  <c r="O16" i="102"/>
  <c r="N16" i="102"/>
  <c r="O15" i="102"/>
  <c r="N15" i="102"/>
  <c r="P15" i="102" s="1"/>
  <c r="O14" i="102"/>
  <c r="P14" i="102" s="1"/>
  <c r="N14" i="102"/>
  <c r="O13" i="102"/>
  <c r="N13" i="102"/>
  <c r="P13" i="102" s="1"/>
  <c r="O12" i="102"/>
  <c r="N12" i="102"/>
  <c r="O11" i="102"/>
  <c r="P11" i="102" s="1"/>
  <c r="N11" i="102"/>
  <c r="O10" i="102"/>
  <c r="N10" i="102"/>
  <c r="O99" i="100"/>
  <c r="N99" i="100"/>
  <c r="O98" i="100"/>
  <c r="N98" i="100"/>
  <c r="P98" i="100" s="1"/>
  <c r="O97" i="100"/>
  <c r="N97" i="100"/>
  <c r="O96" i="100"/>
  <c r="N96" i="100"/>
  <c r="P96" i="100" s="1"/>
  <c r="O95" i="100"/>
  <c r="N95" i="100"/>
  <c r="O94" i="100"/>
  <c r="N94" i="100"/>
  <c r="P94" i="100" s="1"/>
  <c r="O93" i="100"/>
  <c r="N93" i="100"/>
  <c r="O92" i="100"/>
  <c r="N92" i="100"/>
  <c r="P92" i="100" s="1"/>
  <c r="E92" i="100" s="1"/>
  <c r="O91" i="100"/>
  <c r="N91" i="100"/>
  <c r="O90" i="100"/>
  <c r="N90" i="100"/>
  <c r="P90" i="100" s="1"/>
  <c r="O89" i="100"/>
  <c r="N89" i="100"/>
  <c r="O88" i="100"/>
  <c r="N88" i="100"/>
  <c r="O87" i="100"/>
  <c r="N87" i="100"/>
  <c r="O86" i="100"/>
  <c r="N86" i="100"/>
  <c r="O85" i="100"/>
  <c r="N85" i="100"/>
  <c r="O84" i="100"/>
  <c r="N84" i="100"/>
  <c r="P84" i="100" s="1"/>
  <c r="O83" i="100"/>
  <c r="N83" i="100"/>
  <c r="P83" i="100" s="1"/>
  <c r="O82" i="100"/>
  <c r="N82" i="100"/>
  <c r="O81" i="100"/>
  <c r="N81" i="100"/>
  <c r="P81" i="100"/>
  <c r="O80" i="100"/>
  <c r="N80" i="100"/>
  <c r="O79" i="100"/>
  <c r="N79" i="100"/>
  <c r="O78" i="100"/>
  <c r="N78" i="100"/>
  <c r="P78" i="100"/>
  <c r="O77" i="100"/>
  <c r="N77" i="100"/>
  <c r="O76" i="100"/>
  <c r="N76" i="100"/>
  <c r="P76" i="100" s="1"/>
  <c r="O75" i="100"/>
  <c r="N75" i="100"/>
  <c r="O74" i="100"/>
  <c r="N74" i="100"/>
  <c r="P74" i="100" s="1"/>
  <c r="E74" i="100" s="1"/>
  <c r="O73" i="100"/>
  <c r="N73" i="100"/>
  <c r="O72" i="100"/>
  <c r="N72" i="100"/>
  <c r="P72" i="100" s="1"/>
  <c r="O71" i="100"/>
  <c r="N71" i="100"/>
  <c r="O70" i="100"/>
  <c r="N70" i="100"/>
  <c r="O69" i="100"/>
  <c r="N69" i="100"/>
  <c r="O68" i="100"/>
  <c r="N68" i="100"/>
  <c r="O67" i="100"/>
  <c r="N67" i="100"/>
  <c r="P67" i="100" s="1"/>
  <c r="E67" i="100" s="1"/>
  <c r="O66" i="100"/>
  <c r="N66" i="100"/>
  <c r="O65" i="100"/>
  <c r="N65" i="100"/>
  <c r="P65" i="100" s="1"/>
  <c r="O64" i="100"/>
  <c r="N64" i="100"/>
  <c r="O63" i="100"/>
  <c r="N63" i="100"/>
  <c r="O62" i="100"/>
  <c r="N62" i="100"/>
  <c r="O61" i="100"/>
  <c r="N61" i="100"/>
  <c r="O60" i="100"/>
  <c r="N60" i="100"/>
  <c r="O59" i="100"/>
  <c r="N59" i="100"/>
  <c r="O58" i="100"/>
  <c r="N58" i="100"/>
  <c r="P58" i="100" s="1"/>
  <c r="O57" i="100"/>
  <c r="P57" i="100"/>
  <c r="N57" i="100"/>
  <c r="O56" i="100"/>
  <c r="N56" i="100"/>
  <c r="O55" i="100"/>
  <c r="N55" i="100"/>
  <c r="O54" i="100"/>
  <c r="N54" i="100"/>
  <c r="O53" i="100"/>
  <c r="N53" i="100"/>
  <c r="O52" i="100"/>
  <c r="N52" i="100"/>
  <c r="P52" i="100" s="1"/>
  <c r="C52" i="100" s="1"/>
  <c r="O51" i="100"/>
  <c r="N51" i="100"/>
  <c r="O50" i="100"/>
  <c r="N50" i="100"/>
  <c r="O49" i="100"/>
  <c r="N49" i="100"/>
  <c r="O48" i="100"/>
  <c r="N48" i="100"/>
  <c r="P48" i="100" s="1"/>
  <c r="O47" i="100"/>
  <c r="N47" i="100"/>
  <c r="O46" i="100"/>
  <c r="N46" i="100"/>
  <c r="P46" i="100" s="1"/>
  <c r="E46" i="100" s="1"/>
  <c r="O45" i="100"/>
  <c r="N45" i="100"/>
  <c r="O44" i="100"/>
  <c r="N44" i="100"/>
  <c r="P44" i="100" s="1"/>
  <c r="O43" i="100"/>
  <c r="N43" i="100"/>
  <c r="O42" i="100"/>
  <c r="N42" i="100"/>
  <c r="P42" i="100"/>
  <c r="O41" i="100"/>
  <c r="N41" i="100"/>
  <c r="O40" i="100"/>
  <c r="N40" i="100"/>
  <c r="O39" i="100"/>
  <c r="N39" i="100"/>
  <c r="O38" i="100"/>
  <c r="N38" i="100"/>
  <c r="O37" i="100"/>
  <c r="N37" i="100"/>
  <c r="P37" i="100"/>
  <c r="O36" i="100"/>
  <c r="N36" i="100"/>
  <c r="O35" i="100"/>
  <c r="N35" i="100"/>
  <c r="P35" i="100" s="1"/>
  <c r="O34" i="100"/>
  <c r="N34" i="100"/>
  <c r="O33" i="100"/>
  <c r="N33" i="100"/>
  <c r="P33" i="100" s="1"/>
  <c r="O32" i="100"/>
  <c r="N32" i="100"/>
  <c r="O31" i="100"/>
  <c r="N31" i="100"/>
  <c r="P31" i="100" s="1"/>
  <c r="O30" i="100"/>
  <c r="N30" i="100"/>
  <c r="P30" i="100" s="1"/>
  <c r="O29" i="100"/>
  <c r="N29" i="100"/>
  <c r="P29" i="100" s="1"/>
  <c r="O28" i="100"/>
  <c r="N28" i="100"/>
  <c r="O27" i="100"/>
  <c r="N27" i="100"/>
  <c r="O26" i="100"/>
  <c r="N26" i="100"/>
  <c r="P26" i="100"/>
  <c r="O25" i="100"/>
  <c r="N25" i="100"/>
  <c r="O24" i="100"/>
  <c r="N24" i="100"/>
  <c r="P24" i="100" s="1"/>
  <c r="O23" i="100"/>
  <c r="N23" i="100"/>
  <c r="O22" i="100"/>
  <c r="N22" i="100"/>
  <c r="O21" i="100"/>
  <c r="N21" i="100"/>
  <c r="O20" i="100"/>
  <c r="N20" i="100"/>
  <c r="P20" i="100" s="1"/>
  <c r="O19" i="100"/>
  <c r="N19" i="100"/>
  <c r="O18" i="100"/>
  <c r="N18" i="100"/>
  <c r="O17" i="100"/>
  <c r="N17" i="100"/>
  <c r="P17" i="100" s="1"/>
  <c r="O16" i="100"/>
  <c r="N16" i="100"/>
  <c r="P16" i="100" s="1"/>
  <c r="O15" i="100"/>
  <c r="N15" i="100"/>
  <c r="O14" i="100"/>
  <c r="N14" i="100"/>
  <c r="P14" i="100" s="1"/>
  <c r="O13" i="100"/>
  <c r="N13" i="100"/>
  <c r="P13" i="100" s="1"/>
  <c r="O12" i="100"/>
  <c r="N12" i="100"/>
  <c r="P12" i="100" s="1"/>
  <c r="O11" i="100"/>
  <c r="N11" i="100"/>
  <c r="P11" i="100" s="1"/>
  <c r="O10" i="100"/>
  <c r="N10" i="100"/>
  <c r="O99" i="99"/>
  <c r="N99" i="99"/>
  <c r="P99" i="99" s="1"/>
  <c r="O98" i="99"/>
  <c r="N98" i="99"/>
  <c r="P98" i="99" s="1"/>
  <c r="C98" i="99" s="1"/>
  <c r="O97" i="99"/>
  <c r="N97" i="99"/>
  <c r="P97" i="99" s="1"/>
  <c r="O96" i="99"/>
  <c r="N96" i="99"/>
  <c r="O95" i="99"/>
  <c r="N95" i="99"/>
  <c r="P95" i="99"/>
  <c r="O94" i="99"/>
  <c r="N94" i="99"/>
  <c r="P94" i="99" s="1"/>
  <c r="O93" i="99"/>
  <c r="N93" i="99"/>
  <c r="P93" i="99" s="1"/>
  <c r="O92" i="99"/>
  <c r="N92" i="99"/>
  <c r="P92" i="99" s="1"/>
  <c r="O91" i="99"/>
  <c r="N91" i="99"/>
  <c r="O90" i="99"/>
  <c r="N90" i="99"/>
  <c r="P90" i="99" s="1"/>
  <c r="O89" i="99"/>
  <c r="N89" i="99"/>
  <c r="O88" i="99"/>
  <c r="N88" i="99"/>
  <c r="O87" i="99"/>
  <c r="N87" i="99"/>
  <c r="P87" i="99" s="1"/>
  <c r="O86" i="99"/>
  <c r="N86" i="99"/>
  <c r="P86" i="99" s="1"/>
  <c r="O85" i="99"/>
  <c r="N85" i="99"/>
  <c r="P85" i="99" s="1"/>
  <c r="O84" i="99"/>
  <c r="N84" i="99"/>
  <c r="P84" i="99" s="1"/>
  <c r="O83" i="99"/>
  <c r="N83" i="99"/>
  <c r="O82" i="99"/>
  <c r="N82" i="99"/>
  <c r="P82" i="99" s="1"/>
  <c r="O81" i="99"/>
  <c r="N81" i="99"/>
  <c r="P81" i="99" s="1"/>
  <c r="O80" i="99"/>
  <c r="N80" i="99"/>
  <c r="P80" i="99" s="1"/>
  <c r="O79" i="99"/>
  <c r="N79" i="99"/>
  <c r="P79" i="99" s="1"/>
  <c r="O78" i="99"/>
  <c r="N78" i="99"/>
  <c r="P78" i="99"/>
  <c r="O77" i="99"/>
  <c r="N77" i="99"/>
  <c r="O76" i="99"/>
  <c r="N76" i="99"/>
  <c r="O75" i="99"/>
  <c r="N75" i="99"/>
  <c r="O74" i="99"/>
  <c r="N74" i="99"/>
  <c r="P74" i="99" s="1"/>
  <c r="O73" i="99"/>
  <c r="N73" i="99"/>
  <c r="P73" i="99" s="1"/>
  <c r="O72" i="99"/>
  <c r="N72" i="99"/>
  <c r="O71" i="99"/>
  <c r="N71" i="99"/>
  <c r="O70" i="99"/>
  <c r="N70" i="99"/>
  <c r="O69" i="99"/>
  <c r="N69" i="99"/>
  <c r="P69" i="99" s="1"/>
  <c r="C69" i="99" s="1"/>
  <c r="O68" i="99"/>
  <c r="N68" i="99"/>
  <c r="O67" i="99"/>
  <c r="N67" i="99"/>
  <c r="O66" i="99"/>
  <c r="N66" i="99"/>
  <c r="P66" i="99" s="1"/>
  <c r="O65" i="99"/>
  <c r="N65" i="99"/>
  <c r="P65" i="99" s="1"/>
  <c r="O64" i="99"/>
  <c r="N64" i="99"/>
  <c r="P64" i="99" s="1"/>
  <c r="C64" i="99" s="1"/>
  <c r="O63" i="99"/>
  <c r="N63" i="99"/>
  <c r="O62" i="99"/>
  <c r="N62" i="99"/>
  <c r="O61" i="99"/>
  <c r="N61" i="99"/>
  <c r="O60" i="99"/>
  <c r="N60" i="99"/>
  <c r="P60" i="99" s="1"/>
  <c r="O59" i="99"/>
  <c r="N59" i="99"/>
  <c r="O58" i="99"/>
  <c r="N58" i="99"/>
  <c r="P58" i="99" s="1"/>
  <c r="O57" i="99"/>
  <c r="N57" i="99"/>
  <c r="P57" i="99" s="1"/>
  <c r="O56" i="99"/>
  <c r="N56" i="99"/>
  <c r="O55" i="99"/>
  <c r="N55" i="99"/>
  <c r="P55" i="99" s="1"/>
  <c r="O54" i="99"/>
  <c r="N54" i="99"/>
  <c r="O53" i="99"/>
  <c r="N53" i="99"/>
  <c r="O52" i="99"/>
  <c r="P52" i="99" s="1"/>
  <c r="E52" i="99" s="1"/>
  <c r="N52" i="99"/>
  <c r="O51" i="99"/>
  <c r="N51" i="99"/>
  <c r="P51" i="99" s="1"/>
  <c r="O50" i="99"/>
  <c r="N50" i="99"/>
  <c r="P50" i="99" s="1"/>
  <c r="O49" i="99"/>
  <c r="N49" i="99"/>
  <c r="P49" i="99" s="1"/>
  <c r="O48" i="99"/>
  <c r="N48" i="99"/>
  <c r="P48" i="99" s="1"/>
  <c r="C48" i="99" s="1"/>
  <c r="O47" i="99"/>
  <c r="N47" i="99"/>
  <c r="O46" i="99"/>
  <c r="N46" i="99"/>
  <c r="P46" i="99" s="1"/>
  <c r="O45" i="99"/>
  <c r="N45" i="99"/>
  <c r="O44" i="99"/>
  <c r="N44" i="99"/>
  <c r="P44" i="99" s="1"/>
  <c r="O43" i="99"/>
  <c r="N43" i="99"/>
  <c r="O42" i="99"/>
  <c r="N42" i="99"/>
  <c r="O41" i="99"/>
  <c r="N41" i="99"/>
  <c r="O40" i="99"/>
  <c r="N40" i="99"/>
  <c r="P40" i="99"/>
  <c r="O39" i="99"/>
  <c r="N39" i="99"/>
  <c r="P39" i="99" s="1"/>
  <c r="O38" i="99"/>
  <c r="N38" i="99"/>
  <c r="P38" i="99" s="1"/>
  <c r="O37" i="99"/>
  <c r="N37" i="99"/>
  <c r="P37" i="99" s="1"/>
  <c r="O36" i="99"/>
  <c r="N36" i="99"/>
  <c r="P36" i="99" s="1"/>
  <c r="O35" i="99"/>
  <c r="N35" i="99"/>
  <c r="P35" i="99" s="1"/>
  <c r="O34" i="99"/>
  <c r="N34" i="99"/>
  <c r="P34" i="99" s="1"/>
  <c r="O33" i="99"/>
  <c r="N33" i="99"/>
  <c r="P33" i="99" s="1"/>
  <c r="O32" i="99"/>
  <c r="N32" i="99"/>
  <c r="P32" i="99" s="1"/>
  <c r="O31" i="99"/>
  <c r="N31" i="99"/>
  <c r="P31" i="99" s="1"/>
  <c r="O30" i="99"/>
  <c r="N30" i="99"/>
  <c r="O29" i="99"/>
  <c r="N29" i="99"/>
  <c r="P29" i="99" s="1"/>
  <c r="O28" i="99"/>
  <c r="P28" i="99" s="1"/>
  <c r="E28" i="99" s="1"/>
  <c r="N28" i="99"/>
  <c r="O27" i="99"/>
  <c r="N27" i="99"/>
  <c r="O26" i="99"/>
  <c r="N26" i="99"/>
  <c r="P26" i="99" s="1"/>
  <c r="O25" i="99"/>
  <c r="N25" i="99"/>
  <c r="P25" i="99" s="1"/>
  <c r="E25" i="99" s="1"/>
  <c r="O24" i="99"/>
  <c r="N24" i="99"/>
  <c r="P24" i="99" s="1"/>
  <c r="O23" i="99"/>
  <c r="N23" i="99"/>
  <c r="P23" i="99" s="1"/>
  <c r="O22" i="99"/>
  <c r="N22" i="99"/>
  <c r="P22" i="99" s="1"/>
  <c r="C22" i="99" s="1"/>
  <c r="O21" i="99"/>
  <c r="N21" i="99"/>
  <c r="P21" i="99" s="1"/>
  <c r="O20" i="99"/>
  <c r="N20" i="99"/>
  <c r="O19" i="99"/>
  <c r="N19" i="99"/>
  <c r="P19" i="99" s="1"/>
  <c r="C19" i="99" s="1"/>
  <c r="O18" i="99"/>
  <c r="N18" i="99"/>
  <c r="P18" i="99"/>
  <c r="O17" i="99"/>
  <c r="N17" i="99"/>
  <c r="P17" i="99" s="1"/>
  <c r="O16" i="99"/>
  <c r="N16" i="99"/>
  <c r="P16" i="99" s="1"/>
  <c r="O15" i="99"/>
  <c r="N15" i="99"/>
  <c r="O14" i="99"/>
  <c r="N14" i="99"/>
  <c r="O13" i="99"/>
  <c r="N13" i="99"/>
  <c r="P13" i="99" s="1"/>
  <c r="O12" i="99"/>
  <c r="N12" i="99"/>
  <c r="P12" i="99" s="1"/>
  <c r="O11" i="99"/>
  <c r="N11" i="99"/>
  <c r="O10" i="99"/>
  <c r="N10" i="99"/>
  <c r="P10" i="99" s="1"/>
  <c r="O99" i="98"/>
  <c r="N99" i="98"/>
  <c r="O98" i="98"/>
  <c r="N98" i="98"/>
  <c r="P98" i="98" s="1"/>
  <c r="O97" i="98"/>
  <c r="N97" i="98"/>
  <c r="P97" i="98" s="1"/>
  <c r="O96" i="98"/>
  <c r="N96" i="98"/>
  <c r="O95" i="98"/>
  <c r="N95" i="98"/>
  <c r="P95" i="98"/>
  <c r="O94" i="98"/>
  <c r="N94" i="98"/>
  <c r="P94" i="98" s="1"/>
  <c r="O93" i="98"/>
  <c r="N93" i="98"/>
  <c r="P93" i="98" s="1"/>
  <c r="O92" i="98"/>
  <c r="N92" i="98"/>
  <c r="O91" i="98"/>
  <c r="N91" i="98"/>
  <c r="O90" i="98"/>
  <c r="N90" i="98"/>
  <c r="P90" i="98" s="1"/>
  <c r="O89" i="98"/>
  <c r="N89" i="98"/>
  <c r="P89" i="98" s="1"/>
  <c r="O88" i="98"/>
  <c r="N88" i="98"/>
  <c r="O87" i="98"/>
  <c r="P87" i="98" s="1"/>
  <c r="N87" i="98"/>
  <c r="O86" i="98"/>
  <c r="N86" i="98"/>
  <c r="P86" i="98" s="1"/>
  <c r="O85" i="98"/>
  <c r="N85" i="98"/>
  <c r="P85" i="98" s="1"/>
  <c r="O84" i="98"/>
  <c r="N84" i="98"/>
  <c r="O83" i="98"/>
  <c r="N83" i="98"/>
  <c r="O82" i="98"/>
  <c r="N82" i="98"/>
  <c r="O81" i="98"/>
  <c r="N81" i="98"/>
  <c r="P81" i="98" s="1"/>
  <c r="O80" i="98"/>
  <c r="N80" i="98"/>
  <c r="O79" i="98"/>
  <c r="N79" i="98"/>
  <c r="O78" i="98"/>
  <c r="P78" i="98" s="1"/>
  <c r="N78" i="98"/>
  <c r="O77" i="98"/>
  <c r="N77" i="98"/>
  <c r="P77" i="98" s="1"/>
  <c r="O76" i="98"/>
  <c r="N76" i="98"/>
  <c r="P76" i="98" s="1"/>
  <c r="O75" i="98"/>
  <c r="N75" i="98"/>
  <c r="O74" i="98"/>
  <c r="N74" i="98"/>
  <c r="O73" i="98"/>
  <c r="N73" i="98"/>
  <c r="P73" i="98" s="1"/>
  <c r="O72" i="98"/>
  <c r="N72" i="98"/>
  <c r="O71" i="98"/>
  <c r="N71" i="98"/>
  <c r="P71" i="98" s="1"/>
  <c r="O70" i="98"/>
  <c r="N70" i="98"/>
  <c r="O69" i="98"/>
  <c r="N69" i="98"/>
  <c r="P69" i="98" s="1"/>
  <c r="O68" i="98"/>
  <c r="N68" i="98"/>
  <c r="O67" i="98"/>
  <c r="N67" i="98"/>
  <c r="O66" i="98"/>
  <c r="N66" i="98"/>
  <c r="P66" i="98" s="1"/>
  <c r="O65" i="98"/>
  <c r="N65" i="98"/>
  <c r="P65" i="98" s="1"/>
  <c r="O64" i="98"/>
  <c r="N64" i="98"/>
  <c r="O63" i="98"/>
  <c r="N63" i="98"/>
  <c r="O62" i="98"/>
  <c r="N62" i="98"/>
  <c r="P62" i="98"/>
  <c r="O61" i="98"/>
  <c r="N61" i="98"/>
  <c r="P61" i="98" s="1"/>
  <c r="O60" i="98"/>
  <c r="N60" i="98"/>
  <c r="P60" i="98" s="1"/>
  <c r="O59" i="98"/>
  <c r="N59" i="98"/>
  <c r="O58" i="98"/>
  <c r="N58" i="98"/>
  <c r="O57" i="98"/>
  <c r="N57" i="98"/>
  <c r="P57" i="98"/>
  <c r="O56" i="98"/>
  <c r="N56" i="98"/>
  <c r="O55" i="98"/>
  <c r="N55" i="98"/>
  <c r="P55" i="98" s="1"/>
  <c r="O54" i="98"/>
  <c r="P54" i="98" s="1"/>
  <c r="N54" i="98"/>
  <c r="O53" i="98"/>
  <c r="N53" i="98"/>
  <c r="P53" i="98" s="1"/>
  <c r="O52" i="98"/>
  <c r="N52" i="98"/>
  <c r="P52" i="98" s="1"/>
  <c r="O51" i="98"/>
  <c r="N51" i="98"/>
  <c r="O50" i="98"/>
  <c r="N50" i="98"/>
  <c r="P50" i="98"/>
  <c r="O49" i="98"/>
  <c r="N49" i="98"/>
  <c r="O48" i="98"/>
  <c r="N48" i="98"/>
  <c r="P48" i="98" s="1"/>
  <c r="O47" i="98"/>
  <c r="N47" i="98"/>
  <c r="P47" i="98"/>
  <c r="O46" i="98"/>
  <c r="N46" i="98"/>
  <c r="P46" i="98" s="1"/>
  <c r="O45" i="98"/>
  <c r="N45" i="98"/>
  <c r="P45" i="98" s="1"/>
  <c r="O44" i="98"/>
  <c r="N44" i="98"/>
  <c r="O43" i="98"/>
  <c r="N43" i="98"/>
  <c r="O42" i="98"/>
  <c r="N42" i="98"/>
  <c r="O41" i="98"/>
  <c r="N41" i="98"/>
  <c r="P41" i="98" s="1"/>
  <c r="O40" i="98"/>
  <c r="N40" i="98"/>
  <c r="P40" i="98" s="1"/>
  <c r="O39" i="98"/>
  <c r="N39" i="98"/>
  <c r="P39" i="98" s="1"/>
  <c r="O38" i="98"/>
  <c r="N38" i="98"/>
  <c r="P38" i="98" s="1"/>
  <c r="O37" i="98"/>
  <c r="N37" i="98"/>
  <c r="P37" i="98" s="1"/>
  <c r="O36" i="98"/>
  <c r="N36" i="98"/>
  <c r="O35" i="98"/>
  <c r="N35" i="98"/>
  <c r="O34" i="98"/>
  <c r="N34" i="98"/>
  <c r="P34" i="98" s="1"/>
  <c r="O33" i="98"/>
  <c r="N33" i="98"/>
  <c r="O32" i="98"/>
  <c r="N32" i="98"/>
  <c r="P32" i="98" s="1"/>
  <c r="O31" i="98"/>
  <c r="N31" i="98"/>
  <c r="P31" i="98" s="1"/>
  <c r="O30" i="98"/>
  <c r="N30" i="98"/>
  <c r="P30" i="98"/>
  <c r="O29" i="98"/>
  <c r="P29" i="98" s="1"/>
  <c r="N29" i="98"/>
  <c r="O28" i="98"/>
  <c r="N28" i="98"/>
  <c r="O27" i="98"/>
  <c r="N27" i="98"/>
  <c r="O26" i="98"/>
  <c r="N26" i="98"/>
  <c r="O25" i="98"/>
  <c r="P25" i="98" s="1"/>
  <c r="N25" i="98"/>
  <c r="O24" i="98"/>
  <c r="N24" i="98"/>
  <c r="P24" i="98" s="1"/>
  <c r="O23" i="98"/>
  <c r="N23" i="98"/>
  <c r="P23" i="98" s="1"/>
  <c r="O22" i="98"/>
  <c r="N22" i="98"/>
  <c r="P22" i="98" s="1"/>
  <c r="O21" i="98"/>
  <c r="N21" i="98"/>
  <c r="P21" i="98"/>
  <c r="O20" i="98"/>
  <c r="N20" i="98"/>
  <c r="O19" i="98"/>
  <c r="N19" i="98"/>
  <c r="O18" i="98"/>
  <c r="P18" i="98" s="1"/>
  <c r="N18" i="98"/>
  <c r="O17" i="98"/>
  <c r="N17" i="98"/>
  <c r="O16" i="98"/>
  <c r="N16" i="98"/>
  <c r="P16" i="98" s="1"/>
  <c r="O15" i="98"/>
  <c r="N15" i="98"/>
  <c r="P15" i="98" s="1"/>
  <c r="O14" i="98"/>
  <c r="N14" i="98"/>
  <c r="P14" i="98" s="1"/>
  <c r="O13" i="98"/>
  <c r="N13" i="98"/>
  <c r="O12" i="98"/>
  <c r="N12" i="98"/>
  <c r="O11" i="98"/>
  <c r="N11" i="98"/>
  <c r="O10" i="98"/>
  <c r="N10" i="98"/>
  <c r="O99" i="96"/>
  <c r="N99" i="96"/>
  <c r="O98" i="96"/>
  <c r="N98" i="96"/>
  <c r="P98" i="96" s="1"/>
  <c r="E98" i="96" s="1"/>
  <c r="O97" i="96"/>
  <c r="N97" i="96"/>
  <c r="O96" i="96"/>
  <c r="N96" i="96"/>
  <c r="P96" i="96"/>
  <c r="O95" i="96"/>
  <c r="N95" i="96"/>
  <c r="O94" i="96"/>
  <c r="N94" i="96"/>
  <c r="P94" i="96" s="1"/>
  <c r="O93" i="96"/>
  <c r="N93" i="96"/>
  <c r="O92" i="96"/>
  <c r="N92" i="96"/>
  <c r="P92" i="96" s="1"/>
  <c r="O91" i="96"/>
  <c r="N91" i="96"/>
  <c r="O90" i="96"/>
  <c r="N90" i="96"/>
  <c r="P90" i="96" s="1"/>
  <c r="O89" i="96"/>
  <c r="N89" i="96"/>
  <c r="O88" i="96"/>
  <c r="N88" i="96"/>
  <c r="O87" i="96"/>
  <c r="N87" i="96"/>
  <c r="P87" i="96" s="1"/>
  <c r="O86" i="96"/>
  <c r="N86" i="96"/>
  <c r="O85" i="96"/>
  <c r="N85" i="96"/>
  <c r="P85" i="96" s="1"/>
  <c r="O84" i="96"/>
  <c r="N84" i="96"/>
  <c r="O83" i="96"/>
  <c r="N83" i="96"/>
  <c r="P83" i="96"/>
  <c r="O82" i="96"/>
  <c r="N82" i="96"/>
  <c r="P82" i="96" s="1"/>
  <c r="O81" i="96"/>
  <c r="P81" i="96" s="1"/>
  <c r="N81" i="96"/>
  <c r="O80" i="96"/>
  <c r="N80" i="96"/>
  <c r="O79" i="96"/>
  <c r="N79" i="96"/>
  <c r="P79" i="96" s="1"/>
  <c r="O78" i="96"/>
  <c r="N78" i="96"/>
  <c r="O77" i="96"/>
  <c r="N77" i="96"/>
  <c r="P77" i="96" s="1"/>
  <c r="O76" i="96"/>
  <c r="N76" i="96"/>
  <c r="O75" i="96"/>
  <c r="N75" i="96"/>
  <c r="P75" i="96"/>
  <c r="O74" i="96"/>
  <c r="N74" i="96"/>
  <c r="P74" i="96" s="1"/>
  <c r="O73" i="96"/>
  <c r="P73" i="96" s="1"/>
  <c r="N73" i="96"/>
  <c r="O72" i="96"/>
  <c r="N72" i="96"/>
  <c r="O71" i="96"/>
  <c r="N71" i="96"/>
  <c r="O70" i="96"/>
  <c r="N70" i="96"/>
  <c r="O69" i="96"/>
  <c r="N69" i="96"/>
  <c r="O68" i="96"/>
  <c r="N68" i="96"/>
  <c r="O67" i="96"/>
  <c r="N67" i="96"/>
  <c r="P67" i="96" s="1"/>
  <c r="C67" i="96" s="1"/>
  <c r="O66" i="96"/>
  <c r="N66" i="96"/>
  <c r="P66" i="96" s="1"/>
  <c r="O65" i="96"/>
  <c r="N65" i="96"/>
  <c r="P65" i="96" s="1"/>
  <c r="O64" i="96"/>
  <c r="N64" i="96"/>
  <c r="P64" i="96" s="1"/>
  <c r="O63" i="96"/>
  <c r="N63" i="96"/>
  <c r="O62" i="96"/>
  <c r="N62" i="96"/>
  <c r="O61" i="96"/>
  <c r="N61" i="96"/>
  <c r="P61" i="96"/>
  <c r="O60" i="96"/>
  <c r="N60" i="96"/>
  <c r="P60" i="96" s="1"/>
  <c r="O59" i="96"/>
  <c r="N59" i="96"/>
  <c r="O58" i="96"/>
  <c r="N58" i="96"/>
  <c r="P58" i="96"/>
  <c r="O57" i="96"/>
  <c r="N57" i="96"/>
  <c r="O56" i="96"/>
  <c r="N56" i="96"/>
  <c r="O55" i="96"/>
  <c r="N55" i="96"/>
  <c r="O54" i="96"/>
  <c r="N54" i="96"/>
  <c r="O53" i="96"/>
  <c r="N53" i="96"/>
  <c r="P53" i="96" s="1"/>
  <c r="O52" i="96"/>
  <c r="N52" i="96"/>
  <c r="P52" i="96" s="1"/>
  <c r="O51" i="96"/>
  <c r="N51" i="96"/>
  <c r="P51" i="96" s="1"/>
  <c r="O50" i="96"/>
  <c r="N50" i="96"/>
  <c r="O49" i="96"/>
  <c r="N49" i="96"/>
  <c r="P49" i="96" s="1"/>
  <c r="O48" i="96"/>
  <c r="N48" i="96"/>
  <c r="O47" i="96"/>
  <c r="N47" i="96"/>
  <c r="P47" i="96" s="1"/>
  <c r="O46" i="96"/>
  <c r="N46" i="96"/>
  <c r="O45" i="96"/>
  <c r="N45" i="96"/>
  <c r="P45" i="96" s="1"/>
  <c r="O44" i="96"/>
  <c r="N44" i="96"/>
  <c r="O43" i="96"/>
  <c r="N43" i="96"/>
  <c r="O42" i="96"/>
  <c r="N42" i="96"/>
  <c r="O41" i="96"/>
  <c r="N41" i="96"/>
  <c r="P41" i="96" s="1"/>
  <c r="E41" i="96" s="1"/>
  <c r="O40" i="96"/>
  <c r="N40" i="96"/>
  <c r="O39" i="96"/>
  <c r="N39" i="96"/>
  <c r="P39" i="96"/>
  <c r="O38" i="96"/>
  <c r="N38" i="96"/>
  <c r="O37" i="96"/>
  <c r="N37" i="96"/>
  <c r="P37" i="96" s="1"/>
  <c r="O36" i="96"/>
  <c r="N36" i="96"/>
  <c r="O35" i="96"/>
  <c r="N35" i="96"/>
  <c r="P35" i="96" s="1"/>
  <c r="O34" i="96"/>
  <c r="N34" i="96"/>
  <c r="P34" i="96" s="1"/>
  <c r="O33" i="96"/>
  <c r="N33" i="96"/>
  <c r="P33" i="96" s="1"/>
  <c r="C33" i="96" s="1"/>
  <c r="O32" i="96"/>
  <c r="N32" i="96"/>
  <c r="O31" i="96"/>
  <c r="N31" i="96"/>
  <c r="O30" i="96"/>
  <c r="N30" i="96"/>
  <c r="O29" i="96"/>
  <c r="N29" i="96"/>
  <c r="O28" i="96"/>
  <c r="N28" i="96"/>
  <c r="O27" i="96"/>
  <c r="N27" i="96"/>
  <c r="O26" i="96"/>
  <c r="N26" i="96"/>
  <c r="P26" i="96" s="1"/>
  <c r="O25" i="96"/>
  <c r="N25" i="96"/>
  <c r="O24" i="96"/>
  <c r="N24" i="96"/>
  <c r="O23" i="96"/>
  <c r="N23" i="96"/>
  <c r="O22" i="96"/>
  <c r="N22" i="96"/>
  <c r="O21" i="96"/>
  <c r="N21" i="96"/>
  <c r="P21" i="96" s="1"/>
  <c r="O20" i="96"/>
  <c r="N20" i="96"/>
  <c r="O19" i="96"/>
  <c r="N19" i="96"/>
  <c r="O18" i="96"/>
  <c r="N18" i="96"/>
  <c r="P18" i="96" s="1"/>
  <c r="O17" i="96"/>
  <c r="N17" i="96"/>
  <c r="P17" i="96" s="1"/>
  <c r="E17" i="96" s="1"/>
  <c r="O16" i="96"/>
  <c r="N16" i="96"/>
  <c r="O15" i="96"/>
  <c r="N15" i="96"/>
  <c r="P15" i="96" s="1"/>
  <c r="O14" i="96"/>
  <c r="N14" i="96"/>
  <c r="O13" i="96"/>
  <c r="N13" i="96"/>
  <c r="P13" i="96" s="1"/>
  <c r="O12" i="96"/>
  <c r="N12" i="96"/>
  <c r="O11" i="96"/>
  <c r="N11" i="96"/>
  <c r="P11" i="96" s="1"/>
  <c r="O10" i="96"/>
  <c r="N10" i="96"/>
  <c r="O99" i="94"/>
  <c r="N99" i="94"/>
  <c r="P99" i="94" s="1"/>
  <c r="O98" i="94"/>
  <c r="N98" i="94"/>
  <c r="O97" i="94"/>
  <c r="N97" i="94"/>
  <c r="P97" i="94" s="1"/>
  <c r="O96" i="94"/>
  <c r="N96" i="94"/>
  <c r="O95" i="94"/>
  <c r="N95" i="94"/>
  <c r="O94" i="94"/>
  <c r="N94" i="94"/>
  <c r="O93" i="94"/>
  <c r="N93" i="94"/>
  <c r="O92" i="94"/>
  <c r="N92" i="94"/>
  <c r="P92" i="94" s="1"/>
  <c r="O91" i="94"/>
  <c r="N91" i="94"/>
  <c r="O90" i="94"/>
  <c r="N90" i="94"/>
  <c r="O89" i="94"/>
  <c r="N89" i="94"/>
  <c r="P89" i="94" s="1"/>
  <c r="O88" i="94"/>
  <c r="N88" i="94"/>
  <c r="O87" i="94"/>
  <c r="N87" i="94"/>
  <c r="O86" i="94"/>
  <c r="N86" i="94"/>
  <c r="O85" i="94"/>
  <c r="N85" i="94"/>
  <c r="P85" i="94" s="1"/>
  <c r="O84" i="94"/>
  <c r="N84" i="94"/>
  <c r="O83" i="94"/>
  <c r="N83" i="94"/>
  <c r="O82" i="94"/>
  <c r="N82" i="94"/>
  <c r="O81" i="94"/>
  <c r="N81" i="94"/>
  <c r="P81" i="94" s="1"/>
  <c r="O80" i="94"/>
  <c r="N80" i="94"/>
  <c r="P80" i="94" s="1"/>
  <c r="O79" i="94"/>
  <c r="N79" i="94"/>
  <c r="O78" i="94"/>
  <c r="N78" i="94"/>
  <c r="O77" i="94"/>
  <c r="N77" i="94"/>
  <c r="O76" i="94"/>
  <c r="N76" i="94"/>
  <c r="P76" i="94" s="1"/>
  <c r="O75" i="94"/>
  <c r="N75" i="94"/>
  <c r="O74" i="94"/>
  <c r="N74" i="94"/>
  <c r="O73" i="94"/>
  <c r="N73" i="94"/>
  <c r="P73" i="94" s="1"/>
  <c r="O72" i="94"/>
  <c r="N72" i="94"/>
  <c r="P72" i="94" s="1"/>
  <c r="O71" i="94"/>
  <c r="N71" i="94"/>
  <c r="O70" i="94"/>
  <c r="N70" i="94"/>
  <c r="P70" i="94" s="1"/>
  <c r="O69" i="94"/>
  <c r="N69" i="94"/>
  <c r="O68" i="94"/>
  <c r="N68" i="94"/>
  <c r="P68" i="94" s="1"/>
  <c r="O67" i="94"/>
  <c r="N67" i="94"/>
  <c r="P67" i="94" s="1"/>
  <c r="O66" i="94"/>
  <c r="N66" i="94"/>
  <c r="O65" i="94"/>
  <c r="N65" i="94"/>
  <c r="P65" i="94" s="1"/>
  <c r="O64" i="94"/>
  <c r="N64" i="94"/>
  <c r="P64" i="94" s="1"/>
  <c r="O63" i="94"/>
  <c r="N63" i="94"/>
  <c r="O62" i="94"/>
  <c r="N62" i="94"/>
  <c r="P62" i="94" s="1"/>
  <c r="O61" i="94"/>
  <c r="N61" i="94"/>
  <c r="P61" i="94" s="1"/>
  <c r="O60" i="94"/>
  <c r="N60" i="94"/>
  <c r="P60" i="94" s="1"/>
  <c r="O59" i="94"/>
  <c r="N59" i="94"/>
  <c r="P59" i="94" s="1"/>
  <c r="O58" i="94"/>
  <c r="N58" i="94"/>
  <c r="O57" i="94"/>
  <c r="N57" i="94"/>
  <c r="O56" i="94"/>
  <c r="N56" i="94"/>
  <c r="P56" i="94"/>
  <c r="O55" i="94"/>
  <c r="N55" i="94"/>
  <c r="O54" i="94"/>
  <c r="N54" i="94"/>
  <c r="P54" i="94" s="1"/>
  <c r="O53" i="94"/>
  <c r="N53" i="94"/>
  <c r="P53" i="94"/>
  <c r="O52" i="94"/>
  <c r="N52" i="94"/>
  <c r="O51" i="94"/>
  <c r="N51" i="94"/>
  <c r="O50" i="94"/>
  <c r="N50" i="94"/>
  <c r="O49" i="94"/>
  <c r="N49" i="94"/>
  <c r="P49" i="94" s="1"/>
  <c r="O48" i="94"/>
  <c r="N48" i="94"/>
  <c r="O47" i="94"/>
  <c r="N47" i="94"/>
  <c r="O46" i="94"/>
  <c r="N46" i="94"/>
  <c r="O45" i="94"/>
  <c r="N45" i="94"/>
  <c r="P45" i="94" s="1"/>
  <c r="O44" i="94"/>
  <c r="N44" i="94"/>
  <c r="P44" i="94" s="1"/>
  <c r="O43" i="94"/>
  <c r="N43" i="94"/>
  <c r="P43" i="94" s="1"/>
  <c r="O42" i="94"/>
  <c r="N42" i="94"/>
  <c r="O41" i="94"/>
  <c r="N41" i="94"/>
  <c r="P41" i="94" s="1"/>
  <c r="O40" i="94"/>
  <c r="N40" i="94"/>
  <c r="P40" i="94" s="1"/>
  <c r="O39" i="94"/>
  <c r="N39" i="94"/>
  <c r="O38" i="94"/>
  <c r="N38" i="94"/>
  <c r="P38" i="94"/>
  <c r="O37" i="94"/>
  <c r="N37" i="94"/>
  <c r="P37" i="94" s="1"/>
  <c r="O36" i="94"/>
  <c r="N36" i="94"/>
  <c r="P36" i="94" s="1"/>
  <c r="O35" i="94"/>
  <c r="N35" i="94"/>
  <c r="P35" i="94" s="1"/>
  <c r="O34" i="94"/>
  <c r="N34" i="94"/>
  <c r="O33" i="94"/>
  <c r="N33" i="94"/>
  <c r="P33" i="94" s="1"/>
  <c r="O32" i="94"/>
  <c r="N32" i="94"/>
  <c r="P32" i="94" s="1"/>
  <c r="O31" i="94"/>
  <c r="N31" i="94"/>
  <c r="O30" i="94"/>
  <c r="N30" i="94"/>
  <c r="P30" i="94" s="1"/>
  <c r="O29" i="94"/>
  <c r="N29" i="94"/>
  <c r="P29" i="94" s="1"/>
  <c r="O28" i="94"/>
  <c r="N28" i="94"/>
  <c r="P28" i="94" s="1"/>
  <c r="O27" i="94"/>
  <c r="N27" i="94"/>
  <c r="O26" i="94"/>
  <c r="N26" i="94"/>
  <c r="O25" i="94"/>
  <c r="N25" i="94"/>
  <c r="P25" i="94" s="1"/>
  <c r="O24" i="94"/>
  <c r="N24" i="94"/>
  <c r="O23" i="94"/>
  <c r="N23" i="94"/>
  <c r="O22" i="94"/>
  <c r="N22" i="94"/>
  <c r="O21" i="94"/>
  <c r="N21" i="94"/>
  <c r="P21" i="94" s="1"/>
  <c r="O20" i="94"/>
  <c r="N20" i="94"/>
  <c r="O19" i="94"/>
  <c r="N19" i="94"/>
  <c r="O18" i="94"/>
  <c r="N18" i="94"/>
  <c r="O17" i="94"/>
  <c r="N17" i="94"/>
  <c r="P17" i="94"/>
  <c r="O16" i="94"/>
  <c r="N16" i="94"/>
  <c r="O15" i="94"/>
  <c r="N15" i="94"/>
  <c r="P15" i="94" s="1"/>
  <c r="O14" i="94"/>
  <c r="N14" i="94"/>
  <c r="O13" i="94"/>
  <c r="N13" i="94"/>
  <c r="O12" i="94"/>
  <c r="N12" i="94"/>
  <c r="N11" i="94"/>
  <c r="O11" i="94"/>
  <c r="O10" i="94"/>
  <c r="N10" i="94"/>
  <c r="P10" i="94" s="1"/>
  <c r="O99" i="93"/>
  <c r="N99" i="93"/>
  <c r="P99" i="93" s="1"/>
  <c r="O98" i="93"/>
  <c r="N98" i="93"/>
  <c r="P98" i="93" s="1"/>
  <c r="C98" i="93" s="1"/>
  <c r="O97" i="93"/>
  <c r="N97" i="93"/>
  <c r="O96" i="93"/>
  <c r="N96" i="93"/>
  <c r="P96" i="93" s="1"/>
  <c r="O95" i="93"/>
  <c r="P95" i="93" s="1"/>
  <c r="N95" i="93"/>
  <c r="O94" i="93"/>
  <c r="N94" i="93"/>
  <c r="P94" i="93" s="1"/>
  <c r="O93" i="93"/>
  <c r="P93" i="93" s="1"/>
  <c r="E93" i="93" s="1"/>
  <c r="N93" i="93"/>
  <c r="O92" i="93"/>
  <c r="N92" i="93"/>
  <c r="O91" i="93"/>
  <c r="N91" i="93"/>
  <c r="P91" i="93" s="1"/>
  <c r="O90" i="93"/>
  <c r="N90" i="93"/>
  <c r="O89" i="93"/>
  <c r="N89" i="93"/>
  <c r="O88" i="93"/>
  <c r="N88" i="93"/>
  <c r="P88" i="93" s="1"/>
  <c r="E88" i="93" s="1"/>
  <c r="O87" i="93"/>
  <c r="N87" i="93"/>
  <c r="P87" i="93" s="1"/>
  <c r="O86" i="93"/>
  <c r="N86" i="93"/>
  <c r="P86" i="93" s="1"/>
  <c r="O85" i="93"/>
  <c r="N85" i="93"/>
  <c r="P85" i="93" s="1"/>
  <c r="C85" i="93" s="1"/>
  <c r="O84" i="93"/>
  <c r="N84" i="93"/>
  <c r="O83" i="93"/>
  <c r="N83" i="93"/>
  <c r="P83" i="93" s="1"/>
  <c r="O82" i="93"/>
  <c r="N82" i="93"/>
  <c r="O81" i="93"/>
  <c r="N81" i="93"/>
  <c r="P81" i="93" s="1"/>
  <c r="E81" i="93" s="1"/>
  <c r="O80" i="93"/>
  <c r="N80" i="93"/>
  <c r="P80" i="93"/>
  <c r="O79" i="93"/>
  <c r="N79" i="93"/>
  <c r="P79" i="93" s="1"/>
  <c r="O78" i="93"/>
  <c r="N78" i="93"/>
  <c r="O77" i="93"/>
  <c r="N77" i="93"/>
  <c r="O76" i="93"/>
  <c r="N76" i="93"/>
  <c r="P76" i="93" s="1"/>
  <c r="C76" i="93" s="1"/>
  <c r="O75" i="93"/>
  <c r="P75" i="93" s="1"/>
  <c r="C75" i="93" s="1"/>
  <c r="N75" i="93"/>
  <c r="O74" i="93"/>
  <c r="N74" i="93"/>
  <c r="P74" i="93" s="1"/>
  <c r="O73" i="93"/>
  <c r="N73" i="93"/>
  <c r="P73" i="93" s="1"/>
  <c r="O72" i="93"/>
  <c r="N72" i="93"/>
  <c r="P72" i="93" s="1"/>
  <c r="C72" i="93" s="1"/>
  <c r="O71" i="93"/>
  <c r="N71" i="93"/>
  <c r="P71" i="93" s="1"/>
  <c r="C71" i="93" s="1"/>
  <c r="O70" i="93"/>
  <c r="N70" i="93"/>
  <c r="P70" i="93" s="1"/>
  <c r="O69" i="93"/>
  <c r="N69" i="93"/>
  <c r="P69" i="93" s="1"/>
  <c r="O68" i="93"/>
  <c r="N68" i="93"/>
  <c r="P68" i="93" s="1"/>
  <c r="O67" i="93"/>
  <c r="N67" i="93"/>
  <c r="P67" i="93"/>
  <c r="O66" i="93"/>
  <c r="N66" i="93"/>
  <c r="O65" i="93"/>
  <c r="N65" i="93"/>
  <c r="P65" i="93" s="1"/>
  <c r="C65" i="93" s="1"/>
  <c r="O64" i="93"/>
  <c r="N64" i="93"/>
  <c r="O63" i="93"/>
  <c r="N63" i="93"/>
  <c r="O62" i="93"/>
  <c r="P62" i="93" s="1"/>
  <c r="N62" i="93"/>
  <c r="O61" i="93"/>
  <c r="N61" i="93"/>
  <c r="P61" i="93" s="1"/>
  <c r="O60" i="93"/>
  <c r="N60" i="93"/>
  <c r="P60" i="93" s="1"/>
  <c r="C60" i="93" s="1"/>
  <c r="O59" i="93"/>
  <c r="N59" i="93"/>
  <c r="O58" i="93"/>
  <c r="N58" i="93"/>
  <c r="O57" i="93"/>
  <c r="N57" i="93"/>
  <c r="O56" i="93"/>
  <c r="N56" i="93"/>
  <c r="P56" i="93"/>
  <c r="O55" i="93"/>
  <c r="N55" i="93"/>
  <c r="O54" i="93"/>
  <c r="N54" i="93"/>
  <c r="P54" i="93" s="1"/>
  <c r="C54" i="93" s="1"/>
  <c r="O53" i="93"/>
  <c r="N53" i="93"/>
  <c r="O52" i="93"/>
  <c r="N52" i="93"/>
  <c r="P52" i="93" s="1"/>
  <c r="O51" i="93"/>
  <c r="N51" i="93"/>
  <c r="O50" i="93"/>
  <c r="N50" i="93"/>
  <c r="P50" i="93" s="1"/>
  <c r="O49" i="93"/>
  <c r="N49" i="93"/>
  <c r="P49" i="93"/>
  <c r="O48" i="93"/>
  <c r="N48" i="93"/>
  <c r="O47" i="93"/>
  <c r="N47" i="93"/>
  <c r="O46" i="93"/>
  <c r="N46" i="93"/>
  <c r="O45" i="93"/>
  <c r="N45" i="93"/>
  <c r="O44" i="93"/>
  <c r="N44" i="93"/>
  <c r="O43" i="93"/>
  <c r="N43" i="93"/>
  <c r="O42" i="93"/>
  <c r="P42" i="93" s="1"/>
  <c r="N42" i="93"/>
  <c r="O41" i="93"/>
  <c r="N41" i="93"/>
  <c r="O40" i="93"/>
  <c r="N40" i="93"/>
  <c r="O39" i="93"/>
  <c r="N39" i="93"/>
  <c r="P39" i="93" s="1"/>
  <c r="O38" i="93"/>
  <c r="N38" i="93"/>
  <c r="O37" i="93"/>
  <c r="N37" i="93"/>
  <c r="P37" i="93" s="1"/>
  <c r="E37" i="93" s="1"/>
  <c r="O36" i="93"/>
  <c r="P36" i="93" s="1"/>
  <c r="N36" i="93"/>
  <c r="O35" i="93"/>
  <c r="N35" i="93"/>
  <c r="P35" i="93" s="1"/>
  <c r="E35" i="93" s="1"/>
  <c r="O34" i="93"/>
  <c r="N34" i="93"/>
  <c r="P34" i="93"/>
  <c r="O33" i="93"/>
  <c r="N33" i="93"/>
  <c r="O32" i="93"/>
  <c r="N32" i="93"/>
  <c r="P32" i="93" s="1"/>
  <c r="O31" i="93"/>
  <c r="N31" i="93"/>
  <c r="P31" i="93" s="1"/>
  <c r="O30" i="93"/>
  <c r="N30" i="93"/>
  <c r="P30" i="93" s="1"/>
  <c r="O29" i="93"/>
  <c r="N29" i="93"/>
  <c r="O28" i="93"/>
  <c r="P28" i="93"/>
  <c r="N28" i="93"/>
  <c r="O27" i="93"/>
  <c r="N27" i="93"/>
  <c r="P27" i="93"/>
  <c r="O26" i="93"/>
  <c r="N26" i="93"/>
  <c r="P26" i="93" s="1"/>
  <c r="O25" i="93"/>
  <c r="N25" i="93"/>
  <c r="O24" i="93"/>
  <c r="N24" i="93"/>
  <c r="P24" i="93"/>
  <c r="O23" i="93"/>
  <c r="N23" i="93"/>
  <c r="O22" i="93"/>
  <c r="N22" i="93"/>
  <c r="O21" i="93"/>
  <c r="P21" i="93" s="1"/>
  <c r="N21" i="93"/>
  <c r="O20" i="93"/>
  <c r="N20" i="93"/>
  <c r="O19" i="93"/>
  <c r="N19" i="93"/>
  <c r="O18" i="93"/>
  <c r="N18" i="93"/>
  <c r="O17" i="93"/>
  <c r="N17" i="93"/>
  <c r="P17" i="93" s="1"/>
  <c r="O16" i="93"/>
  <c r="N16" i="93"/>
  <c r="P16" i="93" s="1"/>
  <c r="O15" i="93"/>
  <c r="N15" i="93"/>
  <c r="P15" i="93" s="1"/>
  <c r="O14" i="93"/>
  <c r="N14" i="93"/>
  <c r="O13" i="93"/>
  <c r="N13" i="93"/>
  <c r="P13" i="93" s="1"/>
  <c r="O12" i="93"/>
  <c r="N12" i="93"/>
  <c r="O11" i="93"/>
  <c r="N11" i="93"/>
  <c r="P11" i="93" s="1"/>
  <c r="O10" i="93"/>
  <c r="N10" i="93"/>
  <c r="O99" i="92"/>
  <c r="N99" i="92"/>
  <c r="P99" i="92" s="1"/>
  <c r="O98" i="92"/>
  <c r="N98" i="92"/>
  <c r="P98" i="92" s="1"/>
  <c r="O97" i="92"/>
  <c r="N97" i="92"/>
  <c r="O96" i="92"/>
  <c r="N96" i="92"/>
  <c r="O95" i="92"/>
  <c r="N95" i="92"/>
  <c r="O94" i="92"/>
  <c r="N94" i="92"/>
  <c r="O93" i="92"/>
  <c r="N93" i="92"/>
  <c r="P93" i="92" s="1"/>
  <c r="O92" i="92"/>
  <c r="N92" i="92"/>
  <c r="O91" i="92"/>
  <c r="N91" i="92"/>
  <c r="O90" i="92"/>
  <c r="N90" i="92"/>
  <c r="O89" i="92"/>
  <c r="N89" i="92"/>
  <c r="O88" i="92"/>
  <c r="N88" i="92"/>
  <c r="O87" i="92"/>
  <c r="N87" i="92"/>
  <c r="O86" i="92"/>
  <c r="N86" i="92"/>
  <c r="O85" i="92"/>
  <c r="N85" i="92"/>
  <c r="P85" i="92" s="1"/>
  <c r="O84" i="92"/>
  <c r="N84" i="92"/>
  <c r="P84" i="92" s="1"/>
  <c r="E84" i="92" s="1"/>
  <c r="O83" i="92"/>
  <c r="N83" i="92"/>
  <c r="O82" i="92"/>
  <c r="N82" i="92"/>
  <c r="O81" i="92"/>
  <c r="N81" i="92"/>
  <c r="O80" i="92"/>
  <c r="N80" i="92"/>
  <c r="O79" i="92"/>
  <c r="N79" i="92"/>
  <c r="O78" i="92"/>
  <c r="N78" i="92"/>
  <c r="O77" i="92"/>
  <c r="N77" i="92"/>
  <c r="P77" i="92"/>
  <c r="E77" i="92" s="1"/>
  <c r="O76" i="92"/>
  <c r="N76" i="92"/>
  <c r="O75" i="92"/>
  <c r="N75" i="92"/>
  <c r="O74" i="92"/>
  <c r="N74" i="92"/>
  <c r="O73" i="92"/>
  <c r="N73" i="92"/>
  <c r="O72" i="92"/>
  <c r="N72" i="92"/>
  <c r="O71" i="92"/>
  <c r="N71" i="92"/>
  <c r="O70" i="92"/>
  <c r="N70" i="92"/>
  <c r="O69" i="92"/>
  <c r="N69" i="92"/>
  <c r="O68" i="92"/>
  <c r="N68" i="92"/>
  <c r="O67" i="92"/>
  <c r="N67" i="92"/>
  <c r="O66" i="92"/>
  <c r="N66" i="92"/>
  <c r="P66" i="92" s="1"/>
  <c r="O65" i="92"/>
  <c r="N65" i="92"/>
  <c r="O64" i="92"/>
  <c r="N64" i="92"/>
  <c r="P64" i="92" s="1"/>
  <c r="O63" i="92"/>
  <c r="N63" i="92"/>
  <c r="P63" i="92" s="1"/>
  <c r="E63" i="92" s="1"/>
  <c r="O62" i="92"/>
  <c r="N62" i="92"/>
  <c r="O61" i="92"/>
  <c r="N61" i="92"/>
  <c r="O60" i="92"/>
  <c r="N60" i="92"/>
  <c r="P60" i="92" s="1"/>
  <c r="E60" i="92" s="1"/>
  <c r="O59" i="92"/>
  <c r="N59" i="92"/>
  <c r="O58" i="92"/>
  <c r="N58" i="92"/>
  <c r="O57" i="92"/>
  <c r="N57" i="92"/>
  <c r="O56" i="92"/>
  <c r="N56" i="92"/>
  <c r="O55" i="92"/>
  <c r="N55" i="92"/>
  <c r="O54" i="92"/>
  <c r="N54" i="92"/>
  <c r="O53" i="92"/>
  <c r="N53" i="92"/>
  <c r="O52" i="92"/>
  <c r="N52" i="92"/>
  <c r="P52" i="92"/>
  <c r="O51" i="92"/>
  <c r="N51" i="92"/>
  <c r="O50" i="92"/>
  <c r="N50" i="92"/>
  <c r="O49" i="92"/>
  <c r="N49" i="92"/>
  <c r="O48" i="92"/>
  <c r="N48" i="92"/>
  <c r="O47" i="92"/>
  <c r="N47" i="92"/>
  <c r="O46" i="92"/>
  <c r="N46" i="92"/>
  <c r="O45" i="92"/>
  <c r="N45" i="92"/>
  <c r="O44" i="92"/>
  <c r="N44" i="92"/>
  <c r="P44" i="92" s="1"/>
  <c r="O43" i="92"/>
  <c r="N43" i="92"/>
  <c r="O42" i="92"/>
  <c r="N42" i="92"/>
  <c r="O41" i="92"/>
  <c r="N41" i="92"/>
  <c r="O40" i="92"/>
  <c r="N40" i="92"/>
  <c r="P40" i="92" s="1"/>
  <c r="O39" i="92"/>
  <c r="N39" i="92"/>
  <c r="O38" i="92"/>
  <c r="N38" i="92"/>
  <c r="O37" i="92"/>
  <c r="N37" i="92"/>
  <c r="O36" i="92"/>
  <c r="N36" i="92"/>
  <c r="P36" i="92" s="1"/>
  <c r="O35" i="92"/>
  <c r="N35" i="92"/>
  <c r="O34" i="92"/>
  <c r="N34" i="92"/>
  <c r="O33" i="92"/>
  <c r="N33" i="92"/>
  <c r="O32" i="92"/>
  <c r="N32" i="92"/>
  <c r="O31" i="92"/>
  <c r="N31" i="92"/>
  <c r="O30" i="92"/>
  <c r="N30" i="92"/>
  <c r="O29" i="92"/>
  <c r="N29" i="92"/>
  <c r="P29" i="92" s="1"/>
  <c r="O28" i="92"/>
  <c r="N28" i="92"/>
  <c r="O27" i="92"/>
  <c r="N27" i="92"/>
  <c r="O26" i="92"/>
  <c r="N26" i="92"/>
  <c r="O25" i="92"/>
  <c r="N25" i="92"/>
  <c r="O24" i="92"/>
  <c r="N24" i="92"/>
  <c r="P24" i="92" s="1"/>
  <c r="O23" i="92"/>
  <c r="N23" i="92"/>
  <c r="O22" i="92"/>
  <c r="N22" i="92"/>
  <c r="O21" i="92"/>
  <c r="N21" i="92"/>
  <c r="O20" i="92"/>
  <c r="N20" i="92"/>
  <c r="P20" i="92" s="1"/>
  <c r="O19" i="92"/>
  <c r="N19" i="92"/>
  <c r="O18" i="92"/>
  <c r="N18" i="92"/>
  <c r="P18" i="92" s="1"/>
  <c r="O17" i="92"/>
  <c r="N17" i="92"/>
  <c r="P17" i="92" s="1"/>
  <c r="O16" i="92"/>
  <c r="N16" i="92"/>
  <c r="O15" i="92"/>
  <c r="N15" i="92"/>
  <c r="O14" i="92"/>
  <c r="N14" i="92"/>
  <c r="O13" i="92"/>
  <c r="N13" i="92"/>
  <c r="P13" i="92" s="1"/>
  <c r="O12" i="92"/>
  <c r="N12" i="92"/>
  <c r="P12" i="92" s="1"/>
  <c r="O11" i="92"/>
  <c r="N11" i="92"/>
  <c r="O10" i="92"/>
  <c r="N10" i="92"/>
  <c r="O99" i="91"/>
  <c r="N99" i="91"/>
  <c r="P99" i="91" s="1"/>
  <c r="O98" i="91"/>
  <c r="N98" i="91"/>
  <c r="P98" i="91" s="1"/>
  <c r="C98" i="91" s="1"/>
  <c r="O97" i="91"/>
  <c r="N97" i="91"/>
  <c r="O96" i="91"/>
  <c r="N96" i="91"/>
  <c r="O95" i="91"/>
  <c r="N95" i="91"/>
  <c r="O94" i="91"/>
  <c r="N94" i="91"/>
  <c r="P94" i="91"/>
  <c r="O93" i="91"/>
  <c r="N93" i="91"/>
  <c r="O92" i="91"/>
  <c r="N92" i="91"/>
  <c r="O91" i="91"/>
  <c r="N91" i="91"/>
  <c r="O90" i="91"/>
  <c r="N90" i="91"/>
  <c r="P90" i="91" s="1"/>
  <c r="O89" i="91"/>
  <c r="P89" i="91" s="1"/>
  <c r="N89" i="91"/>
  <c r="O88" i="91"/>
  <c r="N88" i="91"/>
  <c r="O87" i="91"/>
  <c r="N87" i="91"/>
  <c r="O86" i="91"/>
  <c r="N86" i="91"/>
  <c r="P86" i="91" s="1"/>
  <c r="C86" i="91" s="1"/>
  <c r="O85" i="91"/>
  <c r="N85" i="91"/>
  <c r="O84" i="91"/>
  <c r="N84" i="91"/>
  <c r="O83" i="91"/>
  <c r="N83" i="91"/>
  <c r="O82" i="91"/>
  <c r="N82" i="91"/>
  <c r="P82" i="91" s="1"/>
  <c r="O81" i="91"/>
  <c r="N81" i="91"/>
  <c r="O80" i="91"/>
  <c r="N80" i="91"/>
  <c r="O79" i="91"/>
  <c r="N79" i="91"/>
  <c r="P79" i="91"/>
  <c r="O78" i="91"/>
  <c r="N78" i="91"/>
  <c r="O77" i="91"/>
  <c r="N77" i="91"/>
  <c r="P77" i="91" s="1"/>
  <c r="O76" i="91"/>
  <c r="N76" i="91"/>
  <c r="O75" i="91"/>
  <c r="N75" i="91"/>
  <c r="O74" i="91"/>
  <c r="N74" i="91"/>
  <c r="P74" i="91"/>
  <c r="O73" i="91"/>
  <c r="N73" i="91"/>
  <c r="O72" i="91"/>
  <c r="N72" i="91"/>
  <c r="P72" i="91" s="1"/>
  <c r="O71" i="91"/>
  <c r="P71" i="91" s="1"/>
  <c r="N71" i="91"/>
  <c r="O70" i="91"/>
  <c r="N70" i="91"/>
  <c r="O69" i="91"/>
  <c r="N69" i="91"/>
  <c r="P69" i="91" s="1"/>
  <c r="O68" i="91"/>
  <c r="N68" i="91"/>
  <c r="O67" i="91"/>
  <c r="N67" i="91"/>
  <c r="O66" i="91"/>
  <c r="N66" i="91"/>
  <c r="P66" i="91" s="1"/>
  <c r="O65" i="91"/>
  <c r="N65" i="91"/>
  <c r="P65" i="91"/>
  <c r="E65" i="91" s="1"/>
  <c r="O64" i="91"/>
  <c r="N64" i="91"/>
  <c r="P64" i="91"/>
  <c r="O63" i="91"/>
  <c r="N63" i="91"/>
  <c r="P63" i="91" s="1"/>
  <c r="O62" i="91"/>
  <c r="N62" i="91"/>
  <c r="P62" i="91" s="1"/>
  <c r="O61" i="91"/>
  <c r="N61" i="91"/>
  <c r="P61" i="91"/>
  <c r="O60" i="91"/>
  <c r="N60" i="91"/>
  <c r="O59" i="91"/>
  <c r="N59" i="91"/>
  <c r="O58" i="91"/>
  <c r="P58" i="91" s="1"/>
  <c r="N58" i="91"/>
  <c r="O57" i="91"/>
  <c r="N57" i="91"/>
  <c r="P57" i="91" s="1"/>
  <c r="O56" i="91"/>
  <c r="N56" i="91"/>
  <c r="O55" i="91"/>
  <c r="N55" i="91"/>
  <c r="P55" i="91" s="1"/>
  <c r="O54" i="91"/>
  <c r="N54" i="91"/>
  <c r="O53" i="91"/>
  <c r="N53" i="91"/>
  <c r="P53" i="91" s="1"/>
  <c r="O52" i="91"/>
  <c r="N52" i="91"/>
  <c r="O51" i="91"/>
  <c r="N51" i="91"/>
  <c r="O50" i="91"/>
  <c r="N50" i="91"/>
  <c r="P50" i="91" s="1"/>
  <c r="O49" i="91"/>
  <c r="N49" i="91"/>
  <c r="O48" i="91"/>
  <c r="N48" i="91"/>
  <c r="P48" i="91" s="1"/>
  <c r="C48" i="91" s="1"/>
  <c r="O47" i="91"/>
  <c r="N47" i="91"/>
  <c r="O46" i="91"/>
  <c r="N46" i="91"/>
  <c r="P46" i="91" s="1"/>
  <c r="O45" i="91"/>
  <c r="N45" i="91"/>
  <c r="P45" i="91" s="1"/>
  <c r="E45" i="91" s="1"/>
  <c r="O44" i="91"/>
  <c r="N44" i="91"/>
  <c r="O43" i="91"/>
  <c r="N43" i="91"/>
  <c r="O42" i="91"/>
  <c r="N42" i="91"/>
  <c r="O41" i="91"/>
  <c r="N41" i="91"/>
  <c r="P41" i="91" s="1"/>
  <c r="O40" i="91"/>
  <c r="N40" i="91"/>
  <c r="O39" i="91"/>
  <c r="N39" i="91"/>
  <c r="O38" i="91"/>
  <c r="N38" i="91"/>
  <c r="P38" i="91" s="1"/>
  <c r="O37" i="91"/>
  <c r="N37" i="91"/>
  <c r="P37" i="91" s="1"/>
  <c r="E37" i="91" s="1"/>
  <c r="O36" i="91"/>
  <c r="N36" i="91"/>
  <c r="P36" i="91" s="1"/>
  <c r="O35" i="91"/>
  <c r="N35" i="91"/>
  <c r="P35" i="91" s="1"/>
  <c r="O34" i="91"/>
  <c r="N34" i="91"/>
  <c r="O33" i="91"/>
  <c r="P33" i="91"/>
  <c r="N33" i="91"/>
  <c r="O32" i="91"/>
  <c r="N32" i="91"/>
  <c r="P32" i="91"/>
  <c r="O31" i="91"/>
  <c r="N31" i="91"/>
  <c r="O30" i="91"/>
  <c r="N30" i="91"/>
  <c r="O29" i="91"/>
  <c r="N29" i="91"/>
  <c r="P29" i="91"/>
  <c r="C29" i="91" s="1"/>
  <c r="O28" i="91"/>
  <c r="N28" i="91"/>
  <c r="O27" i="91"/>
  <c r="N27" i="91"/>
  <c r="O26" i="91"/>
  <c r="N26" i="91"/>
  <c r="O25" i="91"/>
  <c r="N25" i="91"/>
  <c r="P25" i="91" s="1"/>
  <c r="O24" i="91"/>
  <c r="N24" i="91"/>
  <c r="O23" i="91"/>
  <c r="N23" i="91"/>
  <c r="O22" i="91"/>
  <c r="N22" i="91"/>
  <c r="P22" i="91" s="1"/>
  <c r="O21" i="91"/>
  <c r="N21" i="91"/>
  <c r="P21" i="91" s="1"/>
  <c r="C21" i="91" s="1"/>
  <c r="O20" i="91"/>
  <c r="N20" i="91"/>
  <c r="P20" i="91" s="1"/>
  <c r="O17" i="91"/>
  <c r="N17" i="91"/>
  <c r="O16" i="91"/>
  <c r="N16" i="91"/>
  <c r="O15" i="91"/>
  <c r="N15" i="91"/>
  <c r="P15" i="91" s="1"/>
  <c r="O14" i="91"/>
  <c r="N14" i="91"/>
  <c r="O13" i="91"/>
  <c r="N13" i="91"/>
  <c r="O12" i="91"/>
  <c r="N12" i="91"/>
  <c r="P12" i="91" s="1"/>
  <c r="O11" i="91"/>
  <c r="N11" i="91"/>
  <c r="O10" i="91"/>
  <c r="N10" i="91"/>
  <c r="P10" i="91" s="1"/>
  <c r="O99" i="90"/>
  <c r="N99" i="90"/>
  <c r="P99" i="90" s="1"/>
  <c r="O98" i="90"/>
  <c r="N98" i="90"/>
  <c r="P98" i="90" s="1"/>
  <c r="C98" i="90" s="1"/>
  <c r="O97" i="90"/>
  <c r="N97" i="90"/>
  <c r="P97" i="90"/>
  <c r="C97" i="90" s="1"/>
  <c r="O96" i="90"/>
  <c r="N96" i="90"/>
  <c r="O95" i="90"/>
  <c r="N95" i="90"/>
  <c r="O94" i="90"/>
  <c r="N94" i="90"/>
  <c r="O93" i="90"/>
  <c r="N93" i="90"/>
  <c r="P93" i="90" s="1"/>
  <c r="C93" i="90" s="1"/>
  <c r="O92" i="90"/>
  <c r="N92" i="90"/>
  <c r="O91" i="90"/>
  <c r="N91" i="90"/>
  <c r="P91" i="90" s="1"/>
  <c r="O90" i="90"/>
  <c r="N90" i="90"/>
  <c r="O89" i="90"/>
  <c r="N89" i="90"/>
  <c r="O88" i="90"/>
  <c r="N88" i="90"/>
  <c r="O87" i="90"/>
  <c r="N87" i="90"/>
  <c r="O86" i="90"/>
  <c r="N86" i="90"/>
  <c r="P86" i="90" s="1"/>
  <c r="O85" i="90"/>
  <c r="N85" i="90"/>
  <c r="P85" i="90" s="1"/>
  <c r="O84" i="90"/>
  <c r="N84" i="90"/>
  <c r="P84" i="90" s="1"/>
  <c r="O83" i="90"/>
  <c r="N83" i="90"/>
  <c r="O82" i="90"/>
  <c r="P82" i="90"/>
  <c r="N82" i="90"/>
  <c r="O81" i="90"/>
  <c r="N81" i="90"/>
  <c r="O80" i="90"/>
  <c r="N80" i="90"/>
  <c r="O79" i="90"/>
  <c r="N79" i="90"/>
  <c r="O78" i="90"/>
  <c r="N78" i="90"/>
  <c r="O77" i="90"/>
  <c r="N77" i="90"/>
  <c r="P77" i="90" s="1"/>
  <c r="O76" i="90"/>
  <c r="N76" i="90"/>
  <c r="P76" i="90" s="1"/>
  <c r="O75" i="90"/>
  <c r="N75" i="90"/>
  <c r="P75" i="90" s="1"/>
  <c r="O74" i="90"/>
  <c r="N74" i="90"/>
  <c r="O73" i="90"/>
  <c r="N73" i="90"/>
  <c r="P73" i="90" s="1"/>
  <c r="O72" i="90"/>
  <c r="N72" i="90"/>
  <c r="P72" i="90" s="1"/>
  <c r="O71" i="90"/>
  <c r="N71" i="90"/>
  <c r="O70" i="90"/>
  <c r="N70" i="90"/>
  <c r="P70" i="90"/>
  <c r="O69" i="90"/>
  <c r="N69" i="90"/>
  <c r="P69" i="90" s="1"/>
  <c r="E69" i="90" s="1"/>
  <c r="O68" i="90"/>
  <c r="N68" i="90"/>
  <c r="P68" i="90" s="1"/>
  <c r="O67" i="90"/>
  <c r="N67" i="90"/>
  <c r="P67" i="90" s="1"/>
  <c r="O66" i="90"/>
  <c r="N66" i="90"/>
  <c r="O65" i="90"/>
  <c r="N65" i="90"/>
  <c r="P65" i="90" s="1"/>
  <c r="O64" i="90"/>
  <c r="N64" i="90"/>
  <c r="P64" i="90" s="1"/>
  <c r="E64" i="90" s="1"/>
  <c r="O63" i="90"/>
  <c r="N63" i="90"/>
  <c r="O62" i="90"/>
  <c r="N62" i="90"/>
  <c r="P62" i="90" s="1"/>
  <c r="O61" i="90"/>
  <c r="N61" i="90"/>
  <c r="O60" i="90"/>
  <c r="N60" i="90"/>
  <c r="O59" i="90"/>
  <c r="N59" i="90"/>
  <c r="O58" i="90"/>
  <c r="N58" i="90"/>
  <c r="O57" i="90"/>
  <c r="N57" i="90"/>
  <c r="P57" i="90" s="1"/>
  <c r="O56" i="90"/>
  <c r="P56" i="90" s="1"/>
  <c r="E56" i="90" s="1"/>
  <c r="N56" i="90"/>
  <c r="O55" i="90"/>
  <c r="N55" i="90"/>
  <c r="P55" i="90" s="1"/>
  <c r="O54" i="90"/>
  <c r="N54" i="90"/>
  <c r="P54" i="90" s="1"/>
  <c r="C54" i="90" s="1"/>
  <c r="O53" i="90"/>
  <c r="N53" i="90"/>
  <c r="P53" i="90" s="1"/>
  <c r="E53" i="90" s="1"/>
  <c r="O52" i="90"/>
  <c r="N52" i="90"/>
  <c r="P52" i="90" s="1"/>
  <c r="O51" i="90"/>
  <c r="N51" i="90"/>
  <c r="P51" i="90" s="1"/>
  <c r="O50" i="90"/>
  <c r="N50" i="90"/>
  <c r="P50" i="90" s="1"/>
  <c r="O49" i="90"/>
  <c r="N49" i="90"/>
  <c r="P49" i="90" s="1"/>
  <c r="O48" i="90"/>
  <c r="N48" i="90"/>
  <c r="O47" i="90"/>
  <c r="N47" i="90"/>
  <c r="O46" i="90"/>
  <c r="N46" i="90"/>
  <c r="P46" i="90"/>
  <c r="O45" i="90"/>
  <c r="N45" i="90"/>
  <c r="P45" i="90" s="1"/>
  <c r="O44" i="90"/>
  <c r="N44" i="90"/>
  <c r="O43" i="90"/>
  <c r="N43" i="90"/>
  <c r="O42" i="90"/>
  <c r="N42" i="90"/>
  <c r="P42" i="90" s="1"/>
  <c r="O41" i="90"/>
  <c r="N41" i="90"/>
  <c r="O40" i="90"/>
  <c r="N40" i="90"/>
  <c r="P40" i="90" s="1"/>
  <c r="O39" i="90"/>
  <c r="N39" i="90"/>
  <c r="P39" i="90" s="1"/>
  <c r="O38" i="90"/>
  <c r="N38" i="90"/>
  <c r="P38" i="90" s="1"/>
  <c r="O37" i="90"/>
  <c r="N37" i="90"/>
  <c r="P37" i="90" s="1"/>
  <c r="O36" i="90"/>
  <c r="N36" i="90"/>
  <c r="O35" i="90"/>
  <c r="N35" i="90"/>
  <c r="P35" i="90" s="1"/>
  <c r="O34" i="90"/>
  <c r="N34" i="90"/>
  <c r="P34" i="90" s="1"/>
  <c r="O33" i="90"/>
  <c r="N33" i="90"/>
  <c r="O32" i="90"/>
  <c r="N32" i="90"/>
  <c r="O31" i="90"/>
  <c r="N31" i="90"/>
  <c r="O30" i="90"/>
  <c r="N30" i="90"/>
  <c r="P30" i="90"/>
  <c r="O29" i="90"/>
  <c r="N29" i="90"/>
  <c r="P29" i="90" s="1"/>
  <c r="E29" i="90" s="1"/>
  <c r="O28" i="90"/>
  <c r="N28" i="90"/>
  <c r="O27" i="90"/>
  <c r="N27" i="90"/>
  <c r="P27" i="90" s="1"/>
  <c r="O26" i="90"/>
  <c r="N26" i="90"/>
  <c r="O25" i="90"/>
  <c r="N25" i="90"/>
  <c r="P25" i="90" s="1"/>
  <c r="O24" i="90"/>
  <c r="N24" i="90"/>
  <c r="P24" i="90" s="1"/>
  <c r="C24" i="90" s="1"/>
  <c r="O23" i="90"/>
  <c r="N23" i="90"/>
  <c r="P23" i="90" s="1"/>
  <c r="O22" i="90"/>
  <c r="N22" i="90"/>
  <c r="P22" i="90" s="1"/>
  <c r="O21" i="90"/>
  <c r="N21" i="90"/>
  <c r="O20" i="90"/>
  <c r="N20" i="90"/>
  <c r="O19" i="90"/>
  <c r="N19" i="90"/>
  <c r="O18" i="90"/>
  <c r="P18" i="90" s="1"/>
  <c r="N18" i="90"/>
  <c r="O17" i="90"/>
  <c r="N17" i="90"/>
  <c r="P17" i="90" s="1"/>
  <c r="O16" i="90"/>
  <c r="N16" i="90"/>
  <c r="P16" i="90" s="1"/>
  <c r="O15" i="90"/>
  <c r="N15" i="90"/>
  <c r="O14" i="90"/>
  <c r="N14" i="90"/>
  <c r="O13" i="90"/>
  <c r="N13" i="90"/>
  <c r="P13" i="90" s="1"/>
  <c r="O12" i="90"/>
  <c r="N12" i="90"/>
  <c r="P12" i="90" s="1"/>
  <c r="O11" i="90"/>
  <c r="N11" i="90"/>
  <c r="O10" i="90"/>
  <c r="N10" i="90"/>
  <c r="O99" i="89"/>
  <c r="N99" i="89"/>
  <c r="O98" i="89"/>
  <c r="N98" i="89"/>
  <c r="O97" i="89"/>
  <c r="P97" i="89" s="1"/>
  <c r="N97" i="89"/>
  <c r="O96" i="89"/>
  <c r="N96" i="89"/>
  <c r="O95" i="89"/>
  <c r="N95" i="89"/>
  <c r="O94" i="89"/>
  <c r="N94" i="89"/>
  <c r="O93" i="89"/>
  <c r="N93" i="89"/>
  <c r="P93" i="89"/>
  <c r="O92" i="89"/>
  <c r="N92" i="89"/>
  <c r="O91" i="89"/>
  <c r="N91" i="89"/>
  <c r="O90" i="89"/>
  <c r="N90" i="89"/>
  <c r="O89" i="89"/>
  <c r="N89" i="89"/>
  <c r="P89" i="89"/>
  <c r="O88" i="89"/>
  <c r="N88" i="89"/>
  <c r="O87" i="89"/>
  <c r="N87" i="89"/>
  <c r="O86" i="89"/>
  <c r="N86" i="89"/>
  <c r="O85" i="89"/>
  <c r="P85" i="89"/>
  <c r="N85" i="89"/>
  <c r="O84" i="89"/>
  <c r="N84" i="89"/>
  <c r="O83" i="89"/>
  <c r="N83" i="89"/>
  <c r="O82" i="89"/>
  <c r="N82" i="89"/>
  <c r="O81" i="89"/>
  <c r="N81" i="89"/>
  <c r="O80" i="89"/>
  <c r="N80" i="89"/>
  <c r="P80" i="89" s="1"/>
  <c r="O79" i="89"/>
  <c r="N79" i="89"/>
  <c r="O78" i="89"/>
  <c r="N78" i="89"/>
  <c r="O77" i="89"/>
  <c r="N77" i="89"/>
  <c r="P77" i="89" s="1"/>
  <c r="O76" i="89"/>
  <c r="N76" i="89"/>
  <c r="O75" i="89"/>
  <c r="N75" i="89"/>
  <c r="O74" i="89"/>
  <c r="N74" i="89"/>
  <c r="O73" i="89"/>
  <c r="N73" i="89"/>
  <c r="P73" i="89" s="1"/>
  <c r="O72" i="89"/>
  <c r="N72" i="89"/>
  <c r="P72" i="89" s="1"/>
  <c r="O71" i="89"/>
  <c r="N71" i="89"/>
  <c r="O70" i="89"/>
  <c r="N70" i="89"/>
  <c r="O69" i="89"/>
  <c r="N69" i="89"/>
  <c r="P69" i="89" s="1"/>
  <c r="O68" i="89"/>
  <c r="N68" i="89"/>
  <c r="O67" i="89"/>
  <c r="N67" i="89"/>
  <c r="O66" i="89"/>
  <c r="N66" i="89"/>
  <c r="O65" i="89"/>
  <c r="N65" i="89"/>
  <c r="P65" i="89" s="1"/>
  <c r="O64" i="89"/>
  <c r="N64" i="89"/>
  <c r="O63" i="89"/>
  <c r="N63" i="89"/>
  <c r="P63" i="89"/>
  <c r="O62" i="89"/>
  <c r="P62" i="89" s="1"/>
  <c r="C62" i="89" s="1"/>
  <c r="N62" i="89"/>
  <c r="O61" i="89"/>
  <c r="N61" i="89"/>
  <c r="P61" i="89" s="1"/>
  <c r="O60" i="89"/>
  <c r="N60" i="89"/>
  <c r="O59" i="89"/>
  <c r="N59" i="89"/>
  <c r="P59" i="89" s="1"/>
  <c r="O58" i="89"/>
  <c r="N58" i="89"/>
  <c r="P58" i="89" s="1"/>
  <c r="O57" i="89"/>
  <c r="N57" i="89"/>
  <c r="O56" i="89"/>
  <c r="N56" i="89"/>
  <c r="P56" i="89"/>
  <c r="O55" i="89"/>
  <c r="N55" i="89"/>
  <c r="O54" i="89"/>
  <c r="N54" i="89"/>
  <c r="P54" i="89" s="1"/>
  <c r="O53" i="89"/>
  <c r="N53" i="89"/>
  <c r="O52" i="89"/>
  <c r="N52" i="89"/>
  <c r="O51" i="89"/>
  <c r="N51" i="89"/>
  <c r="O50" i="89"/>
  <c r="N50" i="89"/>
  <c r="P50" i="89" s="1"/>
  <c r="O49" i="89"/>
  <c r="N49" i="89"/>
  <c r="O48" i="89"/>
  <c r="N48" i="89"/>
  <c r="O47" i="89"/>
  <c r="N47" i="89"/>
  <c r="O46" i="89"/>
  <c r="N46" i="89"/>
  <c r="P46" i="89" s="1"/>
  <c r="O45" i="89"/>
  <c r="P45" i="89" s="1"/>
  <c r="N45" i="89"/>
  <c r="O44" i="89"/>
  <c r="N44" i="89"/>
  <c r="O43" i="89"/>
  <c r="N43" i="89"/>
  <c r="O42" i="89"/>
  <c r="N42" i="89"/>
  <c r="O41" i="89"/>
  <c r="N41" i="89"/>
  <c r="O40" i="89"/>
  <c r="N40" i="89"/>
  <c r="P40" i="89" s="1"/>
  <c r="O39" i="89"/>
  <c r="N39" i="89"/>
  <c r="O38" i="89"/>
  <c r="N38" i="89"/>
  <c r="O37" i="89"/>
  <c r="N37" i="89"/>
  <c r="O36" i="89"/>
  <c r="N36" i="89"/>
  <c r="P36" i="89" s="1"/>
  <c r="O35" i="89"/>
  <c r="N35" i="89"/>
  <c r="O34" i="89"/>
  <c r="N34" i="89"/>
  <c r="O33" i="89"/>
  <c r="N33" i="89"/>
  <c r="P33" i="89" s="1"/>
  <c r="O32" i="89"/>
  <c r="N32" i="89"/>
  <c r="O31" i="89"/>
  <c r="N31" i="89"/>
  <c r="O30" i="89"/>
  <c r="N30" i="89"/>
  <c r="O29" i="89"/>
  <c r="N29" i="89"/>
  <c r="O28" i="89"/>
  <c r="N28" i="89"/>
  <c r="P28" i="89" s="1"/>
  <c r="O27" i="89"/>
  <c r="N27" i="89"/>
  <c r="O26" i="89"/>
  <c r="N26" i="89"/>
  <c r="O25" i="89"/>
  <c r="N25" i="89"/>
  <c r="O24" i="89"/>
  <c r="N24" i="89"/>
  <c r="O23" i="89"/>
  <c r="N23" i="89"/>
  <c r="O22" i="89"/>
  <c r="N22" i="89"/>
  <c r="O21" i="89"/>
  <c r="N21" i="89"/>
  <c r="O20" i="89"/>
  <c r="N20" i="89"/>
  <c r="P20" i="89" s="1"/>
  <c r="O19" i="89"/>
  <c r="N19" i="89"/>
  <c r="O18" i="89"/>
  <c r="N18" i="89"/>
  <c r="P18" i="89" s="1"/>
  <c r="O17" i="89"/>
  <c r="N17" i="89"/>
  <c r="O16" i="89"/>
  <c r="N16" i="89"/>
  <c r="P16" i="89" s="1"/>
  <c r="O15" i="89"/>
  <c r="N15" i="89"/>
  <c r="O14" i="89"/>
  <c r="N14" i="89"/>
  <c r="O13" i="89"/>
  <c r="N13" i="89"/>
  <c r="O12" i="89"/>
  <c r="N12" i="89"/>
  <c r="O11" i="89"/>
  <c r="N11" i="89"/>
  <c r="O10" i="89"/>
  <c r="N10" i="89"/>
  <c r="P10" i="89"/>
  <c r="O99" i="88"/>
  <c r="N99" i="88"/>
  <c r="P99" i="88"/>
  <c r="O98" i="88"/>
  <c r="N98" i="88"/>
  <c r="O97" i="88"/>
  <c r="N97" i="88"/>
  <c r="P97" i="88" s="1"/>
  <c r="C97" i="88" s="1"/>
  <c r="O96" i="88"/>
  <c r="N96" i="88"/>
  <c r="O95" i="88"/>
  <c r="N95" i="88"/>
  <c r="P95" i="88"/>
  <c r="O94" i="88"/>
  <c r="N94" i="88"/>
  <c r="O93" i="88"/>
  <c r="N93" i="88"/>
  <c r="P93" i="88" s="1"/>
  <c r="O92" i="88"/>
  <c r="N92" i="88"/>
  <c r="O91" i="88"/>
  <c r="N91" i="88"/>
  <c r="O90" i="88"/>
  <c r="N90" i="88"/>
  <c r="O89" i="88"/>
  <c r="P89" i="88"/>
  <c r="N89" i="88"/>
  <c r="O88" i="88"/>
  <c r="N88" i="88"/>
  <c r="O87" i="88"/>
  <c r="N87" i="88"/>
  <c r="O86" i="88"/>
  <c r="N86" i="88"/>
  <c r="O85" i="88"/>
  <c r="N85" i="88"/>
  <c r="O84" i="88"/>
  <c r="N84" i="88"/>
  <c r="P84" i="88" s="1"/>
  <c r="O83" i="88"/>
  <c r="N83" i="88"/>
  <c r="O82" i="88"/>
  <c r="N82" i="88"/>
  <c r="P82" i="88" s="1"/>
  <c r="O81" i="88"/>
  <c r="N81" i="88"/>
  <c r="O80" i="88"/>
  <c r="N80" i="88"/>
  <c r="P80" i="88"/>
  <c r="O79" i="88"/>
  <c r="N79" i="88"/>
  <c r="O78" i="88"/>
  <c r="N78" i="88"/>
  <c r="P78" i="88" s="1"/>
  <c r="O77" i="88"/>
  <c r="N77" i="88"/>
  <c r="O76" i="88"/>
  <c r="N76" i="88"/>
  <c r="P76" i="88" s="1"/>
  <c r="O75" i="88"/>
  <c r="N75" i="88"/>
  <c r="O74" i="88"/>
  <c r="N74" i="88"/>
  <c r="P74" i="88" s="1"/>
  <c r="O73" i="88"/>
  <c r="N73" i="88"/>
  <c r="P73" i="88" s="1"/>
  <c r="O72" i="88"/>
  <c r="N72" i="88"/>
  <c r="O71" i="88"/>
  <c r="N71" i="88"/>
  <c r="O70" i="88"/>
  <c r="N70" i="88"/>
  <c r="O69" i="88"/>
  <c r="N69" i="88"/>
  <c r="P69" i="88" s="1"/>
  <c r="O68" i="88"/>
  <c r="N68" i="88"/>
  <c r="P68" i="88" s="1"/>
  <c r="O67" i="88"/>
  <c r="N67" i="88"/>
  <c r="O66" i="88"/>
  <c r="N66" i="88"/>
  <c r="O65" i="88"/>
  <c r="N65" i="88"/>
  <c r="O64" i="88"/>
  <c r="N64" i="88"/>
  <c r="P64" i="88" s="1"/>
  <c r="O63" i="88"/>
  <c r="N63" i="88"/>
  <c r="P63" i="88" s="1"/>
  <c r="O62" i="88"/>
  <c r="P62" i="88" s="1"/>
  <c r="N62" i="88"/>
  <c r="O61" i="88"/>
  <c r="N61" i="88"/>
  <c r="P61" i="88" s="1"/>
  <c r="C61" i="88" s="1"/>
  <c r="O60" i="88"/>
  <c r="N60" i="88"/>
  <c r="O59" i="88"/>
  <c r="N59" i="88"/>
  <c r="O58" i="88"/>
  <c r="N58" i="88"/>
  <c r="O57" i="88"/>
  <c r="N57" i="88"/>
  <c r="P57" i="88"/>
  <c r="O56" i="88"/>
  <c r="N56" i="88"/>
  <c r="O55" i="88"/>
  <c r="N55" i="88"/>
  <c r="P55" i="88" s="1"/>
  <c r="O54" i="88"/>
  <c r="N54" i="88"/>
  <c r="O53" i="88"/>
  <c r="N53" i="88"/>
  <c r="P53" i="88" s="1"/>
  <c r="O52" i="88"/>
  <c r="N52" i="88"/>
  <c r="P52" i="88" s="1"/>
  <c r="O51" i="88"/>
  <c r="N51" i="88"/>
  <c r="O50" i="88"/>
  <c r="N50" i="88"/>
  <c r="P50" i="88" s="1"/>
  <c r="O49" i="88"/>
  <c r="N49" i="88"/>
  <c r="P49" i="88" s="1"/>
  <c r="O48" i="88"/>
  <c r="N48" i="88"/>
  <c r="O47" i="88"/>
  <c r="N47" i="88"/>
  <c r="O46" i="88"/>
  <c r="N46" i="88"/>
  <c r="O45" i="88"/>
  <c r="N45" i="88"/>
  <c r="O44" i="88"/>
  <c r="N44" i="88"/>
  <c r="P44" i="88" s="1"/>
  <c r="E44" i="88" s="1"/>
  <c r="O43" i="88"/>
  <c r="N43" i="88"/>
  <c r="P43" i="88" s="1"/>
  <c r="O42" i="88"/>
  <c r="N42" i="88"/>
  <c r="P42" i="88" s="1"/>
  <c r="O41" i="88"/>
  <c r="N41" i="88"/>
  <c r="P41" i="88" s="1"/>
  <c r="O40" i="88"/>
  <c r="N40" i="88"/>
  <c r="O39" i="88"/>
  <c r="N39" i="88"/>
  <c r="P39" i="88" s="1"/>
  <c r="O38" i="88"/>
  <c r="N38" i="88"/>
  <c r="O37" i="88"/>
  <c r="N37" i="88"/>
  <c r="P37" i="88" s="1"/>
  <c r="O36" i="88"/>
  <c r="N36" i="88"/>
  <c r="P36" i="88" s="1"/>
  <c r="O35" i="88"/>
  <c r="N35" i="88"/>
  <c r="O34" i="88"/>
  <c r="N34" i="88"/>
  <c r="O33" i="88"/>
  <c r="N33" i="88"/>
  <c r="O32" i="88"/>
  <c r="N32" i="88"/>
  <c r="O31" i="88"/>
  <c r="N31" i="88"/>
  <c r="O30" i="88"/>
  <c r="N30" i="88"/>
  <c r="O29" i="88"/>
  <c r="N29" i="88"/>
  <c r="O28" i="88"/>
  <c r="N28" i="88"/>
  <c r="O27" i="88"/>
  <c r="N27" i="88"/>
  <c r="O26" i="88"/>
  <c r="N26" i="88"/>
  <c r="O25" i="88"/>
  <c r="N25" i="88"/>
  <c r="O24" i="88"/>
  <c r="N24" i="88"/>
  <c r="O23" i="88"/>
  <c r="N23" i="88"/>
  <c r="O22" i="88"/>
  <c r="P22" i="88" s="1"/>
  <c r="N22" i="88"/>
  <c r="O21" i="88"/>
  <c r="P21" i="88" s="1"/>
  <c r="N21" i="88"/>
  <c r="O20" i="88"/>
  <c r="N20" i="88"/>
  <c r="P20" i="88" s="1"/>
  <c r="O19" i="88"/>
  <c r="N19" i="88"/>
  <c r="O18" i="88"/>
  <c r="N18" i="88"/>
  <c r="O17" i="88"/>
  <c r="N17" i="88"/>
  <c r="O16" i="88"/>
  <c r="N16" i="88"/>
  <c r="O15" i="88"/>
  <c r="N15" i="88"/>
  <c r="O14" i="88"/>
  <c r="N14" i="88"/>
  <c r="O13" i="88"/>
  <c r="N13" i="88"/>
  <c r="O12" i="88"/>
  <c r="N12" i="88"/>
  <c r="O11" i="88"/>
  <c r="N11" i="88"/>
  <c r="O10" i="88"/>
  <c r="P10" i="88" s="1"/>
  <c r="E10" i="88" s="1"/>
  <c r="N10" i="88"/>
  <c r="O99" i="87"/>
  <c r="N99" i="87"/>
  <c r="P99" i="87" s="1"/>
  <c r="O98" i="87"/>
  <c r="N98" i="87"/>
  <c r="P98" i="87" s="1"/>
  <c r="O97" i="87"/>
  <c r="N97" i="87"/>
  <c r="O96" i="87"/>
  <c r="N96" i="87"/>
  <c r="O95" i="87"/>
  <c r="N95" i="87"/>
  <c r="O94" i="87"/>
  <c r="N94" i="87"/>
  <c r="O93" i="87"/>
  <c r="N93" i="87"/>
  <c r="O92" i="87"/>
  <c r="N92" i="87"/>
  <c r="O91" i="87"/>
  <c r="N91" i="87"/>
  <c r="O90" i="87"/>
  <c r="N90" i="87"/>
  <c r="O89" i="87"/>
  <c r="P89" i="87" s="1"/>
  <c r="N89" i="87"/>
  <c r="O88" i="87"/>
  <c r="N88" i="87"/>
  <c r="O87" i="87"/>
  <c r="N87" i="87"/>
  <c r="O86" i="87"/>
  <c r="N86" i="87"/>
  <c r="O85" i="87"/>
  <c r="N85" i="87"/>
  <c r="P85" i="87" s="1"/>
  <c r="O84" i="87"/>
  <c r="N84" i="87"/>
  <c r="P84" i="87" s="1"/>
  <c r="O83" i="87"/>
  <c r="N83" i="87"/>
  <c r="O82" i="87"/>
  <c r="N82" i="87"/>
  <c r="O81" i="87"/>
  <c r="N81" i="87"/>
  <c r="O80" i="87"/>
  <c r="N80" i="87"/>
  <c r="O79" i="87"/>
  <c r="N79" i="87"/>
  <c r="O78" i="87"/>
  <c r="N78" i="87"/>
  <c r="O77" i="87"/>
  <c r="N77" i="87"/>
  <c r="P77" i="87"/>
  <c r="O76" i="87"/>
  <c r="N76" i="87"/>
  <c r="P76" i="87" s="1"/>
  <c r="O75" i="87"/>
  <c r="N75" i="87"/>
  <c r="O74" i="87"/>
  <c r="N74" i="87"/>
  <c r="P74" i="87"/>
  <c r="O73" i="87"/>
  <c r="N73" i="87"/>
  <c r="O72" i="87"/>
  <c r="N72" i="87"/>
  <c r="O71" i="87"/>
  <c r="N71" i="87"/>
  <c r="O70" i="87"/>
  <c r="N70" i="87"/>
  <c r="P70" i="87" s="1"/>
  <c r="O69" i="87"/>
  <c r="N69" i="87"/>
  <c r="P69" i="87" s="1"/>
  <c r="O68" i="87"/>
  <c r="N68" i="87"/>
  <c r="P68" i="87" s="1"/>
  <c r="O67" i="87"/>
  <c r="N67" i="87"/>
  <c r="O66" i="87"/>
  <c r="N66" i="87"/>
  <c r="O65" i="87"/>
  <c r="N65" i="87"/>
  <c r="O64" i="87"/>
  <c r="N64" i="87"/>
  <c r="P64" i="87" s="1"/>
  <c r="O63" i="87"/>
  <c r="N63" i="87"/>
  <c r="O62" i="87"/>
  <c r="N62" i="87"/>
  <c r="O61" i="87"/>
  <c r="N61" i="87"/>
  <c r="O60" i="87"/>
  <c r="N60" i="87"/>
  <c r="P60" i="87" s="1"/>
  <c r="O59" i="87"/>
  <c r="N59" i="87"/>
  <c r="P59" i="87" s="1"/>
  <c r="O58" i="87"/>
  <c r="N58" i="87"/>
  <c r="P58" i="87" s="1"/>
  <c r="O57" i="87"/>
  <c r="N57" i="87"/>
  <c r="P57" i="87"/>
  <c r="O56" i="87"/>
  <c r="N56" i="87"/>
  <c r="O55" i="87"/>
  <c r="N55" i="87"/>
  <c r="P55" i="87" s="1"/>
  <c r="O54" i="87"/>
  <c r="N54" i="87"/>
  <c r="P54" i="87"/>
  <c r="O53" i="87"/>
  <c r="N53" i="87"/>
  <c r="O52" i="87"/>
  <c r="N52" i="87"/>
  <c r="P52" i="87" s="1"/>
  <c r="O51" i="87"/>
  <c r="N51" i="87"/>
  <c r="O50" i="87"/>
  <c r="N50" i="87"/>
  <c r="O49" i="87"/>
  <c r="N49" i="87"/>
  <c r="O48" i="87"/>
  <c r="N48" i="87"/>
  <c r="P48" i="87" s="1"/>
  <c r="O47" i="87"/>
  <c r="N47" i="87"/>
  <c r="O46" i="87"/>
  <c r="N46" i="87"/>
  <c r="O45" i="87"/>
  <c r="N45" i="87"/>
  <c r="O44" i="87"/>
  <c r="N44" i="87"/>
  <c r="P44" i="87"/>
  <c r="O43" i="87"/>
  <c r="N43" i="87"/>
  <c r="P43" i="87" s="1"/>
  <c r="O42" i="87"/>
  <c r="N42" i="87"/>
  <c r="P42" i="87" s="1"/>
  <c r="O41" i="87"/>
  <c r="N41" i="87"/>
  <c r="P41" i="87" s="1"/>
  <c r="O40" i="87"/>
  <c r="N40" i="87"/>
  <c r="O39" i="87"/>
  <c r="N39" i="87"/>
  <c r="P39" i="87" s="1"/>
  <c r="O38" i="87"/>
  <c r="N38" i="87"/>
  <c r="P38" i="87" s="1"/>
  <c r="O37" i="87"/>
  <c r="N37" i="87"/>
  <c r="P37" i="87" s="1"/>
  <c r="O36" i="87"/>
  <c r="N36" i="87"/>
  <c r="O35" i="87"/>
  <c r="N35" i="87"/>
  <c r="O34" i="87"/>
  <c r="N34" i="87"/>
  <c r="O33" i="87"/>
  <c r="N33" i="87"/>
  <c r="O32" i="87"/>
  <c r="P32" i="87" s="1"/>
  <c r="N32" i="87"/>
  <c r="O31" i="87"/>
  <c r="N31" i="87"/>
  <c r="O30" i="87"/>
  <c r="N30" i="87"/>
  <c r="O29" i="87"/>
  <c r="N29" i="87"/>
  <c r="O28" i="87"/>
  <c r="N28" i="87"/>
  <c r="P28" i="87" s="1"/>
  <c r="O27" i="87"/>
  <c r="N27" i="87"/>
  <c r="P27" i="87" s="1"/>
  <c r="O26" i="87"/>
  <c r="N26" i="87"/>
  <c r="O25" i="87"/>
  <c r="P25" i="87" s="1"/>
  <c r="N25" i="87"/>
  <c r="O24" i="87"/>
  <c r="N24" i="87"/>
  <c r="O23" i="87"/>
  <c r="N23" i="87"/>
  <c r="O22" i="87"/>
  <c r="N22" i="87"/>
  <c r="P22" i="87" s="1"/>
  <c r="O21" i="87"/>
  <c r="N21" i="87"/>
  <c r="O20" i="87"/>
  <c r="N20" i="87"/>
  <c r="P20" i="87" s="1"/>
  <c r="O19" i="87"/>
  <c r="N19" i="87"/>
  <c r="O18" i="87"/>
  <c r="N18" i="87"/>
  <c r="O17" i="87"/>
  <c r="N17" i="87"/>
  <c r="O16" i="87"/>
  <c r="N16" i="87"/>
  <c r="P16" i="87" s="1"/>
  <c r="O15" i="87"/>
  <c r="N15" i="87"/>
  <c r="O14" i="87"/>
  <c r="N14" i="87"/>
  <c r="O13" i="87"/>
  <c r="N13" i="87"/>
  <c r="O12" i="87"/>
  <c r="N12" i="87"/>
  <c r="P12" i="87" s="1"/>
  <c r="O11" i="87"/>
  <c r="N11" i="87"/>
  <c r="O10" i="87"/>
  <c r="N10" i="87"/>
  <c r="P10" i="87"/>
  <c r="O99" i="86"/>
  <c r="N99" i="86"/>
  <c r="O98" i="86"/>
  <c r="N98" i="86"/>
  <c r="P98" i="86" s="1"/>
  <c r="O97" i="86"/>
  <c r="N97" i="86"/>
  <c r="O96" i="86"/>
  <c r="N96" i="86"/>
  <c r="O95" i="86"/>
  <c r="N95" i="86"/>
  <c r="O94" i="86"/>
  <c r="N94" i="86"/>
  <c r="O93" i="86"/>
  <c r="N93" i="86"/>
  <c r="P93" i="86" s="1"/>
  <c r="O92" i="86"/>
  <c r="P92" i="86" s="1"/>
  <c r="N92" i="86"/>
  <c r="O91" i="86"/>
  <c r="N91" i="86"/>
  <c r="O90" i="86"/>
  <c r="N90" i="86"/>
  <c r="P90" i="86" s="1"/>
  <c r="O89" i="86"/>
  <c r="N89" i="86"/>
  <c r="O88" i="86"/>
  <c r="N88" i="86"/>
  <c r="P88" i="86" s="1"/>
  <c r="O87" i="86"/>
  <c r="N87" i="86"/>
  <c r="O86" i="86"/>
  <c r="N86" i="86"/>
  <c r="P86" i="86" s="1"/>
  <c r="O85" i="86"/>
  <c r="N85" i="86"/>
  <c r="O84" i="86"/>
  <c r="N84" i="86"/>
  <c r="P84" i="86" s="1"/>
  <c r="O83" i="86"/>
  <c r="N83" i="86"/>
  <c r="O82" i="86"/>
  <c r="N82" i="86"/>
  <c r="O81" i="86"/>
  <c r="N81" i="86"/>
  <c r="O80" i="86"/>
  <c r="N80" i="86"/>
  <c r="P80" i="86" s="1"/>
  <c r="O79" i="86"/>
  <c r="N79" i="86"/>
  <c r="O78" i="86"/>
  <c r="N78" i="86"/>
  <c r="O77" i="86"/>
  <c r="N77" i="86"/>
  <c r="O76" i="86"/>
  <c r="N76" i="86"/>
  <c r="O75" i="86"/>
  <c r="N75" i="86"/>
  <c r="O74" i="86"/>
  <c r="N74" i="86"/>
  <c r="O73" i="86"/>
  <c r="N73" i="86"/>
  <c r="O72" i="86"/>
  <c r="N72" i="86"/>
  <c r="O71" i="86"/>
  <c r="N71" i="86"/>
  <c r="P71" i="86" s="1"/>
  <c r="O70" i="86"/>
  <c r="N70" i="86"/>
  <c r="O69" i="86"/>
  <c r="N69" i="86"/>
  <c r="O68" i="86"/>
  <c r="N68" i="86"/>
  <c r="O67" i="86"/>
  <c r="N67" i="86"/>
  <c r="P67" i="86" s="1"/>
  <c r="C67" i="86" s="1"/>
  <c r="O66" i="86"/>
  <c r="N66" i="86"/>
  <c r="O65" i="86"/>
  <c r="N65" i="86"/>
  <c r="P65" i="86" s="1"/>
  <c r="E65" i="86" s="1"/>
  <c r="O64" i="86"/>
  <c r="N64" i="86"/>
  <c r="O63" i="86"/>
  <c r="N63" i="86"/>
  <c r="O62" i="86"/>
  <c r="N62" i="86"/>
  <c r="O61" i="86"/>
  <c r="N61" i="86"/>
  <c r="O60" i="86"/>
  <c r="P60" i="86" s="1"/>
  <c r="C60" i="86" s="1"/>
  <c r="N60" i="86"/>
  <c r="O59" i="86"/>
  <c r="N59" i="86"/>
  <c r="O58" i="86"/>
  <c r="N58" i="86"/>
  <c r="O57" i="86"/>
  <c r="N57" i="86"/>
  <c r="O56" i="86"/>
  <c r="N56" i="86"/>
  <c r="P56" i="86" s="1"/>
  <c r="O55" i="86"/>
  <c r="P55" i="86"/>
  <c r="N55" i="86"/>
  <c r="O54" i="86"/>
  <c r="N54" i="86"/>
  <c r="P54" i="86"/>
  <c r="E54" i="86" s="1"/>
  <c r="O53" i="86"/>
  <c r="N53" i="86"/>
  <c r="P53" i="86" s="1"/>
  <c r="O52" i="86"/>
  <c r="N52" i="86"/>
  <c r="P52" i="86" s="1"/>
  <c r="O51" i="86"/>
  <c r="N51" i="86"/>
  <c r="P51" i="86" s="1"/>
  <c r="E51" i="86" s="1"/>
  <c r="O50" i="86"/>
  <c r="N50" i="86"/>
  <c r="O49" i="86"/>
  <c r="N49" i="86"/>
  <c r="P49" i="86" s="1"/>
  <c r="O48" i="86"/>
  <c r="N48" i="86"/>
  <c r="O47" i="86"/>
  <c r="N47" i="86"/>
  <c r="P47" i="86" s="1"/>
  <c r="O46" i="86"/>
  <c r="N46" i="86"/>
  <c r="P46" i="86" s="1"/>
  <c r="O45" i="86"/>
  <c r="N45" i="86"/>
  <c r="P45" i="86" s="1"/>
  <c r="O44" i="86"/>
  <c r="N44" i="86"/>
  <c r="O43" i="86"/>
  <c r="N43" i="86"/>
  <c r="O42" i="86"/>
  <c r="N42" i="86"/>
  <c r="O41" i="86"/>
  <c r="N41" i="86"/>
  <c r="O40" i="86"/>
  <c r="N40" i="86"/>
  <c r="O39" i="86"/>
  <c r="P39" i="86" s="1"/>
  <c r="N39" i="86"/>
  <c r="O38" i="86"/>
  <c r="N38" i="86"/>
  <c r="O37" i="86"/>
  <c r="N37" i="86"/>
  <c r="O36" i="86"/>
  <c r="N36" i="86"/>
  <c r="O35" i="86"/>
  <c r="N35" i="86"/>
  <c r="O34" i="86"/>
  <c r="N34" i="86"/>
  <c r="O33" i="86"/>
  <c r="N33" i="86"/>
  <c r="P33" i="86"/>
  <c r="O32" i="86"/>
  <c r="N32" i="86"/>
  <c r="O31" i="86"/>
  <c r="N31" i="86"/>
  <c r="P31" i="86" s="1"/>
  <c r="O30" i="86"/>
  <c r="N30" i="86"/>
  <c r="O29" i="86"/>
  <c r="N29" i="86"/>
  <c r="O28" i="86"/>
  <c r="N28" i="86"/>
  <c r="O27" i="86"/>
  <c r="N27" i="86"/>
  <c r="O26" i="86"/>
  <c r="N26" i="86"/>
  <c r="O25" i="86"/>
  <c r="N25" i="86"/>
  <c r="O24" i="86"/>
  <c r="P24" i="86" s="1"/>
  <c r="N24" i="86"/>
  <c r="O23" i="86"/>
  <c r="N23" i="86"/>
  <c r="O22" i="86"/>
  <c r="N22" i="86"/>
  <c r="O21" i="86"/>
  <c r="N21" i="86"/>
  <c r="O20" i="86"/>
  <c r="N20" i="86"/>
  <c r="O19" i="86"/>
  <c r="N19" i="86"/>
  <c r="O18" i="86"/>
  <c r="N18" i="86"/>
  <c r="O17" i="86"/>
  <c r="N17" i="86"/>
  <c r="P17" i="86" s="1"/>
  <c r="O16" i="86"/>
  <c r="N16" i="86"/>
  <c r="O15" i="86"/>
  <c r="N15" i="86"/>
  <c r="O14" i="86"/>
  <c r="N14" i="86"/>
  <c r="O13" i="86"/>
  <c r="N13" i="86"/>
  <c r="O12" i="86"/>
  <c r="N12" i="86"/>
  <c r="O11" i="86"/>
  <c r="N11" i="86"/>
  <c r="O10" i="86"/>
  <c r="N10" i="86"/>
  <c r="O99" i="85"/>
  <c r="N99" i="85"/>
  <c r="P99" i="85" s="1"/>
  <c r="E99" i="85" s="1"/>
  <c r="O98" i="85"/>
  <c r="N98" i="85"/>
  <c r="P98" i="85" s="1"/>
  <c r="O97" i="85"/>
  <c r="N97" i="85"/>
  <c r="P97" i="85" s="1"/>
  <c r="O96" i="85"/>
  <c r="N96" i="85"/>
  <c r="P96" i="85" s="1"/>
  <c r="O95" i="85"/>
  <c r="N95" i="85"/>
  <c r="P95" i="85" s="1"/>
  <c r="O94" i="85"/>
  <c r="N94" i="85"/>
  <c r="O93" i="85"/>
  <c r="N93" i="85"/>
  <c r="O92" i="85"/>
  <c r="N92" i="85"/>
  <c r="P92" i="85" s="1"/>
  <c r="C92" i="85" s="1"/>
  <c r="O91" i="85"/>
  <c r="N91" i="85"/>
  <c r="P91" i="85" s="1"/>
  <c r="O90" i="85"/>
  <c r="N90" i="85"/>
  <c r="P90" i="85" s="1"/>
  <c r="O89" i="85"/>
  <c r="N89" i="85"/>
  <c r="P89" i="85" s="1"/>
  <c r="O88" i="85"/>
  <c r="N88" i="85"/>
  <c r="P88" i="85" s="1"/>
  <c r="O87" i="85"/>
  <c r="N87" i="85"/>
  <c r="P87" i="85" s="1"/>
  <c r="O86" i="85"/>
  <c r="N86" i="85"/>
  <c r="O85" i="85"/>
  <c r="N85" i="85"/>
  <c r="P85" i="85" s="1"/>
  <c r="E85" i="85" s="1"/>
  <c r="O84" i="85"/>
  <c r="N84" i="85"/>
  <c r="P84" i="85" s="1"/>
  <c r="O83" i="85"/>
  <c r="N83" i="85"/>
  <c r="P83" i="85" s="1"/>
  <c r="O82" i="85"/>
  <c r="N82" i="85"/>
  <c r="P82" i="85" s="1"/>
  <c r="O81" i="85"/>
  <c r="N81" i="85"/>
  <c r="P81" i="85" s="1"/>
  <c r="O80" i="85"/>
  <c r="N80" i="85"/>
  <c r="P80" i="85" s="1"/>
  <c r="O79" i="85"/>
  <c r="N79" i="85"/>
  <c r="O78" i="85"/>
  <c r="N78" i="85"/>
  <c r="O77" i="85"/>
  <c r="N77" i="85"/>
  <c r="P77" i="85" s="1"/>
  <c r="O76" i="85"/>
  <c r="N76" i="85"/>
  <c r="P76" i="85" s="1"/>
  <c r="O75" i="85"/>
  <c r="N75" i="85"/>
  <c r="O74" i="85"/>
  <c r="N74" i="85"/>
  <c r="P74" i="85" s="1"/>
  <c r="O73" i="85"/>
  <c r="N73" i="85"/>
  <c r="O72" i="85"/>
  <c r="N72" i="85"/>
  <c r="O71" i="85"/>
  <c r="P71" i="85" s="1"/>
  <c r="N71" i="85"/>
  <c r="O70" i="85"/>
  <c r="N70" i="85"/>
  <c r="P70" i="85" s="1"/>
  <c r="O69" i="85"/>
  <c r="N69" i="85"/>
  <c r="O68" i="85"/>
  <c r="N68" i="85"/>
  <c r="O67" i="85"/>
  <c r="N67" i="85"/>
  <c r="O66" i="85"/>
  <c r="N66" i="85"/>
  <c r="O65" i="85"/>
  <c r="P65" i="85" s="1"/>
  <c r="E65" i="85" s="1"/>
  <c r="N65" i="85"/>
  <c r="O64" i="85"/>
  <c r="N64" i="85"/>
  <c r="O63" i="85"/>
  <c r="P63" i="85" s="1"/>
  <c r="E63" i="85" s="1"/>
  <c r="N63" i="85"/>
  <c r="O62" i="85"/>
  <c r="N62" i="85"/>
  <c r="O61" i="85"/>
  <c r="P61" i="85" s="1"/>
  <c r="N61" i="85"/>
  <c r="O60" i="85"/>
  <c r="N60" i="85"/>
  <c r="O59" i="85"/>
  <c r="N59" i="85"/>
  <c r="O58" i="85"/>
  <c r="N58" i="85"/>
  <c r="P58" i="85" s="1"/>
  <c r="O57" i="85"/>
  <c r="N57" i="85"/>
  <c r="O56" i="85"/>
  <c r="N56" i="85"/>
  <c r="O55" i="85"/>
  <c r="N55" i="85"/>
  <c r="P55" i="85" s="1"/>
  <c r="O54" i="85"/>
  <c r="P54" i="85" s="1"/>
  <c r="N54" i="85"/>
  <c r="O53" i="85"/>
  <c r="N53" i="85"/>
  <c r="P53" i="85" s="1"/>
  <c r="O52" i="85"/>
  <c r="N52" i="85"/>
  <c r="O51" i="85"/>
  <c r="N51" i="85"/>
  <c r="O50" i="85"/>
  <c r="P50" i="85" s="1"/>
  <c r="N50" i="85"/>
  <c r="O49" i="85"/>
  <c r="N49" i="85"/>
  <c r="O48" i="85"/>
  <c r="N48" i="85"/>
  <c r="P48" i="85" s="1"/>
  <c r="C48" i="85" s="1"/>
  <c r="O47" i="85"/>
  <c r="N47" i="85"/>
  <c r="P47" i="85" s="1"/>
  <c r="O46" i="85"/>
  <c r="N46" i="85"/>
  <c r="P46" i="85" s="1"/>
  <c r="O45" i="85"/>
  <c r="N45" i="85"/>
  <c r="P45" i="85" s="1"/>
  <c r="O44" i="85"/>
  <c r="N44" i="85"/>
  <c r="O43" i="85"/>
  <c r="N43" i="85"/>
  <c r="O42" i="85"/>
  <c r="N42" i="85"/>
  <c r="P42" i="85" s="1"/>
  <c r="C42" i="85" s="1"/>
  <c r="O41" i="85"/>
  <c r="N41" i="85"/>
  <c r="P41" i="85" s="1"/>
  <c r="O40" i="85"/>
  <c r="N40" i="85"/>
  <c r="P40" i="85" s="1"/>
  <c r="O39" i="85"/>
  <c r="N39" i="85"/>
  <c r="O38" i="85"/>
  <c r="N38" i="85"/>
  <c r="O37" i="85"/>
  <c r="N37" i="85"/>
  <c r="P37" i="85" s="1"/>
  <c r="O36" i="85"/>
  <c r="N36" i="85"/>
  <c r="P36" i="85" s="1"/>
  <c r="C36" i="85" s="1"/>
  <c r="O35" i="85"/>
  <c r="N35" i="85"/>
  <c r="P35" i="85" s="1"/>
  <c r="O34" i="85"/>
  <c r="N34" i="85"/>
  <c r="O33" i="85"/>
  <c r="N33" i="85"/>
  <c r="O32" i="85"/>
  <c r="N32" i="85"/>
  <c r="O31" i="85"/>
  <c r="N31" i="85"/>
  <c r="P31" i="85" s="1"/>
  <c r="C31" i="85" s="1"/>
  <c r="O30" i="85"/>
  <c r="N30" i="85"/>
  <c r="O29" i="85"/>
  <c r="N29" i="85"/>
  <c r="P29" i="85" s="1"/>
  <c r="C29" i="85" s="1"/>
  <c r="O28" i="85"/>
  <c r="N28" i="85"/>
  <c r="P28" i="85" s="1"/>
  <c r="C28" i="85" s="1"/>
  <c r="O27" i="85"/>
  <c r="N27" i="85"/>
  <c r="O26" i="85"/>
  <c r="N26" i="85"/>
  <c r="P26" i="85" s="1"/>
  <c r="O25" i="85"/>
  <c r="N25" i="85"/>
  <c r="P25" i="85" s="1"/>
  <c r="O24" i="85"/>
  <c r="N24" i="85"/>
  <c r="P24" i="85" s="1"/>
  <c r="O23" i="85"/>
  <c r="N23" i="85"/>
  <c r="P23" i="85" s="1"/>
  <c r="C23" i="85" s="1"/>
  <c r="O22" i="85"/>
  <c r="N22" i="85"/>
  <c r="O21" i="85"/>
  <c r="N21" i="85"/>
  <c r="O20" i="85"/>
  <c r="N20" i="85"/>
  <c r="O19" i="85"/>
  <c r="N19" i="85"/>
  <c r="P19" i="85" s="1"/>
  <c r="O18" i="85"/>
  <c r="N18" i="85"/>
  <c r="O17" i="85"/>
  <c r="N17" i="85"/>
  <c r="O16" i="85"/>
  <c r="N16" i="85"/>
  <c r="P16" i="85" s="1"/>
  <c r="O15" i="85"/>
  <c r="N15" i="85"/>
  <c r="P15" i="85" s="1"/>
  <c r="O14" i="85"/>
  <c r="N14" i="85"/>
  <c r="O13" i="85"/>
  <c r="N13" i="85"/>
  <c r="P13" i="85" s="1"/>
  <c r="O12" i="85"/>
  <c r="N12" i="85"/>
  <c r="O11" i="85"/>
  <c r="N11" i="85"/>
  <c r="O10" i="85"/>
  <c r="N10" i="85"/>
  <c r="O99" i="84"/>
  <c r="N99" i="84"/>
  <c r="O98" i="84"/>
  <c r="N98" i="84"/>
  <c r="P98" i="84" s="1"/>
  <c r="O97" i="84"/>
  <c r="N97" i="84"/>
  <c r="O96" i="84"/>
  <c r="N96" i="84"/>
  <c r="P96" i="84" s="1"/>
  <c r="C96" i="84" s="1"/>
  <c r="O95" i="84"/>
  <c r="N95" i="84"/>
  <c r="O94" i="84"/>
  <c r="N94" i="84"/>
  <c r="P94" i="84" s="1"/>
  <c r="C94" i="84" s="1"/>
  <c r="O93" i="84"/>
  <c r="N93" i="84"/>
  <c r="P93" i="84" s="1"/>
  <c r="O92" i="84"/>
  <c r="N92" i="84"/>
  <c r="P92" i="84" s="1"/>
  <c r="O91" i="84"/>
  <c r="N91" i="84"/>
  <c r="O90" i="84"/>
  <c r="N90" i="84"/>
  <c r="O89" i="84"/>
  <c r="N89" i="84"/>
  <c r="P89" i="84" s="1"/>
  <c r="O88" i="84"/>
  <c r="N88" i="84"/>
  <c r="O87" i="84"/>
  <c r="N87" i="84"/>
  <c r="P87" i="84" s="1"/>
  <c r="E87" i="84" s="1"/>
  <c r="O86" i="84"/>
  <c r="N86" i="84"/>
  <c r="O85" i="84"/>
  <c r="N85" i="84"/>
  <c r="P85" i="84" s="1"/>
  <c r="C85" i="84" s="1"/>
  <c r="O84" i="84"/>
  <c r="N84" i="84"/>
  <c r="O83" i="84"/>
  <c r="N83" i="84"/>
  <c r="P83" i="84" s="1"/>
  <c r="E83" i="84" s="1"/>
  <c r="O82" i="84"/>
  <c r="N82" i="84"/>
  <c r="P82" i="84" s="1"/>
  <c r="E82" i="84" s="1"/>
  <c r="O81" i="84"/>
  <c r="N81" i="84"/>
  <c r="O80" i="84"/>
  <c r="N80" i="84"/>
  <c r="O79" i="84"/>
  <c r="N79" i="84"/>
  <c r="O78" i="84"/>
  <c r="N78" i="84"/>
  <c r="P78" i="84" s="1"/>
  <c r="O77" i="84"/>
  <c r="N77" i="84"/>
  <c r="P77" i="84" s="1"/>
  <c r="E77" i="84" s="1"/>
  <c r="O76" i="84"/>
  <c r="N76" i="84"/>
  <c r="P76" i="84" s="1"/>
  <c r="O75" i="84"/>
  <c r="N75" i="84"/>
  <c r="P75" i="84" s="1"/>
  <c r="O74" i="84"/>
  <c r="N74" i="84"/>
  <c r="O73" i="84"/>
  <c r="N73" i="84"/>
  <c r="P73" i="84" s="1"/>
  <c r="E73" i="84" s="1"/>
  <c r="O72" i="84"/>
  <c r="N72" i="84"/>
  <c r="O71" i="84"/>
  <c r="N71" i="84"/>
  <c r="P71" i="84" s="1"/>
  <c r="O70" i="84"/>
  <c r="N70" i="84"/>
  <c r="O69" i="84"/>
  <c r="N69" i="84"/>
  <c r="P69" i="84"/>
  <c r="O68" i="84"/>
  <c r="N68" i="84"/>
  <c r="O67" i="84"/>
  <c r="N67" i="84"/>
  <c r="P67" i="84" s="1"/>
  <c r="O66" i="84"/>
  <c r="N66" i="84"/>
  <c r="O65" i="84"/>
  <c r="P65" i="84"/>
  <c r="N65" i="84"/>
  <c r="O64" i="84"/>
  <c r="N64" i="84"/>
  <c r="P64" i="84"/>
  <c r="O63" i="84"/>
  <c r="N63" i="84"/>
  <c r="O62" i="84"/>
  <c r="N62" i="84"/>
  <c r="P62" i="84" s="1"/>
  <c r="O61" i="84"/>
  <c r="N61" i="84"/>
  <c r="O60" i="84"/>
  <c r="N60" i="84"/>
  <c r="P60" i="84" s="1"/>
  <c r="O59" i="84"/>
  <c r="N59" i="84"/>
  <c r="O58" i="84"/>
  <c r="N58" i="84"/>
  <c r="P58" i="84" s="1"/>
  <c r="O57" i="84"/>
  <c r="N57" i="84"/>
  <c r="O56" i="84"/>
  <c r="P56" i="84" s="1"/>
  <c r="N56" i="84"/>
  <c r="O55" i="84"/>
  <c r="N55" i="84"/>
  <c r="P55" i="84" s="1"/>
  <c r="O54" i="84"/>
  <c r="N54" i="84"/>
  <c r="O53" i="84"/>
  <c r="N53" i="84"/>
  <c r="O52" i="84"/>
  <c r="N52" i="84"/>
  <c r="O51" i="84"/>
  <c r="N51" i="84"/>
  <c r="P51" i="84" s="1"/>
  <c r="O50" i="84"/>
  <c r="P50" i="84" s="1"/>
  <c r="E50" i="84" s="1"/>
  <c r="N50" i="84"/>
  <c r="O49" i="84"/>
  <c r="N49" i="84"/>
  <c r="O48" i="84"/>
  <c r="P48" i="84" s="1"/>
  <c r="N48" i="84"/>
  <c r="O47" i="84"/>
  <c r="N47" i="84"/>
  <c r="O46" i="84"/>
  <c r="P46" i="84" s="1"/>
  <c r="N46" i="84"/>
  <c r="O45" i="84"/>
  <c r="N45" i="84"/>
  <c r="O44" i="84"/>
  <c r="N44" i="84"/>
  <c r="O43" i="84"/>
  <c r="N43" i="84"/>
  <c r="P43" i="84" s="1"/>
  <c r="O42" i="84"/>
  <c r="N42" i="84"/>
  <c r="O41" i="84"/>
  <c r="N41" i="84"/>
  <c r="O40" i="84"/>
  <c r="N40" i="84"/>
  <c r="O39" i="84"/>
  <c r="N39" i="84"/>
  <c r="P39" i="84" s="1"/>
  <c r="O38" i="84"/>
  <c r="N38" i="84"/>
  <c r="O37" i="84"/>
  <c r="N37" i="84"/>
  <c r="O36" i="84"/>
  <c r="N36" i="84"/>
  <c r="O35" i="84"/>
  <c r="N35" i="84"/>
  <c r="P35" i="84" s="1"/>
  <c r="O34" i="84"/>
  <c r="N34" i="84"/>
  <c r="P34" i="84" s="1"/>
  <c r="O33" i="84"/>
  <c r="N33" i="84"/>
  <c r="O32" i="84"/>
  <c r="N32" i="84"/>
  <c r="O31" i="84"/>
  <c r="N31" i="84"/>
  <c r="P31" i="84" s="1"/>
  <c r="C31" i="84" s="1"/>
  <c r="O30" i="84"/>
  <c r="N30" i="84"/>
  <c r="P30" i="84" s="1"/>
  <c r="C30" i="84" s="1"/>
  <c r="O29" i="84"/>
  <c r="P29" i="84" s="1"/>
  <c r="N29" i="84"/>
  <c r="O28" i="84"/>
  <c r="N28" i="84"/>
  <c r="P28" i="84" s="1"/>
  <c r="O27" i="84"/>
  <c r="N27" i="84"/>
  <c r="O26" i="84"/>
  <c r="N26" i="84"/>
  <c r="P26" i="84" s="1"/>
  <c r="O25" i="84"/>
  <c r="N25" i="84"/>
  <c r="O24" i="84"/>
  <c r="N24" i="84"/>
  <c r="O23" i="84"/>
  <c r="N23" i="84"/>
  <c r="P23" i="84"/>
  <c r="O22" i="84"/>
  <c r="N22" i="84"/>
  <c r="O21" i="84"/>
  <c r="N21" i="84"/>
  <c r="P21" i="84" s="1"/>
  <c r="O20" i="84"/>
  <c r="P20" i="84" s="1"/>
  <c r="N20" i="84"/>
  <c r="O19" i="84"/>
  <c r="N19" i="84"/>
  <c r="O18" i="84"/>
  <c r="N18" i="84"/>
  <c r="P18" i="84" s="1"/>
  <c r="O17" i="84"/>
  <c r="N17" i="84"/>
  <c r="O16" i="84"/>
  <c r="N16" i="84"/>
  <c r="O15" i="84"/>
  <c r="N15" i="84"/>
  <c r="O14" i="84"/>
  <c r="N14" i="84"/>
  <c r="P14" i="84"/>
  <c r="O13" i="84"/>
  <c r="P13" i="84" s="1"/>
  <c r="N13" i="84"/>
  <c r="O12" i="84"/>
  <c r="N12" i="84"/>
  <c r="O11" i="84"/>
  <c r="N11" i="84"/>
  <c r="O10" i="84"/>
  <c r="N10" i="84"/>
  <c r="O99" i="83"/>
  <c r="N99" i="83"/>
  <c r="O98" i="83"/>
  <c r="N98" i="83"/>
  <c r="P98" i="83" s="1"/>
  <c r="O97" i="83"/>
  <c r="N97" i="83"/>
  <c r="O96" i="83"/>
  <c r="N96" i="83"/>
  <c r="O95" i="83"/>
  <c r="N95" i="83"/>
  <c r="P95" i="83" s="1"/>
  <c r="O94" i="83"/>
  <c r="N94" i="83"/>
  <c r="O93" i="83"/>
  <c r="N93" i="83"/>
  <c r="P93" i="83" s="1"/>
  <c r="O92" i="83"/>
  <c r="N92" i="83"/>
  <c r="O91" i="83"/>
  <c r="N91" i="83"/>
  <c r="O90" i="83"/>
  <c r="N90" i="83"/>
  <c r="O89" i="83"/>
  <c r="N89" i="83"/>
  <c r="P89" i="83"/>
  <c r="C89" i="83" s="1"/>
  <c r="O88" i="83"/>
  <c r="N88" i="83"/>
  <c r="O87" i="83"/>
  <c r="N87" i="83"/>
  <c r="P87" i="83" s="1"/>
  <c r="O86" i="83"/>
  <c r="N86" i="83"/>
  <c r="O85" i="83"/>
  <c r="N85" i="83"/>
  <c r="O84" i="83"/>
  <c r="N84" i="83"/>
  <c r="O83" i="83"/>
  <c r="P83" i="83" s="1"/>
  <c r="N83" i="83"/>
  <c r="O82" i="83"/>
  <c r="N82" i="83"/>
  <c r="O81" i="83"/>
  <c r="N81" i="83"/>
  <c r="O80" i="83"/>
  <c r="N80" i="83"/>
  <c r="O79" i="83"/>
  <c r="N79" i="83"/>
  <c r="P79" i="83" s="1"/>
  <c r="E79" i="83" s="1"/>
  <c r="O78" i="83"/>
  <c r="N78" i="83"/>
  <c r="P78" i="83" s="1"/>
  <c r="O77" i="83"/>
  <c r="N77" i="83"/>
  <c r="O76" i="83"/>
  <c r="N76" i="83"/>
  <c r="O75" i="83"/>
  <c r="N75" i="83"/>
  <c r="P75" i="83" s="1"/>
  <c r="E75" i="83" s="1"/>
  <c r="O74" i="83"/>
  <c r="N74" i="83"/>
  <c r="O73" i="83"/>
  <c r="N73" i="83"/>
  <c r="P73" i="83" s="1"/>
  <c r="C73" i="83" s="1"/>
  <c r="O72" i="83"/>
  <c r="N72" i="83"/>
  <c r="O71" i="83"/>
  <c r="N71" i="83"/>
  <c r="P71" i="83" s="1"/>
  <c r="O70" i="83"/>
  <c r="N70" i="83"/>
  <c r="O69" i="83"/>
  <c r="N69" i="83"/>
  <c r="P69" i="83"/>
  <c r="E69" i="83" s="1"/>
  <c r="O68" i="83"/>
  <c r="P68" i="83" s="1"/>
  <c r="N68" i="83"/>
  <c r="O67" i="83"/>
  <c r="N67" i="83"/>
  <c r="O66" i="83"/>
  <c r="N66" i="83"/>
  <c r="P66" i="83" s="1"/>
  <c r="O65" i="83"/>
  <c r="N65" i="83"/>
  <c r="O64" i="83"/>
  <c r="N64" i="83"/>
  <c r="P64" i="83"/>
  <c r="O63" i="83"/>
  <c r="N63" i="83"/>
  <c r="O62" i="83"/>
  <c r="N62" i="83"/>
  <c r="P62" i="83" s="1"/>
  <c r="E62" i="83" s="1"/>
  <c r="O61" i="83"/>
  <c r="N61" i="83"/>
  <c r="O60" i="83"/>
  <c r="N60" i="83"/>
  <c r="P60" i="83" s="1"/>
  <c r="C60" i="83" s="1"/>
  <c r="O59" i="83"/>
  <c r="N59" i="83"/>
  <c r="P59" i="83" s="1"/>
  <c r="O58" i="83"/>
  <c r="N58" i="83"/>
  <c r="P58" i="83" s="1"/>
  <c r="O57" i="83"/>
  <c r="N57" i="83"/>
  <c r="P57" i="83" s="1"/>
  <c r="O56" i="83"/>
  <c r="N56" i="83"/>
  <c r="O55" i="83"/>
  <c r="N55" i="83"/>
  <c r="O54" i="83"/>
  <c r="N54" i="83"/>
  <c r="P54" i="83"/>
  <c r="O53" i="83"/>
  <c r="N53" i="83"/>
  <c r="O52" i="83"/>
  <c r="N52" i="83"/>
  <c r="O51" i="83"/>
  <c r="N51" i="83"/>
  <c r="P51" i="83" s="1"/>
  <c r="O50" i="83"/>
  <c r="N50" i="83"/>
  <c r="P50" i="83" s="1"/>
  <c r="O49" i="83"/>
  <c r="N49" i="83"/>
  <c r="P49" i="83" s="1"/>
  <c r="E49" i="83" s="1"/>
  <c r="O48" i="83"/>
  <c r="N48" i="83"/>
  <c r="O47" i="83"/>
  <c r="N47" i="83"/>
  <c r="O46" i="83"/>
  <c r="N46" i="83"/>
  <c r="O45" i="83"/>
  <c r="N45" i="83"/>
  <c r="O44" i="83"/>
  <c r="N44" i="83"/>
  <c r="O43" i="83"/>
  <c r="N43" i="83"/>
  <c r="O42" i="83"/>
  <c r="N42" i="83"/>
  <c r="O41" i="83"/>
  <c r="N41" i="83"/>
  <c r="P41" i="83" s="1"/>
  <c r="O40" i="83"/>
  <c r="P40" i="83" s="1"/>
  <c r="N40" i="83"/>
  <c r="O39" i="83"/>
  <c r="N39" i="83"/>
  <c r="O38" i="83"/>
  <c r="N38" i="83"/>
  <c r="P38" i="83"/>
  <c r="C38" i="83" s="1"/>
  <c r="O37" i="83"/>
  <c r="N37" i="83"/>
  <c r="O36" i="83"/>
  <c r="N36" i="83"/>
  <c r="P36" i="83" s="1"/>
  <c r="O35" i="83"/>
  <c r="N35" i="83"/>
  <c r="O34" i="83"/>
  <c r="N34" i="83"/>
  <c r="P34" i="83" s="1"/>
  <c r="O33" i="83"/>
  <c r="N33" i="83"/>
  <c r="O32" i="83"/>
  <c r="N32" i="83"/>
  <c r="P32" i="83" s="1"/>
  <c r="C32" i="83" s="1"/>
  <c r="O31" i="83"/>
  <c r="N31" i="83"/>
  <c r="O30" i="83"/>
  <c r="N30" i="83"/>
  <c r="P30" i="83" s="1"/>
  <c r="E30" i="83" s="1"/>
  <c r="O29" i="83"/>
  <c r="N29" i="83"/>
  <c r="O28" i="83"/>
  <c r="N28" i="83"/>
  <c r="O27" i="83"/>
  <c r="N27" i="83"/>
  <c r="O26" i="83"/>
  <c r="N26" i="83"/>
  <c r="P26" i="83" s="1"/>
  <c r="C26" i="83" s="1"/>
  <c r="O25" i="83"/>
  <c r="N25" i="83"/>
  <c r="O24" i="83"/>
  <c r="N24" i="83"/>
  <c r="P24" i="83" s="1"/>
  <c r="C24" i="83" s="1"/>
  <c r="O23" i="83"/>
  <c r="N23" i="83"/>
  <c r="O22" i="83"/>
  <c r="N22" i="83"/>
  <c r="P22" i="83" s="1"/>
  <c r="O21" i="83"/>
  <c r="P21" i="83" s="1"/>
  <c r="N21" i="83"/>
  <c r="O20" i="83"/>
  <c r="N20" i="83"/>
  <c r="O19" i="83"/>
  <c r="N19" i="83"/>
  <c r="P19" i="83" s="1"/>
  <c r="O18" i="83"/>
  <c r="N18" i="83"/>
  <c r="O17" i="83"/>
  <c r="N17" i="83"/>
  <c r="P17" i="83" s="1"/>
  <c r="O16" i="83"/>
  <c r="P16" i="83" s="1"/>
  <c r="N16" i="83"/>
  <c r="O15" i="83"/>
  <c r="N15" i="83"/>
  <c r="O14" i="83"/>
  <c r="N14" i="83"/>
  <c r="P14" i="83" s="1"/>
  <c r="O13" i="83"/>
  <c r="N13" i="83"/>
  <c r="O12" i="83"/>
  <c r="N12" i="83"/>
  <c r="P12" i="83"/>
  <c r="O11" i="83"/>
  <c r="N11" i="83"/>
  <c r="O10" i="83"/>
  <c r="N10" i="83"/>
  <c r="O100" i="82"/>
  <c r="N100" i="82"/>
  <c r="O99" i="82"/>
  <c r="N99" i="82"/>
  <c r="P99" i="82" s="1"/>
  <c r="O98" i="82"/>
  <c r="N98" i="82"/>
  <c r="O97" i="82"/>
  <c r="N97" i="82"/>
  <c r="O96" i="82"/>
  <c r="N96" i="82"/>
  <c r="O95" i="82"/>
  <c r="N95" i="82"/>
  <c r="P95" i="82" s="1"/>
  <c r="O94" i="82"/>
  <c r="N94" i="82"/>
  <c r="O93" i="82"/>
  <c r="N93" i="82"/>
  <c r="O92" i="82"/>
  <c r="N92" i="82"/>
  <c r="O91" i="82"/>
  <c r="N91" i="82"/>
  <c r="P91" i="82" s="1"/>
  <c r="O90" i="82"/>
  <c r="N90" i="82"/>
  <c r="O89" i="82"/>
  <c r="N89" i="82"/>
  <c r="P89" i="82" s="1"/>
  <c r="O88" i="82"/>
  <c r="N88" i="82"/>
  <c r="O87" i="82"/>
  <c r="N87" i="82"/>
  <c r="O86" i="82"/>
  <c r="N86" i="82"/>
  <c r="O85" i="82"/>
  <c r="N85" i="82"/>
  <c r="O84" i="82"/>
  <c r="N84" i="82"/>
  <c r="O83" i="82"/>
  <c r="N83" i="82"/>
  <c r="O82" i="82"/>
  <c r="N82" i="82"/>
  <c r="P82" i="82" s="1"/>
  <c r="O81" i="82"/>
  <c r="N81" i="82"/>
  <c r="O80" i="82"/>
  <c r="N80" i="82"/>
  <c r="P80" i="82"/>
  <c r="O79" i="82"/>
  <c r="N79" i="82"/>
  <c r="O78" i="82"/>
  <c r="N78" i="82"/>
  <c r="P78" i="82" s="1"/>
  <c r="O77" i="82"/>
  <c r="N77" i="82"/>
  <c r="O76" i="82"/>
  <c r="N76" i="82"/>
  <c r="O75" i="82"/>
  <c r="N75" i="82"/>
  <c r="O74" i="82"/>
  <c r="N74" i="82"/>
  <c r="P74" i="82" s="1"/>
  <c r="E74" i="82" s="1"/>
  <c r="O73" i="82"/>
  <c r="N73" i="82"/>
  <c r="O72" i="82"/>
  <c r="P72" i="82"/>
  <c r="N72" i="82"/>
  <c r="O71" i="82"/>
  <c r="N71" i="82"/>
  <c r="P71" i="82"/>
  <c r="O70" i="82"/>
  <c r="P70" i="82" s="1"/>
  <c r="N70" i="82"/>
  <c r="O69" i="82"/>
  <c r="N69" i="82"/>
  <c r="O68" i="82"/>
  <c r="N68" i="82"/>
  <c r="P68" i="82" s="1"/>
  <c r="E68" i="82" s="1"/>
  <c r="O67" i="82"/>
  <c r="N67" i="82"/>
  <c r="P67" i="82" s="1"/>
  <c r="O66" i="82"/>
  <c r="N66" i="82"/>
  <c r="O65" i="82"/>
  <c r="N65" i="82"/>
  <c r="O64" i="82"/>
  <c r="N64" i="82"/>
  <c r="P64" i="82" s="1"/>
  <c r="O63" i="82"/>
  <c r="P63" i="82" s="1"/>
  <c r="N63" i="82"/>
  <c r="O62" i="82"/>
  <c r="N62" i="82"/>
  <c r="O61" i="82"/>
  <c r="N61" i="82"/>
  <c r="P61" i="82" s="1"/>
  <c r="C61" i="82" s="1"/>
  <c r="O60" i="82"/>
  <c r="N60" i="82"/>
  <c r="P60" i="82" s="1"/>
  <c r="E60" i="82" s="1"/>
  <c r="O59" i="82"/>
  <c r="N59" i="82"/>
  <c r="O58" i="82"/>
  <c r="N58" i="82"/>
  <c r="P58" i="82" s="1"/>
  <c r="C58" i="82" s="1"/>
  <c r="O57" i="82"/>
  <c r="N57" i="82"/>
  <c r="O56" i="82"/>
  <c r="N56" i="82"/>
  <c r="O55" i="82"/>
  <c r="N55" i="82"/>
  <c r="O54" i="82"/>
  <c r="N54" i="82"/>
  <c r="P54" i="82" s="1"/>
  <c r="O53" i="82"/>
  <c r="N53" i="82"/>
  <c r="P53" i="82" s="1"/>
  <c r="O52" i="82"/>
  <c r="N52" i="82"/>
  <c r="P52" i="82" s="1"/>
  <c r="O51" i="82"/>
  <c r="N51" i="82"/>
  <c r="P51" i="82" s="1"/>
  <c r="E51" i="82" s="1"/>
  <c r="O50" i="82"/>
  <c r="N50" i="82"/>
  <c r="O49" i="82"/>
  <c r="N49" i="82"/>
  <c r="P49" i="82"/>
  <c r="O48" i="82"/>
  <c r="N48" i="82"/>
  <c r="O47" i="82"/>
  <c r="N47" i="82"/>
  <c r="O46" i="82"/>
  <c r="N46" i="82"/>
  <c r="O45" i="82"/>
  <c r="N45" i="82"/>
  <c r="P45" i="82" s="1"/>
  <c r="O44" i="82"/>
  <c r="N44" i="82"/>
  <c r="O43" i="82"/>
  <c r="N43" i="82"/>
  <c r="O42" i="82"/>
  <c r="N42" i="82"/>
  <c r="P42" i="82"/>
  <c r="O41" i="82"/>
  <c r="N41" i="82"/>
  <c r="O40" i="82"/>
  <c r="N40" i="82"/>
  <c r="P40" i="82" s="1"/>
  <c r="O39" i="82"/>
  <c r="N39" i="82"/>
  <c r="P39" i="82"/>
  <c r="O38" i="82"/>
  <c r="N38" i="82"/>
  <c r="O37" i="82"/>
  <c r="N37" i="82"/>
  <c r="P37" i="82" s="1"/>
  <c r="O36" i="82"/>
  <c r="N36" i="82"/>
  <c r="O35" i="82"/>
  <c r="N35" i="82"/>
  <c r="O34" i="82"/>
  <c r="N34" i="82"/>
  <c r="O33" i="82"/>
  <c r="N33" i="82"/>
  <c r="P33" i="82" s="1"/>
  <c r="O32" i="82"/>
  <c r="N32" i="82"/>
  <c r="O31" i="82"/>
  <c r="N31" i="82"/>
  <c r="P31" i="82" s="1"/>
  <c r="C31" i="82" s="1"/>
  <c r="O30" i="82"/>
  <c r="N30" i="82"/>
  <c r="O29" i="82"/>
  <c r="N29" i="82"/>
  <c r="P29" i="82" s="1"/>
  <c r="O28" i="82"/>
  <c r="N28" i="82"/>
  <c r="P28" i="82" s="1"/>
  <c r="O27" i="82"/>
  <c r="N27" i="82"/>
  <c r="O26" i="82"/>
  <c r="N26" i="82"/>
  <c r="P26" i="82"/>
  <c r="O25" i="82"/>
  <c r="P25" i="82" s="1"/>
  <c r="C25" i="82" s="1"/>
  <c r="N25" i="82"/>
  <c r="O24" i="82"/>
  <c r="N24" i="82"/>
  <c r="O23" i="82"/>
  <c r="N23" i="82"/>
  <c r="O22" i="82"/>
  <c r="N22" i="82"/>
  <c r="P22" i="82" s="1"/>
  <c r="O21" i="82"/>
  <c r="N21" i="82"/>
  <c r="O20" i="82"/>
  <c r="N20" i="82"/>
  <c r="O19" i="82"/>
  <c r="N19" i="82"/>
  <c r="P19" i="82" s="1"/>
  <c r="C19" i="82" s="1"/>
  <c r="O18" i="82"/>
  <c r="P18" i="82" s="1"/>
  <c r="N18" i="82"/>
  <c r="O17" i="82"/>
  <c r="N17" i="82"/>
  <c r="O16" i="82"/>
  <c r="N16" i="82"/>
  <c r="O14" i="82"/>
  <c r="N14" i="82"/>
  <c r="P14" i="82" s="1"/>
  <c r="O13" i="82"/>
  <c r="N13" i="82"/>
  <c r="O12" i="82"/>
  <c r="N12" i="82"/>
  <c r="P12" i="82" s="1"/>
  <c r="O11" i="82"/>
  <c r="N11" i="82"/>
  <c r="O10" i="82"/>
  <c r="N10" i="82"/>
  <c r="P10" i="82" s="1"/>
  <c r="O99" i="80"/>
  <c r="N99" i="80"/>
  <c r="O98" i="80"/>
  <c r="N98" i="80"/>
  <c r="P98" i="80" s="1"/>
  <c r="O97" i="80"/>
  <c r="N97" i="80"/>
  <c r="O96" i="80"/>
  <c r="N96" i="80"/>
  <c r="O95" i="80"/>
  <c r="N95" i="80"/>
  <c r="O94" i="80"/>
  <c r="N94" i="80"/>
  <c r="O93" i="80"/>
  <c r="N93" i="80"/>
  <c r="O92" i="80"/>
  <c r="N92" i="80"/>
  <c r="P92" i="80"/>
  <c r="O91" i="80"/>
  <c r="N91" i="80"/>
  <c r="O90" i="80"/>
  <c r="N90" i="80"/>
  <c r="P90" i="80" s="1"/>
  <c r="O89" i="80"/>
  <c r="N89" i="80"/>
  <c r="O88" i="80"/>
  <c r="N88" i="80"/>
  <c r="P88" i="80" s="1"/>
  <c r="O87" i="80"/>
  <c r="N87" i="80"/>
  <c r="O86" i="80"/>
  <c r="N86" i="80"/>
  <c r="O85" i="80"/>
  <c r="N85" i="80"/>
  <c r="O84" i="80"/>
  <c r="N84" i="80"/>
  <c r="P84" i="80" s="1"/>
  <c r="O83" i="80"/>
  <c r="N83" i="80"/>
  <c r="O82" i="80"/>
  <c r="N82" i="80"/>
  <c r="P82" i="80" s="1"/>
  <c r="O81" i="80"/>
  <c r="N81" i="80"/>
  <c r="O80" i="80"/>
  <c r="N80" i="80"/>
  <c r="O79" i="80"/>
  <c r="P79" i="80" s="1"/>
  <c r="N79" i="80"/>
  <c r="O78" i="80"/>
  <c r="N78" i="80"/>
  <c r="O77" i="80"/>
  <c r="N77" i="80"/>
  <c r="P77" i="80" s="1"/>
  <c r="O76" i="80"/>
  <c r="N76" i="80"/>
  <c r="O75" i="80"/>
  <c r="N75" i="80"/>
  <c r="P75" i="80" s="1"/>
  <c r="O74" i="80"/>
  <c r="N74" i="80"/>
  <c r="O73" i="80"/>
  <c r="N73" i="80"/>
  <c r="P73" i="80" s="1"/>
  <c r="O72" i="80"/>
  <c r="P72" i="80" s="1"/>
  <c r="N72" i="80"/>
  <c r="O71" i="80"/>
  <c r="N71" i="80"/>
  <c r="P71" i="80" s="1"/>
  <c r="O70" i="80"/>
  <c r="N70" i="80"/>
  <c r="O69" i="80"/>
  <c r="N69" i="80"/>
  <c r="P69" i="80"/>
  <c r="O68" i="80"/>
  <c r="N68" i="80"/>
  <c r="O67" i="80"/>
  <c r="N67" i="80"/>
  <c r="P67" i="80" s="1"/>
  <c r="O66" i="80"/>
  <c r="N66" i="80"/>
  <c r="O65" i="80"/>
  <c r="N65" i="80"/>
  <c r="O64" i="80"/>
  <c r="N64" i="80"/>
  <c r="O63" i="80"/>
  <c r="N63" i="80"/>
  <c r="O62" i="80"/>
  <c r="N62" i="80"/>
  <c r="O61" i="80"/>
  <c r="N61" i="80"/>
  <c r="P61" i="80" s="1"/>
  <c r="O60" i="80"/>
  <c r="N60" i="80"/>
  <c r="O59" i="80"/>
  <c r="N59" i="80"/>
  <c r="O58" i="80"/>
  <c r="P58" i="80" s="1"/>
  <c r="N58" i="80"/>
  <c r="O57" i="80"/>
  <c r="P57" i="80" s="1"/>
  <c r="N57" i="80"/>
  <c r="O56" i="80"/>
  <c r="N56" i="80"/>
  <c r="P56" i="80" s="1"/>
  <c r="E56" i="80" s="1"/>
  <c r="O55" i="80"/>
  <c r="N55" i="80"/>
  <c r="O54" i="80"/>
  <c r="N54" i="80"/>
  <c r="P54" i="80" s="1"/>
  <c r="N53" i="80"/>
  <c r="P53" i="80" s="1"/>
  <c r="O53" i="80"/>
  <c r="O52" i="80"/>
  <c r="N52" i="80"/>
  <c r="P52" i="80" s="1"/>
  <c r="O51" i="80"/>
  <c r="N51" i="80"/>
  <c r="O50" i="80"/>
  <c r="N50" i="80"/>
  <c r="P50" i="80" s="1"/>
  <c r="E50" i="80" s="1"/>
  <c r="O49" i="80"/>
  <c r="N49" i="80"/>
  <c r="O48" i="80"/>
  <c r="N48" i="80"/>
  <c r="P48" i="80" s="1"/>
  <c r="O47" i="80"/>
  <c r="N47" i="80"/>
  <c r="O46" i="80"/>
  <c r="N46" i="80"/>
  <c r="O45" i="80"/>
  <c r="N45" i="80"/>
  <c r="P45" i="80"/>
  <c r="C45" i="80" s="1"/>
  <c r="O44" i="80"/>
  <c r="N44" i="80"/>
  <c r="O43" i="80"/>
  <c r="N43" i="80"/>
  <c r="P43" i="80" s="1"/>
  <c r="O42" i="80"/>
  <c r="N42" i="80"/>
  <c r="O41" i="80"/>
  <c r="N41" i="80"/>
  <c r="O40" i="80"/>
  <c r="N40" i="80"/>
  <c r="P40" i="80" s="1"/>
  <c r="E40" i="80" s="1"/>
  <c r="O39" i="80"/>
  <c r="N39" i="80"/>
  <c r="O38" i="80"/>
  <c r="N38" i="80"/>
  <c r="P38" i="80" s="1"/>
  <c r="O37" i="80"/>
  <c r="N37" i="80"/>
  <c r="P37" i="80" s="1"/>
  <c r="C37" i="80" s="1"/>
  <c r="O36" i="80"/>
  <c r="P36" i="80" s="1"/>
  <c r="E36" i="80" s="1"/>
  <c r="N36" i="80"/>
  <c r="O35" i="80"/>
  <c r="N35" i="80"/>
  <c r="O34" i="80"/>
  <c r="P34" i="80" s="1"/>
  <c r="N34" i="80"/>
  <c r="O33" i="80"/>
  <c r="N33" i="80"/>
  <c r="P33" i="80" s="1"/>
  <c r="C33" i="80" s="1"/>
  <c r="O32" i="80"/>
  <c r="P32" i="80" s="1"/>
  <c r="N32" i="80"/>
  <c r="O31" i="80"/>
  <c r="N31" i="80"/>
  <c r="P31" i="80" s="1"/>
  <c r="O30" i="80"/>
  <c r="N30" i="80"/>
  <c r="O29" i="80"/>
  <c r="N29" i="80"/>
  <c r="P29" i="80" s="1"/>
  <c r="O28" i="80"/>
  <c r="P28" i="80" s="1"/>
  <c r="N28" i="80"/>
  <c r="O27" i="80"/>
  <c r="N27" i="80"/>
  <c r="P27" i="80" s="1"/>
  <c r="O26" i="80"/>
  <c r="N26" i="80"/>
  <c r="P26" i="80" s="1"/>
  <c r="O25" i="80"/>
  <c r="N25" i="80"/>
  <c r="O24" i="80"/>
  <c r="N24" i="80"/>
  <c r="P24" i="80" s="1"/>
  <c r="O23" i="80"/>
  <c r="N23" i="80"/>
  <c r="O22" i="80"/>
  <c r="N22" i="80"/>
  <c r="P22" i="80" s="1"/>
  <c r="O21" i="80"/>
  <c r="N21" i="80"/>
  <c r="P21" i="80" s="1"/>
  <c r="O20" i="80"/>
  <c r="N20" i="80"/>
  <c r="P20" i="80" s="1"/>
  <c r="O19" i="80"/>
  <c r="N19" i="80"/>
  <c r="O18" i="80"/>
  <c r="P18" i="80" s="1"/>
  <c r="C18" i="80" s="1"/>
  <c r="N18" i="80"/>
  <c r="O17" i="80"/>
  <c r="N17" i="80"/>
  <c r="P17" i="80" s="1"/>
  <c r="C17" i="80" s="1"/>
  <c r="O16" i="80"/>
  <c r="N16" i="80"/>
  <c r="O15" i="80"/>
  <c r="N15" i="80"/>
  <c r="P15" i="80"/>
  <c r="O14" i="80"/>
  <c r="P14" i="80" s="1"/>
  <c r="N14" i="80"/>
  <c r="O13" i="80"/>
  <c r="N13" i="80"/>
  <c r="O12" i="80"/>
  <c r="N12" i="80"/>
  <c r="P12" i="80" s="1"/>
  <c r="O11" i="80"/>
  <c r="N11" i="80"/>
  <c r="P11" i="80" s="1"/>
  <c r="O10" i="80"/>
  <c r="N10" i="80"/>
  <c r="O99" i="79"/>
  <c r="N99" i="79"/>
  <c r="O98" i="79"/>
  <c r="N98" i="79"/>
  <c r="P98" i="79" s="1"/>
  <c r="O97" i="79"/>
  <c r="N97" i="79"/>
  <c r="P97" i="79" s="1"/>
  <c r="O96" i="79"/>
  <c r="N96" i="79"/>
  <c r="O95" i="79"/>
  <c r="N95" i="79"/>
  <c r="P95" i="79" s="1"/>
  <c r="O94" i="79"/>
  <c r="N94" i="79"/>
  <c r="O93" i="79"/>
  <c r="N93" i="79"/>
  <c r="P93" i="79" s="1"/>
  <c r="C93" i="79" s="1"/>
  <c r="O92" i="79"/>
  <c r="N92" i="79"/>
  <c r="O91" i="79"/>
  <c r="N91" i="79"/>
  <c r="O90" i="79"/>
  <c r="N90" i="79"/>
  <c r="O89" i="79"/>
  <c r="N89" i="79"/>
  <c r="O88" i="79"/>
  <c r="N88" i="79"/>
  <c r="P88" i="79" s="1"/>
  <c r="O87" i="79"/>
  <c r="N87" i="79"/>
  <c r="P87" i="79" s="1"/>
  <c r="O86" i="79"/>
  <c r="N86" i="79"/>
  <c r="O85" i="79"/>
  <c r="N85" i="79"/>
  <c r="P85" i="79" s="1"/>
  <c r="O84" i="79"/>
  <c r="N84" i="79"/>
  <c r="O83" i="79"/>
  <c r="N83" i="79"/>
  <c r="O82" i="79"/>
  <c r="N82" i="79"/>
  <c r="P82" i="79" s="1"/>
  <c r="O81" i="79"/>
  <c r="N81" i="79"/>
  <c r="P81" i="79" s="1"/>
  <c r="O80" i="79"/>
  <c r="N80" i="79"/>
  <c r="P80" i="79" s="1"/>
  <c r="O79" i="79"/>
  <c r="N79" i="79"/>
  <c r="O78" i="79"/>
  <c r="N78" i="79"/>
  <c r="P78" i="79" s="1"/>
  <c r="E78" i="79" s="1"/>
  <c r="O77" i="79"/>
  <c r="N77" i="79"/>
  <c r="O76" i="79"/>
  <c r="N76" i="79"/>
  <c r="O75" i="79"/>
  <c r="N75" i="79"/>
  <c r="O74" i="79"/>
  <c r="N74" i="79"/>
  <c r="O73" i="79"/>
  <c r="N73" i="79"/>
  <c r="O72" i="79"/>
  <c r="N72" i="79"/>
  <c r="O71" i="79"/>
  <c r="N71" i="79"/>
  <c r="P71" i="79" s="1"/>
  <c r="E71" i="79" s="1"/>
  <c r="O70" i="79"/>
  <c r="N70" i="79"/>
  <c r="O69" i="79"/>
  <c r="N69" i="79"/>
  <c r="P69" i="79" s="1"/>
  <c r="O68" i="79"/>
  <c r="N68" i="79"/>
  <c r="O67" i="79"/>
  <c r="N67" i="79"/>
  <c r="P67" i="79"/>
  <c r="O66" i="79"/>
  <c r="N66" i="79"/>
  <c r="O65" i="79"/>
  <c r="N65" i="79"/>
  <c r="P65" i="79" s="1"/>
  <c r="O64" i="79"/>
  <c r="N64" i="79"/>
  <c r="O63" i="79"/>
  <c r="N63" i="79"/>
  <c r="O62" i="79"/>
  <c r="N62" i="79"/>
  <c r="O61" i="79"/>
  <c r="N61" i="79"/>
  <c r="P61" i="79" s="1"/>
  <c r="O60" i="79"/>
  <c r="N60" i="79"/>
  <c r="O59" i="79"/>
  <c r="N59" i="79"/>
  <c r="P59" i="79" s="1"/>
  <c r="O58" i="79"/>
  <c r="N58" i="79"/>
  <c r="O57" i="79"/>
  <c r="N57" i="79"/>
  <c r="O56" i="79"/>
  <c r="N56" i="79"/>
  <c r="P56" i="79" s="1"/>
  <c r="O55" i="79"/>
  <c r="N55" i="79"/>
  <c r="P55" i="79" s="1"/>
  <c r="C55" i="79" s="1"/>
  <c r="O54" i="79"/>
  <c r="N54" i="79"/>
  <c r="P54" i="79" s="1"/>
  <c r="O53" i="79"/>
  <c r="P53" i="79" s="1"/>
  <c r="N53" i="79"/>
  <c r="O52" i="79"/>
  <c r="N52" i="79"/>
  <c r="P52" i="79" s="1"/>
  <c r="O51" i="79"/>
  <c r="N51" i="79"/>
  <c r="O50" i="79"/>
  <c r="N50" i="79"/>
  <c r="P50" i="79" s="1"/>
  <c r="O49" i="79"/>
  <c r="N49" i="79"/>
  <c r="O48" i="79"/>
  <c r="N48" i="79"/>
  <c r="O47" i="79"/>
  <c r="N47" i="79"/>
  <c r="P47" i="79" s="1"/>
  <c r="O46" i="79"/>
  <c r="N46" i="79"/>
  <c r="O45" i="79"/>
  <c r="N45" i="79"/>
  <c r="O44" i="79"/>
  <c r="N44" i="79"/>
  <c r="O43" i="79"/>
  <c r="N43" i="79"/>
  <c r="P43" i="79" s="1"/>
  <c r="E43" i="79" s="1"/>
  <c r="O42" i="79"/>
  <c r="N42" i="79"/>
  <c r="O41" i="79"/>
  <c r="N41" i="79"/>
  <c r="O40" i="79"/>
  <c r="P40" i="79" s="1"/>
  <c r="N40" i="79"/>
  <c r="O39" i="79"/>
  <c r="N39" i="79"/>
  <c r="P39" i="79" s="1"/>
  <c r="O38" i="79"/>
  <c r="N38" i="79"/>
  <c r="O37" i="79"/>
  <c r="N37" i="79"/>
  <c r="P37" i="79"/>
  <c r="C37" i="79" s="1"/>
  <c r="O36" i="79"/>
  <c r="N36" i="79"/>
  <c r="O35" i="79"/>
  <c r="N35" i="79"/>
  <c r="P35" i="79" s="1"/>
  <c r="O34" i="79"/>
  <c r="N34" i="79"/>
  <c r="O33" i="79"/>
  <c r="N33" i="79"/>
  <c r="P33" i="79" s="1"/>
  <c r="O32" i="79"/>
  <c r="N32" i="79"/>
  <c r="P32" i="79" s="1"/>
  <c r="O31" i="79"/>
  <c r="N31" i="79"/>
  <c r="O30" i="79"/>
  <c r="N30" i="79"/>
  <c r="P30" i="79" s="1"/>
  <c r="O29" i="79"/>
  <c r="N29" i="79"/>
  <c r="O28" i="79"/>
  <c r="N28" i="79"/>
  <c r="P28" i="79" s="1"/>
  <c r="O27" i="79"/>
  <c r="N27" i="79"/>
  <c r="P27" i="79" s="1"/>
  <c r="O26" i="79"/>
  <c r="N26" i="79"/>
  <c r="O25" i="79"/>
  <c r="N25" i="79"/>
  <c r="O24" i="79"/>
  <c r="N24" i="79"/>
  <c r="P24" i="79" s="1"/>
  <c r="O23" i="79"/>
  <c r="N23" i="79"/>
  <c r="O22" i="79"/>
  <c r="P22" i="79" s="1"/>
  <c r="N22" i="79"/>
  <c r="O21" i="79"/>
  <c r="N21" i="79"/>
  <c r="P21" i="79" s="1"/>
  <c r="O20" i="79"/>
  <c r="N20" i="79"/>
  <c r="O19" i="79"/>
  <c r="N19" i="79"/>
  <c r="P19" i="79" s="1"/>
  <c r="O18" i="79"/>
  <c r="N18" i="79"/>
  <c r="O17" i="79"/>
  <c r="N17" i="79"/>
  <c r="O16" i="79"/>
  <c r="N16" i="79"/>
  <c r="O15" i="79"/>
  <c r="N15" i="79"/>
  <c r="O14" i="79"/>
  <c r="N14" i="79"/>
  <c r="O13" i="79"/>
  <c r="N13" i="79"/>
  <c r="P13" i="79" s="1"/>
  <c r="O12" i="79"/>
  <c r="N12" i="79"/>
  <c r="P12" i="79" s="1"/>
  <c r="O11" i="79"/>
  <c r="N11" i="79"/>
  <c r="N97" i="2"/>
  <c r="P97" i="2" s="1"/>
  <c r="C97" i="2" s="1"/>
  <c r="O97" i="2"/>
  <c r="N96" i="2"/>
  <c r="P96" i="2" s="1"/>
  <c r="C96" i="2" s="1"/>
  <c r="O96" i="2"/>
  <c r="N95" i="2"/>
  <c r="P95" i="2"/>
  <c r="C95" i="2" s="1"/>
  <c r="O95" i="2"/>
  <c r="N94" i="2"/>
  <c r="O94" i="2"/>
  <c r="P94" i="2" s="1"/>
  <c r="C94" i="2" s="1"/>
  <c r="N93" i="2"/>
  <c r="P93" i="2" s="1"/>
  <c r="C93" i="2" s="1"/>
  <c r="O93" i="2"/>
  <c r="N92" i="2"/>
  <c r="P92" i="2" s="1"/>
  <c r="C92" i="2" s="1"/>
  <c r="O92" i="2"/>
  <c r="N91" i="2"/>
  <c r="P91" i="2"/>
  <c r="C91" i="2" s="1"/>
  <c r="O91" i="2"/>
  <c r="N90" i="2"/>
  <c r="O90" i="2"/>
  <c r="P90" i="2" s="1"/>
  <c r="C90" i="2" s="1"/>
  <c r="N89" i="2"/>
  <c r="P89" i="2" s="1"/>
  <c r="C89" i="2" s="1"/>
  <c r="O89" i="2"/>
  <c r="N88" i="2"/>
  <c r="P88" i="2" s="1"/>
  <c r="C88" i="2" s="1"/>
  <c r="O88" i="2"/>
  <c r="N87" i="2"/>
  <c r="P87" i="2"/>
  <c r="C87" i="2" s="1"/>
  <c r="O87" i="2"/>
  <c r="N86" i="2"/>
  <c r="O86" i="2"/>
  <c r="P86" i="2" s="1"/>
  <c r="C86" i="2" s="1"/>
  <c r="N85" i="2"/>
  <c r="P85" i="2" s="1"/>
  <c r="C85" i="2" s="1"/>
  <c r="O85" i="2"/>
  <c r="N84" i="2"/>
  <c r="P84" i="2" s="1"/>
  <c r="C84" i="2" s="1"/>
  <c r="O84" i="2"/>
  <c r="N83" i="2"/>
  <c r="P83" i="2"/>
  <c r="C83" i="2" s="1"/>
  <c r="O83" i="2"/>
  <c r="N82" i="2"/>
  <c r="O82" i="2"/>
  <c r="P82" i="2" s="1"/>
  <c r="C82" i="2" s="1"/>
  <c r="N81" i="2"/>
  <c r="P81" i="2" s="1"/>
  <c r="C81" i="2" s="1"/>
  <c r="O81" i="2"/>
  <c r="N80" i="2"/>
  <c r="P80" i="2" s="1"/>
  <c r="C80" i="2" s="1"/>
  <c r="O80" i="2"/>
  <c r="N79" i="2"/>
  <c r="P79" i="2"/>
  <c r="C79" i="2" s="1"/>
  <c r="O79" i="2"/>
  <c r="N78" i="2"/>
  <c r="O78" i="2"/>
  <c r="P78" i="2" s="1"/>
  <c r="C78" i="2" s="1"/>
  <c r="N77" i="2"/>
  <c r="P77" i="2" s="1"/>
  <c r="C77" i="2" s="1"/>
  <c r="O77" i="2"/>
  <c r="N76" i="2"/>
  <c r="P76" i="2" s="1"/>
  <c r="C76" i="2" s="1"/>
  <c r="O76" i="2"/>
  <c r="N75" i="2"/>
  <c r="P75" i="2"/>
  <c r="C75" i="2" s="1"/>
  <c r="O75" i="2"/>
  <c r="N74" i="2"/>
  <c r="O74" i="2"/>
  <c r="P74" i="2" s="1"/>
  <c r="C74" i="2" s="1"/>
  <c r="N73" i="2"/>
  <c r="P73" i="2" s="1"/>
  <c r="C73" i="2" s="1"/>
  <c r="O73" i="2"/>
  <c r="N72" i="2"/>
  <c r="P72" i="2" s="1"/>
  <c r="C72" i="2" s="1"/>
  <c r="O72" i="2"/>
  <c r="N71" i="2"/>
  <c r="P71" i="2"/>
  <c r="C71" i="2" s="1"/>
  <c r="O71" i="2"/>
  <c r="N70" i="2"/>
  <c r="O70" i="2"/>
  <c r="P70" i="2" s="1"/>
  <c r="C70" i="2" s="1"/>
  <c r="N69" i="2"/>
  <c r="P69" i="2" s="1"/>
  <c r="C69" i="2" s="1"/>
  <c r="O69" i="2"/>
  <c r="N68" i="2"/>
  <c r="P68" i="2" s="1"/>
  <c r="C68" i="2" s="1"/>
  <c r="O68" i="2"/>
  <c r="N67" i="2"/>
  <c r="P67" i="2"/>
  <c r="C67" i="2" s="1"/>
  <c r="O67" i="2"/>
  <c r="N66" i="2"/>
  <c r="O66" i="2"/>
  <c r="P66" i="2" s="1"/>
  <c r="C66" i="2" s="1"/>
  <c r="N65" i="2"/>
  <c r="P65" i="2" s="1"/>
  <c r="C65" i="2" s="1"/>
  <c r="O65" i="2"/>
  <c r="N64" i="2"/>
  <c r="P64" i="2" s="1"/>
  <c r="C64" i="2" s="1"/>
  <c r="O64" i="2"/>
  <c r="N63" i="2"/>
  <c r="P63" i="2"/>
  <c r="C63" i="2" s="1"/>
  <c r="O63" i="2"/>
  <c r="N62" i="2"/>
  <c r="O62" i="2"/>
  <c r="P62" i="2" s="1"/>
  <c r="C62" i="2" s="1"/>
  <c r="N61" i="2"/>
  <c r="P61" i="2" s="1"/>
  <c r="C61" i="2" s="1"/>
  <c r="O61" i="2"/>
  <c r="N60" i="2"/>
  <c r="P60" i="2" s="1"/>
  <c r="C60" i="2" s="1"/>
  <c r="O60" i="2"/>
  <c r="N59" i="2"/>
  <c r="P59" i="2"/>
  <c r="C59" i="2" s="1"/>
  <c r="O59" i="2"/>
  <c r="N58" i="2"/>
  <c r="P58" i="2" s="1"/>
  <c r="C58" i="2" s="1"/>
  <c r="O58" i="2"/>
  <c r="N57" i="2"/>
  <c r="P57" i="2" s="1"/>
  <c r="C57" i="2" s="1"/>
  <c r="O57" i="2"/>
  <c r="N56" i="2"/>
  <c r="P56" i="2" s="1"/>
  <c r="C56" i="2" s="1"/>
  <c r="O56" i="2"/>
  <c r="N55" i="2"/>
  <c r="P55" i="2"/>
  <c r="C55" i="2" s="1"/>
  <c r="O55" i="2"/>
  <c r="N54" i="2"/>
  <c r="P54" i="2" s="1"/>
  <c r="C54" i="2" s="1"/>
  <c r="O54" i="2"/>
  <c r="N53" i="2"/>
  <c r="P53" i="2" s="1"/>
  <c r="C53" i="2" s="1"/>
  <c r="O53" i="2"/>
  <c r="N52" i="2"/>
  <c r="P52" i="2" s="1"/>
  <c r="C52" i="2" s="1"/>
  <c r="O52" i="2"/>
  <c r="N51" i="2"/>
  <c r="P51" i="2"/>
  <c r="C51" i="2" s="1"/>
  <c r="O51" i="2"/>
  <c r="N50" i="2"/>
  <c r="P50" i="2" s="1"/>
  <c r="C50" i="2" s="1"/>
  <c r="O50" i="2"/>
  <c r="N49" i="2"/>
  <c r="P49" i="2"/>
  <c r="C49" i="2" s="1"/>
  <c r="O49" i="2"/>
  <c r="N48" i="2"/>
  <c r="P48" i="2" s="1"/>
  <c r="C48" i="2" s="1"/>
  <c r="O48" i="2"/>
  <c r="N47" i="2"/>
  <c r="P47" i="2"/>
  <c r="C47" i="2" s="1"/>
  <c r="O47" i="2"/>
  <c r="N46" i="2"/>
  <c r="P46" i="2" s="1"/>
  <c r="C46" i="2" s="1"/>
  <c r="O46" i="2"/>
  <c r="N45" i="2"/>
  <c r="P45" i="2"/>
  <c r="C45" i="2" s="1"/>
  <c r="O45" i="2"/>
  <c r="N44" i="2"/>
  <c r="P44" i="2" s="1"/>
  <c r="C44" i="2" s="1"/>
  <c r="O44" i="2"/>
  <c r="N43" i="2"/>
  <c r="P43" i="2"/>
  <c r="C43" i="2" s="1"/>
  <c r="O43" i="2"/>
  <c r="N42" i="2"/>
  <c r="P42" i="2" s="1"/>
  <c r="C42" i="2" s="1"/>
  <c r="O42" i="2"/>
  <c r="N41" i="2"/>
  <c r="P41" i="2"/>
  <c r="C41" i="2" s="1"/>
  <c r="O41" i="2"/>
  <c r="N40" i="2"/>
  <c r="P40" i="2" s="1"/>
  <c r="C40" i="2" s="1"/>
  <c r="O40" i="2"/>
  <c r="N39" i="2"/>
  <c r="P39" i="2"/>
  <c r="C39" i="2" s="1"/>
  <c r="O39" i="2"/>
  <c r="N38" i="2"/>
  <c r="P38" i="2" s="1"/>
  <c r="C38" i="2" s="1"/>
  <c r="O38" i="2"/>
  <c r="N37" i="2"/>
  <c r="P37" i="2"/>
  <c r="C37" i="2" s="1"/>
  <c r="O37" i="2"/>
  <c r="N36" i="2"/>
  <c r="P36" i="2" s="1"/>
  <c r="C36" i="2" s="1"/>
  <c r="O36" i="2"/>
  <c r="N35" i="2"/>
  <c r="P35" i="2"/>
  <c r="C35" i="2" s="1"/>
  <c r="O35" i="2"/>
  <c r="N34" i="2"/>
  <c r="P34" i="2" s="1"/>
  <c r="C34" i="2" s="1"/>
  <c r="O34" i="2"/>
  <c r="N33" i="2"/>
  <c r="P33" i="2"/>
  <c r="C33" i="2" s="1"/>
  <c r="O33" i="2"/>
  <c r="N32" i="2"/>
  <c r="P32" i="2" s="1"/>
  <c r="C32" i="2" s="1"/>
  <c r="O32" i="2"/>
  <c r="N31" i="2"/>
  <c r="P31" i="2"/>
  <c r="C31" i="2" s="1"/>
  <c r="O31" i="2"/>
  <c r="N30" i="2"/>
  <c r="P30" i="2" s="1"/>
  <c r="C30" i="2" s="1"/>
  <c r="O30" i="2"/>
  <c r="N29" i="2"/>
  <c r="P29" i="2"/>
  <c r="C29" i="2" s="1"/>
  <c r="O29" i="2"/>
  <c r="N28" i="2"/>
  <c r="P28" i="2" s="1"/>
  <c r="C28" i="2" s="1"/>
  <c r="O28" i="2"/>
  <c r="N27" i="2"/>
  <c r="P27" i="2"/>
  <c r="C27" i="2" s="1"/>
  <c r="O27" i="2"/>
  <c r="N26" i="2"/>
  <c r="P26" i="2" s="1"/>
  <c r="C26" i="2" s="1"/>
  <c r="O26" i="2"/>
  <c r="N25" i="2"/>
  <c r="P25" i="2"/>
  <c r="C25" i="2" s="1"/>
  <c r="O25" i="2"/>
  <c r="N24" i="2"/>
  <c r="P24" i="2" s="1"/>
  <c r="C24" i="2" s="1"/>
  <c r="O24" i="2"/>
  <c r="O23" i="2"/>
  <c r="N23" i="2"/>
  <c r="P23" i="2" s="1"/>
  <c r="C23" i="2" s="1"/>
  <c r="O22" i="2"/>
  <c r="N22" i="2"/>
  <c r="P22" i="2" s="1"/>
  <c r="C22" i="2" s="1"/>
  <c r="O21" i="2"/>
  <c r="P21" i="2"/>
  <c r="C21" i="2" s="1"/>
  <c r="N21" i="2"/>
  <c r="O20" i="2"/>
  <c r="N20" i="2"/>
  <c r="O19" i="2"/>
  <c r="N19" i="2"/>
  <c r="O18" i="2"/>
  <c r="N18" i="2"/>
  <c r="P18" i="2"/>
  <c r="C18" i="2" s="1"/>
  <c r="O17" i="2"/>
  <c r="N17" i="2"/>
  <c r="O16" i="2"/>
  <c r="N16" i="2"/>
  <c r="P16" i="2" s="1"/>
  <c r="C16" i="2" s="1"/>
  <c r="O15" i="2"/>
  <c r="P15" i="2"/>
  <c r="C15" i="2" s="1"/>
  <c r="N15" i="2"/>
  <c r="O14" i="2"/>
  <c r="N14" i="2"/>
  <c r="O13" i="2"/>
  <c r="N13" i="2"/>
  <c r="P13" i="2" s="1"/>
  <c r="C13" i="2" s="1"/>
  <c r="O12" i="2"/>
  <c r="N12" i="2"/>
  <c r="P12" i="2" s="1"/>
  <c r="O11" i="2"/>
  <c r="N11" i="2"/>
  <c r="P11" i="2" s="1"/>
  <c r="O10" i="2"/>
  <c r="P10" i="2" s="1"/>
  <c r="E10" i="2" s="1"/>
  <c r="N10" i="2"/>
  <c r="P17" i="79"/>
  <c r="C17" i="79" s="1"/>
  <c r="P60" i="79"/>
  <c r="E60" i="79" s="1"/>
  <c r="P68" i="79"/>
  <c r="P86" i="79"/>
  <c r="E86" i="79"/>
  <c r="P36" i="79"/>
  <c r="P46" i="79"/>
  <c r="P79" i="79"/>
  <c r="C79" i="79" s="1"/>
  <c r="P89" i="79"/>
  <c r="C89" i="79" s="1"/>
  <c r="C50" i="80"/>
  <c r="P19" i="80"/>
  <c r="P59" i="80"/>
  <c r="P80" i="80"/>
  <c r="C80" i="80" s="1"/>
  <c r="P35" i="80"/>
  <c r="C35" i="80" s="1"/>
  <c r="P66" i="80"/>
  <c r="C66" i="80" s="1"/>
  <c r="P68" i="80"/>
  <c r="C68" i="80" s="1"/>
  <c r="P96" i="82"/>
  <c r="E96" i="82"/>
  <c r="P98" i="82"/>
  <c r="E98" i="82" s="1"/>
  <c r="P86" i="82"/>
  <c r="P88" i="82"/>
  <c r="E88" i="82"/>
  <c r="P43" i="82"/>
  <c r="P33" i="83"/>
  <c r="P85" i="83"/>
  <c r="C85" i="83"/>
  <c r="P11" i="83"/>
  <c r="P43" i="83"/>
  <c r="E43" i="83"/>
  <c r="P70" i="83"/>
  <c r="P76" i="83"/>
  <c r="P80" i="83"/>
  <c r="P82" i="83"/>
  <c r="P91" i="83"/>
  <c r="E91" i="83" s="1"/>
  <c r="E24" i="83"/>
  <c r="C54" i="83"/>
  <c r="E54" i="83"/>
  <c r="C62" i="83"/>
  <c r="C82" i="84"/>
  <c r="P10" i="84"/>
  <c r="P12" i="84"/>
  <c r="P17" i="84"/>
  <c r="P38" i="84"/>
  <c r="P70" i="84"/>
  <c r="C70" i="84" s="1"/>
  <c r="P80" i="84"/>
  <c r="C80" i="84" s="1"/>
  <c r="C55" i="84"/>
  <c r="E55" i="84"/>
  <c r="P22" i="84"/>
  <c r="P32" i="84"/>
  <c r="C32" i="84" s="1"/>
  <c r="P54" i="84"/>
  <c r="C54" i="84" s="1"/>
  <c r="E94" i="84"/>
  <c r="P12" i="85"/>
  <c r="P51" i="85"/>
  <c r="P73" i="85"/>
  <c r="C73" i="85" s="1"/>
  <c r="P11" i="86"/>
  <c r="P13" i="86"/>
  <c r="P15" i="86"/>
  <c r="P19" i="86"/>
  <c r="P37" i="86"/>
  <c r="P69" i="86"/>
  <c r="E69" i="86"/>
  <c r="P61" i="86"/>
  <c r="E61" i="86" s="1"/>
  <c r="P97" i="86"/>
  <c r="E97" i="86"/>
  <c r="P42" i="86"/>
  <c r="E42" i="86" s="1"/>
  <c r="P44" i="86"/>
  <c r="E44" i="86" s="1"/>
  <c r="P70" i="86"/>
  <c r="C70" i="86"/>
  <c r="C44" i="87"/>
  <c r="E44" i="87"/>
  <c r="C68" i="87"/>
  <c r="E68" i="87"/>
  <c r="C10" i="87"/>
  <c r="E10" i="87"/>
  <c r="E85" i="87"/>
  <c r="C85" i="87"/>
  <c r="C27" i="87"/>
  <c r="E27" i="87"/>
  <c r="E32" i="87"/>
  <c r="C32" i="87"/>
  <c r="C38" i="87"/>
  <c r="E38" i="87"/>
  <c r="E55" i="87"/>
  <c r="C55" i="87"/>
  <c r="C57" i="87"/>
  <c r="E57" i="87"/>
  <c r="P13" i="87"/>
  <c r="P15" i="87"/>
  <c r="P17" i="87"/>
  <c r="P19" i="87"/>
  <c r="P24" i="87"/>
  <c r="P30" i="87"/>
  <c r="P34" i="87"/>
  <c r="P45" i="87"/>
  <c r="P47" i="87"/>
  <c r="P49" i="87"/>
  <c r="P51" i="87"/>
  <c r="P56" i="87"/>
  <c r="C56" i="87" s="1"/>
  <c r="P62" i="87"/>
  <c r="P66" i="87"/>
  <c r="P88" i="87"/>
  <c r="P92" i="87"/>
  <c r="P14" i="87"/>
  <c r="C28" i="87"/>
  <c r="E28" i="87"/>
  <c r="C37" i="87"/>
  <c r="E37" i="87"/>
  <c r="C41" i="87"/>
  <c r="E41" i="87"/>
  <c r="C54" i="87"/>
  <c r="E54" i="87"/>
  <c r="C58" i="87"/>
  <c r="E58" i="87"/>
  <c r="P18" i="87"/>
  <c r="P29" i="87"/>
  <c r="P31" i="87"/>
  <c r="P33" i="87"/>
  <c r="P35" i="87"/>
  <c r="P40" i="87"/>
  <c r="P46" i="87"/>
  <c r="E46" i="87" s="1"/>
  <c r="P50" i="87"/>
  <c r="P61" i="87"/>
  <c r="P63" i="87"/>
  <c r="P65" i="87"/>
  <c r="P67" i="87"/>
  <c r="P72" i="87"/>
  <c r="P81" i="87"/>
  <c r="P96" i="87"/>
  <c r="E96" i="87" s="1"/>
  <c r="C10" i="88"/>
  <c r="P13" i="88"/>
  <c r="P15" i="88"/>
  <c r="C44" i="88"/>
  <c r="E61" i="88"/>
  <c r="E63" i="88"/>
  <c r="C63" i="88"/>
  <c r="P28" i="88"/>
  <c r="E28" i="88"/>
  <c r="P47" i="88"/>
  <c r="E47" i="88" s="1"/>
  <c r="P65" i="88"/>
  <c r="P90" i="88"/>
  <c r="P92" i="88"/>
  <c r="C92" i="88" s="1"/>
  <c r="E43" i="88"/>
  <c r="C43" i="88"/>
  <c r="P25" i="88"/>
  <c r="P33" i="88"/>
  <c r="P35" i="88"/>
  <c r="P58" i="88"/>
  <c r="E58" i="88" s="1"/>
  <c r="P60" i="88"/>
  <c r="P71" i="88"/>
  <c r="C71" i="88" s="1"/>
  <c r="P77" i="88"/>
  <c r="P79" i="88"/>
  <c r="E36" i="89"/>
  <c r="C36" i="89"/>
  <c r="E77" i="89"/>
  <c r="C77" i="89"/>
  <c r="P19" i="89"/>
  <c r="P11" i="89"/>
  <c r="E10" i="89"/>
  <c r="P12" i="89"/>
  <c r="P13" i="89"/>
  <c r="P14" i="89"/>
  <c r="P15" i="89"/>
  <c r="C10" i="89"/>
  <c r="E93" i="89"/>
  <c r="C93" i="89"/>
  <c r="P24" i="89"/>
  <c r="C24" i="89" s="1"/>
  <c r="P26" i="89"/>
  <c r="P32" i="89"/>
  <c r="P34" i="89"/>
  <c r="P39" i="89"/>
  <c r="P49" i="89"/>
  <c r="P51" i="89"/>
  <c r="P53" i="89"/>
  <c r="P55" i="89"/>
  <c r="E55" i="89" s="1"/>
  <c r="P60" i="89"/>
  <c r="P66" i="89"/>
  <c r="P68" i="89"/>
  <c r="P96" i="89"/>
  <c r="P23" i="89"/>
  <c r="P31" i="89"/>
  <c r="P52" i="89"/>
  <c r="C33" i="89"/>
  <c r="E33" i="89"/>
  <c r="C50" i="89"/>
  <c r="E50" i="89"/>
  <c r="C54" i="89"/>
  <c r="E54" i="89"/>
  <c r="C69" i="89"/>
  <c r="E69" i="89"/>
  <c r="P44" i="89"/>
  <c r="P84" i="89"/>
  <c r="P88" i="89"/>
  <c r="E88" i="89" s="1"/>
  <c r="P92" i="89"/>
  <c r="C28" i="89"/>
  <c r="E28" i="89"/>
  <c r="C40" i="89"/>
  <c r="E40" i="89"/>
  <c r="E46" i="89"/>
  <c r="C46" i="89"/>
  <c r="C63" i="89"/>
  <c r="E63" i="89"/>
  <c r="C97" i="89"/>
  <c r="E97" i="89"/>
  <c r="P15" i="90"/>
  <c r="P14" i="90"/>
  <c r="P10" i="90"/>
  <c r="C10" i="90"/>
  <c r="E10" i="90"/>
  <c r="C29" i="90"/>
  <c r="E93" i="90"/>
  <c r="P36" i="90"/>
  <c r="P41" i="90"/>
  <c r="C41" i="90" s="1"/>
  <c r="P43" i="90"/>
  <c r="P59" i="90"/>
  <c r="E59" i="90" s="1"/>
  <c r="P81" i="90"/>
  <c r="E81" i="90"/>
  <c r="P96" i="90"/>
  <c r="C96" i="90" s="1"/>
  <c r="E46" i="90"/>
  <c r="C46" i="90"/>
  <c r="C64" i="90"/>
  <c r="P20" i="90"/>
  <c r="P26" i="90"/>
  <c r="E26" i="90"/>
  <c r="P28" i="90"/>
  <c r="P44" i="90"/>
  <c r="C44" i="90" s="1"/>
  <c r="P60" i="90"/>
  <c r="P88" i="90"/>
  <c r="E88" i="90" s="1"/>
  <c r="P92" i="90"/>
  <c r="E24" i="90"/>
  <c r="C56" i="90"/>
  <c r="C69" i="90"/>
  <c r="E97" i="90"/>
  <c r="E21" i="91"/>
  <c r="E98" i="91"/>
  <c r="P56" i="91"/>
  <c r="P73" i="91"/>
  <c r="P11" i="91"/>
  <c r="C45" i="91"/>
  <c r="P54" i="91"/>
  <c r="P16" i="91"/>
  <c r="P78" i="91"/>
  <c r="P91" i="91"/>
  <c r="P93" i="91"/>
  <c r="P95" i="91"/>
  <c r="P97" i="91"/>
  <c r="E97" i="91" s="1"/>
  <c r="P70" i="91"/>
  <c r="P81" i="91"/>
  <c r="P83" i="91"/>
  <c r="P85" i="91"/>
  <c r="P87" i="91"/>
  <c r="P28" i="92"/>
  <c r="P30" i="92"/>
  <c r="P34" i="92"/>
  <c r="P46" i="92"/>
  <c r="P50" i="92"/>
  <c r="P73" i="92"/>
  <c r="C73" i="92" s="1"/>
  <c r="P89" i="92"/>
  <c r="P11" i="92"/>
  <c r="E11" i="92" s="1"/>
  <c r="P10" i="92"/>
  <c r="E10" i="92" s="1"/>
  <c r="C63" i="92"/>
  <c r="C77" i="92"/>
  <c r="P33" i="92"/>
  <c r="P45" i="92"/>
  <c r="P49" i="92"/>
  <c r="C49" i="92" s="1"/>
  <c r="P51" i="92"/>
  <c r="P56" i="92"/>
  <c r="P68" i="92"/>
  <c r="C68" i="92" s="1"/>
  <c r="E24" i="92"/>
  <c r="C24" i="92"/>
  <c r="C60" i="92"/>
  <c r="C84" i="92"/>
  <c r="P10" i="93"/>
  <c r="E10" i="93"/>
  <c r="C34" i="93"/>
  <c r="E34" i="93"/>
  <c r="E60" i="93"/>
  <c r="P20" i="93"/>
  <c r="P22" i="93"/>
  <c r="P41" i="93"/>
  <c r="E41" i="93" s="1"/>
  <c r="P43" i="93"/>
  <c r="C43" i="93"/>
  <c r="P45" i="93"/>
  <c r="P47" i="93"/>
  <c r="P58" i="93"/>
  <c r="E58" i="93"/>
  <c r="P77" i="93"/>
  <c r="E77" i="93" s="1"/>
  <c r="P84" i="93"/>
  <c r="P90" i="93"/>
  <c r="C35" i="93"/>
  <c r="C37" i="93"/>
  <c r="E54" i="93"/>
  <c r="E71" i="93"/>
  <c r="E76" i="93"/>
  <c r="C88" i="93"/>
  <c r="P29" i="93"/>
  <c r="E29" i="93" s="1"/>
  <c r="P46" i="93"/>
  <c r="P57" i="93"/>
  <c r="P59" i="93"/>
  <c r="P63" i="93"/>
  <c r="E63" i="93" s="1"/>
  <c r="P78" i="93"/>
  <c r="C78" i="93"/>
  <c r="P89" i="93"/>
  <c r="E89" i="93" s="1"/>
  <c r="E33" i="94"/>
  <c r="C33" i="94"/>
  <c r="P12" i="94"/>
  <c r="P13" i="94"/>
  <c r="P14" i="94"/>
  <c r="P16" i="94"/>
  <c r="E73" i="94"/>
  <c r="C73" i="94"/>
  <c r="C49" i="94"/>
  <c r="E49" i="94"/>
  <c r="C36" i="94"/>
  <c r="E36" i="94"/>
  <c r="C61" i="94"/>
  <c r="E61" i="94"/>
  <c r="C70" i="94"/>
  <c r="E70" i="94"/>
  <c r="P23" i="94"/>
  <c r="C23" i="94" s="1"/>
  <c r="P69" i="94"/>
  <c r="P84" i="94"/>
  <c r="P88" i="94"/>
  <c r="P93" i="94"/>
  <c r="C28" i="94"/>
  <c r="E28" i="94"/>
  <c r="C64" i="94"/>
  <c r="E64" i="94"/>
  <c r="C67" i="94"/>
  <c r="E67" i="94"/>
  <c r="C80" i="94"/>
  <c r="E80" i="94"/>
  <c r="C85" i="94"/>
  <c r="E85" i="94"/>
  <c r="E97" i="94"/>
  <c r="C97" i="94"/>
  <c r="P47" i="94"/>
  <c r="P77" i="94"/>
  <c r="C77" i="94" s="1"/>
  <c r="P96" i="94"/>
  <c r="E61" i="96"/>
  <c r="C61" i="96"/>
  <c r="P12" i="96"/>
  <c r="P14" i="96"/>
  <c r="P30" i="96"/>
  <c r="C30" i="96" s="1"/>
  <c r="P46" i="96"/>
  <c r="P62" i="96"/>
  <c r="C62" i="96" s="1"/>
  <c r="P78" i="96"/>
  <c r="C17" i="96"/>
  <c r="E33" i="96"/>
  <c r="E51" i="96"/>
  <c r="C51" i="96"/>
  <c r="C98" i="96"/>
  <c r="P22" i="96"/>
  <c r="P31" i="96"/>
  <c r="C31" i="96" s="1"/>
  <c r="P38" i="96"/>
  <c r="P54" i="96"/>
  <c r="P63" i="96"/>
  <c r="C63" i="96" s="1"/>
  <c r="P86" i="96"/>
  <c r="C41" i="96"/>
  <c r="P43" i="96"/>
  <c r="P59" i="96"/>
  <c r="E59" i="96" s="1"/>
  <c r="P91" i="96"/>
  <c r="P93" i="96"/>
  <c r="E93" i="96" s="1"/>
  <c r="P95" i="96"/>
  <c r="C95" i="96" s="1"/>
  <c r="P97" i="96"/>
  <c r="E77" i="98"/>
  <c r="C77" i="98"/>
  <c r="C61" i="98"/>
  <c r="E61" i="98"/>
  <c r="P12" i="98"/>
  <c r="P11" i="98"/>
  <c r="P10" i="98"/>
  <c r="C10" i="98" s="1"/>
  <c r="C18" i="98"/>
  <c r="E18" i="98"/>
  <c r="C39" i="98"/>
  <c r="E39" i="98"/>
  <c r="C50" i="98"/>
  <c r="E50" i="98"/>
  <c r="C69" i="98"/>
  <c r="E69" i="98"/>
  <c r="C78" i="98"/>
  <c r="E78" i="98"/>
  <c r="C86" i="98"/>
  <c r="E86" i="98"/>
  <c r="C95" i="98"/>
  <c r="E95" i="98"/>
  <c r="E97" i="98"/>
  <c r="C97" i="98"/>
  <c r="P17" i="98"/>
  <c r="P27" i="98"/>
  <c r="P49" i="98"/>
  <c r="P59" i="98"/>
  <c r="P72" i="98"/>
  <c r="P96" i="98"/>
  <c r="C21" i="98"/>
  <c r="E21" i="98"/>
  <c r="C25" i="98"/>
  <c r="E25" i="98"/>
  <c r="C30" i="98"/>
  <c r="E30" i="98"/>
  <c r="C47" i="98"/>
  <c r="E47" i="98"/>
  <c r="C53" i="98"/>
  <c r="E53" i="98"/>
  <c r="C62" i="98"/>
  <c r="E62" i="98"/>
  <c r="E85" i="98"/>
  <c r="C85" i="98"/>
  <c r="C94" i="98"/>
  <c r="E94" i="98"/>
  <c r="C98" i="98"/>
  <c r="E98" i="98"/>
  <c r="P33" i="98"/>
  <c r="P43" i="98"/>
  <c r="P75" i="98"/>
  <c r="P88" i="98"/>
  <c r="P14" i="99"/>
  <c r="P11" i="99"/>
  <c r="P18" i="100"/>
  <c r="C18" i="100" s="1"/>
  <c r="P22" i="100"/>
  <c r="C22" i="100"/>
  <c r="P43" i="100"/>
  <c r="P50" i="100"/>
  <c r="C50" i="100" s="1"/>
  <c r="P54" i="100"/>
  <c r="P56" i="100"/>
  <c r="P73" i="100"/>
  <c r="E73" i="100" s="1"/>
  <c r="P75" i="100"/>
  <c r="E75" i="100"/>
  <c r="P82" i="100"/>
  <c r="P10" i="100"/>
  <c r="C46" i="100"/>
  <c r="C74" i="100"/>
  <c r="P25" i="100"/>
  <c r="P27" i="100"/>
  <c r="P34" i="100"/>
  <c r="C34" i="100"/>
  <c r="P38" i="100"/>
  <c r="P40" i="100"/>
  <c r="P59" i="100"/>
  <c r="E59" i="100" s="1"/>
  <c r="P66" i="100"/>
  <c r="P89" i="100"/>
  <c r="C89" i="100" s="1"/>
  <c r="P91" i="100"/>
  <c r="C92" i="100"/>
  <c r="C41" i="102"/>
  <c r="E41" i="102"/>
  <c r="C33" i="102"/>
  <c r="P10" i="102"/>
  <c r="C40" i="102"/>
  <c r="E40" i="102"/>
  <c r="P22" i="102"/>
  <c r="E22" i="102"/>
  <c r="P27" i="102"/>
  <c r="C27" i="102" s="1"/>
  <c r="P36" i="102"/>
  <c r="E36" i="102"/>
  <c r="P43" i="102"/>
  <c r="P54" i="102"/>
  <c r="E54" i="102"/>
  <c r="P68" i="102"/>
  <c r="P77" i="102"/>
  <c r="C77" i="102" s="1"/>
  <c r="C98" i="102"/>
  <c r="E19" i="102"/>
  <c r="E30" i="102"/>
  <c r="E35" i="102"/>
  <c r="P46" i="102"/>
  <c r="C46" i="102"/>
  <c r="P67" i="102"/>
  <c r="C49" i="102"/>
  <c r="E61" i="102"/>
  <c r="C80" i="102"/>
  <c r="E85" i="102"/>
  <c r="E97" i="102"/>
  <c r="P15" i="103"/>
  <c r="P13" i="103"/>
  <c r="P12" i="103"/>
  <c r="E46" i="103"/>
  <c r="E96" i="103"/>
  <c r="P17" i="103"/>
  <c r="P19" i="103"/>
  <c r="P23" i="103"/>
  <c r="C23" i="103"/>
  <c r="P34" i="103"/>
  <c r="P38" i="103"/>
  <c r="P51" i="103"/>
  <c r="E51" i="103"/>
  <c r="P53" i="103"/>
  <c r="P55" i="103"/>
  <c r="P66" i="103"/>
  <c r="P70" i="103"/>
  <c r="P81" i="103"/>
  <c r="P83" i="103"/>
  <c r="P85" i="103"/>
  <c r="P87" i="103"/>
  <c r="C87" i="103" s="1"/>
  <c r="P98" i="103"/>
  <c r="C29" i="103"/>
  <c r="P26" i="103"/>
  <c r="C26" i="103" s="1"/>
  <c r="P41" i="103"/>
  <c r="P43" i="103"/>
  <c r="C43" i="103" s="1"/>
  <c r="P45" i="103"/>
  <c r="C45" i="103" s="1"/>
  <c r="P58" i="103"/>
  <c r="P73" i="103"/>
  <c r="E73" i="103" s="1"/>
  <c r="P90" i="103"/>
  <c r="E90" i="103" s="1"/>
  <c r="P37" i="103"/>
  <c r="P50" i="103"/>
  <c r="P54" i="103"/>
  <c r="C54" i="103" s="1"/>
  <c r="P69" i="103"/>
  <c r="P71" i="103"/>
  <c r="E71" i="103"/>
  <c r="P76" i="103"/>
  <c r="P97" i="103"/>
  <c r="E97" i="103"/>
  <c r="C64" i="104"/>
  <c r="P15" i="104"/>
  <c r="P14" i="104"/>
  <c r="P12" i="104"/>
  <c r="P10" i="104"/>
  <c r="C10" i="104" s="1"/>
  <c r="E41" i="104"/>
  <c r="C45" i="104"/>
  <c r="E45" i="104"/>
  <c r="P60" i="104"/>
  <c r="C60" i="104" s="1"/>
  <c r="P73" i="104"/>
  <c r="P92" i="104"/>
  <c r="C92" i="104"/>
  <c r="C33" i="104"/>
  <c r="E33" i="104"/>
  <c r="C52" i="104"/>
  <c r="E52" i="104"/>
  <c r="C56" i="104"/>
  <c r="E56" i="104"/>
  <c r="C63" i="104"/>
  <c r="E63" i="104"/>
  <c r="E67" i="104"/>
  <c r="C69" i="104"/>
  <c r="E69" i="104"/>
  <c r="C80" i="104"/>
  <c r="E80" i="104"/>
  <c r="E53" i="104"/>
  <c r="P25" i="104"/>
  <c r="C25" i="104" s="1"/>
  <c r="P29" i="104"/>
  <c r="C29" i="104" s="1"/>
  <c r="P70" i="104"/>
  <c r="C70" i="104"/>
  <c r="P96" i="104"/>
  <c r="C96" i="104" s="1"/>
  <c r="P17" i="104"/>
  <c r="P21" i="104"/>
  <c r="C21" i="104" s="1"/>
  <c r="P38" i="104"/>
  <c r="P47" i="104"/>
  <c r="P49" i="104"/>
  <c r="P14" i="105"/>
  <c r="P10" i="105"/>
  <c r="C10" i="105" s="1"/>
  <c r="P20" i="105"/>
  <c r="C20" i="105"/>
  <c r="P45" i="105"/>
  <c r="C45" i="105" s="1"/>
  <c r="P70" i="105"/>
  <c r="C70" i="105" s="1"/>
  <c r="P83" i="105"/>
  <c r="E48" i="105"/>
  <c r="E67" i="105"/>
  <c r="C67" i="105"/>
  <c r="P31" i="105"/>
  <c r="P36" i="105"/>
  <c r="C36" i="105"/>
  <c r="P52" i="105"/>
  <c r="P54" i="105"/>
  <c r="E54" i="105" s="1"/>
  <c r="P59" i="105"/>
  <c r="C59" i="105" s="1"/>
  <c r="P69" i="105"/>
  <c r="P92" i="105"/>
  <c r="C92" i="105" s="1"/>
  <c r="P94" i="105"/>
  <c r="C76" i="105"/>
  <c r="E76" i="105"/>
  <c r="C84" i="105"/>
  <c r="E53" i="106"/>
  <c r="E61" i="106"/>
  <c r="P25" i="106"/>
  <c r="P33" i="106"/>
  <c r="E33" i="106"/>
  <c r="P58" i="106"/>
  <c r="P60" i="106"/>
  <c r="P83" i="106"/>
  <c r="E83" i="106"/>
  <c r="P89" i="106"/>
  <c r="C89" i="106" s="1"/>
  <c r="P95" i="106"/>
  <c r="C95" i="106"/>
  <c r="P13" i="106"/>
  <c r="P17" i="106"/>
  <c r="P19" i="106"/>
  <c r="C19" i="106"/>
  <c r="P73" i="106"/>
  <c r="E73" i="106" s="1"/>
  <c r="P77" i="106"/>
  <c r="P79" i="106"/>
  <c r="P84" i="106"/>
  <c r="C29" i="107"/>
  <c r="E29" i="107"/>
  <c r="C97" i="107"/>
  <c r="E97" i="107"/>
  <c r="C77" i="107"/>
  <c r="E77" i="107"/>
  <c r="P20" i="107"/>
  <c r="P24" i="107"/>
  <c r="P41" i="107"/>
  <c r="C41" i="107"/>
  <c r="P45" i="107"/>
  <c r="C45" i="107" s="1"/>
  <c r="P49" i="107"/>
  <c r="P55" i="107"/>
  <c r="C55" i="107"/>
  <c r="P68" i="107"/>
  <c r="P84" i="107"/>
  <c r="E84" i="107"/>
  <c r="E32" i="107"/>
  <c r="P15" i="107"/>
  <c r="P14" i="107"/>
  <c r="E52" i="107"/>
  <c r="C72" i="107"/>
  <c r="E72" i="107"/>
  <c r="E78" i="107"/>
  <c r="E86" i="107"/>
  <c r="C94" i="107"/>
  <c r="E94" i="107"/>
  <c r="E98" i="107"/>
  <c r="P36" i="107"/>
  <c r="P54" i="107"/>
  <c r="P56" i="107"/>
  <c r="C56" i="107"/>
  <c r="P60" i="107"/>
  <c r="P62" i="107"/>
  <c r="P15" i="109"/>
  <c r="P14" i="109"/>
  <c r="C73" i="109"/>
  <c r="E44" i="109"/>
  <c r="C80" i="109"/>
  <c r="C99" i="109"/>
  <c r="P34" i="109"/>
  <c r="C34" i="109"/>
  <c r="P68" i="109"/>
  <c r="E68" i="109" s="1"/>
  <c r="P72" i="109"/>
  <c r="P77" i="109"/>
  <c r="C77" i="109" s="1"/>
  <c r="P89" i="109"/>
  <c r="C89" i="109" s="1"/>
  <c r="P91" i="109"/>
  <c r="E91" i="109"/>
  <c r="C45" i="109"/>
  <c r="P37" i="109"/>
  <c r="P52" i="109"/>
  <c r="P56" i="109"/>
  <c r="C56" i="109" s="1"/>
  <c r="P84" i="109"/>
  <c r="P26" i="110"/>
  <c r="P25" i="110"/>
  <c r="P16" i="110"/>
  <c r="P11" i="110"/>
  <c r="P37" i="110"/>
  <c r="E37" i="110" s="1"/>
  <c r="P39" i="110"/>
  <c r="P65" i="110"/>
  <c r="E65" i="110" s="1"/>
  <c r="P88" i="110"/>
  <c r="P92" i="110"/>
  <c r="C52" i="110"/>
  <c r="E52" i="110"/>
  <c r="E57" i="110"/>
  <c r="C57" i="110"/>
  <c r="C69" i="110"/>
  <c r="E69" i="110"/>
  <c r="C97" i="110"/>
  <c r="E97" i="110"/>
  <c r="P42" i="110"/>
  <c r="C42" i="110"/>
  <c r="P49" i="110"/>
  <c r="P76" i="110"/>
  <c r="P81" i="110"/>
  <c r="C81" i="110"/>
  <c r="C36" i="111"/>
  <c r="E36" i="111"/>
  <c r="C60" i="111"/>
  <c r="C85" i="111"/>
  <c r="E50" i="111"/>
  <c r="C84" i="111"/>
  <c r="E84" i="111"/>
  <c r="P32" i="111"/>
  <c r="C32" i="111"/>
  <c r="P38" i="111"/>
  <c r="P53" i="111"/>
  <c r="P55" i="111"/>
  <c r="C55" i="111"/>
  <c r="P57" i="111"/>
  <c r="E57" i="111" s="1"/>
  <c r="P59" i="111"/>
  <c r="P72" i="111"/>
  <c r="C72" i="111"/>
  <c r="P81" i="111"/>
  <c r="E81" i="111" s="1"/>
  <c r="P96" i="111"/>
  <c r="C47" i="111"/>
  <c r="P41" i="111"/>
  <c r="E41" i="111" s="1"/>
  <c r="P43" i="111"/>
  <c r="P58" i="111"/>
  <c r="E58" i="111"/>
  <c r="P69" i="111"/>
  <c r="E69" i="111" s="1"/>
  <c r="P71" i="111"/>
  <c r="P73" i="111"/>
  <c r="P88" i="111"/>
  <c r="C88" i="111" s="1"/>
  <c r="P17" i="112"/>
  <c r="P15" i="112"/>
  <c r="P12" i="112"/>
  <c r="C22" i="112"/>
  <c r="E22" i="112"/>
  <c r="P36" i="112"/>
  <c r="E36" i="112"/>
  <c r="E25" i="112"/>
  <c r="C25" i="112"/>
  <c r="P66" i="112"/>
  <c r="C66" i="112"/>
  <c r="P73" i="112"/>
  <c r="P89" i="112"/>
  <c r="P91" i="112"/>
  <c r="C76" i="112"/>
  <c r="P21" i="112"/>
  <c r="E21" i="112"/>
  <c r="P30" i="112"/>
  <c r="E30" i="112" s="1"/>
  <c r="P46" i="112"/>
  <c r="P20" i="112"/>
  <c r="P26" i="112"/>
  <c r="C26" i="112"/>
  <c r="P33" i="112"/>
  <c r="P49" i="112"/>
  <c r="P58" i="112"/>
  <c r="C58" i="112"/>
  <c r="P65" i="112"/>
  <c r="P81" i="112"/>
  <c r="P92" i="112"/>
  <c r="C92" i="112"/>
  <c r="E18" i="113"/>
  <c r="C18" i="113"/>
  <c r="P13" i="113"/>
  <c r="P11" i="113"/>
  <c r="E58" i="113"/>
  <c r="C58" i="113"/>
  <c r="C79" i="113"/>
  <c r="E79" i="113"/>
  <c r="E94" i="113"/>
  <c r="C94" i="113"/>
  <c r="P16" i="113"/>
  <c r="P20" i="113"/>
  <c r="E20" i="113" s="1"/>
  <c r="P22" i="113"/>
  <c r="E22" i="113" s="1"/>
  <c r="P39" i="113"/>
  <c r="P41" i="113"/>
  <c r="E41" i="113" s="1"/>
  <c r="P48" i="113"/>
  <c r="P52" i="113"/>
  <c r="E52" i="113"/>
  <c r="P54" i="113"/>
  <c r="E54" i="113" s="1"/>
  <c r="P71" i="113"/>
  <c r="P73" i="113"/>
  <c r="P80" i="113"/>
  <c r="E80" i="113"/>
  <c r="P84" i="113"/>
  <c r="P86" i="113"/>
  <c r="C33" i="113"/>
  <c r="E33" i="113"/>
  <c r="P23" i="113"/>
  <c r="C23" i="113" s="1"/>
  <c r="P25" i="113"/>
  <c r="P32" i="113"/>
  <c r="E32" i="113" s="1"/>
  <c r="P36" i="113"/>
  <c r="P38" i="113"/>
  <c r="C38" i="113"/>
  <c r="P55" i="113"/>
  <c r="E55" i="113" s="1"/>
  <c r="P57" i="113"/>
  <c r="P64" i="113"/>
  <c r="P68" i="113"/>
  <c r="E68" i="113"/>
  <c r="P70" i="113"/>
  <c r="P87" i="113"/>
  <c r="P89" i="113"/>
  <c r="E10" i="114"/>
  <c r="C10" i="114"/>
  <c r="C68" i="114"/>
  <c r="E68" i="114"/>
  <c r="C84" i="114"/>
  <c r="E84" i="114"/>
  <c r="P15" i="114"/>
  <c r="P17" i="114"/>
  <c r="P19" i="114"/>
  <c r="P30" i="114"/>
  <c r="P32" i="114"/>
  <c r="C32" i="114" s="1"/>
  <c r="P34" i="114"/>
  <c r="P37" i="114"/>
  <c r="P47" i="114"/>
  <c r="P49" i="114"/>
  <c r="P51" i="114"/>
  <c r="P62" i="114"/>
  <c r="P64" i="114"/>
  <c r="P66" i="114"/>
  <c r="C66" i="114" s="1"/>
  <c r="P69" i="114"/>
  <c r="P79" i="114"/>
  <c r="P81" i="114"/>
  <c r="P83" i="114"/>
  <c r="P92" i="114"/>
  <c r="C41" i="114"/>
  <c r="E41" i="114"/>
  <c r="C54" i="114"/>
  <c r="E54" i="114"/>
  <c r="E58" i="114"/>
  <c r="C58" i="114"/>
  <c r="C61" i="114"/>
  <c r="E61" i="114"/>
  <c r="C71" i="114"/>
  <c r="E71" i="114"/>
  <c r="C75" i="114"/>
  <c r="E75" i="114"/>
  <c r="C98" i="114"/>
  <c r="E98" i="114"/>
  <c r="P43" i="114"/>
  <c r="C25" i="114"/>
  <c r="E25" i="114"/>
  <c r="C70" i="114"/>
  <c r="E70" i="114"/>
  <c r="C74" i="114"/>
  <c r="E74" i="114"/>
  <c r="C95" i="114"/>
  <c r="E95" i="114"/>
  <c r="C99" i="114"/>
  <c r="E99" i="114"/>
  <c r="P16" i="114"/>
  <c r="P18" i="114"/>
  <c r="P21" i="114"/>
  <c r="P48" i="114"/>
  <c r="P50" i="114"/>
  <c r="P53" i="114"/>
  <c r="P63" i="114"/>
  <c r="P65" i="114"/>
  <c r="P67" i="114"/>
  <c r="P78" i="114"/>
  <c r="C78" i="114" s="1"/>
  <c r="P80" i="114"/>
  <c r="P82" i="114"/>
  <c r="P85" i="114"/>
  <c r="E40" i="115"/>
  <c r="E64" i="115"/>
  <c r="C93" i="115"/>
  <c r="E93" i="115"/>
  <c r="P26" i="115"/>
  <c r="P30" i="115"/>
  <c r="P45" i="115"/>
  <c r="P47" i="115"/>
  <c r="P54" i="115"/>
  <c r="C54" i="115" s="1"/>
  <c r="P70" i="115"/>
  <c r="P72" i="115"/>
  <c r="P76" i="115"/>
  <c r="P81" i="115"/>
  <c r="C81" i="115" s="1"/>
  <c r="P96" i="115"/>
  <c r="C24" i="115"/>
  <c r="E24" i="115"/>
  <c r="C52" i="115"/>
  <c r="C57" i="115"/>
  <c r="E57" i="115"/>
  <c r="C98" i="115"/>
  <c r="E98" i="115"/>
  <c r="P39" i="115"/>
  <c r="C39" i="115" s="1"/>
  <c r="E77" i="115"/>
  <c r="P36" i="115"/>
  <c r="P42" i="115"/>
  <c r="P46" i="115"/>
  <c r="C46" i="115" s="1"/>
  <c r="P88" i="115"/>
  <c r="P92" i="115"/>
  <c r="E28" i="115"/>
  <c r="C51" i="115"/>
  <c r="E51" i="115"/>
  <c r="C60" i="115"/>
  <c r="E60" i="115"/>
  <c r="E67" i="115"/>
  <c r="C89" i="115"/>
  <c r="E89" i="115"/>
  <c r="C99" i="115"/>
  <c r="E99" i="115"/>
  <c r="P19" i="115"/>
  <c r="P21" i="115"/>
  <c r="C21" i="115" s="1"/>
  <c r="E74" i="116"/>
  <c r="C74" i="116"/>
  <c r="P25" i="116"/>
  <c r="P29" i="116"/>
  <c r="P40" i="116"/>
  <c r="P42" i="116"/>
  <c r="P51" i="116"/>
  <c r="P65" i="116"/>
  <c r="C65" i="116" s="1"/>
  <c r="P76" i="116"/>
  <c r="P78" i="116"/>
  <c r="P87" i="116"/>
  <c r="P91" i="116"/>
  <c r="P93" i="116"/>
  <c r="P95" i="116"/>
  <c r="P11" i="116"/>
  <c r="P16" i="116"/>
  <c r="P15" i="116"/>
  <c r="C30" i="116"/>
  <c r="E30" i="116"/>
  <c r="E61" i="116"/>
  <c r="C61" i="116"/>
  <c r="C72" i="116"/>
  <c r="E72" i="116"/>
  <c r="E79" i="116"/>
  <c r="C79" i="116"/>
  <c r="P18" i="116"/>
  <c r="P24" i="116"/>
  <c r="P26" i="116"/>
  <c r="P35" i="116"/>
  <c r="P41" i="116"/>
  <c r="P45" i="116"/>
  <c r="P71" i="116"/>
  <c r="C71" i="116" s="1"/>
  <c r="P77" i="116"/>
  <c r="P94" i="116"/>
  <c r="C23" i="116"/>
  <c r="E23" i="116"/>
  <c r="E50" i="116"/>
  <c r="C50" i="116"/>
  <c r="C84" i="116"/>
  <c r="E84" i="116"/>
  <c r="C97" i="116"/>
  <c r="E97" i="116"/>
  <c r="C40" i="117"/>
  <c r="E40" i="117"/>
  <c r="C69" i="117"/>
  <c r="E69" i="117"/>
  <c r="C80" i="117"/>
  <c r="E80" i="117"/>
  <c r="C73" i="117"/>
  <c r="E73" i="117"/>
  <c r="C89" i="117"/>
  <c r="E89" i="117"/>
  <c r="P25" i="117"/>
  <c r="P27" i="117"/>
  <c r="P29" i="117"/>
  <c r="P31" i="117"/>
  <c r="P37" i="117"/>
  <c r="C37" i="117" s="1"/>
  <c r="P62" i="117"/>
  <c r="P64" i="117"/>
  <c r="P68" i="117"/>
  <c r="C68" i="117" s="1"/>
  <c r="E45" i="117"/>
  <c r="C45" i="117"/>
  <c r="C98" i="117"/>
  <c r="E98" i="117"/>
  <c r="E32" i="117"/>
  <c r="C32" i="117"/>
  <c r="P11" i="117"/>
  <c r="P13" i="117"/>
  <c r="P15" i="117"/>
  <c r="P46" i="117"/>
  <c r="P54" i="117"/>
  <c r="P77" i="117"/>
  <c r="E77" i="117" s="1"/>
  <c r="P93" i="117"/>
  <c r="P97" i="117"/>
  <c r="C97" i="117" s="1"/>
  <c r="P99" i="117"/>
  <c r="E99" i="117" s="1"/>
  <c r="C84" i="117"/>
  <c r="E84" i="117"/>
  <c r="P24" i="117"/>
  <c r="P26" i="117"/>
  <c r="P38" i="117"/>
  <c r="P61" i="117"/>
  <c r="P65" i="117"/>
  <c r="P12" i="117"/>
  <c r="P18" i="117"/>
  <c r="P22" i="117"/>
  <c r="P33" i="117"/>
  <c r="E33" i="117" s="1"/>
  <c r="P35" i="117"/>
  <c r="C35" i="117"/>
  <c r="P44" i="117"/>
  <c r="P49" i="117"/>
  <c r="P51" i="117"/>
  <c r="C51" i="117"/>
  <c r="P60" i="117"/>
  <c r="C60" i="117" s="1"/>
  <c r="P88" i="117"/>
  <c r="P92" i="117"/>
  <c r="P17" i="117"/>
  <c r="P19" i="117"/>
  <c r="P21" i="117"/>
  <c r="P23" i="117"/>
  <c r="P28" i="117"/>
  <c r="P34" i="117"/>
  <c r="C34" i="117"/>
  <c r="P36" i="117"/>
  <c r="C36" i="117" s="1"/>
  <c r="P41" i="117"/>
  <c r="P43" i="117"/>
  <c r="C43" i="117"/>
  <c r="P52" i="117"/>
  <c r="P57" i="117"/>
  <c r="P59" i="117"/>
  <c r="P72" i="117"/>
  <c r="P76" i="117"/>
  <c r="C76" i="117" s="1"/>
  <c r="P81" i="117"/>
  <c r="E81" i="117" s="1"/>
  <c r="P96" i="117"/>
  <c r="C66" i="118"/>
  <c r="E66" i="118"/>
  <c r="P20" i="118"/>
  <c r="P18" i="118"/>
  <c r="P16" i="118"/>
  <c r="P14" i="118"/>
  <c r="P11" i="118"/>
  <c r="E82" i="118"/>
  <c r="C82" i="118"/>
  <c r="C98" i="118"/>
  <c r="E98" i="118"/>
  <c r="P28" i="118"/>
  <c r="P27" i="118"/>
  <c r="E27" i="118" s="1"/>
  <c r="P26" i="118"/>
  <c r="P25" i="118"/>
  <c r="C25" i="118" s="1"/>
  <c r="P23" i="118"/>
  <c r="C26" i="118"/>
  <c r="C28" i="118"/>
  <c r="C29" i="118"/>
  <c r="E26" i="118"/>
  <c r="E28" i="118"/>
  <c r="E29" i="118"/>
  <c r="C42" i="118"/>
  <c r="E42" i="118"/>
  <c r="E58" i="118"/>
  <c r="C58" i="118"/>
  <c r="C73" i="118"/>
  <c r="E73" i="118"/>
  <c r="P69" i="118"/>
  <c r="P77" i="118"/>
  <c r="P79" i="118"/>
  <c r="P37" i="118"/>
  <c r="P45" i="118"/>
  <c r="C45" i="118" s="1"/>
  <c r="P47" i="118"/>
  <c r="P72" i="118"/>
  <c r="P80" i="118"/>
  <c r="P88" i="118"/>
  <c r="E66" i="121"/>
  <c r="C95" i="121"/>
  <c r="E95" i="121"/>
  <c r="E42" i="121"/>
  <c r="C79" i="121"/>
  <c r="E79" i="121"/>
  <c r="C65" i="121"/>
  <c r="E65" i="121"/>
  <c r="C70" i="121"/>
  <c r="E70" i="121"/>
  <c r="C74" i="121"/>
  <c r="E74" i="121"/>
  <c r="C83" i="121"/>
  <c r="E83" i="121"/>
  <c r="C98" i="121"/>
  <c r="E98" i="121"/>
  <c r="P51" i="121"/>
  <c r="E51" i="121"/>
  <c r="P62" i="121"/>
  <c r="P68" i="121"/>
  <c r="C68" i="121"/>
  <c r="P86" i="121"/>
  <c r="P90" i="121"/>
  <c r="C90" i="121" s="1"/>
  <c r="P92" i="121"/>
  <c r="P39" i="121"/>
  <c r="P41" i="121"/>
  <c r="P52" i="121"/>
  <c r="C52" i="121"/>
  <c r="P56" i="121"/>
  <c r="E56" i="121" s="1"/>
  <c r="P76" i="121"/>
  <c r="C76" i="121" s="1"/>
  <c r="P39" i="122"/>
  <c r="P43" i="122"/>
  <c r="P90" i="122"/>
  <c r="P92" i="122"/>
  <c r="E92" i="122"/>
  <c r="P11" i="122"/>
  <c r="P74" i="122"/>
  <c r="C74" i="122"/>
  <c r="E74" i="122"/>
  <c r="P81" i="122"/>
  <c r="E85" i="122"/>
  <c r="P10" i="123"/>
  <c r="C10" i="123"/>
  <c r="P15" i="123"/>
  <c r="P13" i="123"/>
  <c r="C81" i="123"/>
  <c r="C87" i="123"/>
  <c r="E87" i="123"/>
  <c r="E59" i="125"/>
  <c r="E55" i="125"/>
  <c r="E56" i="125"/>
  <c r="C59" i="128"/>
  <c r="E59" i="128"/>
  <c r="P10" i="128"/>
  <c r="E10" i="128" s="1"/>
  <c r="E11" i="128" s="1"/>
  <c r="C35" i="128"/>
  <c r="E35" i="128"/>
  <c r="C39" i="128"/>
  <c r="E39" i="128"/>
  <c r="C64" i="128"/>
  <c r="E64" i="128"/>
  <c r="C72" i="128"/>
  <c r="E72" i="128"/>
  <c r="C19" i="128"/>
  <c r="E19" i="128"/>
  <c r="C23" i="128"/>
  <c r="E23" i="128"/>
  <c r="C27" i="128"/>
  <c r="E27" i="128"/>
  <c r="C31" i="128"/>
  <c r="E31" i="128"/>
  <c r="E48" i="128"/>
  <c r="C48" i="128"/>
  <c r="C51" i="128"/>
  <c r="E51" i="128"/>
  <c r="C56" i="129"/>
  <c r="E81" i="129"/>
  <c r="C81" i="129"/>
  <c r="C57" i="130"/>
  <c r="C76" i="130"/>
  <c r="E76" i="130"/>
  <c r="C49" i="130"/>
  <c r="C68" i="130"/>
  <c r="E68" i="130"/>
  <c r="E31" i="131"/>
  <c r="E66" i="131"/>
  <c r="C66" i="131"/>
  <c r="C74" i="131"/>
  <c r="E74" i="131"/>
  <c r="C90" i="131"/>
  <c r="E90" i="131"/>
  <c r="C95" i="131"/>
  <c r="C98" i="131"/>
  <c r="E98" i="131"/>
  <c r="C38" i="131"/>
  <c r="E38" i="131"/>
  <c r="C46" i="131"/>
  <c r="E46" i="131"/>
  <c r="C62" i="131"/>
  <c r="E62" i="131"/>
  <c r="C86" i="131"/>
  <c r="E86" i="131"/>
  <c r="P97" i="121"/>
  <c r="E97" i="121" s="1"/>
  <c r="P53" i="121"/>
  <c r="P93" i="121"/>
  <c r="P88" i="121"/>
  <c r="C88" i="121" s="1"/>
  <c r="P38" i="118"/>
  <c r="P49" i="118"/>
  <c r="P53" i="118"/>
  <c r="P55" i="118"/>
  <c r="C55" i="118" s="1"/>
  <c r="P64" i="118"/>
  <c r="P70" i="118"/>
  <c r="P81" i="118"/>
  <c r="P85" i="118"/>
  <c r="P87" i="118"/>
  <c r="P33" i="118"/>
  <c r="P39" i="118"/>
  <c r="P54" i="118"/>
  <c r="P71" i="118"/>
  <c r="P86" i="118"/>
  <c r="P35" i="118"/>
  <c r="P44" i="118"/>
  <c r="E44" i="118" s="1"/>
  <c r="P46" i="118"/>
  <c r="P61" i="118"/>
  <c r="P63" i="118"/>
  <c r="P78" i="118"/>
  <c r="P91" i="118"/>
  <c r="P93" i="118"/>
  <c r="P95" i="118"/>
  <c r="P97" i="118"/>
  <c r="C97" i="118" s="1"/>
  <c r="P96" i="118"/>
  <c r="P40" i="118"/>
  <c r="P43" i="118"/>
  <c r="P48" i="118"/>
  <c r="P51" i="118"/>
  <c r="P56" i="118"/>
  <c r="P59" i="118"/>
  <c r="P67" i="118"/>
  <c r="C67" i="118" s="1"/>
  <c r="P75" i="118"/>
  <c r="P83" i="118"/>
  <c r="P68" i="118"/>
  <c r="P76" i="118"/>
  <c r="P84" i="118"/>
  <c r="P92" i="118"/>
  <c r="P39" i="117"/>
  <c r="E39" i="117" s="1"/>
  <c r="P42" i="117"/>
  <c r="P47" i="117"/>
  <c r="P50" i="117"/>
  <c r="E50" i="117" s="1"/>
  <c r="P55" i="117"/>
  <c r="E55" i="117"/>
  <c r="P58" i="117"/>
  <c r="P63" i="117"/>
  <c r="C63" i="117" s="1"/>
  <c r="P66" i="117"/>
  <c r="P71" i="117"/>
  <c r="C71" i="117"/>
  <c r="P74" i="117"/>
  <c r="P79" i="117"/>
  <c r="P82" i="117"/>
  <c r="C82" i="117"/>
  <c r="P87" i="117"/>
  <c r="E87" i="117" s="1"/>
  <c r="P90" i="117"/>
  <c r="P95" i="117"/>
  <c r="P67" i="117"/>
  <c r="P70" i="117"/>
  <c r="E70" i="117" s="1"/>
  <c r="P75" i="117"/>
  <c r="P78" i="117"/>
  <c r="P83" i="117"/>
  <c r="C83" i="117" s="1"/>
  <c r="P86" i="117"/>
  <c r="P91" i="117"/>
  <c r="P94" i="117"/>
  <c r="P28" i="116"/>
  <c r="P31" i="116"/>
  <c r="P44" i="116"/>
  <c r="P47" i="116"/>
  <c r="P53" i="116"/>
  <c r="E53" i="116" s="1"/>
  <c r="P60" i="116"/>
  <c r="P63" i="116"/>
  <c r="P69" i="116"/>
  <c r="P33" i="116"/>
  <c r="P43" i="116"/>
  <c r="P59" i="116"/>
  <c r="P75" i="116"/>
  <c r="P81" i="116"/>
  <c r="C81" i="116" s="1"/>
  <c r="P88" i="116"/>
  <c r="P20" i="116"/>
  <c r="P39" i="116"/>
  <c r="P55" i="116"/>
  <c r="P19" i="116"/>
  <c r="P64" i="116"/>
  <c r="P67" i="116"/>
  <c r="P73" i="116"/>
  <c r="E73" i="116" s="1"/>
  <c r="P80" i="116"/>
  <c r="P83" i="116"/>
  <c r="P89" i="116"/>
  <c r="P55" i="115"/>
  <c r="C55" i="115" s="1"/>
  <c r="P58" i="115"/>
  <c r="C58" i="115"/>
  <c r="P63" i="115"/>
  <c r="P66" i="115"/>
  <c r="P71" i="115"/>
  <c r="P74" i="115"/>
  <c r="C74" i="115" s="1"/>
  <c r="P79" i="115"/>
  <c r="C79" i="115" s="1"/>
  <c r="P82" i="115"/>
  <c r="P87" i="115"/>
  <c r="P90" i="115"/>
  <c r="C90" i="115" s="1"/>
  <c r="P95" i="115"/>
  <c r="P75" i="115"/>
  <c r="P78" i="115"/>
  <c r="P83" i="115"/>
  <c r="P86" i="115"/>
  <c r="P91" i="115"/>
  <c r="P94" i="115"/>
  <c r="C94" i="115" s="1"/>
  <c r="P90" i="114"/>
  <c r="P89" i="114"/>
  <c r="P91" i="114"/>
  <c r="P96" i="114"/>
  <c r="P19" i="113"/>
  <c r="P27" i="113"/>
  <c r="P35" i="113"/>
  <c r="P43" i="113"/>
  <c r="P51" i="113"/>
  <c r="P59" i="113"/>
  <c r="P67" i="113"/>
  <c r="P75" i="113"/>
  <c r="C75" i="113" s="1"/>
  <c r="P83" i="113"/>
  <c r="P91" i="113"/>
  <c r="E91" i="113" s="1"/>
  <c r="P93" i="113"/>
  <c r="P21" i="113"/>
  <c r="C21" i="113"/>
  <c r="P29" i="113"/>
  <c r="P37" i="113"/>
  <c r="P45" i="113"/>
  <c r="P53" i="113"/>
  <c r="C53" i="113"/>
  <c r="P61" i="113"/>
  <c r="P69" i="113"/>
  <c r="P77" i="113"/>
  <c r="P85" i="113"/>
  <c r="C85" i="113" s="1"/>
  <c r="P95" i="113"/>
  <c r="P97" i="113"/>
  <c r="P23" i="112"/>
  <c r="P31" i="112"/>
  <c r="P39" i="112"/>
  <c r="E39" i="112" s="1"/>
  <c r="P47" i="112"/>
  <c r="C47" i="112" s="1"/>
  <c r="P55" i="112"/>
  <c r="P63" i="112"/>
  <c r="P71" i="112"/>
  <c r="E71" i="112"/>
  <c r="P79" i="112"/>
  <c r="P87" i="112"/>
  <c r="P99" i="112"/>
  <c r="P90" i="112"/>
  <c r="C90" i="112" s="1"/>
  <c r="P95" i="112"/>
  <c r="P19" i="112"/>
  <c r="P27" i="112"/>
  <c r="P35" i="112"/>
  <c r="C35" i="112"/>
  <c r="P43" i="112"/>
  <c r="P51" i="112"/>
  <c r="P59" i="112"/>
  <c r="P67" i="112"/>
  <c r="C67" i="112" s="1"/>
  <c r="P75" i="112"/>
  <c r="P83" i="112"/>
  <c r="P96" i="112"/>
  <c r="P87" i="111"/>
  <c r="P70" i="111"/>
  <c r="E70" i="111" s="1"/>
  <c r="P75" i="111"/>
  <c r="P78" i="111"/>
  <c r="P86" i="111"/>
  <c r="C86" i="111" s="1"/>
  <c r="P91" i="111"/>
  <c r="P94" i="111"/>
  <c r="P30" i="110"/>
  <c r="P43" i="110"/>
  <c r="P46" i="110"/>
  <c r="C46" i="110"/>
  <c r="P59" i="110"/>
  <c r="C59" i="110" s="1"/>
  <c r="P62" i="110"/>
  <c r="E62" i="110"/>
  <c r="P78" i="110"/>
  <c r="C78" i="110" s="1"/>
  <c r="P83" i="110"/>
  <c r="P86" i="110"/>
  <c r="C86" i="110" s="1"/>
  <c r="P94" i="110"/>
  <c r="E94" i="110" s="1"/>
  <c r="P55" i="110"/>
  <c r="E55" i="110"/>
  <c r="P66" i="110"/>
  <c r="C66" i="110" s="1"/>
  <c r="P71" i="110"/>
  <c r="P74" i="110"/>
  <c r="P82" i="110"/>
  <c r="E82" i="110" s="1"/>
  <c r="P90" i="110"/>
  <c r="P95" i="110"/>
  <c r="P35" i="109"/>
  <c r="E35" i="109" s="1"/>
  <c r="P30" i="109"/>
  <c r="P46" i="109"/>
  <c r="C46" i="109" s="1"/>
  <c r="P62" i="109"/>
  <c r="C62" i="109" s="1"/>
  <c r="P70" i="109"/>
  <c r="P75" i="109"/>
  <c r="E75" i="109"/>
  <c r="P78" i="109"/>
  <c r="C78" i="109" s="1"/>
  <c r="P31" i="109"/>
  <c r="E31" i="109"/>
  <c r="P39" i="109"/>
  <c r="P47" i="109"/>
  <c r="P50" i="109"/>
  <c r="C50" i="109"/>
  <c r="P58" i="109"/>
  <c r="P63" i="109"/>
  <c r="E63" i="109" s="1"/>
  <c r="P66" i="109"/>
  <c r="C66" i="109"/>
  <c r="P79" i="109"/>
  <c r="C79" i="109" s="1"/>
  <c r="P82" i="109"/>
  <c r="C82" i="109"/>
  <c r="P94" i="109"/>
  <c r="C94" i="109" s="1"/>
  <c r="P18" i="107"/>
  <c r="P26" i="107"/>
  <c r="P31" i="107"/>
  <c r="E31" i="107" s="1"/>
  <c r="P34" i="107"/>
  <c r="P39" i="107"/>
  <c r="P47" i="107"/>
  <c r="C47" i="107" s="1"/>
  <c r="P66" i="107"/>
  <c r="E66" i="107"/>
  <c r="P89" i="107"/>
  <c r="C89" i="107" s="1"/>
  <c r="P91" i="107"/>
  <c r="P22" i="107"/>
  <c r="C22" i="107"/>
  <c r="P38" i="107"/>
  <c r="E38" i="107" s="1"/>
  <c r="P43" i="107"/>
  <c r="P51" i="107"/>
  <c r="P58" i="107"/>
  <c r="C58" i="107" s="1"/>
  <c r="P74" i="107"/>
  <c r="P81" i="107"/>
  <c r="E81" i="107"/>
  <c r="P83" i="107"/>
  <c r="P14" i="106"/>
  <c r="P23" i="106"/>
  <c r="P30" i="106"/>
  <c r="P32" i="106"/>
  <c r="C32" i="106" s="1"/>
  <c r="P39" i="106"/>
  <c r="P46" i="106"/>
  <c r="C46" i="106" s="1"/>
  <c r="P48" i="106"/>
  <c r="P55" i="106"/>
  <c r="C55" i="106" s="1"/>
  <c r="P71" i="106"/>
  <c r="P76" i="106"/>
  <c r="C76" i="106" s="1"/>
  <c r="P87" i="106"/>
  <c r="P92" i="106"/>
  <c r="C92" i="106" s="1"/>
  <c r="P88" i="106"/>
  <c r="C88" i="106" s="1"/>
  <c r="P15" i="106"/>
  <c r="P31" i="106"/>
  <c r="P96" i="106"/>
  <c r="P18" i="106"/>
  <c r="E18" i="106"/>
  <c r="P34" i="106"/>
  <c r="P36" i="106"/>
  <c r="E36" i="106" s="1"/>
  <c r="P43" i="106"/>
  <c r="C43" i="106" s="1"/>
  <c r="P50" i="106"/>
  <c r="P52" i="106"/>
  <c r="P59" i="106"/>
  <c r="C59" i="106"/>
  <c r="P66" i="106"/>
  <c r="P68" i="106"/>
  <c r="P75" i="106"/>
  <c r="P82" i="106"/>
  <c r="P21" i="105"/>
  <c r="E21" i="105"/>
  <c r="P26" i="105"/>
  <c r="C26" i="105" s="1"/>
  <c r="P29" i="105"/>
  <c r="P37" i="105"/>
  <c r="E37" i="105"/>
  <c r="P47" i="105"/>
  <c r="E47" i="105" s="1"/>
  <c r="P58" i="105"/>
  <c r="C58" i="105" s="1"/>
  <c r="P63" i="105"/>
  <c r="P65" i="105"/>
  <c r="P74" i="105"/>
  <c r="P79" i="105"/>
  <c r="C79" i="105"/>
  <c r="P81" i="105"/>
  <c r="E81" i="105" s="1"/>
  <c r="P90" i="105"/>
  <c r="P95" i="105"/>
  <c r="P17" i="105"/>
  <c r="P33" i="105"/>
  <c r="C33" i="105" s="1"/>
  <c r="P38" i="105"/>
  <c r="P41" i="105"/>
  <c r="P50" i="105"/>
  <c r="P55" i="105"/>
  <c r="E55" i="105"/>
  <c r="P57" i="105"/>
  <c r="P66" i="105"/>
  <c r="E66" i="105" s="1"/>
  <c r="P71" i="105"/>
  <c r="P73" i="105"/>
  <c r="C73" i="105" s="1"/>
  <c r="P82" i="105"/>
  <c r="P87" i="105"/>
  <c r="P89" i="105"/>
  <c r="P19" i="104"/>
  <c r="P27" i="104"/>
  <c r="P35" i="104"/>
  <c r="P43" i="104"/>
  <c r="C43" i="104" s="1"/>
  <c r="P75" i="104"/>
  <c r="C75" i="104" s="1"/>
  <c r="P78" i="104"/>
  <c r="C78" i="104"/>
  <c r="P94" i="104"/>
  <c r="C94" i="104"/>
  <c r="P42" i="104"/>
  <c r="C42" i="104"/>
  <c r="P50" i="104"/>
  <c r="P58" i="104"/>
  <c r="P66" i="104"/>
  <c r="P71" i="104"/>
  <c r="C71" i="104" s="1"/>
  <c r="P82" i="104"/>
  <c r="E82" i="104" s="1"/>
  <c r="P87" i="104"/>
  <c r="C87" i="104"/>
  <c r="P90" i="104"/>
  <c r="P92" i="103"/>
  <c r="P94" i="103"/>
  <c r="E94" i="103"/>
  <c r="P95" i="103"/>
  <c r="P18" i="102"/>
  <c r="P23" i="102"/>
  <c r="C23" i="102"/>
  <c r="P34" i="102"/>
  <c r="C34" i="102" s="1"/>
  <c r="P39" i="102"/>
  <c r="C39" i="102" s="1"/>
  <c r="P63" i="102"/>
  <c r="E63" i="102" s="1"/>
  <c r="P66" i="102"/>
  <c r="C66" i="102"/>
  <c r="P71" i="102"/>
  <c r="E71" i="102"/>
  <c r="P87" i="102"/>
  <c r="E87" i="102"/>
  <c r="P70" i="102"/>
  <c r="C70" i="102"/>
  <c r="P75" i="102"/>
  <c r="C75" i="102"/>
  <c r="P86" i="102"/>
  <c r="E86" i="102"/>
  <c r="P91" i="102"/>
  <c r="C91" i="102"/>
  <c r="P94" i="102"/>
  <c r="P15" i="100"/>
  <c r="P23" i="100"/>
  <c r="P39" i="100"/>
  <c r="C39" i="100" s="1"/>
  <c r="P63" i="100"/>
  <c r="E63" i="100" s="1"/>
  <c r="P71" i="100"/>
  <c r="C71" i="100"/>
  <c r="P79" i="100"/>
  <c r="E79" i="100" s="1"/>
  <c r="P87" i="100"/>
  <c r="P97" i="100"/>
  <c r="C97" i="100"/>
  <c r="P21" i="100"/>
  <c r="P45" i="100"/>
  <c r="C45" i="100" s="1"/>
  <c r="P61" i="100"/>
  <c r="P69" i="100"/>
  <c r="E69" i="100" s="1"/>
  <c r="P77" i="100"/>
  <c r="C77" i="100" s="1"/>
  <c r="P85" i="100"/>
  <c r="E85" i="100" s="1"/>
  <c r="P27" i="99"/>
  <c r="C27" i="99"/>
  <c r="P43" i="99"/>
  <c r="C43" i="99"/>
  <c r="P83" i="99"/>
  <c r="C83" i="99"/>
  <c r="P19" i="98"/>
  <c r="P26" i="98"/>
  <c r="C26" i="98" s="1"/>
  <c r="P28" i="98"/>
  <c r="P35" i="98"/>
  <c r="P42" i="98"/>
  <c r="P44" i="98"/>
  <c r="P51" i="98"/>
  <c r="P58" i="98"/>
  <c r="P67" i="98"/>
  <c r="P74" i="98"/>
  <c r="C74" i="98" s="1"/>
  <c r="P83" i="98"/>
  <c r="P91" i="98"/>
  <c r="P99" i="98"/>
  <c r="P56" i="98"/>
  <c r="P63" i="98"/>
  <c r="P68" i="98"/>
  <c r="P70" i="98"/>
  <c r="P79" i="98"/>
  <c r="C79" i="98" s="1"/>
  <c r="P84" i="98"/>
  <c r="P92" i="98"/>
  <c r="P36" i="98"/>
  <c r="P64" i="98"/>
  <c r="P80" i="98"/>
  <c r="P16" i="96"/>
  <c r="P24" i="96"/>
  <c r="C24" i="96"/>
  <c r="P32" i="96"/>
  <c r="C32" i="96"/>
  <c r="P40" i="96"/>
  <c r="P48" i="96"/>
  <c r="P56" i="96"/>
  <c r="C56" i="96"/>
  <c r="P72" i="96"/>
  <c r="P80" i="96"/>
  <c r="C80" i="96" s="1"/>
  <c r="P88" i="96"/>
  <c r="C88" i="96"/>
  <c r="P20" i="96"/>
  <c r="P28" i="96"/>
  <c r="C28" i="96" s="1"/>
  <c r="P36" i="96"/>
  <c r="C36" i="96"/>
  <c r="P68" i="96"/>
  <c r="C68" i="96"/>
  <c r="P75" i="94"/>
  <c r="P78" i="94"/>
  <c r="P83" i="94"/>
  <c r="C83" i="94"/>
  <c r="P86" i="94"/>
  <c r="P91" i="94"/>
  <c r="P94" i="94"/>
  <c r="P18" i="94"/>
  <c r="C18" i="94" s="1"/>
  <c r="P26" i="94"/>
  <c r="P31" i="94"/>
  <c r="P34" i="94"/>
  <c r="P39" i="94"/>
  <c r="E39" i="94" s="1"/>
  <c r="P42" i="94"/>
  <c r="P50" i="94"/>
  <c r="E50" i="94" s="1"/>
  <c r="P55" i="94"/>
  <c r="P58" i="94"/>
  <c r="C58" i="94"/>
  <c r="P63" i="94"/>
  <c r="P66" i="94"/>
  <c r="P71" i="94"/>
  <c r="P74" i="94"/>
  <c r="E74" i="94"/>
  <c r="P79" i="94"/>
  <c r="P82" i="94"/>
  <c r="P87" i="94"/>
  <c r="P90" i="94"/>
  <c r="C90" i="94" s="1"/>
  <c r="P95" i="94"/>
  <c r="P19" i="94"/>
  <c r="P27" i="94"/>
  <c r="E27" i="94" s="1"/>
  <c r="P51" i="94"/>
  <c r="E51" i="94"/>
  <c r="P18" i="93"/>
  <c r="P25" i="93"/>
  <c r="C25" i="93" s="1"/>
  <c r="P19" i="93"/>
  <c r="P92" i="93"/>
  <c r="P21" i="92"/>
  <c r="C21" i="92" s="1"/>
  <c r="P25" i="92"/>
  <c r="C25" i="92"/>
  <c r="P32" i="92"/>
  <c r="P38" i="92"/>
  <c r="P42" i="92"/>
  <c r="E42" i="92"/>
  <c r="P53" i="92"/>
  <c r="E53" i="92" s="1"/>
  <c r="P55" i="92"/>
  <c r="P57" i="92"/>
  <c r="E57" i="92"/>
  <c r="P72" i="92"/>
  <c r="P76" i="92"/>
  <c r="E76" i="92"/>
  <c r="P81" i="92"/>
  <c r="P96" i="92"/>
  <c r="E96" i="92" s="1"/>
  <c r="P16" i="92"/>
  <c r="E16" i="92"/>
  <c r="P22" i="92"/>
  <c r="E22" i="92" s="1"/>
  <c r="P26" i="92"/>
  <c r="P37" i="92"/>
  <c r="P41" i="92"/>
  <c r="C41" i="92" s="1"/>
  <c r="P48" i="92"/>
  <c r="E48" i="92"/>
  <c r="P54" i="92"/>
  <c r="P58" i="92"/>
  <c r="E58" i="92" s="1"/>
  <c r="P69" i="92"/>
  <c r="P71" i="92"/>
  <c r="E71" i="92"/>
  <c r="P88" i="92"/>
  <c r="C88" i="92" s="1"/>
  <c r="P92" i="92"/>
  <c r="E92" i="92"/>
  <c r="P15" i="92"/>
  <c r="P23" i="92"/>
  <c r="P31" i="92"/>
  <c r="P39" i="92"/>
  <c r="E39" i="92"/>
  <c r="P47" i="92"/>
  <c r="E47" i="92"/>
  <c r="P74" i="92"/>
  <c r="E74" i="92"/>
  <c r="P79" i="92"/>
  <c r="P82" i="92"/>
  <c r="E82" i="92"/>
  <c r="P87" i="92"/>
  <c r="C87" i="92" s="1"/>
  <c r="P90" i="92"/>
  <c r="E90" i="92"/>
  <c r="P95" i="92"/>
  <c r="P19" i="92"/>
  <c r="P27" i="92"/>
  <c r="P35" i="92"/>
  <c r="C35" i="92"/>
  <c r="P43" i="92"/>
  <c r="C43" i="92" s="1"/>
  <c r="P59" i="92"/>
  <c r="C59" i="92"/>
  <c r="P62" i="92"/>
  <c r="P67" i="92"/>
  <c r="E67" i="92" s="1"/>
  <c r="P70" i="92"/>
  <c r="P75" i="92"/>
  <c r="E75" i="92"/>
  <c r="P78" i="92"/>
  <c r="P83" i="92"/>
  <c r="C83" i="92" s="1"/>
  <c r="P86" i="92"/>
  <c r="P91" i="92"/>
  <c r="C91" i="92" s="1"/>
  <c r="P94" i="92"/>
  <c r="E94" i="92"/>
  <c r="P23" i="91"/>
  <c r="C23" i="91" s="1"/>
  <c r="P28" i="91"/>
  <c r="C28" i="91" s="1"/>
  <c r="P30" i="91"/>
  <c r="P39" i="91"/>
  <c r="P44" i="91"/>
  <c r="P52" i="91"/>
  <c r="E52" i="91"/>
  <c r="P60" i="91"/>
  <c r="P68" i="91"/>
  <c r="E68" i="91" s="1"/>
  <c r="P76" i="91"/>
  <c r="P84" i="91"/>
  <c r="C84" i="91"/>
  <c r="P92" i="91"/>
  <c r="P24" i="91"/>
  <c r="P40" i="91"/>
  <c r="P88" i="91"/>
  <c r="E88" i="91"/>
  <c r="P96" i="91"/>
  <c r="P27" i="91"/>
  <c r="P34" i="91"/>
  <c r="C34" i="91" s="1"/>
  <c r="P43" i="91"/>
  <c r="C43" i="91" s="1"/>
  <c r="P51" i="91"/>
  <c r="P59" i="91"/>
  <c r="E59" i="91" s="1"/>
  <c r="P67" i="91"/>
  <c r="C67" i="91" s="1"/>
  <c r="P75" i="91"/>
  <c r="C75" i="91" s="1"/>
  <c r="P31" i="90"/>
  <c r="E31" i="90"/>
  <c r="P47" i="90"/>
  <c r="E47" i="90" s="1"/>
  <c r="P58" i="90"/>
  <c r="E58" i="90" s="1"/>
  <c r="C58" i="90"/>
  <c r="P63" i="90"/>
  <c r="C63" i="90" s="1"/>
  <c r="P66" i="90"/>
  <c r="P71" i="90"/>
  <c r="P74" i="90"/>
  <c r="C74" i="90" s="1"/>
  <c r="P79" i="90"/>
  <c r="C79" i="90" s="1"/>
  <c r="P90" i="90"/>
  <c r="E90" i="90" s="1"/>
  <c r="P95" i="90"/>
  <c r="C95" i="90" s="1"/>
  <c r="P78" i="90"/>
  <c r="C78" i="90" s="1"/>
  <c r="P94" i="90"/>
  <c r="C94" i="90" s="1"/>
  <c r="P22" i="89"/>
  <c r="E22" i="89" s="1"/>
  <c r="P27" i="89"/>
  <c r="P29" i="89"/>
  <c r="E29" i="89" s="1"/>
  <c r="P38" i="89"/>
  <c r="E38" i="89" s="1"/>
  <c r="P43" i="89"/>
  <c r="E43" i="89"/>
  <c r="P70" i="89"/>
  <c r="E70" i="89" s="1"/>
  <c r="P75" i="89"/>
  <c r="E75" i="89" s="1"/>
  <c r="P78" i="89"/>
  <c r="P83" i="89"/>
  <c r="C83" i="89" s="1"/>
  <c r="P86" i="89"/>
  <c r="C86" i="89" s="1"/>
  <c r="P91" i="89"/>
  <c r="P94" i="89"/>
  <c r="E94" i="89" s="1"/>
  <c r="P21" i="89"/>
  <c r="P30" i="89"/>
  <c r="E30" i="89" s="1"/>
  <c r="P35" i="89"/>
  <c r="P37" i="89"/>
  <c r="E37" i="89" s="1"/>
  <c r="P47" i="89"/>
  <c r="C47" i="89" s="1"/>
  <c r="P71" i="89"/>
  <c r="E71" i="89" s="1"/>
  <c r="P74" i="89"/>
  <c r="P79" i="89"/>
  <c r="P82" i="89"/>
  <c r="E82" i="89"/>
  <c r="P87" i="89"/>
  <c r="P90" i="89"/>
  <c r="E90" i="89" s="1"/>
  <c r="P95" i="89"/>
  <c r="P23" i="88"/>
  <c r="C23" i="88" s="1"/>
  <c r="P30" i="88"/>
  <c r="C30" i="88"/>
  <c r="P46" i="88"/>
  <c r="P48" i="88"/>
  <c r="E48" i="88" s="1"/>
  <c r="P51" i="88"/>
  <c r="P67" i="88"/>
  <c r="C67" i="88"/>
  <c r="P94" i="88"/>
  <c r="E94" i="88"/>
  <c r="P96" i="88"/>
  <c r="P27" i="88"/>
  <c r="E27" i="88" s="1"/>
  <c r="P31" i="88"/>
  <c r="P38" i="88"/>
  <c r="P40" i="88"/>
  <c r="E40" i="88" s="1"/>
  <c r="P54" i="88"/>
  <c r="E54" i="88" s="1"/>
  <c r="C54" i="88"/>
  <c r="P56" i="88"/>
  <c r="P70" i="88"/>
  <c r="C70" i="88" s="1"/>
  <c r="P72" i="88"/>
  <c r="C72" i="88"/>
  <c r="P75" i="88"/>
  <c r="P86" i="88"/>
  <c r="C86" i="88" s="1"/>
  <c r="P88" i="88"/>
  <c r="P91" i="88"/>
  <c r="C91" i="88" s="1"/>
  <c r="P79" i="87"/>
  <c r="P82" i="87"/>
  <c r="C82" i="87" s="1"/>
  <c r="P87" i="87"/>
  <c r="P90" i="87"/>
  <c r="P95" i="87"/>
  <c r="C95" i="87" s="1"/>
  <c r="P75" i="87"/>
  <c r="C75" i="87" s="1"/>
  <c r="P78" i="87"/>
  <c r="E78" i="87" s="1"/>
  <c r="P83" i="87"/>
  <c r="P86" i="87"/>
  <c r="P91" i="87"/>
  <c r="E91" i="87" s="1"/>
  <c r="P94" i="87"/>
  <c r="P26" i="86"/>
  <c r="C26" i="86" s="1"/>
  <c r="P35" i="86"/>
  <c r="C35" i="86" s="1"/>
  <c r="P64" i="86"/>
  <c r="P91" i="86"/>
  <c r="C91" i="86"/>
  <c r="P27" i="86"/>
  <c r="P76" i="86"/>
  <c r="C76" i="86" s="1"/>
  <c r="P17" i="85"/>
  <c r="P44" i="85"/>
  <c r="C44" i="85" s="1"/>
  <c r="P93" i="85"/>
  <c r="C93" i="85" s="1"/>
  <c r="P10" i="85"/>
  <c r="C10" i="85" s="1"/>
  <c r="P20" i="85"/>
  <c r="P49" i="85"/>
  <c r="C49" i="85" s="1"/>
  <c r="P64" i="85"/>
  <c r="E64" i="85" s="1"/>
  <c r="P66" i="85"/>
  <c r="C66" i="85" s="1"/>
  <c r="P79" i="85"/>
  <c r="C79" i="85" s="1"/>
  <c r="P27" i="85"/>
  <c r="E27" i="85" s="1"/>
  <c r="P14" i="85"/>
  <c r="P30" i="85"/>
  <c r="C30" i="85" s="1"/>
  <c r="P59" i="85"/>
  <c r="C59" i="85" s="1"/>
  <c r="P62" i="85"/>
  <c r="E62" i="85" s="1"/>
  <c r="P78" i="85"/>
  <c r="C78" i="85" s="1"/>
  <c r="P86" i="85"/>
  <c r="C86" i="85" s="1"/>
  <c r="P94" i="85"/>
  <c r="E94" i="85" s="1"/>
  <c r="P33" i="85"/>
  <c r="C33" i="85" s="1"/>
  <c r="P16" i="84"/>
  <c r="P37" i="84"/>
  <c r="E37" i="84" s="1"/>
  <c r="P53" i="84"/>
  <c r="E53" i="84" s="1"/>
  <c r="P24" i="84"/>
  <c r="C24" i="84" s="1"/>
  <c r="P45" i="84"/>
  <c r="E45" i="84" s="1"/>
  <c r="P47" i="84"/>
  <c r="E47" i="84" s="1"/>
  <c r="P61" i="84"/>
  <c r="P63" i="84"/>
  <c r="C63" i="84" s="1"/>
  <c r="P72" i="84"/>
  <c r="P79" i="84"/>
  <c r="P81" i="84"/>
  <c r="C81" i="84" s="1"/>
  <c r="P88" i="84"/>
  <c r="C88" i="84"/>
  <c r="P41" i="84"/>
  <c r="P57" i="84"/>
  <c r="E57" i="84" s="1"/>
  <c r="P91" i="84"/>
  <c r="C91" i="84" s="1"/>
  <c r="P10" i="83"/>
  <c r="E10" i="83"/>
  <c r="P28" i="83"/>
  <c r="E28" i="83"/>
  <c r="P37" i="83"/>
  <c r="P65" i="83"/>
  <c r="P72" i="83"/>
  <c r="C72" i="83"/>
  <c r="P97" i="83"/>
  <c r="E97" i="83"/>
  <c r="P13" i="83"/>
  <c r="P20" i="83"/>
  <c r="P45" i="83"/>
  <c r="E45" i="83"/>
  <c r="P52" i="83"/>
  <c r="C52" i="83" s="1"/>
  <c r="E52" i="83"/>
  <c r="P55" i="83"/>
  <c r="C55" i="83"/>
  <c r="P77" i="83"/>
  <c r="P84" i="83"/>
  <c r="E84" i="83" s="1"/>
  <c r="P41" i="82"/>
  <c r="C41" i="82"/>
  <c r="P97" i="82"/>
  <c r="E97" i="82" s="1"/>
  <c r="C97" i="82"/>
  <c r="P11" i="82"/>
  <c r="P21" i="82"/>
  <c r="C21" i="82" s="1"/>
  <c r="P35" i="82"/>
  <c r="C35" i="82" s="1"/>
  <c r="P76" i="82"/>
  <c r="P84" i="82"/>
  <c r="E84" i="82" s="1"/>
  <c r="P24" i="82"/>
  <c r="P56" i="82"/>
  <c r="C56" i="82" s="1"/>
  <c r="P77" i="82"/>
  <c r="P93" i="82"/>
  <c r="E93" i="82" s="1"/>
  <c r="P10" i="80"/>
  <c r="E10" i="80" s="1"/>
  <c r="P47" i="80"/>
  <c r="E47" i="80" s="1"/>
  <c r="P63" i="80"/>
  <c r="E63" i="80" s="1"/>
  <c r="P70" i="80"/>
  <c r="E70" i="80" s="1"/>
  <c r="P86" i="80"/>
  <c r="E86" i="80"/>
  <c r="P95" i="80"/>
  <c r="P55" i="80"/>
  <c r="E55" i="80" s="1"/>
  <c r="P76" i="80"/>
  <c r="P78" i="80"/>
  <c r="E78" i="80" s="1"/>
  <c r="P94" i="80"/>
  <c r="C94" i="80" s="1"/>
  <c r="P45" i="79"/>
  <c r="C45" i="79" s="1"/>
  <c r="P48" i="79"/>
  <c r="E48" i="79" s="1"/>
  <c r="P75" i="79"/>
  <c r="C75" i="79" s="1"/>
  <c r="P77" i="79"/>
  <c r="C77" i="79"/>
  <c r="P91" i="79"/>
  <c r="C91" i="79" s="1"/>
  <c r="P96" i="79"/>
  <c r="E96" i="79" s="1"/>
  <c r="P15" i="79"/>
  <c r="P23" i="79"/>
  <c r="E23" i="79" s="1"/>
  <c r="P72" i="79"/>
  <c r="E72" i="79"/>
  <c r="P83" i="79"/>
  <c r="E75" i="79"/>
  <c r="C96" i="79"/>
  <c r="E77" i="79"/>
  <c r="C46" i="79"/>
  <c r="E46" i="79"/>
  <c r="E89" i="79"/>
  <c r="E91" i="79"/>
  <c r="C68" i="79"/>
  <c r="E68" i="79"/>
  <c r="C86" i="80"/>
  <c r="C63" i="80"/>
  <c r="C47" i="80"/>
  <c r="E80" i="80"/>
  <c r="C78" i="80"/>
  <c r="E66" i="80"/>
  <c r="E35" i="80"/>
  <c r="C93" i="82"/>
  <c r="C76" i="82"/>
  <c r="E76" i="82"/>
  <c r="C88" i="82"/>
  <c r="E21" i="82"/>
  <c r="C98" i="82"/>
  <c r="E41" i="82"/>
  <c r="C86" i="82"/>
  <c r="E86" i="82"/>
  <c r="C45" i="83"/>
  <c r="E65" i="83"/>
  <c r="C65" i="83"/>
  <c r="C37" i="83"/>
  <c r="E37" i="83"/>
  <c r="E89" i="83"/>
  <c r="C97" i="83"/>
  <c r="E72" i="83"/>
  <c r="C43" i="83"/>
  <c r="C10" i="83"/>
  <c r="C80" i="83"/>
  <c r="E80" i="83"/>
  <c r="E22" i="84"/>
  <c r="C22" i="84"/>
  <c r="E79" i="84"/>
  <c r="C79" i="84"/>
  <c r="E32" i="84"/>
  <c r="C38" i="84"/>
  <c r="E38" i="84"/>
  <c r="C41" i="84"/>
  <c r="E41" i="84"/>
  <c r="E81" i="84"/>
  <c r="E61" i="84"/>
  <c r="C61" i="84"/>
  <c r="E54" i="84"/>
  <c r="E88" i="84"/>
  <c r="C37" i="84"/>
  <c r="E70" i="84"/>
  <c r="E10" i="85"/>
  <c r="C51" i="85"/>
  <c r="E51" i="85"/>
  <c r="C64" i="85"/>
  <c r="E66" i="85"/>
  <c r="E64" i="86"/>
  <c r="C64" i="86"/>
  <c r="C44" i="86"/>
  <c r="C69" i="86"/>
  <c r="E91" i="86"/>
  <c r="E26" i="86"/>
  <c r="C97" i="86"/>
  <c r="C86" i="87"/>
  <c r="E86" i="87"/>
  <c r="E95" i="87"/>
  <c r="E79" i="87"/>
  <c r="C79" i="87"/>
  <c r="C81" i="87"/>
  <c r="E81" i="87"/>
  <c r="E63" i="87"/>
  <c r="C63" i="87"/>
  <c r="C40" i="87"/>
  <c r="E40" i="87"/>
  <c r="E29" i="87"/>
  <c r="C29" i="87"/>
  <c r="C62" i="87"/>
  <c r="E62" i="87"/>
  <c r="C47" i="87"/>
  <c r="E47" i="87"/>
  <c r="C24" i="87"/>
  <c r="E24" i="87"/>
  <c r="C91" i="87"/>
  <c r="C96" i="87"/>
  <c r="C46" i="87"/>
  <c r="C66" i="87"/>
  <c r="E66" i="87"/>
  <c r="E49" i="87"/>
  <c r="C49" i="87"/>
  <c r="C30" i="87"/>
  <c r="E30" i="87"/>
  <c r="C67" i="87"/>
  <c r="E67" i="87"/>
  <c r="E50" i="87"/>
  <c r="C50" i="87"/>
  <c r="E33" i="87"/>
  <c r="C33" i="87"/>
  <c r="C88" i="87"/>
  <c r="E88" i="87"/>
  <c r="C51" i="87"/>
  <c r="E51" i="87"/>
  <c r="C34" i="87"/>
  <c r="E34" i="87"/>
  <c r="E83" i="87"/>
  <c r="C83" i="87"/>
  <c r="C90" i="87"/>
  <c r="E90" i="87"/>
  <c r="C72" i="87"/>
  <c r="E72" i="87"/>
  <c r="C61" i="87"/>
  <c r="E61" i="87"/>
  <c r="E35" i="87"/>
  <c r="C35" i="87"/>
  <c r="E56" i="87"/>
  <c r="E91" i="88"/>
  <c r="C94" i="88"/>
  <c r="C35" i="88"/>
  <c r="E35" i="88"/>
  <c r="E75" i="88"/>
  <c r="C75" i="88"/>
  <c r="C56" i="88"/>
  <c r="E56" i="88"/>
  <c r="C96" i="88"/>
  <c r="E96" i="88"/>
  <c r="C58" i="88"/>
  <c r="E65" i="88"/>
  <c r="C65" i="88"/>
  <c r="E38" i="88"/>
  <c r="C38" i="88"/>
  <c r="C77" i="88"/>
  <c r="E77" i="88"/>
  <c r="E60" i="88"/>
  <c r="C60" i="88"/>
  <c r="C25" i="88"/>
  <c r="E25" i="88"/>
  <c r="C90" i="88"/>
  <c r="E90" i="88"/>
  <c r="C88" i="88"/>
  <c r="E88" i="88"/>
  <c r="C40" i="88"/>
  <c r="C46" i="88"/>
  <c r="E46" i="88"/>
  <c r="E23" i="88"/>
  <c r="E79" i="88"/>
  <c r="C79" i="88"/>
  <c r="E33" i="88"/>
  <c r="C33" i="88"/>
  <c r="C47" i="88"/>
  <c r="E87" i="89"/>
  <c r="C87" i="89"/>
  <c r="C30" i="89"/>
  <c r="C94" i="89"/>
  <c r="C78" i="89"/>
  <c r="E78" i="89"/>
  <c r="C38" i="89"/>
  <c r="C44" i="89"/>
  <c r="E44" i="89"/>
  <c r="E52" i="89"/>
  <c r="C52" i="89"/>
  <c r="C60" i="89"/>
  <c r="E60" i="89"/>
  <c r="E49" i="89"/>
  <c r="C49" i="89"/>
  <c r="E26" i="89"/>
  <c r="C26" i="89"/>
  <c r="C90" i="89"/>
  <c r="C74" i="89"/>
  <c r="E74" i="89"/>
  <c r="E35" i="89"/>
  <c r="C35" i="89"/>
  <c r="E83" i="89"/>
  <c r="C84" i="89"/>
  <c r="E84" i="89"/>
  <c r="C66" i="89"/>
  <c r="E66" i="89"/>
  <c r="C51" i="89"/>
  <c r="E51" i="89"/>
  <c r="C32" i="89"/>
  <c r="E32" i="89"/>
  <c r="E95" i="89"/>
  <c r="C95" i="89"/>
  <c r="C37" i="89"/>
  <c r="C70" i="89"/>
  <c r="C27" i="89"/>
  <c r="E27" i="89"/>
  <c r="C88" i="89"/>
  <c r="C23" i="89"/>
  <c r="E23" i="89"/>
  <c r="E68" i="89"/>
  <c r="C68" i="89"/>
  <c r="E53" i="89"/>
  <c r="C53" i="89"/>
  <c r="C34" i="89"/>
  <c r="E34" i="89"/>
  <c r="C82" i="89"/>
  <c r="E91" i="89"/>
  <c r="C91" i="89"/>
  <c r="C75" i="89"/>
  <c r="C92" i="89"/>
  <c r="E92" i="89"/>
  <c r="C31" i="89"/>
  <c r="E31" i="89"/>
  <c r="E95" i="90"/>
  <c r="C31" i="90"/>
  <c r="C66" i="90"/>
  <c r="E66" i="90"/>
  <c r="E20" i="90"/>
  <c r="C20" i="90"/>
  <c r="C88" i="90"/>
  <c r="C26" i="90"/>
  <c r="C81" i="90"/>
  <c r="E74" i="90"/>
  <c r="C92" i="90"/>
  <c r="E92" i="90"/>
  <c r="C28" i="90"/>
  <c r="E28" i="90"/>
  <c r="C59" i="90"/>
  <c r="E34" i="91"/>
  <c r="C96" i="91"/>
  <c r="E96" i="91"/>
  <c r="C60" i="91"/>
  <c r="E60" i="91"/>
  <c r="C30" i="91"/>
  <c r="E30" i="91"/>
  <c r="C87" i="91"/>
  <c r="E87" i="91"/>
  <c r="C70" i="91"/>
  <c r="E70" i="91"/>
  <c r="C97" i="91"/>
  <c r="C73" i="91"/>
  <c r="E73" i="91"/>
  <c r="E75" i="91"/>
  <c r="E24" i="91"/>
  <c r="C24" i="91"/>
  <c r="C39" i="91"/>
  <c r="E39" i="91"/>
  <c r="C81" i="91"/>
  <c r="E81" i="91"/>
  <c r="E91" i="91"/>
  <c r="C91" i="91"/>
  <c r="E51" i="91"/>
  <c r="C51" i="91"/>
  <c r="C40" i="91"/>
  <c r="E40" i="91"/>
  <c r="C76" i="91"/>
  <c r="E76" i="91"/>
  <c r="E23" i="91"/>
  <c r="C83" i="91"/>
  <c r="E83" i="91"/>
  <c r="E93" i="91"/>
  <c r="C93" i="91"/>
  <c r="C56" i="91"/>
  <c r="E56" i="91"/>
  <c r="C59" i="91"/>
  <c r="E27" i="91"/>
  <c r="C27" i="91"/>
  <c r="C88" i="91"/>
  <c r="C52" i="91"/>
  <c r="C95" i="91"/>
  <c r="E95" i="91"/>
  <c r="C54" i="91"/>
  <c r="E54" i="91"/>
  <c r="C86" i="92"/>
  <c r="E86" i="92"/>
  <c r="E43" i="92"/>
  <c r="C82" i="92"/>
  <c r="C39" i="92"/>
  <c r="C92" i="92"/>
  <c r="C58" i="92"/>
  <c r="C57" i="92"/>
  <c r="E89" i="92"/>
  <c r="C89" i="92"/>
  <c r="E46" i="92"/>
  <c r="C46" i="92"/>
  <c r="E28" i="92"/>
  <c r="C28" i="92"/>
  <c r="C75" i="92"/>
  <c r="E59" i="92"/>
  <c r="E87" i="92"/>
  <c r="C47" i="92"/>
  <c r="E15" i="92"/>
  <c r="C15" i="92"/>
  <c r="E41" i="92"/>
  <c r="C16" i="92"/>
  <c r="E72" i="92"/>
  <c r="C72" i="92"/>
  <c r="C42" i="92"/>
  <c r="E21" i="92"/>
  <c r="E51" i="92"/>
  <c r="C51" i="92"/>
  <c r="C50" i="92"/>
  <c r="E50" i="92"/>
  <c r="C30" i="92"/>
  <c r="E30" i="92"/>
  <c r="C94" i="92"/>
  <c r="C78" i="92"/>
  <c r="E78" i="92"/>
  <c r="C27" i="92"/>
  <c r="E27" i="92"/>
  <c r="C90" i="92"/>
  <c r="C48" i="92"/>
  <c r="C76" i="92"/>
  <c r="E25" i="92"/>
  <c r="E56" i="92"/>
  <c r="C56" i="92"/>
  <c r="C33" i="92"/>
  <c r="E33" i="92"/>
  <c r="C67" i="92"/>
  <c r="E95" i="92"/>
  <c r="C95" i="92"/>
  <c r="E79" i="92"/>
  <c r="C79" i="92"/>
  <c r="E31" i="92"/>
  <c r="C31" i="92"/>
  <c r="E88" i="92"/>
  <c r="C54" i="92"/>
  <c r="E54" i="92"/>
  <c r="C26" i="92"/>
  <c r="E26" i="92"/>
  <c r="E55" i="92"/>
  <c r="C55" i="92"/>
  <c r="C32" i="92"/>
  <c r="E32" i="92"/>
  <c r="E68" i="92"/>
  <c r="E45" i="92"/>
  <c r="C45" i="92"/>
  <c r="C92" i="93"/>
  <c r="E92" i="93"/>
  <c r="E78" i="93"/>
  <c r="C41" i="93"/>
  <c r="C89" i="93"/>
  <c r="C77" i="93"/>
  <c r="E43" i="93"/>
  <c r="E57" i="93"/>
  <c r="C57" i="93"/>
  <c r="C45" i="93"/>
  <c r="E45" i="93"/>
  <c r="E59" i="93"/>
  <c r="C59" i="93"/>
  <c r="C84" i="93"/>
  <c r="E84" i="93"/>
  <c r="E47" i="93"/>
  <c r="C47" i="93"/>
  <c r="E19" i="94"/>
  <c r="C19" i="94"/>
  <c r="C74" i="94"/>
  <c r="C39" i="94"/>
  <c r="C86" i="94"/>
  <c r="E86" i="94"/>
  <c r="E47" i="94"/>
  <c r="C47" i="94"/>
  <c r="E69" i="94"/>
  <c r="C69" i="94"/>
  <c r="C27" i="94"/>
  <c r="C95" i="94"/>
  <c r="E95" i="94"/>
  <c r="E79" i="94"/>
  <c r="C79" i="94"/>
  <c r="C42" i="94"/>
  <c r="E42" i="94"/>
  <c r="C26" i="94"/>
  <c r="E26" i="94"/>
  <c r="C91" i="94"/>
  <c r="E91" i="94"/>
  <c r="C75" i="94"/>
  <c r="E75" i="94"/>
  <c r="E77" i="94"/>
  <c r="C84" i="94"/>
  <c r="E84" i="94"/>
  <c r="C82" i="94"/>
  <c r="E82" i="94"/>
  <c r="C66" i="94"/>
  <c r="E66" i="94"/>
  <c r="C50" i="94"/>
  <c r="C31" i="94"/>
  <c r="E31" i="94"/>
  <c r="C94" i="94"/>
  <c r="E94" i="94"/>
  <c r="C78" i="94"/>
  <c r="E78" i="94"/>
  <c r="C96" i="94"/>
  <c r="E96" i="94"/>
  <c r="C88" i="94"/>
  <c r="E88" i="94"/>
  <c r="E87" i="94"/>
  <c r="C87" i="94"/>
  <c r="C71" i="94"/>
  <c r="E71" i="94"/>
  <c r="C55" i="94"/>
  <c r="E55" i="94"/>
  <c r="E83" i="94"/>
  <c r="C20" i="96"/>
  <c r="E20" i="96"/>
  <c r="E80" i="96"/>
  <c r="C16" i="96"/>
  <c r="E16" i="96"/>
  <c r="E30" i="96"/>
  <c r="E28" i="96"/>
  <c r="E88" i="96"/>
  <c r="E24" i="96"/>
  <c r="E95" i="96"/>
  <c r="C43" i="96"/>
  <c r="E43" i="96"/>
  <c r="C54" i="96"/>
  <c r="E54" i="96"/>
  <c r="E22" i="96"/>
  <c r="C22" i="96"/>
  <c r="E36" i="96"/>
  <c r="E32" i="96"/>
  <c r="C97" i="96"/>
  <c r="E97" i="96"/>
  <c r="C59" i="96"/>
  <c r="E63" i="96"/>
  <c r="E78" i="96"/>
  <c r="C78" i="96"/>
  <c r="C72" i="96"/>
  <c r="E72" i="96"/>
  <c r="C40" i="96"/>
  <c r="E40" i="96"/>
  <c r="E91" i="96"/>
  <c r="C91" i="96"/>
  <c r="C36" i="98"/>
  <c r="E36" i="98"/>
  <c r="C70" i="98"/>
  <c r="E70" i="98"/>
  <c r="C99" i="98"/>
  <c r="E99" i="98"/>
  <c r="E67" i="98"/>
  <c r="C67" i="98"/>
  <c r="C42" i="98"/>
  <c r="E42" i="98"/>
  <c r="C19" i="98"/>
  <c r="E19" i="98"/>
  <c r="C43" i="98"/>
  <c r="E43" i="98"/>
  <c r="C72" i="98"/>
  <c r="E72" i="98"/>
  <c r="E17" i="98"/>
  <c r="C17" i="98"/>
  <c r="E79" i="98"/>
  <c r="E74" i="98"/>
  <c r="E26" i="98"/>
  <c r="C96" i="98"/>
  <c r="E96" i="98"/>
  <c r="E27" i="98"/>
  <c r="C27" i="98"/>
  <c r="C80" i="98"/>
  <c r="E80" i="98"/>
  <c r="C84" i="98"/>
  <c r="E84" i="98"/>
  <c r="E63" i="98"/>
  <c r="C63" i="98"/>
  <c r="C83" i="98"/>
  <c r="E83" i="98"/>
  <c r="E51" i="98"/>
  <c r="C51" i="98"/>
  <c r="C28" i="98"/>
  <c r="E28" i="98"/>
  <c r="C88" i="98"/>
  <c r="E88" i="98"/>
  <c r="C92" i="98"/>
  <c r="E92" i="98"/>
  <c r="C68" i="98"/>
  <c r="E68" i="98"/>
  <c r="E91" i="98"/>
  <c r="C91" i="98"/>
  <c r="C58" i="98"/>
  <c r="E58" i="98"/>
  <c r="C35" i="98"/>
  <c r="E35" i="98"/>
  <c r="C33" i="98"/>
  <c r="E33" i="98"/>
  <c r="E59" i="98"/>
  <c r="C59" i="98"/>
  <c r="E27" i="99"/>
  <c r="E43" i="99"/>
  <c r="C85" i="100"/>
  <c r="E87" i="100"/>
  <c r="C87" i="100"/>
  <c r="C23" i="100"/>
  <c r="E23" i="100"/>
  <c r="C40" i="100"/>
  <c r="E40" i="100"/>
  <c r="C25" i="100"/>
  <c r="E25" i="100"/>
  <c r="C75" i="100"/>
  <c r="E22" i="100"/>
  <c r="C61" i="100"/>
  <c r="E61" i="100"/>
  <c r="E27" i="100"/>
  <c r="C27" i="100"/>
  <c r="C82" i="100"/>
  <c r="E82" i="100"/>
  <c r="C54" i="100"/>
  <c r="E54" i="100"/>
  <c r="E71" i="100"/>
  <c r="E89" i="100"/>
  <c r="E34" i="100"/>
  <c r="C56" i="100"/>
  <c r="E56" i="100"/>
  <c r="E77" i="100"/>
  <c r="C79" i="100"/>
  <c r="C66" i="100"/>
  <c r="E66" i="100"/>
  <c r="E38" i="100"/>
  <c r="C38" i="100"/>
  <c r="E43" i="100"/>
  <c r="C43" i="100"/>
  <c r="E18" i="100"/>
  <c r="E95" i="102"/>
  <c r="C63" i="102"/>
  <c r="C47" i="102"/>
  <c r="E59" i="102"/>
  <c r="E66" i="102"/>
  <c r="E46" i="102"/>
  <c r="C21" i="102"/>
  <c r="E43" i="102"/>
  <c r="C43" i="102"/>
  <c r="C22" i="102"/>
  <c r="E91" i="102"/>
  <c r="E75" i="102"/>
  <c r="C87" i="102"/>
  <c r="E23" i="102"/>
  <c r="C51" i="102"/>
  <c r="E27" i="102"/>
  <c r="C94" i="102"/>
  <c r="E94" i="102"/>
  <c r="C90" i="102"/>
  <c r="E74" i="102"/>
  <c r="E88" i="102"/>
  <c r="E77" i="102"/>
  <c r="C54" i="102"/>
  <c r="C36" i="102"/>
  <c r="C94" i="103"/>
  <c r="C71" i="103"/>
  <c r="C58" i="103"/>
  <c r="E58" i="103"/>
  <c r="E41" i="103"/>
  <c r="C41" i="103"/>
  <c r="C98" i="103"/>
  <c r="E98" i="103"/>
  <c r="C81" i="103"/>
  <c r="E81" i="103"/>
  <c r="E53" i="103"/>
  <c r="C53" i="103"/>
  <c r="C34" i="103"/>
  <c r="E34" i="103"/>
  <c r="C95" i="103"/>
  <c r="E95" i="103"/>
  <c r="E43" i="103"/>
  <c r="C83" i="103"/>
  <c r="E83" i="103"/>
  <c r="E55" i="103"/>
  <c r="C55" i="103"/>
  <c r="C38" i="103"/>
  <c r="E38" i="103"/>
  <c r="C90" i="103"/>
  <c r="E45" i="103"/>
  <c r="C66" i="103"/>
  <c r="E66" i="103"/>
  <c r="C69" i="103"/>
  <c r="E69" i="103"/>
  <c r="C50" i="103"/>
  <c r="E50" i="103"/>
  <c r="E23" i="103"/>
  <c r="E75" i="104"/>
  <c r="C35" i="104"/>
  <c r="E35" i="104"/>
  <c r="C82" i="104"/>
  <c r="C66" i="104"/>
  <c r="E66" i="104"/>
  <c r="E78" i="104"/>
  <c r="E92" i="104"/>
  <c r="E87" i="104"/>
  <c r="E42" i="104"/>
  <c r="C38" i="104"/>
  <c r="E38" i="104"/>
  <c r="C90" i="104"/>
  <c r="E90" i="104"/>
  <c r="C50" i="104"/>
  <c r="E50" i="104"/>
  <c r="C47" i="104"/>
  <c r="E47" i="104"/>
  <c r="E70" i="104"/>
  <c r="C73" i="104"/>
  <c r="E73" i="104"/>
  <c r="E57" i="105"/>
  <c r="C57" i="105"/>
  <c r="C38" i="105"/>
  <c r="E38" i="105"/>
  <c r="C90" i="105"/>
  <c r="E90" i="105"/>
  <c r="C47" i="105"/>
  <c r="E29" i="105"/>
  <c r="C29" i="105"/>
  <c r="C69" i="105"/>
  <c r="E69" i="105"/>
  <c r="E70" i="105"/>
  <c r="E87" i="105"/>
  <c r="C87" i="105"/>
  <c r="C66" i="105"/>
  <c r="E41" i="105"/>
  <c r="C41" i="105"/>
  <c r="E95" i="105"/>
  <c r="C95" i="105"/>
  <c r="C74" i="105"/>
  <c r="E74" i="105"/>
  <c r="C52" i="105"/>
  <c r="E52" i="105"/>
  <c r="C31" i="105"/>
  <c r="E31" i="105"/>
  <c r="E45" i="105"/>
  <c r="E89" i="105"/>
  <c r="C89" i="105"/>
  <c r="E71" i="105"/>
  <c r="C71" i="105"/>
  <c r="E79" i="105"/>
  <c r="C37" i="105"/>
  <c r="E92" i="105"/>
  <c r="E36" i="105"/>
  <c r="E83" i="105"/>
  <c r="C83" i="105"/>
  <c r="C55" i="105"/>
  <c r="C81" i="105"/>
  <c r="C63" i="105"/>
  <c r="E63" i="105"/>
  <c r="E26" i="105"/>
  <c r="C36" i="106"/>
  <c r="C39" i="106"/>
  <c r="E39" i="106"/>
  <c r="E77" i="106"/>
  <c r="C77" i="106"/>
  <c r="E89" i="106"/>
  <c r="E66" i="106"/>
  <c r="C66" i="106"/>
  <c r="E43" i="106"/>
  <c r="E87" i="106"/>
  <c r="C87" i="106"/>
  <c r="E23" i="106"/>
  <c r="C23" i="106"/>
  <c r="C79" i="106"/>
  <c r="E79" i="106"/>
  <c r="C25" i="106"/>
  <c r="E25" i="106"/>
  <c r="C68" i="106"/>
  <c r="E68" i="106"/>
  <c r="E50" i="106"/>
  <c r="C50" i="106"/>
  <c r="C96" i="106"/>
  <c r="E96" i="106"/>
  <c r="C48" i="106"/>
  <c r="E48" i="106"/>
  <c r="C84" i="106"/>
  <c r="E84" i="106"/>
  <c r="E60" i="106"/>
  <c r="C60" i="106"/>
  <c r="C75" i="106"/>
  <c r="E75" i="106"/>
  <c r="C52" i="106"/>
  <c r="E52" i="106"/>
  <c r="C34" i="106"/>
  <c r="E34" i="106"/>
  <c r="E76" i="106"/>
  <c r="E32" i="106"/>
  <c r="E19" i="106"/>
  <c r="C83" i="106"/>
  <c r="C74" i="107"/>
  <c r="E74" i="107"/>
  <c r="C51" i="107"/>
  <c r="E51" i="107"/>
  <c r="C91" i="107"/>
  <c r="E91" i="107"/>
  <c r="C34" i="107"/>
  <c r="E34" i="107"/>
  <c r="C18" i="107"/>
  <c r="E18" i="107"/>
  <c r="E49" i="107"/>
  <c r="C49" i="107"/>
  <c r="C81" i="107"/>
  <c r="C38" i="107"/>
  <c r="C39" i="107"/>
  <c r="E39" i="107"/>
  <c r="C60" i="107"/>
  <c r="E60" i="107"/>
  <c r="C24" i="107"/>
  <c r="E24" i="107"/>
  <c r="C83" i="107"/>
  <c r="E83" i="107"/>
  <c r="C43" i="107"/>
  <c r="E43" i="107"/>
  <c r="C26" i="107"/>
  <c r="E26" i="107"/>
  <c r="C62" i="107"/>
  <c r="E62" i="107"/>
  <c r="C84" i="107"/>
  <c r="E41" i="107"/>
  <c r="C66" i="107"/>
  <c r="C31" i="107"/>
  <c r="C54" i="107"/>
  <c r="E54" i="107"/>
  <c r="E45" i="107"/>
  <c r="E58" i="109"/>
  <c r="C58" i="109"/>
  <c r="E78" i="109"/>
  <c r="C52" i="109"/>
  <c r="E52" i="109"/>
  <c r="E79" i="109"/>
  <c r="C30" i="109"/>
  <c r="E30" i="109"/>
  <c r="C91" i="109"/>
  <c r="E34" i="109"/>
  <c r="E66" i="109"/>
  <c r="C31" i="109"/>
  <c r="C72" i="109"/>
  <c r="E72" i="109"/>
  <c r="C39" i="109"/>
  <c r="E39" i="109"/>
  <c r="C84" i="109"/>
  <c r="E84" i="109"/>
  <c r="C37" i="109"/>
  <c r="E37" i="109"/>
  <c r="E77" i="109"/>
  <c r="E59" i="110"/>
  <c r="E43" i="110"/>
  <c r="C43" i="110"/>
  <c r="C88" i="110"/>
  <c r="E88" i="110"/>
  <c r="E39" i="110"/>
  <c r="C39" i="110"/>
  <c r="C82" i="110"/>
  <c r="C94" i="110"/>
  <c r="C62" i="110"/>
  <c r="C92" i="110"/>
  <c r="E92" i="110"/>
  <c r="E71" i="110"/>
  <c r="C71" i="110"/>
  <c r="C55" i="110"/>
  <c r="C83" i="110"/>
  <c r="E83" i="110"/>
  <c r="E81" i="110"/>
  <c r="C90" i="110"/>
  <c r="E90" i="110"/>
  <c r="E86" i="110"/>
  <c r="C49" i="110"/>
  <c r="E49" i="110"/>
  <c r="C37" i="110"/>
  <c r="C94" i="111"/>
  <c r="E94" i="111"/>
  <c r="C78" i="111"/>
  <c r="E78" i="111"/>
  <c r="C73" i="111"/>
  <c r="E73" i="111"/>
  <c r="E55" i="111"/>
  <c r="C58" i="111"/>
  <c r="C57" i="111"/>
  <c r="C70" i="111"/>
  <c r="C87" i="111"/>
  <c r="E87" i="111"/>
  <c r="C69" i="111"/>
  <c r="C43" i="111"/>
  <c r="E43" i="111"/>
  <c r="C81" i="111"/>
  <c r="C59" i="111"/>
  <c r="E59" i="111"/>
  <c r="E91" i="111"/>
  <c r="C91" i="111"/>
  <c r="E75" i="111"/>
  <c r="C75" i="111"/>
  <c r="E71" i="111"/>
  <c r="C71" i="111"/>
  <c r="C96" i="111"/>
  <c r="E96" i="111"/>
  <c r="E53" i="111"/>
  <c r="C53" i="111"/>
  <c r="C96" i="112"/>
  <c r="E96" i="112"/>
  <c r="E59" i="112"/>
  <c r="C59" i="112"/>
  <c r="C71" i="112"/>
  <c r="E65" i="112"/>
  <c r="C65" i="112"/>
  <c r="C33" i="112"/>
  <c r="E33" i="112"/>
  <c r="E46" i="112"/>
  <c r="C46" i="112"/>
  <c r="E35" i="112"/>
  <c r="E95" i="112"/>
  <c r="C95" i="112"/>
  <c r="E79" i="112"/>
  <c r="C79" i="112"/>
  <c r="E47" i="112"/>
  <c r="E43" i="112"/>
  <c r="C43" i="112"/>
  <c r="C87" i="112"/>
  <c r="E87" i="112"/>
  <c r="C55" i="112"/>
  <c r="E55" i="112"/>
  <c r="C81" i="112"/>
  <c r="E81" i="112"/>
  <c r="E49" i="112"/>
  <c r="C49" i="112"/>
  <c r="E91" i="112"/>
  <c r="C91" i="112"/>
  <c r="C73" i="112"/>
  <c r="E73" i="112"/>
  <c r="E83" i="112"/>
  <c r="C83" i="112"/>
  <c r="E99" i="112"/>
  <c r="C99" i="112"/>
  <c r="C63" i="112"/>
  <c r="E63" i="112"/>
  <c r="E31" i="112"/>
  <c r="C31" i="112"/>
  <c r="E58" i="112"/>
  <c r="C30" i="112"/>
  <c r="C36" i="112"/>
  <c r="C97" i="113"/>
  <c r="E97" i="113"/>
  <c r="C69" i="113"/>
  <c r="E69" i="113"/>
  <c r="C37" i="113"/>
  <c r="E37" i="113"/>
  <c r="C93" i="113"/>
  <c r="E93" i="113"/>
  <c r="C35" i="113"/>
  <c r="E35" i="113"/>
  <c r="E70" i="113"/>
  <c r="C70" i="113"/>
  <c r="C55" i="113"/>
  <c r="C25" i="113"/>
  <c r="E25" i="113"/>
  <c r="C80" i="113"/>
  <c r="C22" i="113"/>
  <c r="C77" i="113"/>
  <c r="E77" i="113"/>
  <c r="C45" i="113"/>
  <c r="E45" i="113"/>
  <c r="C87" i="113"/>
  <c r="E87" i="113"/>
  <c r="C57" i="113"/>
  <c r="E57" i="113"/>
  <c r="C32" i="113"/>
  <c r="E84" i="113"/>
  <c r="C84" i="113"/>
  <c r="C54" i="113"/>
  <c r="C39" i="113"/>
  <c r="E39" i="113"/>
  <c r="E53" i="113"/>
  <c r="C83" i="113"/>
  <c r="E83" i="113"/>
  <c r="C51" i="113"/>
  <c r="E51" i="113"/>
  <c r="C19" i="113"/>
  <c r="E19" i="113"/>
  <c r="C89" i="113"/>
  <c r="E89" i="113"/>
  <c r="E64" i="113"/>
  <c r="C64" i="113"/>
  <c r="E36" i="113"/>
  <c r="C36" i="113"/>
  <c r="E86" i="113"/>
  <c r="C86" i="113"/>
  <c r="C71" i="113"/>
  <c r="E71" i="113"/>
  <c r="C41" i="113"/>
  <c r="C95" i="113"/>
  <c r="E95" i="113"/>
  <c r="C61" i="113"/>
  <c r="E61" i="113"/>
  <c r="C91" i="113"/>
  <c r="C59" i="113"/>
  <c r="E59" i="113"/>
  <c r="C27" i="113"/>
  <c r="E27" i="113"/>
  <c r="E38" i="113"/>
  <c r="C73" i="113"/>
  <c r="E73" i="113"/>
  <c r="E48" i="113"/>
  <c r="C48" i="113"/>
  <c r="C20" i="113"/>
  <c r="C91" i="114"/>
  <c r="E91" i="114"/>
  <c r="E78" i="114"/>
  <c r="C43" i="114"/>
  <c r="E43" i="114"/>
  <c r="E66" i="114"/>
  <c r="E32" i="114"/>
  <c r="C80" i="114"/>
  <c r="E80" i="114"/>
  <c r="C63" i="114"/>
  <c r="E63" i="114"/>
  <c r="C21" i="114"/>
  <c r="E21" i="114"/>
  <c r="C92" i="114"/>
  <c r="E92" i="114"/>
  <c r="C69" i="114"/>
  <c r="E69" i="114"/>
  <c r="C51" i="114"/>
  <c r="E51" i="114"/>
  <c r="C34" i="114"/>
  <c r="E34" i="114"/>
  <c r="C90" i="114"/>
  <c r="E90" i="114"/>
  <c r="C82" i="114"/>
  <c r="E82" i="114"/>
  <c r="C65" i="114"/>
  <c r="E65" i="114"/>
  <c r="C48" i="114"/>
  <c r="E48" i="114"/>
  <c r="C79" i="114"/>
  <c r="E79" i="114"/>
  <c r="C62" i="114"/>
  <c r="E62" i="114"/>
  <c r="C37" i="114"/>
  <c r="E37" i="114"/>
  <c r="C89" i="114"/>
  <c r="E89" i="114"/>
  <c r="C85" i="114"/>
  <c r="E85" i="114"/>
  <c r="C67" i="114"/>
  <c r="E67" i="114"/>
  <c r="C50" i="114"/>
  <c r="E50" i="114"/>
  <c r="C81" i="114"/>
  <c r="E81" i="114"/>
  <c r="C64" i="114"/>
  <c r="E64" i="114"/>
  <c r="C47" i="114"/>
  <c r="E47" i="114"/>
  <c r="E30" i="114"/>
  <c r="C30" i="114"/>
  <c r="C91" i="115"/>
  <c r="E91" i="115"/>
  <c r="C75" i="115"/>
  <c r="E75" i="115"/>
  <c r="C82" i="115"/>
  <c r="E82" i="115"/>
  <c r="C88" i="115"/>
  <c r="E88" i="115"/>
  <c r="C70" i="115"/>
  <c r="E70" i="115"/>
  <c r="C30" i="115"/>
  <c r="E30" i="115"/>
  <c r="E94" i="115"/>
  <c r="C78" i="115"/>
  <c r="E78" i="115"/>
  <c r="C87" i="115"/>
  <c r="E87" i="115"/>
  <c r="C71" i="115"/>
  <c r="E71" i="115"/>
  <c r="E55" i="115"/>
  <c r="C92" i="115"/>
  <c r="E92" i="115"/>
  <c r="C36" i="115"/>
  <c r="E36" i="115"/>
  <c r="C45" i="115"/>
  <c r="E45" i="115"/>
  <c r="E74" i="115"/>
  <c r="C19" i="115"/>
  <c r="E19" i="115"/>
  <c r="C42" i="115"/>
  <c r="E42" i="115"/>
  <c r="C76" i="115"/>
  <c r="E76" i="115"/>
  <c r="C86" i="115"/>
  <c r="E86" i="115"/>
  <c r="C95" i="115"/>
  <c r="E95" i="115"/>
  <c r="E79" i="115"/>
  <c r="C63" i="115"/>
  <c r="E63" i="115"/>
  <c r="E21" i="115"/>
  <c r="E46" i="115"/>
  <c r="E81" i="115"/>
  <c r="C73" i="116"/>
  <c r="E88" i="116"/>
  <c r="C88" i="116"/>
  <c r="C43" i="116"/>
  <c r="E43" i="116"/>
  <c r="C63" i="116"/>
  <c r="E63" i="116"/>
  <c r="C44" i="116"/>
  <c r="E44" i="116"/>
  <c r="C94" i="116"/>
  <c r="E94" i="116"/>
  <c r="E41" i="116"/>
  <c r="C41" i="116"/>
  <c r="C18" i="116"/>
  <c r="E18" i="116"/>
  <c r="E87" i="116"/>
  <c r="C87" i="116"/>
  <c r="E51" i="116"/>
  <c r="C51" i="116"/>
  <c r="E25" i="116"/>
  <c r="C25" i="116"/>
  <c r="C80" i="116"/>
  <c r="E80" i="116"/>
  <c r="C19" i="116"/>
  <c r="E19" i="116"/>
  <c r="E20" i="116"/>
  <c r="C20" i="116"/>
  <c r="C59" i="116"/>
  <c r="E59" i="116"/>
  <c r="E69" i="116"/>
  <c r="C69" i="116"/>
  <c r="E47" i="116"/>
  <c r="C47" i="116"/>
  <c r="C45" i="116"/>
  <c r="E45" i="116"/>
  <c r="C24" i="116"/>
  <c r="E24" i="116"/>
  <c r="E65" i="116"/>
  <c r="C83" i="116"/>
  <c r="E83" i="116"/>
  <c r="C64" i="116"/>
  <c r="E64" i="116"/>
  <c r="E39" i="116"/>
  <c r="C39" i="116"/>
  <c r="E75" i="116"/>
  <c r="C75" i="116"/>
  <c r="C53" i="116"/>
  <c r="E71" i="116"/>
  <c r="E93" i="116"/>
  <c r="C93" i="116"/>
  <c r="C76" i="116"/>
  <c r="E76" i="116"/>
  <c r="E40" i="116"/>
  <c r="C40" i="116"/>
  <c r="C89" i="116"/>
  <c r="E89" i="116"/>
  <c r="C67" i="116"/>
  <c r="E67" i="116"/>
  <c r="E81" i="116"/>
  <c r="C60" i="116"/>
  <c r="E60" i="116"/>
  <c r="E31" i="116"/>
  <c r="C31" i="116"/>
  <c r="C77" i="116"/>
  <c r="E77" i="116"/>
  <c r="E35" i="116"/>
  <c r="C35" i="116"/>
  <c r="E95" i="116"/>
  <c r="C95" i="116"/>
  <c r="E78" i="116"/>
  <c r="C78" i="116"/>
  <c r="C42" i="116"/>
  <c r="E42" i="116"/>
  <c r="E43" i="117"/>
  <c r="E51" i="117"/>
  <c r="C33" i="117"/>
  <c r="E93" i="117"/>
  <c r="C93" i="117"/>
  <c r="E37" i="117"/>
  <c r="E83" i="117"/>
  <c r="E82" i="117"/>
  <c r="C50" i="117"/>
  <c r="C70" i="117"/>
  <c r="C87" i="117"/>
  <c r="E71" i="117"/>
  <c r="C55" i="117"/>
  <c r="C39" i="117"/>
  <c r="E76" i="117"/>
  <c r="E34" i="117"/>
  <c r="E60" i="117"/>
  <c r="E35" i="117"/>
  <c r="C46" i="117"/>
  <c r="E46" i="117"/>
  <c r="C62" i="117"/>
  <c r="E62" i="117"/>
  <c r="E66" i="117"/>
  <c r="C66" i="117"/>
  <c r="E91" i="117"/>
  <c r="C91" i="117"/>
  <c r="C90" i="117"/>
  <c r="E90" i="117"/>
  <c r="C58" i="117"/>
  <c r="E58" i="117"/>
  <c r="C42" i="117"/>
  <c r="E42" i="117"/>
  <c r="C81" i="117"/>
  <c r="E57" i="117"/>
  <c r="C57" i="117"/>
  <c r="E36" i="117"/>
  <c r="C88" i="117"/>
  <c r="E88" i="117"/>
  <c r="C44" i="117"/>
  <c r="E44" i="117"/>
  <c r="E38" i="117"/>
  <c r="C38" i="117"/>
  <c r="E54" i="117"/>
  <c r="C54" i="117"/>
  <c r="C64" i="117"/>
  <c r="E64" i="117"/>
  <c r="C94" i="117"/>
  <c r="E94" i="117"/>
  <c r="E78" i="117"/>
  <c r="C78" i="117"/>
  <c r="E95" i="117"/>
  <c r="C95" i="117"/>
  <c r="C79" i="117"/>
  <c r="E79" i="117"/>
  <c r="E63" i="117"/>
  <c r="E47" i="117"/>
  <c r="C47" i="117"/>
  <c r="C96" i="117"/>
  <c r="E96" i="117"/>
  <c r="C59" i="117"/>
  <c r="E59" i="117"/>
  <c r="E41" i="117"/>
  <c r="C41" i="117"/>
  <c r="C49" i="117"/>
  <c r="E49" i="117"/>
  <c r="E61" i="117"/>
  <c r="C61" i="117"/>
  <c r="C77" i="117"/>
  <c r="E68" i="117"/>
  <c r="C92" i="118"/>
  <c r="E92" i="118"/>
  <c r="C83" i="118"/>
  <c r="E83" i="118"/>
  <c r="C56" i="118"/>
  <c r="E56" i="118"/>
  <c r="E40" i="118"/>
  <c r="C40" i="118"/>
  <c r="C93" i="118"/>
  <c r="E93" i="118"/>
  <c r="C61" i="118"/>
  <c r="E61" i="118"/>
  <c r="C86" i="118"/>
  <c r="E86" i="118"/>
  <c r="C33" i="118"/>
  <c r="E33" i="118"/>
  <c r="E81" i="118"/>
  <c r="C81" i="118"/>
  <c r="C53" i="118"/>
  <c r="E53" i="118"/>
  <c r="E45" i="118"/>
  <c r="C68" i="118"/>
  <c r="E68" i="118"/>
  <c r="E59" i="118"/>
  <c r="C59" i="118"/>
  <c r="C43" i="118"/>
  <c r="E43" i="118"/>
  <c r="E95" i="118"/>
  <c r="C95" i="118"/>
  <c r="C63" i="118"/>
  <c r="E63" i="118"/>
  <c r="C35" i="118"/>
  <c r="E35" i="118"/>
  <c r="C39" i="118"/>
  <c r="E39" i="118"/>
  <c r="E55" i="118"/>
  <c r="E47" i="118"/>
  <c r="C47" i="118"/>
  <c r="E77" i="118"/>
  <c r="C77" i="118"/>
  <c r="E67" i="118"/>
  <c r="E97" i="118"/>
  <c r="C44" i="118"/>
  <c r="E87" i="118"/>
  <c r="C87" i="118"/>
  <c r="C64" i="118"/>
  <c r="E64" i="118"/>
  <c r="C38" i="118"/>
  <c r="E38" i="118"/>
  <c r="C72" i="118"/>
  <c r="E72" i="118"/>
  <c r="C79" i="118"/>
  <c r="E79" i="118"/>
  <c r="C84" i="118"/>
  <c r="E84" i="118"/>
  <c r="E75" i="118"/>
  <c r="C75" i="118"/>
  <c r="E51" i="118"/>
  <c r="C51" i="118"/>
  <c r="C96" i="118"/>
  <c r="E96" i="118"/>
  <c r="E91" i="118"/>
  <c r="C91" i="118"/>
  <c r="E46" i="118"/>
  <c r="C46" i="118"/>
  <c r="E71" i="118"/>
  <c r="C71" i="118"/>
  <c r="E70" i="118"/>
  <c r="C70" i="118"/>
  <c r="C49" i="118"/>
  <c r="E49" i="118"/>
  <c r="C80" i="118"/>
  <c r="E80" i="118"/>
  <c r="E37" i="118"/>
  <c r="C37" i="118"/>
  <c r="C56" i="121"/>
  <c r="C86" i="121"/>
  <c r="E86" i="121"/>
  <c r="C97" i="121"/>
  <c r="C41" i="121"/>
  <c r="E41" i="121"/>
  <c r="E68" i="121"/>
  <c r="E53" i="121"/>
  <c r="C53" i="121"/>
  <c r="C92" i="121"/>
  <c r="E92" i="121"/>
  <c r="E93" i="121"/>
  <c r="C93" i="121"/>
  <c r="E52" i="121"/>
  <c r="C90" i="122"/>
  <c r="E90" i="122"/>
  <c r="C92" i="122"/>
  <c r="C99" i="123"/>
  <c r="E99" i="123"/>
  <c r="C83" i="123"/>
  <c r="E83" i="123"/>
  <c r="C76" i="128"/>
  <c r="E76" i="128"/>
  <c r="E84" i="128"/>
  <c r="C84" i="128"/>
  <c r="C43" i="128"/>
  <c r="E43" i="128"/>
  <c r="E32" i="128"/>
  <c r="C32" i="128"/>
  <c r="E68" i="128"/>
  <c r="C68" i="128"/>
  <c r="C96" i="128"/>
  <c r="E96" i="128"/>
  <c r="C63" i="128"/>
  <c r="E63" i="128"/>
  <c r="C80" i="128"/>
  <c r="E80" i="128"/>
  <c r="E16" i="128"/>
  <c r="C16" i="128"/>
  <c r="C52" i="128"/>
  <c r="E52" i="128"/>
  <c r="C20" i="128"/>
  <c r="E20" i="128"/>
  <c r="E92" i="128"/>
  <c r="C92" i="128"/>
  <c r="E36" i="128"/>
  <c r="C36" i="128"/>
  <c r="E88" i="128"/>
  <c r="C88" i="128"/>
  <c r="C55" i="128"/>
  <c r="E55" i="128"/>
  <c r="C85" i="129"/>
  <c r="E85" i="129"/>
  <c r="C39" i="129"/>
  <c r="E39" i="129"/>
  <c r="E90" i="129"/>
  <c r="C88" i="130"/>
  <c r="E88" i="130"/>
  <c r="C69" i="130"/>
  <c r="C37" i="130"/>
  <c r="C52" i="130"/>
  <c r="E52" i="130"/>
  <c r="C72" i="130"/>
  <c r="E72" i="130"/>
  <c r="C40" i="130"/>
  <c r="E40" i="130"/>
  <c r="C84" i="130"/>
  <c r="E84" i="130"/>
  <c r="C89" i="130"/>
  <c r="C61" i="130"/>
  <c r="E54" i="125"/>
  <c r="C54" i="125"/>
  <c r="C62" i="125"/>
  <c r="E62" i="125"/>
  <c r="C65" i="125"/>
  <c r="E65" i="125"/>
  <c r="E78" i="125"/>
  <c r="C78" i="125"/>
  <c r="C66" i="125"/>
  <c r="E66" i="125"/>
  <c r="E69" i="125"/>
  <c r="C69" i="125"/>
  <c r="E82" i="125"/>
  <c r="C82" i="125"/>
  <c r="E94" i="122"/>
  <c r="E80" i="122"/>
  <c r="C84" i="122"/>
  <c r="E93" i="122"/>
  <c r="E79" i="122"/>
  <c r="C79" i="122"/>
  <c r="C96" i="122"/>
  <c r="E96" i="122"/>
  <c r="P13" i="135"/>
  <c r="C13" i="135"/>
  <c r="P17" i="135"/>
  <c r="C17" i="135" s="1"/>
  <c r="P29" i="135"/>
  <c r="C29" i="135" s="1"/>
  <c r="P33" i="135"/>
  <c r="C33" i="135" s="1"/>
  <c r="P45" i="135"/>
  <c r="C45" i="135"/>
  <c r="P49" i="135"/>
  <c r="C49" i="135" s="1"/>
  <c r="P53" i="135"/>
  <c r="C53" i="135" s="1"/>
  <c r="P65" i="135"/>
  <c r="C65" i="135" s="1"/>
  <c r="P24" i="135"/>
  <c r="C24" i="135"/>
  <c r="P40" i="135"/>
  <c r="C40" i="135" s="1"/>
  <c r="P60" i="135"/>
  <c r="C60" i="135" s="1"/>
  <c r="P70" i="135"/>
  <c r="C70" i="135" s="1"/>
  <c r="P76" i="135"/>
  <c r="C76" i="135"/>
  <c r="P80" i="135"/>
  <c r="C80" i="135" s="1"/>
  <c r="P86" i="135"/>
  <c r="C86" i="135" s="1"/>
  <c r="P92" i="135"/>
  <c r="C92" i="135" s="1"/>
  <c r="P41" i="79"/>
  <c r="C41" i="79" s="1"/>
  <c r="P58" i="79"/>
  <c r="P70" i="79"/>
  <c r="C70" i="79" s="1"/>
  <c r="E79" i="79"/>
  <c r="C23" i="79"/>
  <c r="C72" i="79"/>
  <c r="P44" i="79"/>
  <c r="C44" i="79" s="1"/>
  <c r="P73" i="79"/>
  <c r="C73" i="79"/>
  <c r="P94" i="79"/>
  <c r="E94" i="79" s="1"/>
  <c r="P26" i="79"/>
  <c r="C26" i="79" s="1"/>
  <c r="P63" i="79"/>
  <c r="E63" i="79"/>
  <c r="E37" i="79"/>
  <c r="E44" i="79"/>
  <c r="E73" i="79"/>
  <c r="C94" i="79"/>
  <c r="E26" i="79"/>
  <c r="C63" i="79"/>
  <c r="C146" i="124"/>
  <c r="C131" i="124"/>
  <c r="P14" i="124"/>
  <c r="C117" i="124"/>
  <c r="P81" i="133"/>
  <c r="C81" i="133" s="1"/>
  <c r="P89" i="133"/>
  <c r="C89" i="133" s="1"/>
  <c r="P12" i="154"/>
  <c r="P50" i="188"/>
  <c r="P59" i="188"/>
  <c r="E59" i="188" s="1"/>
  <c r="P10" i="188"/>
  <c r="E10" i="188" s="1"/>
  <c r="E11" i="188" s="1"/>
  <c r="P19" i="188"/>
  <c r="P42" i="188"/>
  <c r="P51" i="188"/>
  <c r="P72" i="188"/>
  <c r="C72" i="188" s="1"/>
  <c r="P74" i="188"/>
  <c r="C74" i="188" s="1"/>
  <c r="P97" i="124"/>
  <c r="E97" i="124" s="1"/>
  <c r="P58" i="124"/>
  <c r="P13" i="186"/>
  <c r="P16" i="186"/>
  <c r="P20" i="186"/>
  <c r="P29" i="186"/>
  <c r="P14" i="186"/>
  <c r="P21" i="186"/>
  <c r="P26" i="186"/>
  <c r="P28" i="186"/>
  <c r="P42" i="186"/>
  <c r="E42" i="186"/>
  <c r="E49" i="186"/>
  <c r="C49" i="186"/>
  <c r="E57" i="186"/>
  <c r="C57" i="186"/>
  <c r="E73" i="186"/>
  <c r="C73" i="186"/>
  <c r="E81" i="186"/>
  <c r="C81" i="186"/>
  <c r="E89" i="186"/>
  <c r="C89" i="186"/>
  <c r="E97" i="186"/>
  <c r="C97" i="186"/>
  <c r="E56" i="186"/>
  <c r="C56" i="186"/>
  <c r="E64" i="186"/>
  <c r="C64" i="186"/>
  <c r="E72" i="186"/>
  <c r="C72" i="186"/>
  <c r="E58" i="186"/>
  <c r="C58" i="186"/>
  <c r="E74" i="186"/>
  <c r="C74" i="186"/>
  <c r="E90" i="186"/>
  <c r="C90" i="186"/>
  <c r="E98" i="186"/>
  <c r="C98" i="186"/>
  <c r="E46" i="185"/>
  <c r="C46" i="185"/>
  <c r="E78" i="185"/>
  <c r="C78" i="185"/>
  <c r="E70" i="185"/>
  <c r="C70" i="185"/>
  <c r="P29" i="185"/>
  <c r="P37" i="185"/>
  <c r="E37" i="185" s="1"/>
  <c r="P45" i="185"/>
  <c r="E45" i="185" s="1"/>
  <c r="P53" i="185"/>
  <c r="C53" i="185" s="1"/>
  <c r="P61" i="185"/>
  <c r="E61" i="185" s="1"/>
  <c r="P69" i="185"/>
  <c r="E69" i="185" s="1"/>
  <c r="P77" i="185"/>
  <c r="C77" i="185" s="1"/>
  <c r="P85" i="185"/>
  <c r="P93" i="185"/>
  <c r="C93" i="185" s="1"/>
  <c r="P23" i="185"/>
  <c r="C23" i="185"/>
  <c r="P28" i="185"/>
  <c r="P31" i="185"/>
  <c r="E31" i="185" s="1"/>
  <c r="P36" i="185"/>
  <c r="E36" i="185" s="1"/>
  <c r="P39" i="185"/>
  <c r="C39" i="185"/>
  <c r="P44" i="185"/>
  <c r="E44" i="185" s="1"/>
  <c r="C44" i="185"/>
  <c r="P47" i="185"/>
  <c r="P52" i="185"/>
  <c r="E52" i="185" s="1"/>
  <c r="P55" i="185"/>
  <c r="C55" i="185"/>
  <c r="P60" i="185"/>
  <c r="P63" i="185"/>
  <c r="C63" i="185" s="1"/>
  <c r="P68" i="185"/>
  <c r="C68" i="185" s="1"/>
  <c r="P71" i="185"/>
  <c r="C71" i="185" s="1"/>
  <c r="P76" i="185"/>
  <c r="P79" i="185"/>
  <c r="C79" i="185" s="1"/>
  <c r="P84" i="185"/>
  <c r="E84" i="185" s="1"/>
  <c r="P87" i="185"/>
  <c r="C87" i="185" s="1"/>
  <c r="P92" i="185"/>
  <c r="E92" i="185" s="1"/>
  <c r="P95" i="185"/>
  <c r="C95" i="185" s="1"/>
  <c r="E95" i="185"/>
  <c r="P10" i="185"/>
  <c r="E10" i="185"/>
  <c r="E11" i="185" s="1"/>
  <c r="E12" i="185" s="1"/>
  <c r="E13" i="185" s="1"/>
  <c r="E14" i="185" s="1"/>
  <c r="E15" i="185" s="1"/>
  <c r="E16" i="185" s="1"/>
  <c r="E17" i="185" s="1"/>
  <c r="E18" i="185" s="1"/>
  <c r="E19" i="185" s="1"/>
  <c r="E20" i="185" s="1"/>
  <c r="E21" i="185" s="1"/>
  <c r="P15" i="185"/>
  <c r="P11" i="185"/>
  <c r="P13" i="185"/>
  <c r="P22" i="185"/>
  <c r="P14" i="185"/>
  <c r="P19" i="185"/>
  <c r="P21" i="185"/>
  <c r="E24" i="185"/>
  <c r="C24" i="185"/>
  <c r="E48" i="185"/>
  <c r="C48" i="185"/>
  <c r="E51" i="185"/>
  <c r="C51" i="185"/>
  <c r="E56" i="185"/>
  <c r="C56" i="185"/>
  <c r="E80" i="185"/>
  <c r="C80" i="185"/>
  <c r="E83" i="185"/>
  <c r="C83" i="185"/>
  <c r="E88" i="185"/>
  <c r="C88" i="185"/>
  <c r="C29" i="185"/>
  <c r="E29" i="185"/>
  <c r="C37" i="185"/>
  <c r="E53" i="185"/>
  <c r="C61" i="185"/>
  <c r="E77" i="185"/>
  <c r="C36" i="185"/>
  <c r="E39" i="185"/>
  <c r="E47" i="185"/>
  <c r="C47" i="185"/>
  <c r="C52" i="185"/>
  <c r="E55" i="185"/>
  <c r="E60" i="185"/>
  <c r="C60" i="185"/>
  <c r="E63" i="185"/>
  <c r="E68" i="185"/>
  <c r="E76" i="185"/>
  <c r="C76" i="185"/>
  <c r="E87" i="185"/>
  <c r="C25" i="185"/>
  <c r="E25" i="185"/>
  <c r="C57" i="185"/>
  <c r="E57" i="185"/>
  <c r="C89" i="185"/>
  <c r="E89" i="185"/>
  <c r="E10" i="118"/>
  <c r="C10" i="118"/>
  <c r="P17" i="82"/>
  <c r="C74" i="82"/>
  <c r="P16" i="82"/>
  <c r="P27" i="82"/>
  <c r="C27" i="82" s="1"/>
  <c r="P44" i="82"/>
  <c r="C44" i="82" s="1"/>
  <c r="P47" i="82"/>
  <c r="E47" i="82" s="1"/>
  <c r="P62" i="82"/>
  <c r="C62" i="82" s="1"/>
  <c r="P73" i="82"/>
  <c r="P23" i="82"/>
  <c r="C23" i="82" s="1"/>
  <c r="P30" i="82"/>
  <c r="E30" i="82" s="1"/>
  <c r="P55" i="82"/>
  <c r="C55" i="82" s="1"/>
  <c r="P59" i="82"/>
  <c r="E59" i="82" s="1"/>
  <c r="P66" i="82"/>
  <c r="C66" i="82" s="1"/>
  <c r="E31" i="82"/>
  <c r="C47" i="82"/>
  <c r="C30" i="82"/>
  <c r="C59" i="82"/>
  <c r="E51" i="159"/>
  <c r="P28" i="159"/>
  <c r="C28" i="159" s="1"/>
  <c r="P37" i="159"/>
  <c r="E37" i="159" s="1"/>
  <c r="C37" i="159"/>
  <c r="P44" i="159"/>
  <c r="E44" i="159" s="1"/>
  <c r="P53" i="159"/>
  <c r="C53" i="159" s="1"/>
  <c r="P60" i="159"/>
  <c r="C60" i="159" s="1"/>
  <c r="P69" i="159"/>
  <c r="C69" i="159" s="1"/>
  <c r="P24" i="159"/>
  <c r="E24" i="159" s="1"/>
  <c r="P33" i="159"/>
  <c r="C33" i="159" s="1"/>
  <c r="P40" i="159"/>
  <c r="C40" i="159" s="1"/>
  <c r="P49" i="159"/>
  <c r="C49" i="159" s="1"/>
  <c r="P56" i="159"/>
  <c r="C56" i="159" s="1"/>
  <c r="E56" i="159"/>
  <c r="P73" i="159"/>
  <c r="P20" i="159"/>
  <c r="E20" i="159" s="1"/>
  <c r="P61" i="159"/>
  <c r="P68" i="159"/>
  <c r="C68" i="159" s="1"/>
  <c r="C32" i="159"/>
  <c r="E53" i="159"/>
  <c r="E71" i="159"/>
  <c r="E49" i="159"/>
  <c r="C36" i="159"/>
  <c r="E61" i="159"/>
  <c r="C61" i="159"/>
  <c r="C50" i="159"/>
  <c r="P32" i="186"/>
  <c r="E10" i="162"/>
  <c r="E11" i="162" s="1"/>
  <c r="C10" i="162"/>
  <c r="C11" i="162"/>
  <c r="E31" i="162"/>
  <c r="C31" i="162"/>
  <c r="E51" i="162"/>
  <c r="C51" i="162"/>
  <c r="E56" i="162"/>
  <c r="C56" i="162"/>
  <c r="E72" i="162"/>
  <c r="C72" i="162"/>
  <c r="E43" i="162"/>
  <c r="C43" i="162"/>
  <c r="P47" i="162"/>
  <c r="E59" i="162"/>
  <c r="C59" i="162"/>
  <c r="E95" i="162"/>
  <c r="C95" i="162"/>
  <c r="C18" i="162"/>
  <c r="P19" i="162"/>
  <c r="E19" i="162" s="1"/>
  <c r="P23" i="162"/>
  <c r="E23" i="162" s="1"/>
  <c r="C26" i="162"/>
  <c r="P27" i="162"/>
  <c r="E27" i="162" s="1"/>
  <c r="E45" i="162"/>
  <c r="E61" i="162"/>
  <c r="E20" i="162"/>
  <c r="C20" i="162"/>
  <c r="E28" i="162"/>
  <c r="C28" i="162"/>
  <c r="E35" i="162"/>
  <c r="C35" i="162"/>
  <c r="C38" i="162"/>
  <c r="E39" i="162"/>
  <c r="C39" i="162"/>
  <c r="C54" i="162"/>
  <c r="C70" i="162"/>
  <c r="C19" i="162"/>
  <c r="E47" i="162"/>
  <c r="C47" i="162"/>
  <c r="P26" i="133"/>
  <c r="P51" i="133"/>
  <c r="E65" i="188"/>
  <c r="C65" i="188"/>
  <c r="P68" i="188"/>
  <c r="E68" i="188" s="1"/>
  <c r="C68" i="188"/>
  <c r="P54" i="188"/>
  <c r="E54" i="188"/>
  <c r="C59" i="188"/>
  <c r="P62" i="188"/>
  <c r="E62" i="188" s="1"/>
  <c r="P75" i="188"/>
  <c r="E75" i="188"/>
  <c r="P77" i="188"/>
  <c r="C43" i="125"/>
  <c r="E43" i="125"/>
  <c r="E28" i="125"/>
  <c r="C28" i="125"/>
  <c r="E40" i="125"/>
  <c r="C40" i="125"/>
  <c r="E46" i="125"/>
  <c r="C46" i="125"/>
  <c r="P45" i="125"/>
  <c r="E45" i="125" s="1"/>
  <c r="E27" i="125"/>
  <c r="E33" i="125"/>
  <c r="P29" i="125"/>
  <c r="C29" i="125"/>
  <c r="P41" i="125"/>
  <c r="C41" i="125" s="1"/>
  <c r="C26" i="125"/>
  <c r="C36" i="125"/>
  <c r="P37" i="125"/>
  <c r="P87" i="124"/>
  <c r="P81" i="124"/>
  <c r="P71" i="124"/>
  <c r="P69" i="124"/>
  <c r="P62" i="124"/>
  <c r="E94" i="124"/>
  <c r="C99" i="124"/>
  <c r="P113" i="124"/>
  <c r="C113" i="124"/>
  <c r="C98" i="124"/>
  <c r="C108" i="124"/>
  <c r="P109" i="124"/>
  <c r="E109" i="124"/>
  <c r="P92" i="124"/>
  <c r="C92" i="124" s="1"/>
  <c r="P22" i="124"/>
  <c r="P54" i="123"/>
  <c r="P45" i="123"/>
  <c r="P33" i="123"/>
  <c r="P25" i="123"/>
  <c r="E59" i="123"/>
  <c r="C59" i="123"/>
  <c r="P61" i="123"/>
  <c r="C61" i="123" s="1"/>
  <c r="P72" i="123"/>
  <c r="C72" i="123" s="1"/>
  <c r="P75" i="123"/>
  <c r="P77" i="123"/>
  <c r="E77" i="123" s="1"/>
  <c r="E68" i="123"/>
  <c r="C63" i="123"/>
  <c r="C73" i="123"/>
  <c r="P57" i="123"/>
  <c r="E57" i="123"/>
  <c r="P64" i="123"/>
  <c r="P67" i="123"/>
  <c r="E67" i="123" s="1"/>
  <c r="P69" i="123"/>
  <c r="C69" i="123" s="1"/>
  <c r="E69" i="123"/>
  <c r="P38" i="122"/>
  <c r="P36" i="122"/>
  <c r="P22" i="122"/>
  <c r="E69" i="122"/>
  <c r="C70" i="122"/>
  <c r="P56" i="122"/>
  <c r="E56" i="122" s="1"/>
  <c r="C57" i="122"/>
  <c r="P64" i="122"/>
  <c r="C64" i="122" s="1"/>
  <c r="P66" i="122"/>
  <c r="P75" i="122"/>
  <c r="E75" i="122"/>
  <c r="P77" i="122"/>
  <c r="E38" i="186"/>
  <c r="C38" i="186"/>
  <c r="P35" i="186"/>
  <c r="P37" i="186"/>
  <c r="E37" i="186" s="1"/>
  <c r="C42" i="186"/>
  <c r="E33" i="121"/>
  <c r="E35" i="121"/>
  <c r="C32" i="121"/>
  <c r="C34" i="121"/>
  <c r="P31" i="121"/>
  <c r="C31" i="121" s="1"/>
  <c r="P25" i="121"/>
  <c r="E25" i="121" s="1"/>
  <c r="P27" i="121"/>
  <c r="C27" i="121"/>
  <c r="P29" i="121"/>
  <c r="P23" i="121"/>
  <c r="P21" i="121"/>
  <c r="P19" i="121"/>
  <c r="P17" i="121"/>
  <c r="P16" i="121"/>
  <c r="P18" i="121"/>
  <c r="P22" i="121"/>
  <c r="P26" i="121"/>
  <c r="E26" i="121" s="1"/>
  <c r="C75" i="188"/>
  <c r="C54" i="188"/>
  <c r="C37" i="125"/>
  <c r="E37" i="125"/>
  <c r="C109" i="124"/>
  <c r="E92" i="124"/>
  <c r="E113" i="124"/>
  <c r="E75" i="123"/>
  <c r="C75" i="123"/>
  <c r="E64" i="123"/>
  <c r="C64" i="123"/>
  <c r="C67" i="123"/>
  <c r="C57" i="123"/>
  <c r="E61" i="123"/>
  <c r="C75" i="122"/>
  <c r="E64" i="122"/>
  <c r="E68" i="122"/>
  <c r="E73" i="122"/>
  <c r="C37" i="186"/>
  <c r="E31" i="121"/>
  <c r="E27" i="121"/>
  <c r="C26" i="121"/>
  <c r="P13" i="192"/>
  <c r="P12" i="189"/>
  <c r="E10" i="192"/>
  <c r="C69" i="192"/>
  <c r="E39" i="192"/>
  <c r="E45" i="192"/>
  <c r="C45" i="192"/>
  <c r="C50" i="192"/>
  <c r="E53" i="192"/>
  <c r="E61" i="192"/>
  <c r="C61" i="192"/>
  <c r="C74" i="192"/>
  <c r="E77" i="192"/>
  <c r="E79" i="192"/>
  <c r="E87" i="192"/>
  <c r="E93" i="192"/>
  <c r="C93" i="192"/>
  <c r="C43" i="192"/>
  <c r="E43" i="192"/>
  <c r="C51" i="192"/>
  <c r="C54" i="192"/>
  <c r="C59" i="192"/>
  <c r="E59" i="192"/>
  <c r="C67" i="192"/>
  <c r="E67" i="192"/>
  <c r="C75" i="192"/>
  <c r="E75" i="192"/>
  <c r="C83" i="192"/>
  <c r="E83" i="192"/>
  <c r="C91" i="192"/>
  <c r="E91" i="192"/>
  <c r="C97" i="192"/>
  <c r="E95" i="192"/>
  <c r="C41" i="192"/>
  <c r="C73" i="192"/>
  <c r="C89" i="192"/>
  <c r="E77" i="190"/>
  <c r="C27" i="190"/>
  <c r="E27" i="190"/>
  <c r="C35" i="190"/>
  <c r="E35" i="190"/>
  <c r="C43" i="190"/>
  <c r="E43" i="190"/>
  <c r="C51" i="190"/>
  <c r="E51" i="190"/>
  <c r="C59" i="190"/>
  <c r="E59" i="190"/>
  <c r="C67" i="190"/>
  <c r="E67" i="190"/>
  <c r="C91" i="190"/>
  <c r="E91" i="190"/>
  <c r="C20" i="190"/>
  <c r="E33" i="190"/>
  <c r="E49" i="190"/>
  <c r="E81" i="190"/>
  <c r="E97" i="190"/>
  <c r="E20" i="189"/>
  <c r="C20" i="189"/>
  <c r="E36" i="189"/>
  <c r="C36" i="189"/>
  <c r="E68" i="189"/>
  <c r="C68" i="189"/>
  <c r="E84" i="189"/>
  <c r="C84" i="189"/>
  <c r="E24" i="189"/>
  <c r="C24" i="189"/>
  <c r="E40" i="189"/>
  <c r="C40" i="189"/>
  <c r="E56" i="189"/>
  <c r="C56" i="189"/>
  <c r="E72" i="189"/>
  <c r="C72" i="189"/>
  <c r="E88" i="189"/>
  <c r="C88" i="189"/>
  <c r="E28" i="189"/>
  <c r="C28" i="189"/>
  <c r="E44" i="189"/>
  <c r="C44" i="189"/>
  <c r="E60" i="189"/>
  <c r="C60" i="189"/>
  <c r="E76" i="189"/>
  <c r="C76" i="189"/>
  <c r="E92" i="189"/>
  <c r="C92" i="189"/>
  <c r="E32" i="189"/>
  <c r="C32" i="189"/>
  <c r="E48" i="189"/>
  <c r="C48" i="189"/>
  <c r="E64" i="189"/>
  <c r="C64" i="189"/>
  <c r="E80" i="189"/>
  <c r="C80" i="189"/>
  <c r="E96" i="189"/>
  <c r="C96" i="189"/>
  <c r="P26" i="130"/>
  <c r="C67" i="129"/>
  <c r="E58" i="129"/>
  <c r="E71" i="129"/>
  <c r="C71" i="129"/>
  <c r="E69" i="129"/>
  <c r="C72" i="129"/>
  <c r="C94" i="188"/>
  <c r="E94" i="188"/>
  <c r="E84" i="188"/>
  <c r="C97" i="188"/>
  <c r="P24" i="133"/>
  <c r="P28" i="133"/>
  <c r="P42" i="133"/>
  <c r="P53" i="133"/>
  <c r="E53" i="133"/>
  <c r="P61" i="133"/>
  <c r="C61" i="133" s="1"/>
  <c r="P67" i="133"/>
  <c r="C67" i="133" s="1"/>
  <c r="P75" i="133"/>
  <c r="C75" i="133" s="1"/>
  <c r="P11" i="133"/>
  <c r="E11" i="133" s="1"/>
  <c r="P13" i="133"/>
  <c r="P15" i="133"/>
  <c r="C15" i="133" s="1"/>
  <c r="P17" i="133"/>
  <c r="P27" i="133"/>
  <c r="P31" i="133"/>
  <c r="P43" i="133"/>
  <c r="P46" i="133"/>
  <c r="P52" i="133"/>
  <c r="P56" i="133"/>
  <c r="C56" i="133" s="1"/>
  <c r="P58" i="133"/>
  <c r="C58" i="133"/>
  <c r="P64" i="133"/>
  <c r="C64" i="133" s="1"/>
  <c r="P70" i="133"/>
  <c r="C70" i="133" s="1"/>
  <c r="P72" i="133"/>
  <c r="C72" i="133" s="1"/>
  <c r="P78" i="133"/>
  <c r="C78" i="133"/>
  <c r="P80" i="133"/>
  <c r="C80" i="133" s="1"/>
  <c r="P82" i="133"/>
  <c r="C82" i="133" s="1"/>
  <c r="P84" i="133"/>
  <c r="C84" i="133" s="1"/>
  <c r="P86" i="133"/>
  <c r="C86" i="133"/>
  <c r="P88" i="133"/>
  <c r="C88" i="133" s="1"/>
  <c r="P19" i="133"/>
  <c r="E19" i="133" s="1"/>
  <c r="P14" i="193"/>
  <c r="P13" i="193"/>
  <c r="E10" i="193"/>
  <c r="C10" i="193"/>
  <c r="E30" i="193"/>
  <c r="C30" i="193"/>
  <c r="E38" i="193"/>
  <c r="C38" i="193"/>
  <c r="E46" i="193"/>
  <c r="C46" i="193"/>
  <c r="E54" i="193"/>
  <c r="C54" i="193"/>
  <c r="E62" i="193"/>
  <c r="C62" i="193"/>
  <c r="E70" i="193"/>
  <c r="C70" i="193"/>
  <c r="E78" i="193"/>
  <c r="C78" i="193"/>
  <c r="E21" i="193"/>
  <c r="C21" i="193"/>
  <c r="E29" i="193"/>
  <c r="C29" i="193"/>
  <c r="E37" i="193"/>
  <c r="C37" i="193"/>
  <c r="E45" i="193"/>
  <c r="C45" i="193"/>
  <c r="E53" i="193"/>
  <c r="C53" i="193"/>
  <c r="E61" i="193"/>
  <c r="C61" i="193"/>
  <c r="E64" i="193"/>
  <c r="C64" i="193"/>
  <c r="E72" i="193"/>
  <c r="C72" i="193"/>
  <c r="E80" i="193"/>
  <c r="C80" i="193"/>
  <c r="E88" i="193"/>
  <c r="C88" i="193"/>
  <c r="E96" i="193"/>
  <c r="C96" i="193"/>
  <c r="P15" i="199"/>
  <c r="P14" i="200"/>
  <c r="P13" i="200"/>
  <c r="P17" i="198"/>
  <c r="P16" i="198"/>
  <c r="P13" i="198"/>
  <c r="P12" i="198"/>
  <c r="E37" i="199"/>
  <c r="C37" i="199"/>
  <c r="E45" i="199"/>
  <c r="C45" i="199"/>
  <c r="E53" i="199"/>
  <c r="C53" i="199"/>
  <c r="E61" i="199"/>
  <c r="C61" i="199"/>
  <c r="E69" i="199"/>
  <c r="C69" i="199"/>
  <c r="E77" i="199"/>
  <c r="C77" i="199"/>
  <c r="E85" i="199"/>
  <c r="C85" i="199"/>
  <c r="C23" i="199"/>
  <c r="E23" i="199"/>
  <c r="C39" i="199"/>
  <c r="E39" i="199"/>
  <c r="C47" i="199"/>
  <c r="E47" i="199"/>
  <c r="C55" i="199"/>
  <c r="E55" i="199"/>
  <c r="C63" i="199"/>
  <c r="E63" i="199"/>
  <c r="C79" i="199"/>
  <c r="E79" i="199"/>
  <c r="C87" i="199"/>
  <c r="E87" i="199"/>
  <c r="E22" i="199"/>
  <c r="C22" i="199"/>
  <c r="E30" i="199"/>
  <c r="C30" i="199"/>
  <c r="E38" i="199"/>
  <c r="C38" i="199"/>
  <c r="E46" i="199"/>
  <c r="C46" i="199"/>
  <c r="E54" i="199"/>
  <c r="C54" i="199"/>
  <c r="E70" i="199"/>
  <c r="C70" i="199"/>
  <c r="E86" i="199"/>
  <c r="C86" i="199"/>
  <c r="E94" i="199"/>
  <c r="C94" i="199"/>
  <c r="E73" i="200"/>
  <c r="C73" i="200"/>
  <c r="E81" i="200"/>
  <c r="C81" i="200"/>
  <c r="E97" i="200"/>
  <c r="C97" i="200"/>
  <c r="E20" i="198"/>
  <c r="C20" i="198"/>
  <c r="E29" i="198"/>
  <c r="C29" i="198"/>
  <c r="E36" i="198"/>
  <c r="C36" i="198"/>
  <c r="E52" i="198"/>
  <c r="C52" i="198"/>
  <c r="E61" i="198"/>
  <c r="C61" i="198"/>
  <c r="E68" i="198"/>
  <c r="C68" i="198"/>
  <c r="E93" i="198"/>
  <c r="C93" i="198"/>
  <c r="E24" i="198"/>
  <c r="C24" i="198"/>
  <c r="E33" i="198"/>
  <c r="C33" i="198"/>
  <c r="E40" i="198"/>
  <c r="C40" i="198"/>
  <c r="E49" i="198"/>
  <c r="C49" i="198"/>
  <c r="E56" i="198"/>
  <c r="C56" i="198"/>
  <c r="E65" i="198"/>
  <c r="C65" i="198"/>
  <c r="E72" i="198"/>
  <c r="C72" i="198"/>
  <c r="E81" i="198"/>
  <c r="C81" i="198"/>
  <c r="E97" i="198"/>
  <c r="C97" i="198"/>
  <c r="E21" i="198"/>
  <c r="C21" i="198"/>
  <c r="E37" i="198"/>
  <c r="C37" i="198"/>
  <c r="E44" i="198"/>
  <c r="C44" i="198"/>
  <c r="E53" i="198"/>
  <c r="C53" i="198"/>
  <c r="E69" i="198"/>
  <c r="C69" i="198"/>
  <c r="E76" i="198"/>
  <c r="C76" i="198"/>
  <c r="E85" i="198"/>
  <c r="C85" i="198"/>
  <c r="E25" i="198"/>
  <c r="C25" i="198"/>
  <c r="E32" i="198"/>
  <c r="C32" i="198"/>
  <c r="E48" i="198"/>
  <c r="C48" i="198"/>
  <c r="E57" i="198"/>
  <c r="C57" i="198"/>
  <c r="E64" i="198"/>
  <c r="C64" i="198"/>
  <c r="E73" i="198"/>
  <c r="C73" i="198"/>
  <c r="E89" i="198"/>
  <c r="C89" i="198"/>
  <c r="P12" i="197"/>
  <c r="P14" i="197"/>
  <c r="P13" i="197"/>
  <c r="C10" i="197"/>
  <c r="C25" i="197"/>
  <c r="C41" i="197"/>
  <c r="C65" i="197"/>
  <c r="C73" i="197"/>
  <c r="E24" i="197"/>
  <c r="C24" i="197"/>
  <c r="E48" i="197"/>
  <c r="C48" i="197"/>
  <c r="E56" i="197"/>
  <c r="C56" i="197"/>
  <c r="E64" i="197"/>
  <c r="C64" i="197"/>
  <c r="E72" i="197"/>
  <c r="C72" i="197"/>
  <c r="E80" i="197"/>
  <c r="C80" i="197"/>
  <c r="E88" i="197"/>
  <c r="C88" i="197"/>
  <c r="E96" i="197"/>
  <c r="C96" i="197"/>
  <c r="E34" i="197"/>
  <c r="E50" i="197"/>
  <c r="E58" i="197"/>
  <c r="C58" i="197"/>
  <c r="E66" i="197"/>
  <c r="E82" i="197"/>
  <c r="C82" i="197"/>
  <c r="E90" i="197"/>
  <c r="C90" i="197"/>
  <c r="E98" i="197"/>
  <c r="C98" i="197"/>
  <c r="P17" i="91"/>
  <c r="P26" i="156"/>
  <c r="E26" i="156" s="1"/>
  <c r="C26" i="202"/>
  <c r="P25" i="202"/>
  <c r="P24" i="202"/>
  <c r="C24" i="202" s="1"/>
  <c r="P21" i="202"/>
  <c r="C21" i="202" s="1"/>
  <c r="P20" i="202"/>
  <c r="P17" i="202"/>
  <c r="P16" i="202"/>
  <c r="C16" i="202" s="1"/>
  <c r="P13" i="202"/>
  <c r="E29" i="202"/>
  <c r="E36" i="202"/>
  <c r="C36" i="202"/>
  <c r="E45" i="202"/>
  <c r="E52" i="202"/>
  <c r="C52" i="202"/>
  <c r="E61" i="202"/>
  <c r="E77" i="202"/>
  <c r="E84" i="202"/>
  <c r="C84" i="202"/>
  <c r="E93" i="202"/>
  <c r="E17" i="202"/>
  <c r="E18" i="202"/>
  <c r="E33" i="202"/>
  <c r="C33" i="202"/>
  <c r="E49" i="202"/>
  <c r="C49" i="202"/>
  <c r="E72" i="202"/>
  <c r="C72" i="202"/>
  <c r="E88" i="202"/>
  <c r="C88" i="202"/>
  <c r="E97" i="202"/>
  <c r="C97" i="202"/>
  <c r="E28" i="202"/>
  <c r="C28" i="202"/>
  <c r="E37" i="202"/>
  <c r="C37" i="202"/>
  <c r="E44" i="202"/>
  <c r="C44" i="202"/>
  <c r="E69" i="202"/>
  <c r="C69" i="202"/>
  <c r="E85" i="202"/>
  <c r="C85" i="202"/>
  <c r="E92" i="202"/>
  <c r="C92" i="202"/>
  <c r="E32" i="202"/>
  <c r="C32" i="202"/>
  <c r="E41" i="202"/>
  <c r="C41" i="202"/>
  <c r="E57" i="202"/>
  <c r="C57" i="202"/>
  <c r="E64" i="202"/>
  <c r="C64" i="202"/>
  <c r="E80" i="202"/>
  <c r="C80" i="202"/>
  <c r="E96" i="202"/>
  <c r="C96" i="202"/>
  <c r="E22" i="202"/>
  <c r="E24" i="202"/>
  <c r="E25" i="202"/>
  <c r="C17" i="202"/>
  <c r="C18" i="202"/>
  <c r="C22" i="202"/>
  <c r="C25" i="202"/>
  <c r="P13" i="205"/>
  <c r="C39" i="206"/>
  <c r="E39" i="206"/>
  <c r="C47" i="206"/>
  <c r="E47" i="206"/>
  <c r="C55" i="206"/>
  <c r="E55" i="206"/>
  <c r="C63" i="206"/>
  <c r="E63" i="206"/>
  <c r="C71" i="206"/>
  <c r="E71" i="206"/>
  <c r="C79" i="206"/>
  <c r="E79" i="206"/>
  <c r="C87" i="206"/>
  <c r="E87" i="206"/>
  <c r="C95" i="206"/>
  <c r="E95" i="206"/>
  <c r="E17" i="206"/>
  <c r="C17" i="206"/>
  <c r="C51" i="206"/>
  <c r="C83" i="206"/>
  <c r="E18" i="205"/>
  <c r="C18" i="205"/>
  <c r="E26" i="205"/>
  <c r="C26" i="205"/>
  <c r="C31" i="205"/>
  <c r="E39" i="205"/>
  <c r="C53" i="205"/>
  <c r="E66" i="205"/>
  <c r="C66" i="205"/>
  <c r="E74" i="205"/>
  <c r="C74" i="205"/>
  <c r="E82" i="205"/>
  <c r="C82" i="205"/>
  <c r="C10" i="205"/>
  <c r="E37" i="205"/>
  <c r="E61" i="205"/>
  <c r="C61" i="205"/>
  <c r="C27" i="205"/>
  <c r="E27" i="205"/>
  <c r="C51" i="205"/>
  <c r="C59" i="205"/>
  <c r="E59" i="205"/>
  <c r="E65" i="205"/>
  <c r="C65" i="205"/>
  <c r="C70" i="205"/>
  <c r="E78" i="205"/>
  <c r="C78" i="205"/>
  <c r="E86" i="205"/>
  <c r="C86" i="205"/>
  <c r="E94" i="205"/>
  <c r="C94" i="205"/>
  <c r="C33" i="205"/>
  <c r="E57" i="205"/>
  <c r="E38" i="204"/>
  <c r="E70" i="204"/>
  <c r="E53" i="204"/>
  <c r="E85" i="204"/>
  <c r="C78" i="204"/>
  <c r="E78" i="204"/>
  <c r="C96" i="204"/>
  <c r="P18" i="203"/>
  <c r="P12" i="203"/>
  <c r="C12" i="203" s="1"/>
  <c r="C13" i="203" s="1"/>
  <c r="C14" i="203" s="1"/>
  <c r="E44" i="203"/>
  <c r="C44" i="203"/>
  <c r="E60" i="203"/>
  <c r="C60" i="203"/>
  <c r="E92" i="203"/>
  <c r="C92" i="203"/>
  <c r="C47" i="203"/>
  <c r="E47" i="203"/>
  <c r="C63" i="203"/>
  <c r="E63" i="203"/>
  <c r="C79" i="203"/>
  <c r="E79" i="203"/>
  <c r="C90" i="203"/>
  <c r="C18" i="156"/>
  <c r="C26" i="156"/>
  <c r="E18" i="156"/>
  <c r="E25" i="156"/>
  <c r="P14" i="208"/>
  <c r="E45" i="209"/>
  <c r="C45" i="209"/>
  <c r="E53" i="209"/>
  <c r="C53" i="209"/>
  <c r="E77" i="209"/>
  <c r="C77" i="209"/>
  <c r="E85" i="209"/>
  <c r="C85" i="209"/>
  <c r="C23" i="209"/>
  <c r="E23" i="209"/>
  <c r="C39" i="209"/>
  <c r="E39" i="209"/>
  <c r="C47" i="209"/>
  <c r="E47" i="209"/>
  <c r="C55" i="209"/>
  <c r="E55" i="209"/>
  <c r="C71" i="209"/>
  <c r="E71" i="209"/>
  <c r="C79" i="209"/>
  <c r="E79" i="209"/>
  <c r="C87" i="209"/>
  <c r="E87" i="209"/>
  <c r="E22" i="209"/>
  <c r="C22" i="209"/>
  <c r="E38" i="209"/>
  <c r="C38" i="209"/>
  <c r="E46" i="209"/>
  <c r="C46" i="209"/>
  <c r="E70" i="209"/>
  <c r="C70" i="209"/>
  <c r="E78" i="209"/>
  <c r="C78" i="209"/>
  <c r="E86" i="209"/>
  <c r="C86" i="209"/>
  <c r="E94" i="209"/>
  <c r="C94" i="209"/>
  <c r="E37" i="209"/>
  <c r="C37" i="209"/>
  <c r="E39" i="208"/>
  <c r="E83" i="208"/>
  <c r="E91" i="208"/>
  <c r="C18" i="208"/>
  <c r="C27" i="208"/>
  <c r="E27" i="208"/>
  <c r="C62" i="208"/>
  <c r="C75" i="208"/>
  <c r="E75" i="208"/>
  <c r="E22" i="208"/>
  <c r="C22" i="208"/>
  <c r="C29" i="208"/>
  <c r="E38" i="208"/>
  <c r="C38" i="208"/>
  <c r="E82" i="208"/>
  <c r="C82" i="208"/>
  <c r="E90" i="208"/>
  <c r="C90" i="208"/>
  <c r="E20" i="208"/>
  <c r="E48" i="208"/>
  <c r="P15" i="210"/>
  <c r="C25" i="210"/>
  <c r="E30" i="210"/>
  <c r="C30" i="210"/>
  <c r="E38" i="210"/>
  <c r="C38" i="210"/>
  <c r="E54" i="210"/>
  <c r="C54" i="210"/>
  <c r="E78" i="210"/>
  <c r="C78" i="210"/>
  <c r="E86" i="210"/>
  <c r="C86" i="210"/>
  <c r="C97" i="99"/>
  <c r="E97" i="99"/>
  <c r="E19" i="99"/>
  <c r="E64" i="99"/>
  <c r="C28" i="99"/>
  <c r="P42" i="99"/>
  <c r="E42" i="99" s="1"/>
  <c r="P54" i="99"/>
  <c r="C54" i="99" s="1"/>
  <c r="P71" i="99"/>
  <c r="E98" i="99"/>
  <c r="P20" i="99"/>
  <c r="E20" i="99" s="1"/>
  <c r="P41" i="99"/>
  <c r="P53" i="99"/>
  <c r="P63" i="99"/>
  <c r="P96" i="99"/>
  <c r="E96" i="99"/>
  <c r="E48" i="99"/>
  <c r="E51" i="99"/>
  <c r="C51" i="99"/>
  <c r="E60" i="99"/>
  <c r="C60" i="99"/>
  <c r="P62" i="99"/>
  <c r="E62" i="99"/>
  <c r="P89" i="99"/>
  <c r="C89" i="99"/>
  <c r="P91" i="99"/>
  <c r="E91" i="99" s="1"/>
  <c r="C39" i="86"/>
  <c r="E39" i="86"/>
  <c r="C90" i="86"/>
  <c r="E90" i="86"/>
  <c r="C92" i="86"/>
  <c r="E92" i="86"/>
  <c r="C71" i="86"/>
  <c r="E71" i="86"/>
  <c r="E80" i="86"/>
  <c r="C80" i="86"/>
  <c r="E84" i="86"/>
  <c r="C84" i="86"/>
  <c r="E86" i="86"/>
  <c r="C86" i="86"/>
  <c r="C56" i="86"/>
  <c r="E56" i="86"/>
  <c r="P18" i="86"/>
  <c r="P20" i="86"/>
  <c r="P41" i="86"/>
  <c r="E41" i="86"/>
  <c r="P43" i="86"/>
  <c r="C43" i="86" s="1"/>
  <c r="P58" i="86"/>
  <c r="E58" i="86"/>
  <c r="P62" i="86"/>
  <c r="P73" i="86"/>
  <c r="E73" i="86"/>
  <c r="P83" i="86"/>
  <c r="P85" i="86"/>
  <c r="P87" i="86"/>
  <c r="C87" i="86"/>
  <c r="P89" i="86"/>
  <c r="C89" i="86" s="1"/>
  <c r="P21" i="86"/>
  <c r="E21" i="86" s="1"/>
  <c r="P34" i="86"/>
  <c r="P36" i="86"/>
  <c r="P38" i="86"/>
  <c r="P40" i="86"/>
  <c r="C40" i="86"/>
  <c r="P57" i="86"/>
  <c r="E57" i="86" s="1"/>
  <c r="P59" i="86"/>
  <c r="C59" i="86"/>
  <c r="P66" i="86"/>
  <c r="E66" i="86" s="1"/>
  <c r="P68" i="86"/>
  <c r="P72" i="86"/>
  <c r="E72" i="86"/>
  <c r="P74" i="86"/>
  <c r="C74" i="86" s="1"/>
  <c r="P95" i="86"/>
  <c r="C95" i="86" s="1"/>
  <c r="P99" i="86"/>
  <c r="E99" i="86"/>
  <c r="P10" i="86"/>
  <c r="C10" i="86" s="1"/>
  <c r="P12" i="86"/>
  <c r="P14" i="86"/>
  <c r="P16" i="86"/>
  <c r="P23" i="86"/>
  <c r="E23" i="86"/>
  <c r="P29" i="86"/>
  <c r="P50" i="86"/>
  <c r="P63" i="86"/>
  <c r="E63" i="86"/>
  <c r="P78" i="86"/>
  <c r="P82" i="86"/>
  <c r="E82" i="86"/>
  <c r="E31" i="86"/>
  <c r="C31" i="86"/>
  <c r="C33" i="86"/>
  <c r="E33" i="86"/>
  <c r="C45" i="86"/>
  <c r="E45" i="86"/>
  <c r="E47" i="86"/>
  <c r="C47" i="86"/>
  <c r="C52" i="86"/>
  <c r="E52" i="86"/>
  <c r="C88" i="86"/>
  <c r="E88" i="86"/>
  <c r="C98" i="86"/>
  <c r="E98" i="86"/>
  <c r="C41" i="86"/>
  <c r="E43" i="86"/>
  <c r="C58" i="86"/>
  <c r="C73" i="86"/>
  <c r="E87" i="86"/>
  <c r="C24" i="86"/>
  <c r="E24" i="86"/>
  <c r="E34" i="86"/>
  <c r="C34" i="86"/>
  <c r="E40" i="86"/>
  <c r="E49" i="86"/>
  <c r="C49" i="86"/>
  <c r="E59" i="86"/>
  <c r="C66" i="86"/>
  <c r="C72" i="86"/>
  <c r="E74" i="86"/>
  <c r="E95" i="86"/>
  <c r="C99" i="86"/>
  <c r="E10" i="86"/>
  <c r="C23" i="86"/>
  <c r="E50" i="86"/>
  <c r="C50" i="86"/>
  <c r="E53" i="86"/>
  <c r="C53" i="86"/>
  <c r="E55" i="86"/>
  <c r="C55" i="86"/>
  <c r="C63" i="86"/>
  <c r="C82" i="86"/>
  <c r="E93" i="86"/>
  <c r="C93" i="86"/>
  <c r="C54" i="86"/>
  <c r="C61" i="86"/>
  <c r="E67" i="86"/>
  <c r="E70" i="86"/>
  <c r="E76" i="86"/>
  <c r="E60" i="86"/>
  <c r="C51" i="86"/>
  <c r="C65" i="86"/>
  <c r="E70" i="85"/>
  <c r="C70" i="85"/>
  <c r="E98" i="85"/>
  <c r="C98" i="85"/>
  <c r="E29" i="85"/>
  <c r="C74" i="85"/>
  <c r="E74" i="85"/>
  <c r="C84" i="85"/>
  <c r="E84" i="85"/>
  <c r="C88" i="85"/>
  <c r="E88" i="85"/>
  <c r="C90" i="85"/>
  <c r="E90" i="85"/>
  <c r="C24" i="85"/>
  <c r="E24" i="85"/>
  <c r="E26" i="85"/>
  <c r="C26" i="85"/>
  <c r="C80" i="85"/>
  <c r="E80" i="85"/>
  <c r="C82" i="85"/>
  <c r="E82" i="85"/>
  <c r="C96" i="85"/>
  <c r="E96" i="85"/>
  <c r="E44" i="85"/>
  <c r="E78" i="85"/>
  <c r="E36" i="85"/>
  <c r="E28" i="85"/>
  <c r="E92" i="85"/>
  <c r="E33" i="203"/>
  <c r="C33" i="203"/>
  <c r="E37" i="203"/>
  <c r="C37" i="203"/>
  <c r="E50" i="203"/>
  <c r="C50" i="203"/>
  <c r="C59" i="203"/>
  <c r="E59" i="203"/>
  <c r="E70" i="203"/>
  <c r="C70" i="203"/>
  <c r="E78" i="203"/>
  <c r="C78" i="203"/>
  <c r="C87" i="203"/>
  <c r="E87" i="203"/>
  <c r="E97" i="203"/>
  <c r="C97" i="203"/>
  <c r="C10" i="203"/>
  <c r="C11" i="203" s="1"/>
  <c r="E10" i="203"/>
  <c r="E11" i="203" s="1"/>
  <c r="C39" i="203"/>
  <c r="E39" i="203"/>
  <c r="C45" i="203"/>
  <c r="E45" i="203"/>
  <c r="C51" i="203"/>
  <c r="E51" i="203"/>
  <c r="E53" i="203"/>
  <c r="C53" i="203"/>
  <c r="E68" i="203"/>
  <c r="C68" i="203"/>
  <c r="C86" i="203"/>
  <c r="E86" i="203"/>
  <c r="E94" i="203"/>
  <c r="C94" i="203"/>
  <c r="E32" i="203"/>
  <c r="C32" i="203"/>
  <c r="C38" i="203"/>
  <c r="E38" i="203"/>
  <c r="E40" i="203"/>
  <c r="C40" i="203"/>
  <c r="C55" i="203"/>
  <c r="E55" i="203"/>
  <c r="C61" i="203"/>
  <c r="E61" i="203"/>
  <c r="E65" i="203"/>
  <c r="C65" i="203"/>
  <c r="C67" i="203"/>
  <c r="E67" i="203"/>
  <c r="E84" i="203"/>
  <c r="C84" i="203"/>
  <c r="E96" i="203"/>
  <c r="C96" i="203"/>
  <c r="E34" i="203"/>
  <c r="C34" i="203"/>
  <c r="C43" i="203"/>
  <c r="E43" i="203"/>
  <c r="E48" i="203"/>
  <c r="C48" i="203"/>
  <c r="E62" i="203"/>
  <c r="C62" i="203"/>
  <c r="E81" i="203"/>
  <c r="C81" i="203"/>
  <c r="E85" i="203"/>
  <c r="C85" i="203"/>
  <c r="C98" i="203"/>
  <c r="E98" i="203"/>
  <c r="C23" i="84"/>
  <c r="E23" i="84"/>
  <c r="E65" i="84"/>
  <c r="C65" i="84"/>
  <c r="C46" i="84"/>
  <c r="E46" i="84"/>
  <c r="E51" i="84"/>
  <c r="C51" i="84"/>
  <c r="C64" i="84"/>
  <c r="E64" i="84"/>
  <c r="E69" i="84"/>
  <c r="C69" i="84"/>
  <c r="E71" i="84"/>
  <c r="C71" i="84"/>
  <c r="C83" i="84"/>
  <c r="E26" i="84"/>
  <c r="C26" i="84"/>
  <c r="C34" i="84"/>
  <c r="E34" i="84"/>
  <c r="C48" i="84"/>
  <c r="E48" i="84"/>
  <c r="E75" i="84"/>
  <c r="C75" i="84"/>
  <c r="C78" i="84"/>
  <c r="E78" i="84"/>
  <c r="E93" i="84"/>
  <c r="C93" i="84"/>
  <c r="E29" i="84"/>
  <c r="C29" i="84"/>
  <c r="E31" i="84"/>
  <c r="C77" i="84"/>
  <c r="C73" i="84"/>
  <c r="E24" i="84"/>
  <c r="E63" i="84"/>
  <c r="C57" i="84"/>
  <c r="E80" i="84"/>
  <c r="C36" i="83"/>
  <c r="E36" i="83"/>
  <c r="E51" i="83"/>
  <c r="C51" i="83"/>
  <c r="C22" i="83"/>
  <c r="E22" i="83"/>
  <c r="E55" i="83"/>
  <c r="E33" i="83"/>
  <c r="C33" i="83"/>
  <c r="E21" i="83"/>
  <c r="C21" i="83"/>
  <c r="C34" i="83"/>
  <c r="E34" i="83"/>
  <c r="E41" i="83"/>
  <c r="C41" i="83"/>
  <c r="E50" i="83"/>
  <c r="C50" i="83"/>
  <c r="C64" i="83"/>
  <c r="E64" i="83"/>
  <c r="C83" i="83"/>
  <c r="E83" i="83"/>
  <c r="E98" i="83"/>
  <c r="C98" i="83"/>
  <c r="E85" i="83"/>
  <c r="C49" i="83"/>
  <c r="C91" i="83"/>
  <c r="C11" i="83"/>
  <c r="E11" i="83"/>
  <c r="E12" i="83" s="1"/>
  <c r="E13" i="83" s="1"/>
  <c r="C12" i="83"/>
  <c r="C13" i="83" s="1"/>
  <c r="P56" i="83"/>
  <c r="C68" i="83"/>
  <c r="E68" i="83"/>
  <c r="E32" i="83"/>
  <c r="C28" i="83"/>
  <c r="C77" i="83"/>
  <c r="E77" i="83"/>
  <c r="C79" i="83"/>
  <c r="C76" i="83"/>
  <c r="E76" i="83"/>
  <c r="C69" i="83"/>
  <c r="E38" i="83"/>
  <c r="C30" i="83"/>
  <c r="E59" i="83"/>
  <c r="C59" i="83"/>
  <c r="C78" i="83"/>
  <c r="E78" i="83"/>
  <c r="P86" i="83"/>
  <c r="P99" i="83"/>
  <c r="E60" i="83"/>
  <c r="E26" i="83"/>
  <c r="C33" i="82"/>
  <c r="E33" i="82"/>
  <c r="C52" i="82"/>
  <c r="E52" i="82"/>
  <c r="E63" i="82"/>
  <c r="C63" i="82"/>
  <c r="C72" i="82"/>
  <c r="E72" i="82"/>
  <c r="C78" i="82"/>
  <c r="E78" i="82"/>
  <c r="E80" i="82"/>
  <c r="C80" i="82"/>
  <c r="C18" i="82"/>
  <c r="E18" i="82"/>
  <c r="C37" i="82"/>
  <c r="E37" i="82"/>
  <c r="E39" i="82"/>
  <c r="C39" i="82"/>
  <c r="C45" i="82"/>
  <c r="E45" i="82"/>
  <c r="E71" i="82"/>
  <c r="C71" i="82"/>
  <c r="C29" i="82"/>
  <c r="E29" i="82"/>
  <c r="C49" i="82"/>
  <c r="E49" i="82"/>
  <c r="C53" i="82"/>
  <c r="E53" i="82"/>
  <c r="E64" i="82"/>
  <c r="C64" i="82"/>
  <c r="C89" i="82"/>
  <c r="E89" i="82"/>
  <c r="C95" i="82"/>
  <c r="E95" i="82"/>
  <c r="C99" i="82"/>
  <c r="E99" i="82"/>
  <c r="E26" i="82"/>
  <c r="C26" i="82"/>
  <c r="C40" i="82"/>
  <c r="E40" i="82"/>
  <c r="E42" i="82"/>
  <c r="C42" i="82"/>
  <c r="C68" i="82"/>
  <c r="E70" i="82"/>
  <c r="C70" i="82"/>
  <c r="C91" i="82"/>
  <c r="E91" i="82"/>
  <c r="E56" i="82"/>
  <c r="E44" i="82"/>
  <c r="C96" i="82"/>
  <c r="E25" i="82"/>
  <c r="C60" i="82"/>
  <c r="E61" i="82"/>
  <c r="E23" i="82"/>
  <c r="E37" i="81"/>
  <c r="C37" i="81"/>
  <c r="E46" i="81"/>
  <c r="C46" i="81"/>
  <c r="E53" i="81"/>
  <c r="C53" i="81"/>
  <c r="E62" i="81"/>
  <c r="C62" i="81"/>
  <c r="E69" i="81"/>
  <c r="C69" i="81"/>
  <c r="E78" i="81"/>
  <c r="C78" i="81"/>
  <c r="E85" i="81"/>
  <c r="C85" i="81"/>
  <c r="E42" i="81"/>
  <c r="C42" i="81"/>
  <c r="E49" i="81"/>
  <c r="C49" i="81"/>
  <c r="E58" i="81"/>
  <c r="C58" i="81"/>
  <c r="E65" i="81"/>
  <c r="C65" i="81"/>
  <c r="E74" i="81"/>
  <c r="C74" i="81"/>
  <c r="E81" i="81"/>
  <c r="C81" i="81"/>
  <c r="E90" i="81"/>
  <c r="C90" i="81"/>
  <c r="E97" i="81"/>
  <c r="C97" i="81"/>
  <c r="E38" i="81"/>
  <c r="C38" i="81"/>
  <c r="E45" i="81"/>
  <c r="C45" i="81"/>
  <c r="E54" i="81"/>
  <c r="C54" i="81"/>
  <c r="E61" i="81"/>
  <c r="C61" i="81"/>
  <c r="E70" i="81"/>
  <c r="C70" i="81"/>
  <c r="E77" i="81"/>
  <c r="C77" i="81"/>
  <c r="E86" i="81"/>
  <c r="C86" i="81"/>
  <c r="C10" i="81"/>
  <c r="C11" i="81" s="1"/>
  <c r="E10" i="81"/>
  <c r="E11" i="81" s="1"/>
  <c r="E50" i="81"/>
  <c r="C50" i="81"/>
  <c r="E66" i="81"/>
  <c r="C66" i="81"/>
  <c r="E82" i="81"/>
  <c r="C82" i="81"/>
  <c r="E98" i="81"/>
  <c r="C98" i="81"/>
  <c r="C35" i="81"/>
  <c r="C43" i="81"/>
  <c r="C47" i="81"/>
  <c r="C51" i="81"/>
  <c r="C59" i="81"/>
  <c r="C63" i="81"/>
  <c r="C67" i="81"/>
  <c r="C75" i="81"/>
  <c r="C83" i="81"/>
  <c r="C91" i="81"/>
  <c r="C21" i="80"/>
  <c r="E21" i="80"/>
  <c r="E29" i="80"/>
  <c r="C29" i="80"/>
  <c r="E33" i="80"/>
  <c r="C52" i="80"/>
  <c r="E52" i="80"/>
  <c r="E58" i="80"/>
  <c r="C58" i="80"/>
  <c r="C28" i="80"/>
  <c r="E28" i="80"/>
  <c r="E20" i="80"/>
  <c r="C20" i="80"/>
  <c r="C48" i="80"/>
  <c r="E48" i="80"/>
  <c r="E69" i="80"/>
  <c r="C69" i="80"/>
  <c r="E82" i="80"/>
  <c r="C82" i="80"/>
  <c r="E84" i="80"/>
  <c r="C84" i="80"/>
  <c r="E43" i="80"/>
  <c r="C43" i="80"/>
  <c r="C67" i="80"/>
  <c r="E67" i="80"/>
  <c r="C79" i="80"/>
  <c r="E79" i="80"/>
  <c r="E90" i="80"/>
  <c r="C90" i="80"/>
  <c r="C92" i="80"/>
  <c r="E92" i="80"/>
  <c r="E18" i="80"/>
  <c r="E68" i="80"/>
  <c r="C36" i="80"/>
  <c r="C70" i="80"/>
  <c r="C55" i="80"/>
  <c r="E94" i="80"/>
  <c r="E37" i="80"/>
  <c r="E27" i="79"/>
  <c r="C27" i="79"/>
  <c r="C43" i="79"/>
  <c r="E97" i="79"/>
  <c r="C97" i="79"/>
  <c r="E22" i="79"/>
  <c r="C22" i="79"/>
  <c r="E33" i="79"/>
  <c r="C33" i="79"/>
  <c r="E40" i="79"/>
  <c r="C40" i="79"/>
  <c r="E53" i="79"/>
  <c r="C53" i="79"/>
  <c r="C56" i="79"/>
  <c r="E56" i="79"/>
  <c r="E80" i="79"/>
  <c r="C80" i="79"/>
  <c r="C82" i="79"/>
  <c r="E82" i="79"/>
  <c r="E85" i="79"/>
  <c r="C85" i="79"/>
  <c r="E87" i="79"/>
  <c r="C87" i="79"/>
  <c r="C35" i="79"/>
  <c r="E35" i="79"/>
  <c r="C59" i="79"/>
  <c r="E59" i="79"/>
  <c r="C61" i="79"/>
  <c r="E61" i="79"/>
  <c r="C65" i="79"/>
  <c r="E65" i="79"/>
  <c r="E67" i="79"/>
  <c r="C67" i="79"/>
  <c r="E88" i="79"/>
  <c r="C88" i="79"/>
  <c r="E98" i="79"/>
  <c r="C98" i="79"/>
  <c r="C32" i="79"/>
  <c r="E32" i="79"/>
  <c r="E50" i="79"/>
  <c r="C50" i="79"/>
  <c r="C52" i="79"/>
  <c r="E52" i="79"/>
  <c r="E81" i="79"/>
  <c r="C81" i="79"/>
  <c r="C86" i="79"/>
  <c r="C78" i="79"/>
  <c r="E55" i="79"/>
  <c r="E17" i="79"/>
  <c r="E45" i="79"/>
  <c r="C60" i="79"/>
  <c r="E20" i="133"/>
  <c r="C44" i="133"/>
  <c r="E44" i="133"/>
  <c r="E12" i="133"/>
  <c r="E13" i="133" s="1"/>
  <c r="E14" i="133" s="1"/>
  <c r="C53" i="133"/>
  <c r="C10" i="133"/>
  <c r="C11" i="133"/>
  <c r="C12" i="133" s="1"/>
  <c r="C13" i="133" s="1"/>
  <c r="C14" i="133" s="1"/>
  <c r="C10" i="2"/>
  <c r="P17" i="2"/>
  <c r="C17" i="2" s="1"/>
  <c r="P19" i="2"/>
  <c r="C19" i="2" s="1"/>
  <c r="E89" i="99"/>
  <c r="E63" i="99"/>
  <c r="C63" i="99"/>
  <c r="E41" i="99"/>
  <c r="C41" i="99"/>
  <c r="E71" i="99"/>
  <c r="C71" i="99"/>
  <c r="E54" i="99"/>
  <c r="C99" i="83"/>
  <c r="E99" i="83"/>
  <c r="C56" i="83"/>
  <c r="E56" i="83"/>
  <c r="E86" i="83"/>
  <c r="C86" i="83"/>
  <c r="E20" i="134"/>
  <c r="C20" i="134"/>
  <c r="E42" i="134"/>
  <c r="C42" i="134"/>
  <c r="C52" i="134"/>
  <c r="E52" i="134"/>
  <c r="E54" i="134"/>
  <c r="C54" i="134"/>
  <c r="E62" i="134"/>
  <c r="C62" i="134"/>
  <c r="E78" i="134"/>
  <c r="C78" i="134"/>
  <c r="E85" i="134"/>
  <c r="C85" i="134"/>
  <c r="E94" i="134"/>
  <c r="C94" i="134"/>
  <c r="E15" i="134"/>
  <c r="C15" i="134"/>
  <c r="E26" i="134"/>
  <c r="C26" i="134"/>
  <c r="E33" i="134"/>
  <c r="C33" i="134"/>
  <c r="C40" i="134"/>
  <c r="E40" i="134"/>
  <c r="E49" i="134"/>
  <c r="C49" i="134"/>
  <c r="C56" i="134"/>
  <c r="E56" i="134"/>
  <c r="E65" i="134"/>
  <c r="C65" i="134"/>
  <c r="E74" i="134"/>
  <c r="C74" i="134"/>
  <c r="E81" i="134"/>
  <c r="C81" i="134"/>
  <c r="E97" i="134"/>
  <c r="C97" i="134"/>
  <c r="E16" i="134"/>
  <c r="C16" i="134"/>
  <c r="E21" i="134"/>
  <c r="C21" i="134"/>
  <c r="C28" i="134"/>
  <c r="E28" i="134"/>
  <c r="E30" i="134"/>
  <c r="C30" i="134"/>
  <c r="E37" i="134"/>
  <c r="C37" i="134"/>
  <c r="C44" i="134"/>
  <c r="E44" i="134"/>
  <c r="E46" i="134"/>
  <c r="C46" i="134"/>
  <c r="E70" i="134"/>
  <c r="C70" i="134"/>
  <c r="E86" i="134"/>
  <c r="C86" i="134"/>
  <c r="E22" i="134"/>
  <c r="C22" i="134"/>
  <c r="E25" i="134"/>
  <c r="C25" i="134"/>
  <c r="C32" i="134"/>
  <c r="E32" i="134"/>
  <c r="E34" i="134"/>
  <c r="C34" i="134"/>
  <c r="E38" i="134"/>
  <c r="C38" i="134"/>
  <c r="E41" i="134"/>
  <c r="C41" i="134"/>
  <c r="C48" i="134"/>
  <c r="E48" i="134"/>
  <c r="E57" i="134"/>
  <c r="C57" i="134"/>
  <c r="E73" i="134"/>
  <c r="C73" i="134"/>
  <c r="E89" i="134"/>
  <c r="C89" i="134"/>
  <c r="C27" i="134"/>
  <c r="C43" i="134"/>
  <c r="C47" i="134"/>
  <c r="C51" i="134"/>
  <c r="C59" i="134"/>
  <c r="C67" i="134"/>
  <c r="C75" i="134"/>
  <c r="C83" i="134"/>
  <c r="C87" i="134"/>
  <c r="C91" i="134"/>
  <c r="C99" i="134"/>
  <c r="C78" i="131"/>
  <c r="E78" i="131"/>
  <c r="C81" i="131"/>
  <c r="E81" i="131"/>
  <c r="E25" i="131"/>
  <c r="C25" i="131"/>
  <c r="E41" i="131"/>
  <c r="C41" i="131"/>
  <c r="E52" i="131"/>
  <c r="C52" i="131"/>
  <c r="C65" i="131"/>
  <c r="E65" i="131"/>
  <c r="E68" i="131"/>
  <c r="C68" i="131"/>
  <c r="C76" i="131"/>
  <c r="E76" i="131"/>
  <c r="C82" i="131"/>
  <c r="E82" i="131"/>
  <c r="E88" i="131"/>
  <c r="C88" i="131"/>
  <c r="C93" i="131"/>
  <c r="E93" i="131"/>
  <c r="E80" i="131"/>
  <c r="C80" i="131"/>
  <c r="C24" i="131"/>
  <c r="E24" i="131"/>
  <c r="C29" i="131"/>
  <c r="E29" i="131"/>
  <c r="E37" i="131"/>
  <c r="C37" i="131"/>
  <c r="E40" i="131"/>
  <c r="C40" i="131"/>
  <c r="C45" i="131"/>
  <c r="E45" i="131"/>
  <c r="C48" i="131"/>
  <c r="E48" i="131"/>
  <c r="E53" i="131"/>
  <c r="C53" i="131"/>
  <c r="E56" i="131"/>
  <c r="C56" i="131"/>
  <c r="E61" i="131"/>
  <c r="C61" i="131"/>
  <c r="E64" i="131"/>
  <c r="C64" i="131"/>
  <c r="E72" i="131"/>
  <c r="C72" i="131"/>
  <c r="E77" i="131"/>
  <c r="C77" i="131"/>
  <c r="E84" i="131"/>
  <c r="C84" i="131"/>
  <c r="C89" i="131"/>
  <c r="E89" i="131"/>
  <c r="C92" i="131"/>
  <c r="E92" i="131"/>
  <c r="C91" i="131"/>
  <c r="E75" i="131"/>
  <c r="C51" i="131"/>
  <c r="C43" i="131"/>
  <c r="E87" i="131"/>
  <c r="E71" i="131"/>
  <c r="C55" i="131"/>
  <c r="E39" i="131"/>
  <c r="E95" i="130"/>
  <c r="C95" i="130"/>
  <c r="E39" i="130"/>
  <c r="C39" i="130"/>
  <c r="E42" i="130"/>
  <c r="C42" i="130"/>
  <c r="E55" i="130"/>
  <c r="C55" i="130"/>
  <c r="E63" i="130"/>
  <c r="C63" i="130"/>
  <c r="E71" i="130"/>
  <c r="C71" i="130"/>
  <c r="C74" i="130"/>
  <c r="E74" i="130"/>
  <c r="C79" i="130"/>
  <c r="E79" i="130"/>
  <c r="E82" i="130"/>
  <c r="C82" i="130"/>
  <c r="E87" i="130"/>
  <c r="C87" i="130"/>
  <c r="C90" i="130"/>
  <c r="E90" i="130"/>
  <c r="C94" i="130"/>
  <c r="E94" i="130"/>
  <c r="E99" i="130"/>
  <c r="C99" i="130"/>
  <c r="C96" i="130"/>
  <c r="E96" i="130"/>
  <c r="E98" i="130"/>
  <c r="C98" i="130"/>
  <c r="E38" i="130"/>
  <c r="C38" i="130"/>
  <c r="E43" i="130"/>
  <c r="C43" i="130"/>
  <c r="C46" i="130"/>
  <c r="E46" i="130"/>
  <c r="E54" i="130"/>
  <c r="C54" i="130"/>
  <c r="C59" i="130"/>
  <c r="E59" i="130"/>
  <c r="C62" i="130"/>
  <c r="E62" i="130"/>
  <c r="E67" i="130"/>
  <c r="C67" i="130"/>
  <c r="C70" i="130"/>
  <c r="E70" i="130"/>
  <c r="C75" i="130"/>
  <c r="E75" i="130"/>
  <c r="C78" i="130"/>
  <c r="E78" i="130"/>
  <c r="C86" i="130"/>
  <c r="E86" i="130"/>
  <c r="C91" i="130"/>
  <c r="E91" i="130"/>
  <c r="C100" i="130"/>
  <c r="E100" i="130"/>
  <c r="E93" i="130"/>
  <c r="E41" i="130"/>
  <c r="E45" i="130"/>
  <c r="E65" i="130"/>
  <c r="E85" i="130"/>
  <c r="E53" i="130"/>
  <c r="C41" i="129"/>
  <c r="E41" i="129"/>
  <c r="E44" i="129"/>
  <c r="C44" i="129"/>
  <c r="C48" i="129"/>
  <c r="E48" i="129"/>
  <c r="C75" i="129"/>
  <c r="E75" i="129"/>
  <c r="E80" i="129"/>
  <c r="C80" i="129"/>
  <c r="C83" i="129"/>
  <c r="E83" i="129"/>
  <c r="C91" i="129"/>
  <c r="E91" i="129"/>
  <c r="E97" i="129"/>
  <c r="C97" i="129"/>
  <c r="E100" i="129"/>
  <c r="C100" i="129"/>
  <c r="C11" i="129"/>
  <c r="C12" i="129" s="1"/>
  <c r="E37" i="129"/>
  <c r="C37" i="129"/>
  <c r="E30" i="129"/>
  <c r="C30" i="129"/>
  <c r="C45" i="129"/>
  <c r="E45" i="129"/>
  <c r="C59" i="129"/>
  <c r="E59" i="129"/>
  <c r="E63" i="129"/>
  <c r="C63" i="129"/>
  <c r="C95" i="129"/>
  <c r="E95" i="129"/>
  <c r="C99" i="129"/>
  <c r="E99" i="129"/>
  <c r="E33" i="129"/>
  <c r="C33" i="129"/>
  <c r="C43" i="129"/>
  <c r="E43" i="129"/>
  <c r="E47" i="129"/>
  <c r="C47" i="129"/>
  <c r="C49" i="129"/>
  <c r="E49" i="129"/>
  <c r="C70" i="129"/>
  <c r="E70" i="129"/>
  <c r="E84" i="129"/>
  <c r="C84" i="129"/>
  <c r="E87" i="129"/>
  <c r="C87" i="129"/>
  <c r="C101" i="129"/>
  <c r="E101" i="129"/>
  <c r="E10" i="129"/>
  <c r="E11" i="129"/>
  <c r="E12" i="129" s="1"/>
  <c r="C10" i="129"/>
  <c r="C31" i="129"/>
  <c r="E31" i="129"/>
  <c r="C54" i="129"/>
  <c r="E54" i="129"/>
  <c r="C66" i="129"/>
  <c r="E66" i="129"/>
  <c r="C93" i="129"/>
  <c r="E93" i="129"/>
  <c r="C96" i="129"/>
  <c r="E96" i="129"/>
  <c r="E94" i="129"/>
  <c r="C53" i="129"/>
  <c r="E74" i="129"/>
  <c r="C51" i="129"/>
  <c r="E34" i="129"/>
  <c r="C22" i="128"/>
  <c r="E22" i="128"/>
  <c r="E38" i="128"/>
  <c r="C38" i="128"/>
  <c r="C54" i="128"/>
  <c r="E54" i="128"/>
  <c r="E57" i="128"/>
  <c r="C57" i="128"/>
  <c r="C67" i="128"/>
  <c r="E67" i="128"/>
  <c r="E74" i="128"/>
  <c r="C74" i="128"/>
  <c r="C83" i="128"/>
  <c r="E83" i="128"/>
  <c r="C99" i="128"/>
  <c r="E99" i="128"/>
  <c r="C71" i="128"/>
  <c r="E71" i="128"/>
  <c r="C78" i="128"/>
  <c r="E78" i="128"/>
  <c r="C87" i="128"/>
  <c r="E87" i="128"/>
  <c r="C29" i="128"/>
  <c r="E29" i="128"/>
  <c r="C34" i="128"/>
  <c r="E34" i="128"/>
  <c r="E45" i="128"/>
  <c r="C45" i="128"/>
  <c r="C50" i="128"/>
  <c r="E50" i="128"/>
  <c r="C61" i="128"/>
  <c r="E61" i="128"/>
  <c r="C66" i="128"/>
  <c r="E66" i="128"/>
  <c r="C75" i="128"/>
  <c r="E75" i="128"/>
  <c r="E82" i="128"/>
  <c r="C82" i="128"/>
  <c r="C91" i="128"/>
  <c r="E91" i="128"/>
  <c r="C70" i="128"/>
  <c r="E70" i="128"/>
  <c r="E79" i="128"/>
  <c r="C79" i="128"/>
  <c r="E86" i="128"/>
  <c r="C86" i="128"/>
  <c r="C95" i="128"/>
  <c r="E95" i="128"/>
  <c r="C10" i="128"/>
  <c r="C11" i="128" s="1"/>
  <c r="C32" i="209"/>
  <c r="E32" i="209"/>
  <c r="E34" i="209"/>
  <c r="C34" i="209"/>
  <c r="E58" i="209"/>
  <c r="C58" i="209"/>
  <c r="C64" i="209"/>
  <c r="E64" i="209"/>
  <c r="C96" i="209"/>
  <c r="E96" i="209"/>
  <c r="E25" i="209"/>
  <c r="C25" i="209"/>
  <c r="E57" i="209"/>
  <c r="C57" i="209"/>
  <c r="E74" i="209"/>
  <c r="C74" i="209"/>
  <c r="E89" i="209"/>
  <c r="C89" i="209"/>
  <c r="C91" i="209"/>
  <c r="E91" i="209"/>
  <c r="C16" i="209"/>
  <c r="E16" i="209"/>
  <c r="C35" i="209"/>
  <c r="E35" i="209"/>
  <c r="E50" i="209"/>
  <c r="C50" i="209"/>
  <c r="C67" i="209"/>
  <c r="E67" i="209"/>
  <c r="C80" i="209"/>
  <c r="E80" i="209"/>
  <c r="E26" i="209"/>
  <c r="C26" i="209"/>
  <c r="C56" i="209"/>
  <c r="E56" i="209"/>
  <c r="C88" i="209"/>
  <c r="E88" i="209"/>
  <c r="C21" i="208"/>
  <c r="E21" i="208"/>
  <c r="E35" i="208"/>
  <c r="C35" i="208"/>
  <c r="E87" i="208"/>
  <c r="C87" i="208"/>
  <c r="C26" i="208"/>
  <c r="E26" i="208"/>
  <c r="C31" i="208"/>
  <c r="E31" i="208"/>
  <c r="E47" i="208"/>
  <c r="C47" i="208"/>
  <c r="E56" i="208"/>
  <c r="C56" i="208"/>
  <c r="E58" i="208"/>
  <c r="C58" i="208"/>
  <c r="C71" i="208"/>
  <c r="E71" i="208"/>
  <c r="E76" i="208"/>
  <c r="C76" i="208"/>
  <c r="C10" i="208"/>
  <c r="E10" i="208"/>
  <c r="C24" i="208"/>
  <c r="E24" i="208"/>
  <c r="C49" i="208"/>
  <c r="E49" i="208"/>
  <c r="E61" i="208"/>
  <c r="C61" i="208"/>
  <c r="C74" i="208"/>
  <c r="E74" i="208"/>
  <c r="C19" i="208"/>
  <c r="E19" i="208"/>
  <c r="E86" i="208"/>
  <c r="C86" i="208"/>
  <c r="E85" i="208"/>
  <c r="C85" i="208"/>
  <c r="E30" i="208"/>
  <c r="C30" i="208"/>
  <c r="E42" i="208"/>
  <c r="C42" i="208"/>
  <c r="C66" i="208"/>
  <c r="E66" i="208"/>
  <c r="C72" i="208"/>
  <c r="E72" i="208"/>
  <c r="E77" i="208"/>
  <c r="C77" i="208"/>
  <c r="E79" i="208"/>
  <c r="C79" i="208"/>
  <c r="E81" i="208"/>
  <c r="C81" i="208"/>
  <c r="C97" i="208"/>
  <c r="E97" i="208"/>
  <c r="C99" i="208"/>
  <c r="E99" i="208"/>
  <c r="C53" i="208"/>
  <c r="C25" i="208"/>
  <c r="C70" i="208"/>
  <c r="E51" i="208"/>
  <c r="E23" i="208"/>
  <c r="E32" i="208"/>
  <c r="C10" i="206"/>
  <c r="E10" i="206"/>
  <c r="C20" i="206"/>
  <c r="E20" i="206"/>
  <c r="E25" i="206"/>
  <c r="C25" i="206"/>
  <c r="E22" i="206"/>
  <c r="C22" i="206"/>
  <c r="C28" i="206"/>
  <c r="E28" i="206"/>
  <c r="C30" i="206"/>
  <c r="E30" i="206"/>
  <c r="E33" i="206"/>
  <c r="C33" i="206"/>
  <c r="C53" i="206"/>
  <c r="E53" i="206"/>
  <c r="E85" i="206"/>
  <c r="C85" i="206"/>
  <c r="E23" i="206"/>
  <c r="C23" i="206"/>
  <c r="C29" i="206"/>
  <c r="E29" i="206"/>
  <c r="E38" i="206"/>
  <c r="C38" i="206"/>
  <c r="E70" i="206"/>
  <c r="C70" i="206"/>
  <c r="E91" i="206"/>
  <c r="C21" i="206"/>
  <c r="C90" i="206"/>
  <c r="C66" i="206"/>
  <c r="C26" i="206"/>
  <c r="E17" i="210"/>
  <c r="C17" i="210"/>
  <c r="C41" i="210"/>
  <c r="E41" i="210"/>
  <c r="C43" i="210"/>
  <c r="E43" i="210"/>
  <c r="E45" i="210"/>
  <c r="C45" i="210"/>
  <c r="C56" i="210"/>
  <c r="E56" i="210"/>
  <c r="E73" i="210"/>
  <c r="C73" i="210"/>
  <c r="E21" i="210"/>
  <c r="C21" i="210"/>
  <c r="C24" i="210"/>
  <c r="E24" i="210"/>
  <c r="E33" i="210"/>
  <c r="C33" i="210"/>
  <c r="C35" i="210"/>
  <c r="E35" i="210"/>
  <c r="E37" i="210"/>
  <c r="C37" i="210"/>
  <c r="C48" i="210"/>
  <c r="E48" i="210"/>
  <c r="C50" i="210"/>
  <c r="E50" i="210"/>
  <c r="C82" i="210"/>
  <c r="E82" i="210"/>
  <c r="C32" i="210"/>
  <c r="E32" i="210"/>
  <c r="C34" i="210"/>
  <c r="E34" i="210"/>
  <c r="E53" i="210"/>
  <c r="C53" i="210"/>
  <c r="C64" i="210"/>
  <c r="E64" i="210"/>
  <c r="E85" i="210"/>
  <c r="C85" i="210"/>
  <c r="E96" i="210"/>
  <c r="C96" i="210"/>
  <c r="C16" i="210"/>
  <c r="E16" i="210"/>
  <c r="C40" i="210"/>
  <c r="E40" i="210"/>
  <c r="E57" i="210"/>
  <c r="C57" i="210"/>
  <c r="C72" i="210"/>
  <c r="E72" i="210"/>
  <c r="C74" i="210"/>
  <c r="E74" i="210"/>
  <c r="C89" i="210"/>
  <c r="E89" i="210"/>
  <c r="E93" i="210"/>
  <c r="C93" i="210"/>
  <c r="E98" i="210"/>
  <c r="C98" i="210"/>
  <c r="E71" i="210"/>
  <c r="E63" i="210"/>
  <c r="E55" i="210"/>
  <c r="E23" i="210"/>
  <c r="C97" i="210"/>
  <c r="C23" i="205"/>
  <c r="E23" i="205"/>
  <c r="C93" i="205"/>
  <c r="E21" i="205"/>
  <c r="C21" i="205"/>
  <c r="E29" i="205"/>
  <c r="C29" i="205"/>
  <c r="P41" i="205"/>
  <c r="E46" i="205"/>
  <c r="C46" i="205"/>
  <c r="P49" i="205"/>
  <c r="C52" i="205"/>
  <c r="E52" i="205"/>
  <c r="P63" i="205"/>
  <c r="C83" i="205"/>
  <c r="E83" i="205"/>
  <c r="C91" i="205"/>
  <c r="E91" i="205"/>
  <c r="C99" i="205"/>
  <c r="E99" i="205"/>
  <c r="C11" i="205"/>
  <c r="E11" i="205"/>
  <c r="E54" i="205"/>
  <c r="C54" i="205"/>
  <c r="E95" i="205"/>
  <c r="E43" i="205"/>
  <c r="C20" i="205"/>
  <c r="E20" i="205"/>
  <c r="E45" i="205"/>
  <c r="C45" i="205"/>
  <c r="E62" i="205"/>
  <c r="C62" i="205"/>
  <c r="C68" i="205"/>
  <c r="E68" i="205"/>
  <c r="C79" i="205"/>
  <c r="E79" i="205"/>
  <c r="C87" i="205"/>
  <c r="E87" i="205"/>
  <c r="E30" i="205"/>
  <c r="C30" i="205"/>
  <c r="C36" i="205"/>
  <c r="E36" i="205"/>
  <c r="C76" i="205"/>
  <c r="E76" i="205"/>
  <c r="C84" i="205"/>
  <c r="E84" i="205"/>
  <c r="C50" i="205"/>
  <c r="C34" i="205"/>
  <c r="E26" i="199"/>
  <c r="C26" i="199"/>
  <c r="C41" i="199"/>
  <c r="E41" i="199"/>
  <c r="E43" i="199"/>
  <c r="C43" i="199"/>
  <c r="C56" i="199"/>
  <c r="E56" i="199"/>
  <c r="C73" i="199"/>
  <c r="E73" i="199"/>
  <c r="E75" i="199"/>
  <c r="C75" i="199"/>
  <c r="C88" i="199"/>
  <c r="E88" i="199"/>
  <c r="E90" i="199"/>
  <c r="C90" i="199"/>
  <c r="C96" i="199"/>
  <c r="E96" i="199"/>
  <c r="E98" i="199"/>
  <c r="C98" i="199"/>
  <c r="C19" i="199"/>
  <c r="E19" i="199"/>
  <c r="C32" i="199"/>
  <c r="E32" i="199"/>
  <c r="E34" i="199"/>
  <c r="C34" i="199"/>
  <c r="C49" i="199"/>
  <c r="E49" i="199"/>
  <c r="C51" i="199"/>
  <c r="E51" i="199"/>
  <c r="E58" i="199"/>
  <c r="C58" i="199"/>
  <c r="C81" i="199"/>
  <c r="E81" i="199"/>
  <c r="C93" i="199"/>
  <c r="E93" i="199"/>
  <c r="C25" i="199"/>
  <c r="E25" i="199"/>
  <c r="C40" i="199"/>
  <c r="E40" i="199"/>
  <c r="E42" i="199"/>
  <c r="C42" i="199"/>
  <c r="C57" i="199"/>
  <c r="E57" i="199"/>
  <c r="E59" i="199"/>
  <c r="C59" i="199"/>
  <c r="C72" i="199"/>
  <c r="E72" i="199"/>
  <c r="E74" i="199"/>
  <c r="C74" i="199"/>
  <c r="C89" i="199"/>
  <c r="E89" i="199"/>
  <c r="E91" i="199"/>
  <c r="C91" i="199"/>
  <c r="C97" i="199"/>
  <c r="E97" i="199"/>
  <c r="C99" i="199"/>
  <c r="E99" i="199"/>
  <c r="E18" i="199"/>
  <c r="C18" i="199"/>
  <c r="C33" i="199"/>
  <c r="E33" i="199"/>
  <c r="C35" i="199"/>
  <c r="E35" i="199"/>
  <c r="C65" i="199"/>
  <c r="E65" i="199"/>
  <c r="C67" i="199"/>
  <c r="E67" i="199"/>
  <c r="C80" i="199"/>
  <c r="E80" i="199"/>
  <c r="E82" i="199"/>
  <c r="C82" i="199"/>
  <c r="C26" i="200"/>
  <c r="E26" i="200"/>
  <c r="E30" i="200"/>
  <c r="C30" i="200"/>
  <c r="C32" i="200"/>
  <c r="E32" i="200"/>
  <c r="C43" i="200"/>
  <c r="E43" i="200"/>
  <c r="E45" i="200"/>
  <c r="C45" i="200"/>
  <c r="E47" i="200"/>
  <c r="C47" i="200"/>
  <c r="C58" i="200"/>
  <c r="E58" i="200"/>
  <c r="C60" i="200"/>
  <c r="E60" i="200"/>
  <c r="C64" i="200"/>
  <c r="E64" i="200"/>
  <c r="E77" i="200"/>
  <c r="C77" i="200"/>
  <c r="E79" i="200"/>
  <c r="C79" i="200"/>
  <c r="C90" i="200"/>
  <c r="E90" i="200"/>
  <c r="C92" i="200"/>
  <c r="E92" i="200"/>
  <c r="C96" i="200"/>
  <c r="E96" i="200"/>
  <c r="C99" i="200"/>
  <c r="E99" i="200"/>
  <c r="C10" i="200"/>
  <c r="E10" i="200"/>
  <c r="C19" i="200"/>
  <c r="E19" i="200"/>
  <c r="C23" i="200"/>
  <c r="E23" i="200"/>
  <c r="C34" i="200"/>
  <c r="E34" i="200"/>
  <c r="E38" i="200"/>
  <c r="C38" i="200"/>
  <c r="C40" i="200"/>
  <c r="E40" i="200"/>
  <c r="C51" i="200"/>
  <c r="E51" i="200"/>
  <c r="E53" i="200"/>
  <c r="C53" i="200"/>
  <c r="C55" i="200"/>
  <c r="E55" i="200"/>
  <c r="C66" i="200"/>
  <c r="E66" i="200"/>
  <c r="C68" i="200"/>
  <c r="E68" i="200"/>
  <c r="E70" i="200"/>
  <c r="C70" i="200"/>
  <c r="C75" i="200"/>
  <c r="E75" i="200"/>
  <c r="E85" i="200"/>
  <c r="C85" i="200"/>
  <c r="C87" i="200"/>
  <c r="E87" i="200"/>
  <c r="E94" i="200"/>
  <c r="C94" i="200"/>
  <c r="C98" i="200"/>
  <c r="E98" i="200"/>
  <c r="C27" i="200"/>
  <c r="E27" i="200"/>
  <c r="E31" i="200"/>
  <c r="C31" i="200"/>
  <c r="C42" i="200"/>
  <c r="E42" i="200"/>
  <c r="E46" i="200"/>
  <c r="C46" i="200"/>
  <c r="C48" i="200"/>
  <c r="E48" i="200"/>
  <c r="E61" i="200"/>
  <c r="C61" i="200"/>
  <c r="E63" i="200"/>
  <c r="C63" i="200"/>
  <c r="C74" i="200"/>
  <c r="E74" i="200"/>
  <c r="C76" i="200"/>
  <c r="E76" i="200"/>
  <c r="E78" i="200"/>
  <c r="C78" i="200"/>
  <c r="C80" i="200"/>
  <c r="E80" i="200"/>
  <c r="C83" i="200"/>
  <c r="E83" i="200"/>
  <c r="E95" i="200"/>
  <c r="C95" i="200"/>
  <c r="C11" i="200"/>
  <c r="C12" i="200" s="1"/>
  <c r="C13" i="200" s="1"/>
  <c r="E11" i="200"/>
  <c r="E12" i="200" s="1"/>
  <c r="E13" i="200" s="1"/>
  <c r="C18" i="200"/>
  <c r="E18" i="200"/>
  <c r="E22" i="200"/>
  <c r="C22" i="200"/>
  <c r="C24" i="200"/>
  <c r="E24" i="200"/>
  <c r="C35" i="200"/>
  <c r="E35" i="200"/>
  <c r="C50" i="200"/>
  <c r="E50" i="200"/>
  <c r="E54" i="200"/>
  <c r="C54" i="200"/>
  <c r="C56" i="200"/>
  <c r="E56" i="200"/>
  <c r="C59" i="200"/>
  <c r="E59" i="200"/>
  <c r="C71" i="200"/>
  <c r="E71" i="200"/>
  <c r="C88" i="200"/>
  <c r="E88" i="200"/>
  <c r="C18" i="198"/>
  <c r="E18" i="198"/>
  <c r="C30" i="198"/>
  <c r="E30" i="198"/>
  <c r="C34" i="198"/>
  <c r="E34" i="198"/>
  <c r="C38" i="198"/>
  <c r="E38" i="198"/>
  <c r="C42" i="198"/>
  <c r="E42" i="198"/>
  <c r="C46" i="198"/>
  <c r="E46" i="198"/>
  <c r="C50" i="198"/>
  <c r="E50" i="198"/>
  <c r="C54" i="198"/>
  <c r="E54" i="198"/>
  <c r="C62" i="198"/>
  <c r="E62" i="198"/>
  <c r="C66" i="198"/>
  <c r="E66" i="198"/>
  <c r="C70" i="198"/>
  <c r="E70" i="198"/>
  <c r="C74" i="198"/>
  <c r="E74" i="198"/>
  <c r="C78" i="198"/>
  <c r="E78" i="198"/>
  <c r="E88" i="198"/>
  <c r="C88" i="198"/>
  <c r="C94" i="198"/>
  <c r="E94" i="198"/>
  <c r="E84" i="198"/>
  <c r="C84" i="198"/>
  <c r="E80" i="198"/>
  <c r="C80" i="198"/>
  <c r="C86" i="198"/>
  <c r="E86" i="198"/>
  <c r="E96" i="198"/>
  <c r="C96" i="198"/>
  <c r="C82" i="198"/>
  <c r="E82" i="198"/>
  <c r="C98" i="198"/>
  <c r="E98" i="198"/>
  <c r="E11" i="192"/>
  <c r="E12" i="192" s="1"/>
  <c r="C11" i="192"/>
  <c r="C12" i="192" s="1"/>
  <c r="C40" i="192"/>
  <c r="E40" i="192"/>
  <c r="E82" i="192"/>
  <c r="C82" i="192"/>
  <c r="C88" i="192"/>
  <c r="E88" i="192"/>
  <c r="E57" i="192"/>
  <c r="C57" i="192"/>
  <c r="C71" i="192"/>
  <c r="E71" i="192"/>
  <c r="C80" i="192"/>
  <c r="E80" i="192"/>
  <c r="E55" i="192"/>
  <c r="C66" i="192"/>
  <c r="C98" i="192"/>
  <c r="E37" i="192"/>
  <c r="C37" i="192"/>
  <c r="E42" i="192"/>
  <c r="C42" i="192"/>
  <c r="C48" i="192"/>
  <c r="E48" i="192"/>
  <c r="C56" i="192"/>
  <c r="E56" i="192"/>
  <c r="E58" i="192"/>
  <c r="C58" i="192"/>
  <c r="C64" i="192"/>
  <c r="E64" i="192"/>
  <c r="E85" i="192"/>
  <c r="C85" i="192"/>
  <c r="C47" i="192"/>
  <c r="E47" i="192"/>
  <c r="C49" i="192"/>
  <c r="C96" i="192"/>
  <c r="E96" i="192"/>
  <c r="C36" i="192"/>
  <c r="C44" i="192"/>
  <c r="C81" i="192"/>
  <c r="C94" i="192"/>
  <c r="C86" i="192"/>
  <c r="C70" i="192"/>
  <c r="C62" i="192"/>
  <c r="C46" i="192"/>
  <c r="C38" i="192"/>
  <c r="C68" i="192"/>
  <c r="C27" i="197"/>
  <c r="E27" i="197"/>
  <c r="E29" i="197"/>
  <c r="C29" i="197"/>
  <c r="E44" i="197"/>
  <c r="C44" i="197"/>
  <c r="E46" i="197"/>
  <c r="C46" i="197"/>
  <c r="C59" i="197"/>
  <c r="E59" i="197"/>
  <c r="E61" i="197"/>
  <c r="C61" i="197"/>
  <c r="E78" i="197"/>
  <c r="C78" i="197"/>
  <c r="E93" i="197"/>
  <c r="C93" i="197"/>
  <c r="E22" i="197"/>
  <c r="C22" i="197"/>
  <c r="E37" i="197"/>
  <c r="C37" i="197"/>
  <c r="E52" i="197"/>
  <c r="C52" i="197"/>
  <c r="E84" i="197"/>
  <c r="C84" i="197"/>
  <c r="E86" i="197"/>
  <c r="C86" i="197"/>
  <c r="C99" i="197"/>
  <c r="E99" i="197"/>
  <c r="C43" i="197"/>
  <c r="E43" i="197"/>
  <c r="E60" i="197"/>
  <c r="C60" i="197"/>
  <c r="C75" i="197"/>
  <c r="E75" i="197"/>
  <c r="E92" i="197"/>
  <c r="C92" i="197"/>
  <c r="C19" i="197"/>
  <c r="E19" i="197"/>
  <c r="E21" i="197"/>
  <c r="C21" i="197"/>
  <c r="E36" i="197"/>
  <c r="C36" i="197"/>
  <c r="E68" i="197"/>
  <c r="C68" i="197"/>
  <c r="E70" i="197"/>
  <c r="C70" i="197"/>
  <c r="E77" i="197"/>
  <c r="C77" i="197"/>
  <c r="C83" i="197"/>
  <c r="E83" i="197"/>
  <c r="C10" i="190"/>
  <c r="E10" i="190"/>
  <c r="E21" i="190"/>
  <c r="C21" i="190"/>
  <c r="E31" i="190"/>
  <c r="C31" i="190"/>
  <c r="C47" i="190"/>
  <c r="E47" i="190"/>
  <c r="C55" i="190"/>
  <c r="E55" i="190"/>
  <c r="E87" i="190"/>
  <c r="C87" i="190"/>
  <c r="E98" i="190"/>
  <c r="C98" i="190"/>
  <c r="E22" i="190"/>
  <c r="C22" i="190"/>
  <c r="C24" i="190"/>
  <c r="E24" i="190"/>
  <c r="C32" i="190"/>
  <c r="E32" i="190"/>
  <c r="C40" i="190"/>
  <c r="E40" i="190"/>
  <c r="C48" i="190"/>
  <c r="E48" i="190"/>
  <c r="C56" i="190"/>
  <c r="E56" i="190"/>
  <c r="C64" i="190"/>
  <c r="E64" i="190"/>
  <c r="C72" i="190"/>
  <c r="E72" i="190"/>
  <c r="C80" i="190"/>
  <c r="E80" i="190"/>
  <c r="C88" i="190"/>
  <c r="E88" i="190"/>
  <c r="E23" i="190"/>
  <c r="C23" i="190"/>
  <c r="C39" i="190"/>
  <c r="E39" i="190"/>
  <c r="C79" i="190"/>
  <c r="E79" i="190"/>
  <c r="E90" i="190"/>
  <c r="C90" i="190"/>
  <c r="C95" i="190"/>
  <c r="E95" i="190"/>
  <c r="C29" i="190"/>
  <c r="E29" i="190"/>
  <c r="E34" i="190"/>
  <c r="C34" i="190"/>
  <c r="E37" i="190"/>
  <c r="C37" i="190"/>
  <c r="E42" i="190"/>
  <c r="C42" i="190"/>
  <c r="C45" i="190"/>
  <c r="E45" i="190"/>
  <c r="E50" i="190"/>
  <c r="C50" i="190"/>
  <c r="E53" i="190"/>
  <c r="C53" i="190"/>
  <c r="E58" i="190"/>
  <c r="C58" i="190"/>
  <c r="C61" i="190"/>
  <c r="E61" i="190"/>
  <c r="E66" i="190"/>
  <c r="C66" i="190"/>
  <c r="E69" i="190"/>
  <c r="C69" i="190"/>
  <c r="E74" i="190"/>
  <c r="C74" i="190"/>
  <c r="E82" i="190"/>
  <c r="C82" i="190"/>
  <c r="E85" i="190"/>
  <c r="C85" i="190"/>
  <c r="C96" i="190"/>
  <c r="E96" i="190"/>
  <c r="C36" i="190"/>
  <c r="C44" i="190"/>
  <c r="C52" i="190"/>
  <c r="C76" i="190"/>
  <c r="C84" i="190"/>
  <c r="C92" i="190"/>
  <c r="C89" i="190"/>
  <c r="C73" i="190"/>
  <c r="C57" i="190"/>
  <c r="C25" i="190"/>
  <c r="C28" i="190"/>
  <c r="C94" i="190"/>
  <c r="C62" i="190"/>
  <c r="C54" i="190"/>
  <c r="C46" i="190"/>
  <c r="C38" i="190"/>
  <c r="C30" i="190"/>
  <c r="P10" i="189"/>
  <c r="P17" i="189"/>
  <c r="P19" i="189"/>
  <c r="P21" i="189"/>
  <c r="P23" i="189"/>
  <c r="P25" i="189"/>
  <c r="E25" i="189" s="1"/>
  <c r="P27" i="189"/>
  <c r="P29" i="189"/>
  <c r="P31" i="189"/>
  <c r="P33" i="189"/>
  <c r="C33" i="189" s="1"/>
  <c r="P35" i="189"/>
  <c r="P37" i="189"/>
  <c r="P39" i="189"/>
  <c r="P41" i="189"/>
  <c r="E41" i="189" s="1"/>
  <c r="P43" i="189"/>
  <c r="P45" i="189"/>
  <c r="P47" i="189"/>
  <c r="P49" i="189"/>
  <c r="C49" i="189" s="1"/>
  <c r="P51" i="189"/>
  <c r="P53" i="189"/>
  <c r="P55" i="189"/>
  <c r="P57" i="189"/>
  <c r="E57" i="189" s="1"/>
  <c r="P59" i="189"/>
  <c r="P61" i="189"/>
  <c r="P63" i="189"/>
  <c r="P65" i="189"/>
  <c r="C65" i="189" s="1"/>
  <c r="P67" i="189"/>
  <c r="P69" i="189"/>
  <c r="P71" i="189"/>
  <c r="P73" i="189"/>
  <c r="E73" i="189" s="1"/>
  <c r="P75" i="189"/>
  <c r="P77" i="189"/>
  <c r="P79" i="189"/>
  <c r="P81" i="189"/>
  <c r="C81" i="189" s="1"/>
  <c r="P83" i="189"/>
  <c r="P85" i="189"/>
  <c r="P87" i="189"/>
  <c r="P89" i="189"/>
  <c r="E89" i="189" s="1"/>
  <c r="P91" i="189"/>
  <c r="P93" i="189"/>
  <c r="P95" i="189"/>
  <c r="P97" i="189"/>
  <c r="C97" i="189" s="1"/>
  <c r="P99" i="189"/>
  <c r="P18" i="189"/>
  <c r="P22" i="189"/>
  <c r="P26" i="189"/>
  <c r="C26" i="189" s="1"/>
  <c r="P30" i="189"/>
  <c r="P34" i="189"/>
  <c r="P38" i="189"/>
  <c r="P42" i="189"/>
  <c r="E42" i="189" s="1"/>
  <c r="P46" i="189"/>
  <c r="P50" i="189"/>
  <c r="P54" i="189"/>
  <c r="P58" i="189"/>
  <c r="C58" i="189" s="1"/>
  <c r="P62" i="189"/>
  <c r="P66" i="189"/>
  <c r="P70" i="189"/>
  <c r="P74" i="189"/>
  <c r="E74" i="189" s="1"/>
  <c r="P78" i="189"/>
  <c r="P82" i="189"/>
  <c r="P86" i="189"/>
  <c r="P90" i="189"/>
  <c r="C90" i="189" s="1"/>
  <c r="P94" i="189"/>
  <c r="P98" i="189"/>
  <c r="E33" i="173"/>
  <c r="C33" i="173"/>
  <c r="E65" i="173"/>
  <c r="C65" i="173"/>
  <c r="E72" i="173"/>
  <c r="C72" i="173"/>
  <c r="E88" i="173"/>
  <c r="C88" i="173"/>
  <c r="C20" i="173"/>
  <c r="E20" i="173"/>
  <c r="E29" i="173"/>
  <c r="C29" i="173"/>
  <c r="E36" i="173"/>
  <c r="C36" i="173"/>
  <c r="E45" i="173"/>
  <c r="C45" i="173"/>
  <c r="C52" i="173"/>
  <c r="E52" i="173"/>
  <c r="E61" i="173"/>
  <c r="C61" i="173"/>
  <c r="E68" i="173"/>
  <c r="C68" i="173"/>
  <c r="E77" i="173"/>
  <c r="C77" i="173"/>
  <c r="E84" i="173"/>
  <c r="C84" i="173"/>
  <c r="E93" i="173"/>
  <c r="C93" i="173"/>
  <c r="E17" i="173"/>
  <c r="C17" i="173"/>
  <c r="E40" i="173"/>
  <c r="C40" i="173"/>
  <c r="C56" i="173"/>
  <c r="E56" i="173"/>
  <c r="E81" i="173"/>
  <c r="C81" i="173"/>
  <c r="E25" i="173"/>
  <c r="C25" i="173"/>
  <c r="C32" i="173"/>
  <c r="E32" i="173"/>
  <c r="E57" i="173"/>
  <c r="C57" i="173"/>
  <c r="E64" i="173"/>
  <c r="C64" i="173"/>
  <c r="E80" i="173"/>
  <c r="C80" i="173"/>
  <c r="E96" i="173"/>
  <c r="C96" i="173"/>
  <c r="C24" i="173"/>
  <c r="E24" i="173"/>
  <c r="E49" i="173"/>
  <c r="C49" i="173"/>
  <c r="E97" i="173"/>
  <c r="C97" i="173"/>
  <c r="E21" i="173"/>
  <c r="C21" i="173"/>
  <c r="E37" i="173"/>
  <c r="C37" i="173"/>
  <c r="E53" i="173"/>
  <c r="C53" i="173"/>
  <c r="C18" i="173"/>
  <c r="C22" i="173"/>
  <c r="C26" i="173"/>
  <c r="C30" i="173"/>
  <c r="C34" i="173"/>
  <c r="C42" i="173"/>
  <c r="C46" i="173"/>
  <c r="C50" i="173"/>
  <c r="C58" i="173"/>
  <c r="C62" i="173"/>
  <c r="C66" i="173"/>
  <c r="C70" i="173"/>
  <c r="C74" i="173"/>
  <c r="C78" i="173"/>
  <c r="C82" i="173"/>
  <c r="C90" i="173"/>
  <c r="C94" i="173"/>
  <c r="C98" i="173"/>
  <c r="E10" i="204"/>
  <c r="E11" i="204" s="1"/>
  <c r="C10" i="204"/>
  <c r="E45" i="204"/>
  <c r="C45" i="204"/>
  <c r="E65" i="204"/>
  <c r="C65" i="204"/>
  <c r="C89" i="204"/>
  <c r="E89" i="204"/>
  <c r="E28" i="204"/>
  <c r="C28" i="204"/>
  <c r="C44" i="204"/>
  <c r="E44" i="204"/>
  <c r="C46" i="204"/>
  <c r="E46" i="204"/>
  <c r="C58" i="204"/>
  <c r="E58" i="204"/>
  <c r="E76" i="204"/>
  <c r="C76" i="204"/>
  <c r="C91" i="204"/>
  <c r="E91" i="204"/>
  <c r="E95" i="204"/>
  <c r="C95" i="204"/>
  <c r="E33" i="204"/>
  <c r="C33" i="204"/>
  <c r="C49" i="204"/>
  <c r="E49" i="204"/>
  <c r="C79" i="204"/>
  <c r="E79" i="204"/>
  <c r="C87" i="204"/>
  <c r="E87" i="204"/>
  <c r="C11" i="204"/>
  <c r="C34" i="204"/>
  <c r="E34" i="204"/>
  <c r="E40" i="204"/>
  <c r="C40" i="204"/>
  <c r="E50" i="204"/>
  <c r="C50" i="204"/>
  <c r="C66" i="204"/>
  <c r="E66" i="204"/>
  <c r="E72" i="204"/>
  <c r="C72" i="204"/>
  <c r="C92" i="204"/>
  <c r="E92" i="204"/>
  <c r="E97" i="204"/>
  <c r="C97" i="204"/>
  <c r="C98" i="204"/>
  <c r="E98" i="204"/>
  <c r="C27" i="204"/>
  <c r="E27" i="204"/>
  <c r="C39" i="204"/>
  <c r="E39" i="204"/>
  <c r="C41" i="204"/>
  <c r="E41" i="204"/>
  <c r="C47" i="204"/>
  <c r="E47" i="204"/>
  <c r="E52" i="204"/>
  <c r="C52" i="204"/>
  <c r="C57" i="204"/>
  <c r="E57" i="204"/>
  <c r="E59" i="204"/>
  <c r="C59" i="204"/>
  <c r="C71" i="204"/>
  <c r="E71" i="204"/>
  <c r="E73" i="204"/>
  <c r="C73" i="204"/>
  <c r="E51" i="204"/>
  <c r="E99" i="204"/>
  <c r="C80" i="204"/>
  <c r="C48" i="204"/>
  <c r="E86" i="204"/>
  <c r="E54" i="204"/>
  <c r="E10" i="202"/>
  <c r="C10" i="202"/>
  <c r="C11" i="202" s="1"/>
  <c r="C12" i="202" s="1"/>
  <c r="C13" i="202" s="1"/>
  <c r="C14" i="202" s="1"/>
  <c r="C27" i="202"/>
  <c r="E27" i="202"/>
  <c r="E34" i="202"/>
  <c r="C34" i="202"/>
  <c r="E50" i="202"/>
  <c r="C50" i="202"/>
  <c r="E66" i="202"/>
  <c r="C66" i="202"/>
  <c r="C75" i="202"/>
  <c r="E75" i="202"/>
  <c r="E82" i="202"/>
  <c r="C82" i="202"/>
  <c r="C91" i="202"/>
  <c r="E91" i="202"/>
  <c r="E54" i="202"/>
  <c r="C54" i="202"/>
  <c r="C63" i="202"/>
  <c r="E63" i="202"/>
  <c r="C79" i="202"/>
  <c r="E79" i="202"/>
  <c r="E11" i="202"/>
  <c r="E12" i="202" s="1"/>
  <c r="E13" i="202" s="1"/>
  <c r="E14" i="202" s="1"/>
  <c r="E42" i="202"/>
  <c r="C42" i="202"/>
  <c r="C51" i="202"/>
  <c r="E51" i="202"/>
  <c r="C67" i="202"/>
  <c r="E67" i="202"/>
  <c r="E74" i="202"/>
  <c r="C74" i="202"/>
  <c r="E90" i="202"/>
  <c r="C90" i="202"/>
  <c r="E30" i="202"/>
  <c r="C30" i="202"/>
  <c r="C39" i="202"/>
  <c r="E39" i="202"/>
  <c r="E46" i="202"/>
  <c r="C46" i="202"/>
  <c r="C55" i="202"/>
  <c r="E55" i="202"/>
  <c r="E62" i="202"/>
  <c r="C62" i="202"/>
  <c r="C71" i="202"/>
  <c r="E71" i="202"/>
  <c r="C87" i="202"/>
  <c r="E87" i="202"/>
  <c r="E21" i="162"/>
  <c r="C21" i="162"/>
  <c r="C25" i="162"/>
  <c r="E25" i="162"/>
  <c r="E36" i="162"/>
  <c r="C36" i="162"/>
  <c r="E58" i="162"/>
  <c r="C58" i="162"/>
  <c r="E64" i="162"/>
  <c r="C64" i="162"/>
  <c r="E91" i="162"/>
  <c r="C91" i="162"/>
  <c r="C17" i="162"/>
  <c r="E17" i="162"/>
  <c r="E32" i="162"/>
  <c r="C32" i="162"/>
  <c r="E40" i="162"/>
  <c r="C40" i="162"/>
  <c r="E48" i="162"/>
  <c r="C48" i="162"/>
  <c r="C55" i="162"/>
  <c r="E55" i="162"/>
  <c r="E67" i="162"/>
  <c r="C67" i="162"/>
  <c r="C75" i="162"/>
  <c r="E75" i="162"/>
  <c r="E79" i="162"/>
  <c r="C79" i="162"/>
  <c r="C97" i="162"/>
  <c r="E97" i="162"/>
  <c r="E24" i="162"/>
  <c r="C24" i="162"/>
  <c r="C29" i="162"/>
  <c r="E29" i="162"/>
  <c r="E57" i="162"/>
  <c r="C57" i="162"/>
  <c r="C78" i="162"/>
  <c r="E78" i="162"/>
  <c r="E86" i="162"/>
  <c r="C86" i="162"/>
  <c r="C92" i="162"/>
  <c r="E92" i="162"/>
  <c r="C30" i="162"/>
  <c r="E30" i="162"/>
  <c r="C41" i="162"/>
  <c r="E41" i="162"/>
  <c r="E71" i="162"/>
  <c r="C71" i="162"/>
  <c r="C73" i="162"/>
  <c r="E73" i="162"/>
  <c r="C82" i="162"/>
  <c r="E82" i="162"/>
  <c r="C93" i="162"/>
  <c r="E93" i="162"/>
  <c r="C98" i="162"/>
  <c r="E98" i="162"/>
  <c r="E49" i="162"/>
  <c r="E53" i="162"/>
  <c r="E65" i="162"/>
  <c r="E69" i="162"/>
  <c r="E49" i="161"/>
  <c r="C49" i="161"/>
  <c r="E72" i="161"/>
  <c r="C72" i="161"/>
  <c r="E20" i="161"/>
  <c r="C20" i="161"/>
  <c r="E29" i="161"/>
  <c r="C29" i="161"/>
  <c r="E36" i="161"/>
  <c r="C36" i="161"/>
  <c r="E45" i="161"/>
  <c r="C45" i="161"/>
  <c r="C52" i="161"/>
  <c r="E52" i="161"/>
  <c r="E61" i="161"/>
  <c r="C61" i="161"/>
  <c r="E68" i="161"/>
  <c r="C68" i="161"/>
  <c r="E77" i="161"/>
  <c r="C77" i="161"/>
  <c r="E84" i="161"/>
  <c r="C84" i="161"/>
  <c r="E93" i="161"/>
  <c r="C93" i="161"/>
  <c r="C24" i="161"/>
  <c r="E24" i="161"/>
  <c r="C40" i="161"/>
  <c r="E40" i="161"/>
  <c r="C56" i="161"/>
  <c r="E56" i="161"/>
  <c r="E65" i="161"/>
  <c r="C65" i="161"/>
  <c r="E25" i="161"/>
  <c r="C25" i="161"/>
  <c r="E32" i="161"/>
  <c r="C32" i="161"/>
  <c r="E41" i="161"/>
  <c r="C41" i="161"/>
  <c r="C48" i="161"/>
  <c r="E48" i="161"/>
  <c r="E57" i="161"/>
  <c r="C57" i="161"/>
  <c r="E64" i="161"/>
  <c r="C64" i="161"/>
  <c r="E73" i="161"/>
  <c r="C73" i="161"/>
  <c r="E80" i="161"/>
  <c r="C80" i="161"/>
  <c r="E89" i="161"/>
  <c r="C89" i="161"/>
  <c r="E96" i="161"/>
  <c r="C96" i="161"/>
  <c r="E17" i="161"/>
  <c r="C17" i="161"/>
  <c r="E81" i="161"/>
  <c r="C81" i="161"/>
  <c r="E88" i="161"/>
  <c r="C88" i="161"/>
  <c r="E21" i="161"/>
  <c r="C21" i="161"/>
  <c r="C28" i="161"/>
  <c r="E28" i="161"/>
  <c r="E37" i="161"/>
  <c r="C37" i="161"/>
  <c r="E44" i="161"/>
  <c r="C44" i="161"/>
  <c r="E53" i="161"/>
  <c r="C53" i="161"/>
  <c r="E60" i="161"/>
  <c r="C60" i="161"/>
  <c r="E69" i="161"/>
  <c r="C69" i="161"/>
  <c r="E76" i="161"/>
  <c r="C76" i="161"/>
  <c r="E92" i="161"/>
  <c r="C92" i="161"/>
  <c r="E10" i="161"/>
  <c r="C18" i="161"/>
  <c r="C22" i="161"/>
  <c r="C26" i="161"/>
  <c r="C30" i="161"/>
  <c r="C34" i="161"/>
  <c r="C38" i="161"/>
  <c r="C42" i="161"/>
  <c r="C46" i="161"/>
  <c r="C50" i="161"/>
  <c r="C54" i="161"/>
  <c r="C62" i="161"/>
  <c r="C66" i="161"/>
  <c r="C70" i="161"/>
  <c r="C78" i="161"/>
  <c r="C82" i="161"/>
  <c r="C86" i="161"/>
  <c r="C90" i="161"/>
  <c r="C94" i="161"/>
  <c r="C98" i="161"/>
  <c r="E62" i="160"/>
  <c r="C62" i="160"/>
  <c r="E94" i="160"/>
  <c r="C94" i="160"/>
  <c r="C17" i="160"/>
  <c r="E17" i="160"/>
  <c r="E26" i="160"/>
  <c r="C26" i="160"/>
  <c r="C33" i="160"/>
  <c r="E33" i="160"/>
  <c r="E42" i="160"/>
  <c r="C42" i="160"/>
  <c r="C49" i="160"/>
  <c r="E49" i="160"/>
  <c r="E58" i="160"/>
  <c r="C58" i="160"/>
  <c r="C65" i="160"/>
  <c r="E65" i="160"/>
  <c r="E74" i="160"/>
  <c r="C74" i="160"/>
  <c r="E81" i="160"/>
  <c r="C81" i="160"/>
  <c r="E90" i="160"/>
  <c r="C90" i="160"/>
  <c r="C97" i="160"/>
  <c r="E97" i="160"/>
  <c r="E21" i="160"/>
  <c r="C21" i="160"/>
  <c r="E46" i="160"/>
  <c r="C46" i="160"/>
  <c r="C53" i="160"/>
  <c r="E53" i="160"/>
  <c r="C69" i="160"/>
  <c r="E69" i="160"/>
  <c r="E85" i="160"/>
  <c r="C85" i="160"/>
  <c r="E10" i="160"/>
  <c r="C10" i="160"/>
  <c r="C11" i="160" s="1"/>
  <c r="E22" i="160"/>
  <c r="C22" i="160"/>
  <c r="E11" i="160"/>
  <c r="E30" i="160"/>
  <c r="C30" i="160"/>
  <c r="C37" i="160"/>
  <c r="E37" i="160"/>
  <c r="E78" i="160"/>
  <c r="C78" i="160"/>
  <c r="E18" i="160"/>
  <c r="C18" i="160"/>
  <c r="E34" i="160"/>
  <c r="C34" i="160"/>
  <c r="C41" i="160"/>
  <c r="E41" i="160"/>
  <c r="E50" i="160"/>
  <c r="C50" i="160"/>
  <c r="C57" i="160"/>
  <c r="E57" i="160"/>
  <c r="E66" i="160"/>
  <c r="C66" i="160"/>
  <c r="C73" i="160"/>
  <c r="E73" i="160"/>
  <c r="E82" i="160"/>
  <c r="C82" i="160"/>
  <c r="E89" i="160"/>
  <c r="C89" i="160"/>
  <c r="E98" i="160"/>
  <c r="C98" i="160"/>
  <c r="C19" i="160"/>
  <c r="C23" i="160"/>
  <c r="C31" i="160"/>
  <c r="C35" i="160"/>
  <c r="C39" i="160"/>
  <c r="C47" i="160"/>
  <c r="C51" i="160"/>
  <c r="C55" i="160"/>
  <c r="C63" i="160"/>
  <c r="C67" i="160"/>
  <c r="C71" i="160"/>
  <c r="C79" i="160"/>
  <c r="C83" i="160"/>
  <c r="C87" i="160"/>
  <c r="C91" i="160"/>
  <c r="C95" i="160"/>
  <c r="C99" i="160"/>
  <c r="C34" i="159"/>
  <c r="E34" i="159"/>
  <c r="E46" i="159"/>
  <c r="C46" i="159"/>
  <c r="E88" i="159"/>
  <c r="C88" i="159"/>
  <c r="C22" i="159"/>
  <c r="E22" i="159"/>
  <c r="C26" i="159"/>
  <c r="E26" i="159"/>
  <c r="C35" i="159"/>
  <c r="E35" i="159"/>
  <c r="C38" i="159"/>
  <c r="E38" i="159"/>
  <c r="C43" i="159"/>
  <c r="E43" i="159"/>
  <c r="C66" i="159"/>
  <c r="E66" i="159"/>
  <c r="C70" i="159"/>
  <c r="E70" i="159"/>
  <c r="E84" i="159"/>
  <c r="C84" i="159"/>
  <c r="E91" i="159"/>
  <c r="C91" i="159"/>
  <c r="E100" i="159"/>
  <c r="C100" i="159"/>
  <c r="E79" i="159"/>
  <c r="C79" i="159"/>
  <c r="C39" i="159"/>
  <c r="E39" i="159"/>
  <c r="E80" i="159"/>
  <c r="C80" i="159"/>
  <c r="E87" i="159"/>
  <c r="C87" i="159"/>
  <c r="E96" i="159"/>
  <c r="C96" i="159"/>
  <c r="E95" i="159"/>
  <c r="C95" i="159"/>
  <c r="E19" i="159"/>
  <c r="C19" i="159"/>
  <c r="C21" i="159"/>
  <c r="E21" i="159"/>
  <c r="C23" i="159"/>
  <c r="E23" i="159"/>
  <c r="E25" i="159"/>
  <c r="C25" i="159"/>
  <c r="E41" i="159"/>
  <c r="C41" i="159"/>
  <c r="E67" i="159"/>
  <c r="C67" i="159"/>
  <c r="C74" i="159"/>
  <c r="E74" i="159"/>
  <c r="E76" i="159"/>
  <c r="C76" i="159"/>
  <c r="E92" i="159"/>
  <c r="C92" i="159"/>
  <c r="E99" i="159"/>
  <c r="C99" i="159"/>
  <c r="C30" i="159"/>
  <c r="C45" i="159"/>
  <c r="C24" i="159"/>
  <c r="E60" i="159"/>
  <c r="C77" i="159"/>
  <c r="C81" i="159"/>
  <c r="C85" i="159"/>
  <c r="C93" i="159"/>
  <c r="E21" i="158"/>
  <c r="C21" i="158"/>
  <c r="E30" i="158"/>
  <c r="C30" i="158"/>
  <c r="C37" i="158"/>
  <c r="E37" i="158"/>
  <c r="E46" i="158"/>
  <c r="C46" i="158"/>
  <c r="C53" i="158"/>
  <c r="E53" i="158"/>
  <c r="C69" i="158"/>
  <c r="E69" i="158"/>
  <c r="C85" i="158"/>
  <c r="E85" i="158"/>
  <c r="E94" i="158"/>
  <c r="C94" i="158"/>
  <c r="E26" i="158"/>
  <c r="C26" i="158"/>
  <c r="C33" i="158"/>
  <c r="E33" i="158"/>
  <c r="E42" i="158"/>
  <c r="C42" i="158"/>
  <c r="C49" i="158"/>
  <c r="E49" i="158"/>
  <c r="E58" i="158"/>
  <c r="C58" i="158"/>
  <c r="E74" i="158"/>
  <c r="C74" i="158"/>
  <c r="E90" i="158"/>
  <c r="C90" i="158"/>
  <c r="E10" i="158"/>
  <c r="C10" i="158"/>
  <c r="E22" i="158"/>
  <c r="C22" i="158"/>
  <c r="C29" i="158"/>
  <c r="E29" i="158"/>
  <c r="E38" i="158"/>
  <c r="C38" i="158"/>
  <c r="E45" i="158"/>
  <c r="C45" i="158"/>
  <c r="E54" i="158"/>
  <c r="C54" i="158"/>
  <c r="C61" i="158"/>
  <c r="E61" i="158"/>
  <c r="E70" i="158"/>
  <c r="C70" i="158"/>
  <c r="E77" i="158"/>
  <c r="C77" i="158"/>
  <c r="E86" i="158"/>
  <c r="C86" i="158"/>
  <c r="E93" i="158"/>
  <c r="C93" i="158"/>
  <c r="E18" i="158"/>
  <c r="C18" i="158"/>
  <c r="E25" i="158"/>
  <c r="C25" i="158"/>
  <c r="E34" i="158"/>
  <c r="C34" i="158"/>
  <c r="E41" i="158"/>
  <c r="C41" i="158"/>
  <c r="E50" i="158"/>
  <c r="C50" i="158"/>
  <c r="C57" i="158"/>
  <c r="E57" i="158"/>
  <c r="E66" i="158"/>
  <c r="C66" i="158"/>
  <c r="E73" i="158"/>
  <c r="C73" i="158"/>
  <c r="C89" i="158"/>
  <c r="E89" i="158"/>
  <c r="E98" i="158"/>
  <c r="C98" i="158"/>
  <c r="C23" i="158"/>
  <c r="C27" i="158"/>
  <c r="C31" i="158"/>
  <c r="C39" i="158"/>
  <c r="C43" i="158"/>
  <c r="C47" i="158"/>
  <c r="C55" i="158"/>
  <c r="C59" i="158"/>
  <c r="C63" i="158"/>
  <c r="C67" i="158"/>
  <c r="C71" i="158"/>
  <c r="C75" i="158"/>
  <c r="C79" i="158"/>
  <c r="C87" i="158"/>
  <c r="C91" i="158"/>
  <c r="C95" i="158"/>
  <c r="E23" i="157"/>
  <c r="C23" i="157"/>
  <c r="E55" i="157"/>
  <c r="C55" i="157"/>
  <c r="C62" i="157"/>
  <c r="E62" i="157"/>
  <c r="E78" i="157"/>
  <c r="C78" i="157"/>
  <c r="E19" i="157"/>
  <c r="C19" i="157"/>
  <c r="C26" i="157"/>
  <c r="E26" i="157"/>
  <c r="E35" i="157"/>
  <c r="C35" i="157"/>
  <c r="C42" i="157"/>
  <c r="E42" i="157"/>
  <c r="E51" i="157"/>
  <c r="C51" i="157"/>
  <c r="E67" i="157"/>
  <c r="C67" i="157"/>
  <c r="E83" i="157"/>
  <c r="C83" i="157"/>
  <c r="E99" i="157"/>
  <c r="C99" i="157"/>
  <c r="E39" i="157"/>
  <c r="C39" i="157"/>
  <c r="E87" i="157"/>
  <c r="C87" i="157"/>
  <c r="E31" i="157"/>
  <c r="C31" i="157"/>
  <c r="E47" i="157"/>
  <c r="C47" i="157"/>
  <c r="E63" i="157"/>
  <c r="C63" i="157"/>
  <c r="E79" i="157"/>
  <c r="C79" i="157"/>
  <c r="C86" i="157"/>
  <c r="E86" i="157"/>
  <c r="E95" i="157"/>
  <c r="C95" i="157"/>
  <c r="C10" i="157"/>
  <c r="C11" i="157" s="1"/>
  <c r="E10" i="157"/>
  <c r="E11" i="157" s="1"/>
  <c r="E71" i="157"/>
  <c r="C71" i="157"/>
  <c r="C94" i="157"/>
  <c r="E94" i="157"/>
  <c r="E27" i="157"/>
  <c r="C27" i="157"/>
  <c r="E43" i="157"/>
  <c r="C43" i="157"/>
  <c r="E59" i="157"/>
  <c r="C59" i="157"/>
  <c r="C66" i="157"/>
  <c r="E66" i="157"/>
  <c r="E75" i="157"/>
  <c r="C75" i="157"/>
  <c r="E82" i="157"/>
  <c r="C82" i="157"/>
  <c r="E91" i="157"/>
  <c r="C91" i="157"/>
  <c r="C98" i="157"/>
  <c r="E98" i="157"/>
  <c r="C20" i="157"/>
  <c r="C36" i="157"/>
  <c r="C56" i="157"/>
  <c r="C60" i="157"/>
  <c r="C64" i="157"/>
  <c r="C76" i="157"/>
  <c r="C80" i="157"/>
  <c r="C92" i="157"/>
  <c r="C96" i="157"/>
  <c r="C10" i="156"/>
  <c r="C11" i="156"/>
  <c r="C12" i="156" s="1"/>
  <c r="E10" i="156"/>
  <c r="C21" i="156"/>
  <c r="E21" i="156"/>
  <c r="E41" i="156"/>
  <c r="C41" i="156"/>
  <c r="E57" i="156"/>
  <c r="C57" i="156"/>
  <c r="E33" i="156"/>
  <c r="C33" i="156"/>
  <c r="E49" i="156"/>
  <c r="C49" i="156"/>
  <c r="E65" i="156"/>
  <c r="C65" i="156"/>
  <c r="E22" i="156"/>
  <c r="C22" i="156"/>
  <c r="E53" i="156"/>
  <c r="C53" i="156"/>
  <c r="E61" i="156"/>
  <c r="C61" i="156"/>
  <c r="E11" i="156"/>
  <c r="E12" i="156" s="1"/>
  <c r="P14" i="156"/>
  <c r="P16" i="156"/>
  <c r="P23" i="156"/>
  <c r="E23" i="156" s="1"/>
  <c r="C27" i="156"/>
  <c r="C28" i="156"/>
  <c r="P32" i="156"/>
  <c r="E34" i="156"/>
  <c r="C35" i="156"/>
  <c r="C36" i="156"/>
  <c r="P40" i="156"/>
  <c r="C43" i="156"/>
  <c r="C44" i="156"/>
  <c r="P48" i="156"/>
  <c r="C51" i="156"/>
  <c r="C52" i="156"/>
  <c r="P56" i="156"/>
  <c r="C59" i="156"/>
  <c r="P64" i="156"/>
  <c r="C67" i="156"/>
  <c r="P68" i="156"/>
  <c r="C71" i="156"/>
  <c r="P72" i="156"/>
  <c r="E72" i="156" s="1"/>
  <c r="C75" i="156"/>
  <c r="P76" i="156"/>
  <c r="C79" i="156"/>
  <c r="P80" i="156"/>
  <c r="C80" i="156" s="1"/>
  <c r="P84" i="156"/>
  <c r="P88" i="156"/>
  <c r="E88" i="156" s="1"/>
  <c r="P92" i="156"/>
  <c r="P96" i="156"/>
  <c r="C96" i="156" s="1"/>
  <c r="C99" i="156"/>
  <c r="C19" i="156"/>
  <c r="E69" i="156"/>
  <c r="C69" i="156"/>
  <c r="E73" i="156"/>
  <c r="C73" i="156"/>
  <c r="E77" i="156"/>
  <c r="C77" i="156"/>
  <c r="E89" i="156"/>
  <c r="C89" i="156"/>
  <c r="E21" i="176"/>
  <c r="C21" i="176"/>
  <c r="E30" i="176"/>
  <c r="C30" i="176"/>
  <c r="E37" i="176"/>
  <c r="C37" i="176"/>
  <c r="E46" i="176"/>
  <c r="C46" i="176"/>
  <c r="E53" i="176"/>
  <c r="C53" i="176"/>
  <c r="E62" i="176"/>
  <c r="C62" i="176"/>
  <c r="E69" i="176"/>
  <c r="C69" i="176"/>
  <c r="E78" i="176"/>
  <c r="C78" i="176"/>
  <c r="E17" i="176"/>
  <c r="C17" i="176"/>
  <c r="E33" i="176"/>
  <c r="C33" i="176"/>
  <c r="E49" i="176"/>
  <c r="C49" i="176"/>
  <c r="E74" i="176"/>
  <c r="C74" i="176"/>
  <c r="E81" i="176"/>
  <c r="C81" i="176"/>
  <c r="E90" i="176"/>
  <c r="C90" i="176"/>
  <c r="E97" i="176"/>
  <c r="C97" i="176"/>
  <c r="E38" i="176"/>
  <c r="C38" i="176"/>
  <c r="E54" i="176"/>
  <c r="C54" i="176"/>
  <c r="E70" i="176"/>
  <c r="C70" i="176"/>
  <c r="E86" i="176"/>
  <c r="C86" i="176"/>
  <c r="E18" i="176"/>
  <c r="C18" i="176"/>
  <c r="E25" i="176"/>
  <c r="C25" i="176"/>
  <c r="E34" i="176"/>
  <c r="C34" i="176"/>
  <c r="E41" i="176"/>
  <c r="C41" i="176"/>
  <c r="E50" i="176"/>
  <c r="C50" i="176"/>
  <c r="E57" i="176"/>
  <c r="C57" i="176"/>
  <c r="E66" i="176"/>
  <c r="C66" i="176"/>
  <c r="E73" i="176"/>
  <c r="C73" i="176"/>
  <c r="E82" i="176"/>
  <c r="C82" i="176"/>
  <c r="E89" i="176"/>
  <c r="C89" i="176"/>
  <c r="E98" i="176"/>
  <c r="C98" i="176"/>
  <c r="C19" i="176"/>
  <c r="C23" i="176"/>
  <c r="C27" i="176"/>
  <c r="C31" i="176"/>
  <c r="C35" i="176"/>
  <c r="C43" i="176"/>
  <c r="C47" i="176"/>
  <c r="C67" i="176"/>
  <c r="C79" i="176"/>
  <c r="C83" i="176"/>
  <c r="C87" i="176"/>
  <c r="C99" i="176"/>
  <c r="E10" i="176"/>
  <c r="E25" i="154"/>
  <c r="C25" i="154"/>
  <c r="C32" i="154"/>
  <c r="E32" i="154"/>
  <c r="E41" i="154"/>
  <c r="C41" i="154"/>
  <c r="C55" i="154"/>
  <c r="E55" i="154"/>
  <c r="E57" i="154"/>
  <c r="C57" i="154"/>
  <c r="C71" i="154"/>
  <c r="E71" i="154"/>
  <c r="E73" i="154"/>
  <c r="C73" i="154"/>
  <c r="E80" i="154"/>
  <c r="C80" i="154"/>
  <c r="C87" i="154"/>
  <c r="E87" i="154"/>
  <c r="E93" i="154"/>
  <c r="C93" i="154"/>
  <c r="C96" i="154"/>
  <c r="E96" i="154"/>
  <c r="E21" i="154"/>
  <c r="C21" i="154"/>
  <c r="C28" i="154"/>
  <c r="E28" i="154"/>
  <c r="C44" i="154"/>
  <c r="E44" i="154"/>
  <c r="C52" i="154"/>
  <c r="E52" i="154"/>
  <c r="C68" i="154"/>
  <c r="E68" i="154"/>
  <c r="C75" i="154"/>
  <c r="E75" i="154"/>
  <c r="E84" i="154"/>
  <c r="C84" i="154"/>
  <c r="C10" i="154"/>
  <c r="C11" i="154" s="1"/>
  <c r="C12" i="154" s="1"/>
  <c r="E10" i="154"/>
  <c r="E11" i="154" s="1"/>
  <c r="E12" i="154" s="1"/>
  <c r="E17" i="154"/>
  <c r="C17" i="154"/>
  <c r="E33" i="154"/>
  <c r="C33" i="154"/>
  <c r="C40" i="154"/>
  <c r="E40" i="154"/>
  <c r="E49" i="154"/>
  <c r="C49" i="154"/>
  <c r="C63" i="154"/>
  <c r="E63" i="154"/>
  <c r="E65" i="154"/>
  <c r="C65" i="154"/>
  <c r="C79" i="154"/>
  <c r="E79" i="154"/>
  <c r="E85" i="154"/>
  <c r="C85" i="154"/>
  <c r="C88" i="154"/>
  <c r="E88" i="154"/>
  <c r="C95" i="154"/>
  <c r="E95" i="154"/>
  <c r="E20" i="154"/>
  <c r="C20" i="154"/>
  <c r="C36" i="154"/>
  <c r="E36" i="154"/>
  <c r="E45" i="154"/>
  <c r="C45" i="154"/>
  <c r="C60" i="154"/>
  <c r="E60" i="154"/>
  <c r="C67" i="154"/>
  <c r="E67" i="154"/>
  <c r="C76" i="154"/>
  <c r="E76" i="154"/>
  <c r="E89" i="154"/>
  <c r="C89" i="154"/>
  <c r="C18" i="154"/>
  <c r="C26" i="154"/>
  <c r="C30" i="154"/>
  <c r="C38" i="154"/>
  <c r="C46" i="154"/>
  <c r="C58" i="154"/>
  <c r="C62" i="154"/>
  <c r="C70" i="154"/>
  <c r="C74" i="154"/>
  <c r="C78" i="154"/>
  <c r="C82" i="154"/>
  <c r="C86" i="154"/>
  <c r="C94" i="154"/>
  <c r="C98" i="154"/>
  <c r="E10" i="155"/>
  <c r="C10" i="155"/>
  <c r="C37" i="155"/>
  <c r="E37" i="155"/>
  <c r="E46" i="155"/>
  <c r="C46" i="155"/>
  <c r="E53" i="155"/>
  <c r="C53" i="155"/>
  <c r="E62" i="155"/>
  <c r="C62" i="155"/>
  <c r="E69" i="155"/>
  <c r="C69" i="155"/>
  <c r="E78" i="155"/>
  <c r="C78" i="155"/>
  <c r="E85" i="155"/>
  <c r="C85" i="155"/>
  <c r="E94" i="155"/>
  <c r="C94" i="155"/>
  <c r="E26" i="155"/>
  <c r="C26" i="155"/>
  <c r="E33" i="155"/>
  <c r="C33" i="155"/>
  <c r="E42" i="155"/>
  <c r="C42" i="155"/>
  <c r="E58" i="155"/>
  <c r="C58" i="155"/>
  <c r="E74" i="155"/>
  <c r="C74" i="155"/>
  <c r="E90" i="155"/>
  <c r="C90" i="155"/>
  <c r="E18" i="155"/>
  <c r="C18" i="155"/>
  <c r="E25" i="155"/>
  <c r="C25" i="155"/>
  <c r="E41" i="155"/>
  <c r="C41" i="155"/>
  <c r="E50" i="155"/>
  <c r="C50" i="155"/>
  <c r="E57" i="155"/>
  <c r="C57" i="155"/>
  <c r="E66" i="155"/>
  <c r="C66" i="155"/>
  <c r="E73" i="155"/>
  <c r="C73" i="155"/>
  <c r="E82" i="155"/>
  <c r="C82" i="155"/>
  <c r="E89" i="155"/>
  <c r="C89" i="155"/>
  <c r="E29" i="155"/>
  <c r="C29" i="155"/>
  <c r="E38" i="155"/>
  <c r="C38" i="155"/>
  <c r="E45" i="155"/>
  <c r="C45" i="155"/>
  <c r="E54" i="155"/>
  <c r="C54" i="155"/>
  <c r="E61" i="155"/>
  <c r="C61" i="155"/>
  <c r="E70" i="155"/>
  <c r="C70" i="155"/>
  <c r="E77" i="155"/>
  <c r="C77" i="155"/>
  <c r="E86" i="155"/>
  <c r="C86" i="155"/>
  <c r="E93" i="155"/>
  <c r="C93" i="155"/>
  <c r="E23" i="155"/>
  <c r="E31" i="155"/>
  <c r="E35" i="155"/>
  <c r="E39" i="155"/>
  <c r="E43" i="155"/>
  <c r="E51" i="155"/>
  <c r="E59" i="155"/>
  <c r="E67" i="155"/>
  <c r="E75" i="155"/>
  <c r="E83" i="155"/>
  <c r="E91" i="155"/>
  <c r="E99" i="155"/>
  <c r="E20" i="153"/>
  <c r="C20" i="153"/>
  <c r="E52" i="153"/>
  <c r="C52" i="153"/>
  <c r="E76" i="153"/>
  <c r="C76" i="153"/>
  <c r="E92" i="153"/>
  <c r="C92" i="153"/>
  <c r="E25" i="153"/>
  <c r="C25" i="153"/>
  <c r="E41" i="153"/>
  <c r="C41" i="153"/>
  <c r="E48" i="153"/>
  <c r="C48" i="153"/>
  <c r="E57" i="153"/>
  <c r="C57" i="153"/>
  <c r="E61" i="153"/>
  <c r="C61" i="153"/>
  <c r="E64" i="153"/>
  <c r="C64" i="153"/>
  <c r="C71" i="153"/>
  <c r="E71" i="153"/>
  <c r="E77" i="153"/>
  <c r="C77" i="153"/>
  <c r="C87" i="153"/>
  <c r="E87" i="153"/>
  <c r="E89" i="153"/>
  <c r="C89" i="153"/>
  <c r="E29" i="153"/>
  <c r="C29" i="153"/>
  <c r="E36" i="153"/>
  <c r="C36" i="153"/>
  <c r="E73" i="153"/>
  <c r="C73" i="153"/>
  <c r="C83" i="153"/>
  <c r="E83" i="153"/>
  <c r="C99" i="153"/>
  <c r="E99" i="153"/>
  <c r="E21" i="153"/>
  <c r="C21" i="153"/>
  <c r="E28" i="153"/>
  <c r="C28" i="153"/>
  <c r="E44" i="153"/>
  <c r="C44" i="153"/>
  <c r="E53" i="153"/>
  <c r="C53" i="153"/>
  <c r="E65" i="153"/>
  <c r="C65" i="153"/>
  <c r="E68" i="153"/>
  <c r="C68" i="153"/>
  <c r="C75" i="153"/>
  <c r="E75" i="153"/>
  <c r="E84" i="153"/>
  <c r="C84" i="153"/>
  <c r="C91" i="153"/>
  <c r="E91" i="153"/>
  <c r="E60" i="153"/>
  <c r="C60" i="153"/>
  <c r="E17" i="153"/>
  <c r="C17" i="153"/>
  <c r="E33" i="153"/>
  <c r="C33" i="153"/>
  <c r="E49" i="153"/>
  <c r="C49" i="153"/>
  <c r="E56" i="153"/>
  <c r="C56" i="153"/>
  <c r="C63" i="153"/>
  <c r="E63" i="153"/>
  <c r="E69" i="153"/>
  <c r="C69" i="153"/>
  <c r="C79" i="153"/>
  <c r="E79" i="153"/>
  <c r="E88" i="153"/>
  <c r="C88" i="153"/>
  <c r="C95" i="153"/>
  <c r="E95" i="153"/>
  <c r="C18" i="153"/>
  <c r="C22" i="153"/>
  <c r="C26" i="153"/>
  <c r="C34" i="153"/>
  <c r="C46" i="153"/>
  <c r="C50" i="153"/>
  <c r="C54" i="153"/>
  <c r="C58" i="153"/>
  <c r="C62" i="153"/>
  <c r="C82" i="153"/>
  <c r="C86" i="153"/>
  <c r="C94" i="153"/>
  <c r="C98" i="153"/>
  <c r="C58" i="188"/>
  <c r="E58" i="188"/>
  <c r="C60" i="188"/>
  <c r="E60" i="188"/>
  <c r="E64" i="188"/>
  <c r="C64" i="188"/>
  <c r="C67" i="188"/>
  <c r="E67" i="188"/>
  <c r="E69" i="188"/>
  <c r="C69" i="188"/>
  <c r="C71" i="188"/>
  <c r="E71" i="188"/>
  <c r="E73" i="188"/>
  <c r="C73" i="188"/>
  <c r="C79" i="188"/>
  <c r="E79" i="188"/>
  <c r="E86" i="188"/>
  <c r="C86" i="188"/>
  <c r="E88" i="188"/>
  <c r="C88" i="188"/>
  <c r="C92" i="188"/>
  <c r="E92" i="188"/>
  <c r="C99" i="188"/>
  <c r="E99" i="188"/>
  <c r="C81" i="188"/>
  <c r="E81" i="188"/>
  <c r="E83" i="188"/>
  <c r="C83" i="188"/>
  <c r="E96" i="188"/>
  <c r="C96" i="188"/>
  <c r="E55" i="188"/>
  <c r="C55" i="188"/>
  <c r="E57" i="188"/>
  <c r="C57" i="188"/>
  <c r="C61" i="188"/>
  <c r="E61" i="188"/>
  <c r="C76" i="188"/>
  <c r="E76" i="188"/>
  <c r="C78" i="188"/>
  <c r="E78" i="188"/>
  <c r="C85" i="188"/>
  <c r="E85" i="188"/>
  <c r="C89" i="188"/>
  <c r="E89" i="188"/>
  <c r="E91" i="188"/>
  <c r="C91" i="188"/>
  <c r="C93" i="188"/>
  <c r="E93" i="188"/>
  <c r="E72" i="188"/>
  <c r="E74" i="188"/>
  <c r="C35" i="125"/>
  <c r="E35" i="125"/>
  <c r="E48" i="125"/>
  <c r="C48" i="125"/>
  <c r="E53" i="125"/>
  <c r="C53" i="125"/>
  <c r="C58" i="125"/>
  <c r="E58" i="125"/>
  <c r="E64" i="125"/>
  <c r="C64" i="125"/>
  <c r="E85" i="125"/>
  <c r="C85" i="125"/>
  <c r="C97" i="125"/>
  <c r="E97" i="125"/>
  <c r="C99" i="125"/>
  <c r="E99" i="125"/>
  <c r="E50" i="125"/>
  <c r="C50" i="125"/>
  <c r="E32" i="125"/>
  <c r="C32" i="125"/>
  <c r="C73" i="125"/>
  <c r="E73" i="125"/>
  <c r="C10" i="125"/>
  <c r="C11" i="125" s="1"/>
  <c r="E10" i="125"/>
  <c r="E11" i="125" s="1"/>
  <c r="C39" i="125"/>
  <c r="E39" i="125"/>
  <c r="C47" i="125"/>
  <c r="E47" i="125"/>
  <c r="C49" i="125"/>
  <c r="E49" i="125"/>
  <c r="E60" i="125"/>
  <c r="C60" i="125"/>
  <c r="E68" i="125"/>
  <c r="C68" i="125"/>
  <c r="E71" i="125"/>
  <c r="C71" i="125"/>
  <c r="C77" i="125"/>
  <c r="E77" i="125"/>
  <c r="C80" i="125"/>
  <c r="E80" i="125"/>
  <c r="C89" i="125"/>
  <c r="E89" i="125"/>
  <c r="E30" i="125"/>
  <c r="C30" i="125"/>
  <c r="C75" i="125"/>
  <c r="E75" i="125"/>
  <c r="E81" i="125"/>
  <c r="C81" i="125"/>
  <c r="E84" i="125"/>
  <c r="C84" i="125"/>
  <c r="C93" i="125"/>
  <c r="E93" i="125"/>
  <c r="C95" i="125"/>
  <c r="E95" i="125"/>
  <c r="C31" i="125"/>
  <c r="E29" i="125"/>
  <c r="C51" i="125"/>
  <c r="E142" i="124"/>
  <c r="C142" i="124"/>
  <c r="E107" i="124"/>
  <c r="C107" i="124"/>
  <c r="C95" i="124"/>
  <c r="E95" i="124"/>
  <c r="E145" i="124"/>
  <c r="C145" i="124"/>
  <c r="P17" i="124"/>
  <c r="P26" i="124"/>
  <c r="E139" i="124"/>
  <c r="C139" i="124"/>
  <c r="E127" i="124"/>
  <c r="C127" i="124"/>
  <c r="E123" i="124"/>
  <c r="C123" i="124"/>
  <c r="E119" i="124"/>
  <c r="C119" i="124"/>
  <c r="P114" i="124"/>
  <c r="P112" i="124"/>
  <c r="E112" i="124" s="1"/>
  <c r="C110" i="124"/>
  <c r="E110" i="124"/>
  <c r="P93" i="124"/>
  <c r="E143" i="124"/>
  <c r="C143" i="124"/>
  <c r="C144" i="124"/>
  <c r="E144" i="124"/>
  <c r="C10" i="124"/>
  <c r="C11" i="124" s="1"/>
  <c r="C12" i="124" s="1"/>
  <c r="E10" i="124"/>
  <c r="E11" i="124" s="1"/>
  <c r="E12" i="124" s="1"/>
  <c r="C118" i="124"/>
  <c r="E140" i="124"/>
  <c r="C140" i="124"/>
  <c r="E132" i="124"/>
  <c r="C132" i="124"/>
  <c r="E128" i="124"/>
  <c r="C128" i="124"/>
  <c r="E124" i="124"/>
  <c r="C124" i="124"/>
  <c r="E116" i="124"/>
  <c r="C116" i="124"/>
  <c r="E115" i="124"/>
  <c r="C115" i="124"/>
  <c r="P12" i="124"/>
  <c r="P21" i="124"/>
  <c r="P25" i="124"/>
  <c r="C134" i="124"/>
  <c r="E137" i="124"/>
  <c r="C137" i="124"/>
  <c r="C111" i="124"/>
  <c r="E111" i="124"/>
  <c r="C102" i="124"/>
  <c r="E102" i="124"/>
  <c r="P148" i="124"/>
  <c r="C66" i="123"/>
  <c r="E66" i="123"/>
  <c r="C86" i="123"/>
  <c r="E86" i="123"/>
  <c r="C11" i="123"/>
  <c r="C12" i="123" s="1"/>
  <c r="C13" i="123" s="1"/>
  <c r="C14" i="123" s="1"/>
  <c r="C15" i="123" s="1"/>
  <c r="C16" i="123" s="1"/>
  <c r="C17" i="123" s="1"/>
  <c r="E56" i="123"/>
  <c r="C56" i="123"/>
  <c r="C62" i="123"/>
  <c r="E62" i="123"/>
  <c r="E90" i="123"/>
  <c r="C90" i="123"/>
  <c r="E92" i="123"/>
  <c r="C92" i="123"/>
  <c r="E97" i="123"/>
  <c r="C97" i="123"/>
  <c r="C65" i="123"/>
  <c r="E65" i="123"/>
  <c r="C85" i="123"/>
  <c r="E85" i="123"/>
  <c r="C94" i="123"/>
  <c r="E94" i="123"/>
  <c r="C96" i="123"/>
  <c r="E96" i="123"/>
  <c r="C71" i="123"/>
  <c r="E71" i="123"/>
  <c r="C76" i="123"/>
  <c r="E76" i="123"/>
  <c r="E78" i="123"/>
  <c r="C78" i="123"/>
  <c r="E82" i="123"/>
  <c r="C82" i="123"/>
  <c r="C89" i="123"/>
  <c r="E89" i="123"/>
  <c r="E98" i="123"/>
  <c r="C98" i="123"/>
  <c r="C74" i="123"/>
  <c r="C77" i="123"/>
  <c r="E10" i="123"/>
  <c r="E11" i="123" s="1"/>
  <c r="E12" i="123" s="1"/>
  <c r="E13" i="123" s="1"/>
  <c r="E14" i="123" s="1"/>
  <c r="E15" i="123" s="1"/>
  <c r="E16" i="123" s="1"/>
  <c r="E17" i="123" s="1"/>
  <c r="C80" i="123"/>
  <c r="C54" i="122"/>
  <c r="E54" i="122"/>
  <c r="E86" i="122"/>
  <c r="C86" i="122"/>
  <c r="E95" i="122"/>
  <c r="C95" i="122"/>
  <c r="C81" i="122"/>
  <c r="E81" i="122"/>
  <c r="E10" i="122"/>
  <c r="E11" i="122"/>
  <c r="C10" i="122"/>
  <c r="C11" i="122" s="1"/>
  <c r="C71" i="122"/>
  <c r="E71" i="122"/>
  <c r="C76" i="122"/>
  <c r="E76" i="122"/>
  <c r="E78" i="122"/>
  <c r="E83" i="122"/>
  <c r="C83" i="122"/>
  <c r="C55" i="122"/>
  <c r="E55" i="122"/>
  <c r="E89" i="122"/>
  <c r="C89" i="122"/>
  <c r="E97" i="122"/>
  <c r="C88" i="122"/>
  <c r="P32" i="122"/>
  <c r="C87" i="122"/>
  <c r="E87" i="122"/>
  <c r="C98" i="122"/>
  <c r="E98" i="122"/>
  <c r="E82" i="122"/>
  <c r="C99" i="122"/>
  <c r="E40" i="186"/>
  <c r="C40" i="186"/>
  <c r="C51" i="186"/>
  <c r="E51" i="186"/>
  <c r="E53" i="186"/>
  <c r="C53" i="186"/>
  <c r="E68" i="186"/>
  <c r="C68" i="186"/>
  <c r="C70" i="186"/>
  <c r="E70" i="186"/>
  <c r="C83" i="186"/>
  <c r="E83" i="186"/>
  <c r="E85" i="186"/>
  <c r="C85" i="186"/>
  <c r="C88" i="186"/>
  <c r="E88" i="186"/>
  <c r="C91" i="186"/>
  <c r="E91" i="186"/>
  <c r="E93" i="186"/>
  <c r="C93" i="186"/>
  <c r="C96" i="186"/>
  <c r="E96" i="186"/>
  <c r="C99" i="186"/>
  <c r="E99" i="186"/>
  <c r="C44" i="186"/>
  <c r="E44" i="186"/>
  <c r="C59" i="186"/>
  <c r="E59" i="186"/>
  <c r="C41" i="186"/>
  <c r="E41" i="186"/>
  <c r="C52" i="186"/>
  <c r="E52" i="186"/>
  <c r="C54" i="186"/>
  <c r="E54" i="186"/>
  <c r="C67" i="186"/>
  <c r="E67" i="186"/>
  <c r="E69" i="186"/>
  <c r="C69" i="186"/>
  <c r="C84" i="186"/>
  <c r="E84" i="186"/>
  <c r="E86" i="186"/>
  <c r="C86" i="186"/>
  <c r="E92" i="186"/>
  <c r="C92" i="186"/>
  <c r="E94" i="186"/>
  <c r="C94" i="186"/>
  <c r="E10" i="186"/>
  <c r="E11" i="186"/>
  <c r="E12" i="186" s="1"/>
  <c r="E13" i="186" s="1"/>
  <c r="E14" i="186" s="1"/>
  <c r="C10" i="186"/>
  <c r="C11" i="186"/>
  <c r="C12" i="186"/>
  <c r="C13" i="186" s="1"/>
  <c r="C14" i="186" s="1"/>
  <c r="C36" i="186"/>
  <c r="E36" i="186"/>
  <c r="C45" i="186"/>
  <c r="E45" i="186"/>
  <c r="C60" i="186"/>
  <c r="E60" i="186"/>
  <c r="E62" i="186"/>
  <c r="C62" i="186"/>
  <c r="C75" i="186"/>
  <c r="E75" i="186"/>
  <c r="E77" i="186"/>
  <c r="C77" i="186"/>
  <c r="C43" i="186"/>
  <c r="C44" i="121"/>
  <c r="E44" i="121"/>
  <c r="C94" i="121"/>
  <c r="E94" i="121"/>
  <c r="C46" i="121"/>
  <c r="E46" i="121"/>
  <c r="C73" i="121"/>
  <c r="E73" i="121"/>
  <c r="E77" i="121"/>
  <c r="C77" i="121"/>
  <c r="C87" i="121"/>
  <c r="E87" i="121"/>
  <c r="E89" i="121"/>
  <c r="C89" i="121"/>
  <c r="C91" i="121"/>
  <c r="E91" i="121"/>
  <c r="E43" i="121"/>
  <c r="C43" i="121"/>
  <c r="C64" i="121"/>
  <c r="E64" i="121"/>
  <c r="C72" i="121"/>
  <c r="E72" i="121"/>
  <c r="E85" i="121"/>
  <c r="C85" i="121"/>
  <c r="C10" i="121"/>
  <c r="E10" i="121"/>
  <c r="E30" i="121"/>
  <c r="C30" i="121"/>
  <c r="C38" i="121"/>
  <c r="E38" i="121"/>
  <c r="C40" i="121"/>
  <c r="E40" i="121"/>
  <c r="E47" i="121"/>
  <c r="C47" i="121"/>
  <c r="E67" i="121"/>
  <c r="C67" i="121"/>
  <c r="E69" i="121"/>
  <c r="C69" i="121"/>
  <c r="E81" i="121"/>
  <c r="C81" i="121"/>
  <c r="E99" i="121"/>
  <c r="E54" i="121"/>
  <c r="E76" i="121"/>
  <c r="C51" i="121"/>
  <c r="E90" i="121"/>
  <c r="E88" i="121"/>
  <c r="E96" i="121"/>
  <c r="E71" i="121"/>
  <c r="C81" i="185"/>
  <c r="E81" i="185"/>
  <c r="E32" i="185"/>
  <c r="C32" i="185"/>
  <c r="C58" i="185"/>
  <c r="E58" i="185"/>
  <c r="E62" i="185"/>
  <c r="C62" i="185"/>
  <c r="E64" i="185"/>
  <c r="C64" i="185"/>
  <c r="C90" i="185"/>
  <c r="E90" i="185"/>
  <c r="E96" i="185"/>
  <c r="C96" i="185"/>
  <c r="E35" i="185"/>
  <c r="C35" i="185"/>
  <c r="E40" i="185"/>
  <c r="C40" i="185"/>
  <c r="C50" i="185"/>
  <c r="E50" i="185"/>
  <c r="C82" i="185"/>
  <c r="E82" i="185"/>
  <c r="E27" i="185"/>
  <c r="C27" i="185"/>
  <c r="C33" i="185"/>
  <c r="E33" i="185"/>
  <c r="E54" i="185"/>
  <c r="C54" i="185"/>
  <c r="E59" i="185"/>
  <c r="C59" i="185"/>
  <c r="E67" i="185"/>
  <c r="C67" i="185"/>
  <c r="C73" i="185"/>
  <c r="E73" i="185"/>
  <c r="E86" i="185"/>
  <c r="C86" i="185"/>
  <c r="E91" i="185"/>
  <c r="C91" i="185"/>
  <c r="C97" i="185"/>
  <c r="E97" i="185"/>
  <c r="C84" i="185"/>
  <c r="C10" i="185"/>
  <c r="C11" i="185" s="1"/>
  <c r="C12" i="185" s="1"/>
  <c r="C13" i="185" s="1"/>
  <c r="C14" i="185" s="1"/>
  <c r="C15" i="185" s="1"/>
  <c r="C16" i="185" s="1"/>
  <c r="C17" i="185" s="1"/>
  <c r="C18" i="185" s="1"/>
  <c r="C19" i="185" s="1"/>
  <c r="C20" i="185" s="1"/>
  <c r="C21" i="185" s="1"/>
  <c r="C22" i="185" s="1"/>
  <c r="E71" i="185"/>
  <c r="E23" i="185"/>
  <c r="C74" i="118"/>
  <c r="E74" i="118"/>
  <c r="C99" i="118"/>
  <c r="E99" i="118"/>
  <c r="E52" i="118"/>
  <c r="C52" i="118"/>
  <c r="E31" i="118"/>
  <c r="C31" i="118"/>
  <c r="C50" i="118"/>
  <c r="E50" i="118"/>
  <c r="C60" i="118"/>
  <c r="E60" i="118"/>
  <c r="E62" i="118"/>
  <c r="C62" i="118"/>
  <c r="C30" i="118"/>
  <c r="E30" i="118"/>
  <c r="E41" i="118"/>
  <c r="C41" i="118"/>
  <c r="C57" i="118"/>
  <c r="E57" i="118"/>
  <c r="C89" i="118"/>
  <c r="E89" i="118"/>
  <c r="C10" i="117"/>
  <c r="C11" i="117"/>
  <c r="C12" i="117" s="1"/>
  <c r="C13" i="117" s="1"/>
  <c r="C14" i="117" s="1"/>
  <c r="C15" i="117" s="1"/>
  <c r="C16" i="117" s="1"/>
  <c r="C17" i="117" s="1"/>
  <c r="C18" i="117" s="1"/>
  <c r="C19" i="117" s="1"/>
  <c r="C20" i="117" s="1"/>
  <c r="C21" i="117" s="1"/>
  <c r="C22" i="117" s="1"/>
  <c r="C23" i="117" s="1"/>
  <c r="C24" i="117" s="1"/>
  <c r="C25" i="117" s="1"/>
  <c r="C26" i="117" s="1"/>
  <c r="C27" i="117" s="1"/>
  <c r="C28" i="117" s="1"/>
  <c r="C29" i="117" s="1"/>
  <c r="C30" i="117" s="1"/>
  <c r="C31" i="117" s="1"/>
  <c r="E10" i="117"/>
  <c r="E11" i="117"/>
  <c r="E12" i="117" s="1"/>
  <c r="E13" i="117" s="1"/>
  <c r="E14" i="117" s="1"/>
  <c r="E15" i="117" s="1"/>
  <c r="E16" i="117" s="1"/>
  <c r="E17" i="117" s="1"/>
  <c r="E18" i="117" s="1"/>
  <c r="E19" i="117" s="1"/>
  <c r="E20" i="117" s="1"/>
  <c r="E21" i="117" s="1"/>
  <c r="E22" i="117" s="1"/>
  <c r="E23" i="117" s="1"/>
  <c r="E24" i="117" s="1"/>
  <c r="E25" i="117" s="1"/>
  <c r="E26" i="117" s="1"/>
  <c r="E27" i="117" s="1"/>
  <c r="E28" i="117" s="1"/>
  <c r="E29" i="117" s="1"/>
  <c r="E30" i="117" s="1"/>
  <c r="E31" i="117" s="1"/>
  <c r="E48" i="117"/>
  <c r="C48" i="117"/>
  <c r="C53" i="117"/>
  <c r="E53" i="117"/>
  <c r="C99" i="117"/>
  <c r="E97" i="117"/>
  <c r="C37" i="116"/>
  <c r="E37" i="116"/>
  <c r="E85" i="116"/>
  <c r="C85" i="116"/>
  <c r="C32" i="116"/>
  <c r="E32" i="116"/>
  <c r="C36" i="116"/>
  <c r="E36" i="116"/>
  <c r="C48" i="116"/>
  <c r="E48" i="116"/>
  <c r="E57" i="116"/>
  <c r="C57" i="116"/>
  <c r="C82" i="116"/>
  <c r="E82" i="116"/>
  <c r="C98" i="116"/>
  <c r="E98" i="116"/>
  <c r="E10" i="116"/>
  <c r="C10" i="116"/>
  <c r="C11" i="116" s="1"/>
  <c r="C12" i="116" s="1"/>
  <c r="C13" i="116" s="1"/>
  <c r="C14" i="116" s="1"/>
  <c r="C15" i="116" s="1"/>
  <c r="C16" i="116" s="1"/>
  <c r="E21" i="116"/>
  <c r="C21" i="116"/>
  <c r="C27" i="116"/>
  <c r="E27" i="116"/>
  <c r="E34" i="116"/>
  <c r="C34" i="116"/>
  <c r="C46" i="116"/>
  <c r="E46" i="116"/>
  <c r="C52" i="116"/>
  <c r="E52" i="116"/>
  <c r="E54" i="116"/>
  <c r="C54" i="116"/>
  <c r="C70" i="116"/>
  <c r="E70" i="116"/>
  <c r="C86" i="116"/>
  <c r="E86" i="116"/>
  <c r="C90" i="116"/>
  <c r="E90" i="116"/>
  <c r="E11" i="116"/>
  <c r="E12" i="116" s="1"/>
  <c r="E13" i="116" s="1"/>
  <c r="E14" i="116" s="1"/>
  <c r="E15" i="116" s="1"/>
  <c r="E16" i="116" s="1"/>
  <c r="E22" i="116"/>
  <c r="C22" i="116"/>
  <c r="E99" i="116"/>
  <c r="C99" i="116"/>
  <c r="E10" i="180"/>
  <c r="C10" i="180"/>
  <c r="E21" i="180"/>
  <c r="C21" i="180"/>
  <c r="E30" i="180"/>
  <c r="C30" i="180"/>
  <c r="E46" i="180"/>
  <c r="C46" i="180"/>
  <c r="E62" i="180"/>
  <c r="C62" i="180"/>
  <c r="E98" i="180"/>
  <c r="C98" i="180"/>
  <c r="E19" i="180"/>
  <c r="C19" i="180"/>
  <c r="E25" i="180"/>
  <c r="C25" i="180"/>
  <c r="E33" i="180"/>
  <c r="C33" i="180"/>
  <c r="E49" i="180"/>
  <c r="C49" i="180"/>
  <c r="E57" i="180"/>
  <c r="C57" i="180"/>
  <c r="E66" i="180"/>
  <c r="C66" i="180"/>
  <c r="E73" i="180"/>
  <c r="C73" i="180"/>
  <c r="E82" i="180"/>
  <c r="C82" i="180"/>
  <c r="E89" i="180"/>
  <c r="C89" i="180"/>
  <c r="E22" i="180"/>
  <c r="C22" i="180"/>
  <c r="C24" i="180"/>
  <c r="E24" i="180"/>
  <c r="E29" i="180"/>
  <c r="C29" i="180"/>
  <c r="E38" i="180"/>
  <c r="C38" i="180"/>
  <c r="E45" i="180"/>
  <c r="C45" i="180"/>
  <c r="E54" i="180"/>
  <c r="C54" i="180"/>
  <c r="E61" i="180"/>
  <c r="C61" i="180"/>
  <c r="C68" i="180"/>
  <c r="E68" i="180"/>
  <c r="E70" i="180"/>
  <c r="C70" i="180"/>
  <c r="C84" i="180"/>
  <c r="E84" i="180"/>
  <c r="E86" i="180"/>
  <c r="C86" i="180"/>
  <c r="C18" i="180"/>
  <c r="E18" i="180"/>
  <c r="E34" i="180"/>
  <c r="C34" i="180"/>
  <c r="E50" i="180"/>
  <c r="C50" i="180"/>
  <c r="E65" i="180"/>
  <c r="C65" i="180"/>
  <c r="E78" i="180"/>
  <c r="C78" i="180"/>
  <c r="E81" i="180"/>
  <c r="C81" i="180"/>
  <c r="C88" i="180"/>
  <c r="E88" i="180"/>
  <c r="E97" i="180"/>
  <c r="C97" i="180"/>
  <c r="C23" i="180"/>
  <c r="C43" i="180"/>
  <c r="C59" i="180"/>
  <c r="C75" i="180"/>
  <c r="C83" i="180"/>
  <c r="C87" i="180"/>
  <c r="C91" i="180"/>
  <c r="C95" i="180"/>
  <c r="C99" i="180"/>
  <c r="E10" i="115"/>
  <c r="C10" i="115"/>
  <c r="C23" i="115"/>
  <c r="E23" i="115"/>
  <c r="E35" i="115"/>
  <c r="C35" i="115"/>
  <c r="C49" i="115"/>
  <c r="E49" i="115"/>
  <c r="C97" i="115"/>
  <c r="E97" i="115"/>
  <c r="C56" i="115"/>
  <c r="E56" i="115"/>
  <c r="E68" i="115"/>
  <c r="C68" i="115"/>
  <c r="C85" i="115"/>
  <c r="E85" i="115"/>
  <c r="C32" i="115"/>
  <c r="E32" i="115"/>
  <c r="C50" i="115"/>
  <c r="E50" i="115"/>
  <c r="C53" i="115"/>
  <c r="E53" i="115"/>
  <c r="C65" i="115"/>
  <c r="E65" i="115"/>
  <c r="C38" i="115"/>
  <c r="E38" i="115"/>
  <c r="C62" i="115"/>
  <c r="E62" i="115"/>
  <c r="C73" i="115"/>
  <c r="E73" i="115"/>
  <c r="E22" i="115"/>
  <c r="E54" i="115"/>
  <c r="E58" i="115"/>
  <c r="E90" i="115"/>
  <c r="E43" i="115"/>
  <c r="C22" i="114"/>
  <c r="E22" i="114"/>
  <c r="E24" i="114"/>
  <c r="C24" i="114"/>
  <c r="E35" i="114"/>
  <c r="C35" i="114"/>
  <c r="C39" i="114"/>
  <c r="E39" i="114"/>
  <c r="C52" i="114"/>
  <c r="E52" i="114"/>
  <c r="C60" i="114"/>
  <c r="E60" i="114"/>
  <c r="C97" i="114"/>
  <c r="E97" i="114"/>
  <c r="E26" i="114"/>
  <c r="C26" i="114"/>
  <c r="E59" i="114"/>
  <c r="C59" i="114"/>
  <c r="C73" i="114"/>
  <c r="E73" i="114"/>
  <c r="C76" i="114"/>
  <c r="E76" i="114"/>
  <c r="C94" i="114"/>
  <c r="E94" i="114"/>
  <c r="E23" i="114"/>
  <c r="C23" i="114"/>
  <c r="C36" i="114"/>
  <c r="E36" i="114"/>
  <c r="C38" i="114"/>
  <c r="E38" i="114"/>
  <c r="C45" i="114"/>
  <c r="E45" i="114"/>
  <c r="C56" i="114"/>
  <c r="E56" i="114"/>
  <c r="C86" i="114"/>
  <c r="E86" i="114"/>
  <c r="C93" i="114"/>
  <c r="E93" i="114"/>
  <c r="C40" i="114"/>
  <c r="E40" i="114"/>
  <c r="E55" i="114"/>
  <c r="C55" i="114"/>
  <c r="C72" i="114"/>
  <c r="E72" i="114"/>
  <c r="C77" i="114"/>
  <c r="E77" i="114"/>
  <c r="E24" i="113"/>
  <c r="C24" i="113"/>
  <c r="C26" i="113"/>
  <c r="E26" i="113"/>
  <c r="E44" i="113"/>
  <c r="C44" i="113"/>
  <c r="E50" i="113"/>
  <c r="C50" i="113"/>
  <c r="E60" i="113"/>
  <c r="C60" i="113"/>
  <c r="C66" i="113"/>
  <c r="E66" i="113"/>
  <c r="E81" i="113"/>
  <c r="C81" i="113"/>
  <c r="E96" i="113"/>
  <c r="C96" i="113"/>
  <c r="C98" i="113"/>
  <c r="E98" i="113"/>
  <c r="E17" i="113"/>
  <c r="C17" i="113"/>
  <c r="C62" i="113"/>
  <c r="E62" i="113"/>
  <c r="C63" i="113"/>
  <c r="E63" i="113"/>
  <c r="C31" i="113"/>
  <c r="E31" i="113"/>
  <c r="C42" i="113"/>
  <c r="E42" i="113"/>
  <c r="C46" i="113"/>
  <c r="E46" i="113"/>
  <c r="E56" i="113"/>
  <c r="C56" i="113"/>
  <c r="E65" i="113"/>
  <c r="C65" i="113"/>
  <c r="C90" i="113"/>
  <c r="E90" i="113"/>
  <c r="E92" i="113"/>
  <c r="C92" i="113"/>
  <c r="E23" i="113"/>
  <c r="C68" i="113"/>
  <c r="E21" i="113"/>
  <c r="E85" i="113"/>
  <c r="E75" i="113"/>
  <c r="C52" i="113"/>
  <c r="C24" i="112"/>
  <c r="E24" i="112"/>
  <c r="C29" i="112"/>
  <c r="E29" i="112"/>
  <c r="C37" i="112"/>
  <c r="E37" i="112"/>
  <c r="E41" i="112"/>
  <c r="C41" i="112"/>
  <c r="C62" i="112"/>
  <c r="E62" i="112"/>
  <c r="C64" i="112"/>
  <c r="E64" i="112"/>
  <c r="C77" i="112"/>
  <c r="E77" i="112"/>
  <c r="E85" i="112"/>
  <c r="C85" i="112"/>
  <c r="E93" i="112"/>
  <c r="C93" i="112"/>
  <c r="E45" i="112"/>
  <c r="C45" i="112"/>
  <c r="E53" i="112"/>
  <c r="C53" i="112"/>
  <c r="E57" i="112"/>
  <c r="C57" i="112"/>
  <c r="C70" i="112"/>
  <c r="E70" i="112"/>
  <c r="C72" i="112"/>
  <c r="E72" i="112"/>
  <c r="E74" i="112"/>
  <c r="C74" i="112"/>
  <c r="C32" i="112"/>
  <c r="E32" i="112"/>
  <c r="C34" i="112"/>
  <c r="E34" i="112"/>
  <c r="E38" i="112"/>
  <c r="C38" i="112"/>
  <c r="E40" i="112"/>
  <c r="C40" i="112"/>
  <c r="C42" i="112"/>
  <c r="E42" i="112"/>
  <c r="C61" i="112"/>
  <c r="E61" i="112"/>
  <c r="C84" i="112"/>
  <c r="E84" i="112"/>
  <c r="E86" i="112"/>
  <c r="C86" i="112"/>
  <c r="E88" i="112"/>
  <c r="C88" i="112"/>
  <c r="C48" i="112"/>
  <c r="E48" i="112"/>
  <c r="E50" i="112"/>
  <c r="C50" i="112"/>
  <c r="E52" i="112"/>
  <c r="C52" i="112"/>
  <c r="C54" i="112"/>
  <c r="E54" i="112"/>
  <c r="E56" i="112"/>
  <c r="C56" i="112"/>
  <c r="E69" i="112"/>
  <c r="C69" i="112"/>
  <c r="E60" i="112"/>
  <c r="E28" i="112"/>
  <c r="E26" i="112"/>
  <c r="E92" i="112"/>
  <c r="C21" i="112"/>
  <c r="E66" i="112"/>
  <c r="E67" i="112"/>
  <c r="C39" i="112"/>
  <c r="E90" i="112"/>
  <c r="E57" i="179"/>
  <c r="C57" i="179"/>
  <c r="E73" i="179"/>
  <c r="C73" i="179"/>
  <c r="C87" i="179"/>
  <c r="E87" i="179"/>
  <c r="E93" i="179"/>
  <c r="C93" i="179"/>
  <c r="C60" i="179"/>
  <c r="E60" i="179"/>
  <c r="C76" i="179"/>
  <c r="E76" i="179"/>
  <c r="E81" i="179"/>
  <c r="C81" i="179"/>
  <c r="C84" i="179"/>
  <c r="E84" i="179"/>
  <c r="C91" i="179"/>
  <c r="E91" i="179"/>
  <c r="E97" i="179"/>
  <c r="C97" i="179"/>
  <c r="C19" i="179"/>
  <c r="E19" i="179"/>
  <c r="E25" i="179"/>
  <c r="C25" i="179"/>
  <c r="E29" i="179"/>
  <c r="C29" i="179"/>
  <c r="C32" i="179"/>
  <c r="E33" i="179"/>
  <c r="C33" i="179"/>
  <c r="E37" i="179"/>
  <c r="C37" i="179"/>
  <c r="C40" i="179"/>
  <c r="E41" i="179"/>
  <c r="C41" i="179"/>
  <c r="E45" i="179"/>
  <c r="C45" i="179"/>
  <c r="C48" i="179"/>
  <c r="E49" i="179"/>
  <c r="C49" i="179"/>
  <c r="C56" i="179"/>
  <c r="E56" i="179"/>
  <c r="E65" i="179"/>
  <c r="C65" i="179"/>
  <c r="C72" i="179"/>
  <c r="E72" i="179"/>
  <c r="E85" i="179"/>
  <c r="C85" i="179"/>
  <c r="C88" i="179"/>
  <c r="E88" i="179"/>
  <c r="C95" i="179"/>
  <c r="E95" i="179"/>
  <c r="E22" i="179"/>
  <c r="C22" i="179"/>
  <c r="E26" i="179"/>
  <c r="C26" i="179"/>
  <c r="E38" i="179"/>
  <c r="C38" i="179"/>
  <c r="E42" i="179"/>
  <c r="C42" i="179"/>
  <c r="E61" i="179"/>
  <c r="C61" i="179"/>
  <c r="E77" i="179"/>
  <c r="C77" i="179"/>
  <c r="C92" i="179"/>
  <c r="E92" i="179"/>
  <c r="C20" i="179"/>
  <c r="E20" i="179"/>
  <c r="C54" i="179"/>
  <c r="C70" i="179"/>
  <c r="C90" i="179"/>
  <c r="C44" i="178"/>
  <c r="E44" i="178"/>
  <c r="C52" i="178"/>
  <c r="E52" i="178"/>
  <c r="E30" i="178"/>
  <c r="P17" i="178"/>
  <c r="E24" i="178"/>
  <c r="C24" i="178"/>
  <c r="P25" i="178"/>
  <c r="C40" i="178"/>
  <c r="E40" i="178"/>
  <c r="C48" i="178"/>
  <c r="E48" i="178"/>
  <c r="P67" i="178"/>
  <c r="C70" i="178"/>
  <c r="P71" i="178"/>
  <c r="C71" i="178" s="1"/>
  <c r="C74" i="178"/>
  <c r="P75" i="178"/>
  <c r="P79" i="178"/>
  <c r="E79" i="178" s="1"/>
  <c r="C82" i="178"/>
  <c r="P83" i="178"/>
  <c r="C86" i="178"/>
  <c r="P87" i="178"/>
  <c r="C87" i="178" s="1"/>
  <c r="C90" i="178"/>
  <c r="P91" i="178"/>
  <c r="P95" i="178"/>
  <c r="E95" i="178" s="1"/>
  <c r="P99" i="178"/>
  <c r="C22" i="178"/>
  <c r="P27" i="178"/>
  <c r="E27" i="178" s="1"/>
  <c r="E29" i="178"/>
  <c r="C31" i="178"/>
  <c r="P35" i="178"/>
  <c r="E37" i="178"/>
  <c r="C39" i="178"/>
  <c r="P43" i="178"/>
  <c r="E45" i="178"/>
  <c r="C47" i="178"/>
  <c r="P51" i="178"/>
  <c r="C55" i="178"/>
  <c r="P59" i="178"/>
  <c r="C59" i="178" s="1"/>
  <c r="E61" i="178"/>
  <c r="C63" i="178"/>
  <c r="C68" i="178"/>
  <c r="E68" i="178"/>
  <c r="C72" i="178"/>
  <c r="E72" i="178"/>
  <c r="C76" i="178"/>
  <c r="E76" i="178"/>
  <c r="C84" i="178"/>
  <c r="E84" i="178"/>
  <c r="C88" i="178"/>
  <c r="E88" i="178"/>
  <c r="C92" i="178"/>
  <c r="E92" i="178"/>
  <c r="C10" i="177"/>
  <c r="C11" i="177" s="1"/>
  <c r="C12" i="177" s="1"/>
  <c r="C13" i="177" s="1"/>
  <c r="E10" i="177"/>
  <c r="E11" i="177" s="1"/>
  <c r="E12" i="177" s="1"/>
  <c r="E13" i="177" s="1"/>
  <c r="E28" i="177"/>
  <c r="C28" i="177"/>
  <c r="E40" i="177"/>
  <c r="C40" i="177"/>
  <c r="E56" i="177"/>
  <c r="C56" i="177"/>
  <c r="E72" i="177"/>
  <c r="C72" i="177"/>
  <c r="E88" i="177"/>
  <c r="C88" i="177"/>
  <c r="E96" i="177"/>
  <c r="C96" i="177"/>
  <c r="E43" i="177"/>
  <c r="C43" i="177"/>
  <c r="E59" i="177"/>
  <c r="C59" i="177"/>
  <c r="E75" i="177"/>
  <c r="C75" i="177"/>
  <c r="E91" i="177"/>
  <c r="C91" i="177"/>
  <c r="C98" i="177"/>
  <c r="E98" i="177"/>
  <c r="C30" i="177"/>
  <c r="E30" i="177"/>
  <c r="C29" i="177"/>
  <c r="C37" i="177"/>
  <c r="C41" i="177"/>
  <c r="C53" i="177"/>
  <c r="C57" i="177"/>
  <c r="C69" i="177"/>
  <c r="C73" i="177"/>
  <c r="C85" i="177"/>
  <c r="C89" i="177"/>
  <c r="C97" i="177"/>
  <c r="E46" i="111"/>
  <c r="C46" i="111"/>
  <c r="E51" i="111"/>
  <c r="C51" i="111"/>
  <c r="C68" i="111"/>
  <c r="E68" i="111"/>
  <c r="E74" i="111"/>
  <c r="C74" i="111"/>
  <c r="E24" i="111"/>
  <c r="C24" i="111"/>
  <c r="C10" i="111"/>
  <c r="C11" i="111"/>
  <c r="C12" i="111" s="1"/>
  <c r="E10" i="111"/>
  <c r="E11" i="111"/>
  <c r="E12" i="111" s="1"/>
  <c r="E28" i="111"/>
  <c r="C28" i="111"/>
  <c r="E61" i="111"/>
  <c r="C61" i="111"/>
  <c r="C63" i="111"/>
  <c r="E63" i="111"/>
  <c r="E90" i="111"/>
  <c r="C90" i="111"/>
  <c r="E92" i="111"/>
  <c r="C92" i="111"/>
  <c r="E98" i="111"/>
  <c r="C98" i="111"/>
  <c r="E20" i="111"/>
  <c r="C20" i="111"/>
  <c r="C37" i="111"/>
  <c r="E37" i="111"/>
  <c r="C39" i="111"/>
  <c r="E39" i="111"/>
  <c r="E45" i="111"/>
  <c r="C45" i="111"/>
  <c r="C52" i="111"/>
  <c r="E52" i="111"/>
  <c r="E65" i="111"/>
  <c r="C65" i="111"/>
  <c r="C80" i="111"/>
  <c r="E80" i="111"/>
  <c r="E83" i="111"/>
  <c r="C83" i="111"/>
  <c r="E23" i="111"/>
  <c r="C23" i="111"/>
  <c r="C34" i="111"/>
  <c r="E34" i="111"/>
  <c r="E49" i="111"/>
  <c r="C49" i="111"/>
  <c r="E54" i="111"/>
  <c r="C54" i="111"/>
  <c r="C64" i="111"/>
  <c r="E64" i="111"/>
  <c r="E66" i="111"/>
  <c r="C66" i="111"/>
  <c r="E97" i="111"/>
  <c r="C97" i="111"/>
  <c r="C99" i="111"/>
  <c r="E99" i="111"/>
  <c r="E19" i="111"/>
  <c r="C19" i="111"/>
  <c r="E86" i="111"/>
  <c r="C41" i="111"/>
  <c r="E88" i="111"/>
  <c r="E32" i="111"/>
  <c r="E72" i="111"/>
  <c r="C79" i="111"/>
  <c r="E30" i="111"/>
  <c r="E82" i="111"/>
  <c r="E67" i="111"/>
  <c r="C76" i="111"/>
  <c r="C17" i="111"/>
  <c r="C34" i="110"/>
  <c r="E34" i="110"/>
  <c r="E67" i="110"/>
  <c r="C67" i="110"/>
  <c r="E99" i="110"/>
  <c r="C99" i="110"/>
  <c r="E36" i="110"/>
  <c r="C36" i="110"/>
  <c r="E40" i="110"/>
  <c r="C40" i="110"/>
  <c r="E61" i="110"/>
  <c r="C61" i="110"/>
  <c r="E63" i="110"/>
  <c r="C63" i="110"/>
  <c r="E77" i="110"/>
  <c r="C77" i="110"/>
  <c r="C79" i="110"/>
  <c r="E79" i="110"/>
  <c r="C89" i="110"/>
  <c r="E89" i="110"/>
  <c r="E91" i="110"/>
  <c r="C91" i="110"/>
  <c r="C96" i="110"/>
  <c r="E96" i="110"/>
  <c r="C41" i="110"/>
  <c r="E41" i="110"/>
  <c r="C51" i="110"/>
  <c r="E51" i="110"/>
  <c r="E54" i="110"/>
  <c r="C54" i="110"/>
  <c r="E56" i="110"/>
  <c r="C56" i="110"/>
  <c r="C58" i="110"/>
  <c r="E58" i="110"/>
  <c r="E60" i="110"/>
  <c r="C60" i="110"/>
  <c r="C64" i="110"/>
  <c r="E64" i="110"/>
  <c r="C73" i="110"/>
  <c r="E73" i="110"/>
  <c r="C75" i="110"/>
  <c r="E75" i="110"/>
  <c r="E85" i="110"/>
  <c r="C85" i="110"/>
  <c r="E87" i="110"/>
  <c r="C87" i="110"/>
  <c r="E10" i="110"/>
  <c r="C10" i="110"/>
  <c r="E45" i="110"/>
  <c r="C45" i="110"/>
  <c r="E68" i="110"/>
  <c r="C68" i="110"/>
  <c r="E70" i="110"/>
  <c r="C70" i="110"/>
  <c r="C72" i="110"/>
  <c r="E72" i="110"/>
  <c r="C65" i="110"/>
  <c r="E42" i="110"/>
  <c r="E46" i="110"/>
  <c r="E78" i="110"/>
  <c r="E66" i="110"/>
  <c r="E50" i="110"/>
  <c r="E98" i="110"/>
  <c r="E47" i="110"/>
  <c r="C32" i="110"/>
  <c r="C93" i="110"/>
  <c r="C44" i="110"/>
  <c r="C48" i="109"/>
  <c r="E48" i="109"/>
  <c r="E64" i="109"/>
  <c r="C64" i="109"/>
  <c r="C86" i="109"/>
  <c r="E86" i="109"/>
  <c r="E10" i="109"/>
  <c r="E11" i="109"/>
  <c r="E12" i="109" s="1"/>
  <c r="E13" i="109" s="1"/>
  <c r="E14" i="109" s="1"/>
  <c r="E15" i="109" s="1"/>
  <c r="E16" i="109" s="1"/>
  <c r="E17" i="109" s="1"/>
  <c r="C10" i="109"/>
  <c r="C11" i="109" s="1"/>
  <c r="C12" i="109" s="1"/>
  <c r="C13" i="109" s="1"/>
  <c r="C14" i="109" s="1"/>
  <c r="C15" i="109" s="1"/>
  <c r="C16" i="109" s="1"/>
  <c r="C17" i="109" s="1"/>
  <c r="C32" i="109"/>
  <c r="E32" i="109"/>
  <c r="E43" i="109"/>
  <c r="C43" i="109"/>
  <c r="E76" i="109"/>
  <c r="C76" i="109"/>
  <c r="E97" i="109"/>
  <c r="C97" i="109"/>
  <c r="C41" i="109"/>
  <c r="E41" i="109"/>
  <c r="E36" i="109"/>
  <c r="C36" i="109"/>
  <c r="C38" i="109"/>
  <c r="E38" i="109"/>
  <c r="C40" i="109"/>
  <c r="E40" i="109"/>
  <c r="E42" i="109"/>
  <c r="C42" i="109"/>
  <c r="C57" i="109"/>
  <c r="E57" i="109"/>
  <c r="E59" i="109"/>
  <c r="C59" i="109"/>
  <c r="C61" i="109"/>
  <c r="E61" i="109"/>
  <c r="C74" i="109"/>
  <c r="E74" i="109"/>
  <c r="E95" i="109"/>
  <c r="C95" i="109"/>
  <c r="C83" i="109"/>
  <c r="E83" i="109"/>
  <c r="C29" i="109"/>
  <c r="E29" i="109"/>
  <c r="E51" i="109"/>
  <c r="C51" i="109"/>
  <c r="C53" i="109"/>
  <c r="E53" i="109"/>
  <c r="E55" i="109"/>
  <c r="C55" i="109"/>
  <c r="E88" i="109"/>
  <c r="C88" i="109"/>
  <c r="C90" i="109"/>
  <c r="E90" i="109"/>
  <c r="C92" i="109"/>
  <c r="E92" i="109"/>
  <c r="C96" i="109"/>
  <c r="E96" i="109"/>
  <c r="E98" i="109"/>
  <c r="C98" i="109"/>
  <c r="C75" i="109"/>
  <c r="C35" i="109"/>
  <c r="E50" i="109"/>
  <c r="E82" i="109"/>
  <c r="C68" i="109"/>
  <c r="E56" i="109"/>
  <c r="C63" i="109"/>
  <c r="E94" i="109"/>
  <c r="E89" i="109"/>
  <c r="E62" i="109"/>
  <c r="E28" i="109"/>
  <c r="C23" i="193"/>
  <c r="E23" i="193"/>
  <c r="C40" i="193"/>
  <c r="E40" i="193"/>
  <c r="C55" i="193"/>
  <c r="E55" i="193"/>
  <c r="C73" i="193"/>
  <c r="E73" i="193"/>
  <c r="C75" i="193"/>
  <c r="E75" i="193"/>
  <c r="C77" i="193"/>
  <c r="E77" i="193"/>
  <c r="E97" i="193"/>
  <c r="C97" i="193"/>
  <c r="E28" i="193"/>
  <c r="C28" i="193"/>
  <c r="C33" i="193"/>
  <c r="E33" i="193"/>
  <c r="E42" i="193"/>
  <c r="C42" i="193"/>
  <c r="E48" i="193"/>
  <c r="C48" i="193"/>
  <c r="C66" i="193"/>
  <c r="E66" i="193"/>
  <c r="C90" i="193"/>
  <c r="E90" i="193"/>
  <c r="C92" i="193"/>
  <c r="E92" i="193"/>
  <c r="E11" i="193"/>
  <c r="C11" i="193"/>
  <c r="C12" i="193" s="1"/>
  <c r="C13" i="193" s="1"/>
  <c r="C14" i="193" s="1"/>
  <c r="C15" i="193" s="1"/>
  <c r="C16" i="193" s="1"/>
  <c r="C17" i="193" s="1"/>
  <c r="C18" i="193" s="1"/>
  <c r="C24" i="193"/>
  <c r="E24" i="193"/>
  <c r="C39" i="193"/>
  <c r="E39" i="193"/>
  <c r="C56" i="193"/>
  <c r="E56" i="193"/>
  <c r="E58" i="193"/>
  <c r="C58" i="193"/>
  <c r="E65" i="193"/>
  <c r="C65" i="193"/>
  <c r="C67" i="193"/>
  <c r="E67" i="193"/>
  <c r="E69" i="193"/>
  <c r="C69" i="193"/>
  <c r="E81" i="193"/>
  <c r="C81" i="193"/>
  <c r="C83" i="193"/>
  <c r="E83" i="193"/>
  <c r="C85" i="193"/>
  <c r="E85" i="193"/>
  <c r="C87" i="193"/>
  <c r="E87" i="193"/>
  <c r="E12" i="193"/>
  <c r="E13" i="193" s="1"/>
  <c r="E14" i="193" s="1"/>
  <c r="E15" i="193" s="1"/>
  <c r="E16" i="193" s="1"/>
  <c r="E17" i="193" s="1"/>
  <c r="E18" i="193" s="1"/>
  <c r="E26" i="193"/>
  <c r="C26" i="193"/>
  <c r="E32" i="193"/>
  <c r="C32" i="193"/>
  <c r="C49" i="193"/>
  <c r="E49" i="193"/>
  <c r="E74" i="193"/>
  <c r="C74" i="193"/>
  <c r="E89" i="193"/>
  <c r="C89" i="193"/>
  <c r="C93" i="193"/>
  <c r="E93" i="193"/>
  <c r="C95" i="193"/>
  <c r="E95" i="193"/>
  <c r="E98" i="193"/>
  <c r="C98" i="193"/>
  <c r="E30" i="107"/>
  <c r="C30" i="107"/>
  <c r="C73" i="107"/>
  <c r="E73" i="107"/>
  <c r="C75" i="107"/>
  <c r="E75" i="107"/>
  <c r="C80" i="107"/>
  <c r="E80" i="107"/>
  <c r="E87" i="107"/>
  <c r="C87" i="107"/>
  <c r="C93" i="107"/>
  <c r="E93" i="107"/>
  <c r="E99" i="107"/>
  <c r="C99" i="107"/>
  <c r="C11" i="107"/>
  <c r="C12" i="107" s="1"/>
  <c r="C13" i="107" s="1"/>
  <c r="C14" i="107" s="1"/>
  <c r="C15" i="107" s="1"/>
  <c r="C16" i="107" s="1"/>
  <c r="C21" i="107"/>
  <c r="E21" i="107"/>
  <c r="E23" i="107"/>
  <c r="C23" i="107"/>
  <c r="E25" i="107"/>
  <c r="C25" i="107"/>
  <c r="C27" i="107"/>
  <c r="E27" i="107"/>
  <c r="C70" i="107"/>
  <c r="E70" i="107"/>
  <c r="E82" i="107"/>
  <c r="C82" i="107"/>
  <c r="E96" i="107"/>
  <c r="C96" i="107"/>
  <c r="C17" i="107"/>
  <c r="E17" i="107"/>
  <c r="C19" i="107"/>
  <c r="E19" i="107"/>
  <c r="C46" i="107"/>
  <c r="E46" i="107"/>
  <c r="C48" i="107"/>
  <c r="E48" i="107"/>
  <c r="C53" i="107"/>
  <c r="E53" i="107"/>
  <c r="C57" i="107"/>
  <c r="E57" i="107"/>
  <c r="C59" i="107"/>
  <c r="E59" i="107"/>
  <c r="E61" i="107"/>
  <c r="C61" i="107"/>
  <c r="C63" i="107"/>
  <c r="E63" i="107"/>
  <c r="C28" i="107"/>
  <c r="E28" i="107"/>
  <c r="E35" i="107"/>
  <c r="C35" i="107"/>
  <c r="E40" i="107"/>
  <c r="C40" i="107"/>
  <c r="C88" i="107"/>
  <c r="E88" i="107"/>
  <c r="C90" i="107"/>
  <c r="E90" i="107"/>
  <c r="E47" i="107"/>
  <c r="E89" i="107"/>
  <c r="E55" i="107"/>
  <c r="E22" i="107"/>
  <c r="E58" i="107"/>
  <c r="E56" i="107"/>
  <c r="E95" i="107"/>
  <c r="E69" i="107"/>
  <c r="E10" i="107"/>
  <c r="E11" i="107" s="1"/>
  <c r="E12" i="107" s="1"/>
  <c r="E13" i="107" s="1"/>
  <c r="E14" i="107" s="1"/>
  <c r="E15" i="107" s="1"/>
  <c r="E16" i="107" s="1"/>
  <c r="E10" i="106"/>
  <c r="E11" i="106" s="1"/>
  <c r="E12" i="106" s="1"/>
  <c r="E13" i="106" s="1"/>
  <c r="E14" i="106" s="1"/>
  <c r="E15" i="106" s="1"/>
  <c r="E16" i="106" s="1"/>
  <c r="C10" i="106"/>
  <c r="C11" i="106" s="1"/>
  <c r="C12" i="106" s="1"/>
  <c r="C13" i="106" s="1"/>
  <c r="C14" i="106" s="1"/>
  <c r="C15" i="106" s="1"/>
  <c r="C16" i="106" s="1"/>
  <c r="E22" i="106"/>
  <c r="C22" i="106"/>
  <c r="E24" i="106"/>
  <c r="C24" i="106"/>
  <c r="C27" i="106"/>
  <c r="E27" i="106"/>
  <c r="E49" i="106"/>
  <c r="C49" i="106"/>
  <c r="E51" i="106"/>
  <c r="C51" i="106"/>
  <c r="E94" i="106"/>
  <c r="C94" i="106"/>
  <c r="C98" i="106"/>
  <c r="E98" i="106"/>
  <c r="E20" i="106"/>
  <c r="C20" i="106"/>
  <c r="E74" i="106"/>
  <c r="C74" i="106"/>
  <c r="E78" i="106"/>
  <c r="C78" i="106"/>
  <c r="C42" i="106"/>
  <c r="E42" i="106"/>
  <c r="C44" i="106"/>
  <c r="E44" i="106"/>
  <c r="E57" i="106"/>
  <c r="C57" i="106"/>
  <c r="E97" i="106"/>
  <c r="C97" i="106"/>
  <c r="E99" i="106"/>
  <c r="C99" i="106"/>
  <c r="E29" i="106"/>
  <c r="C29" i="106"/>
  <c r="C38" i="106"/>
  <c r="E38" i="106"/>
  <c r="C40" i="106"/>
  <c r="E40" i="106"/>
  <c r="C63" i="106"/>
  <c r="E63" i="106"/>
  <c r="E65" i="106"/>
  <c r="C65" i="106"/>
  <c r="C69" i="106"/>
  <c r="E69" i="106"/>
  <c r="E86" i="106"/>
  <c r="C86" i="106"/>
  <c r="C33" i="106"/>
  <c r="E95" i="106"/>
  <c r="C73" i="106"/>
  <c r="E55" i="106"/>
  <c r="E88" i="106"/>
  <c r="C18" i="106"/>
  <c r="E59" i="106"/>
  <c r="E90" i="106"/>
  <c r="E80" i="106"/>
  <c r="E26" i="106"/>
  <c r="C37" i="106"/>
  <c r="C85" i="106"/>
  <c r="E22" i="105"/>
  <c r="C22" i="105"/>
  <c r="E28" i="105"/>
  <c r="C28" i="105"/>
  <c r="C32" i="105"/>
  <c r="E32" i="105"/>
  <c r="E34" i="105"/>
  <c r="C34" i="105"/>
  <c r="E40" i="105"/>
  <c r="C40" i="105"/>
  <c r="C51" i="105"/>
  <c r="E51" i="105"/>
  <c r="C53" i="105"/>
  <c r="E53" i="105"/>
  <c r="E61" i="105"/>
  <c r="C61" i="105"/>
  <c r="E75" i="105"/>
  <c r="C75" i="105"/>
  <c r="C86" i="105"/>
  <c r="E86" i="105"/>
  <c r="E88" i="105"/>
  <c r="C88" i="105"/>
  <c r="C18" i="105"/>
  <c r="E18" i="105"/>
  <c r="C30" i="105"/>
  <c r="E30" i="105"/>
  <c r="E42" i="105"/>
  <c r="C42" i="105"/>
  <c r="C44" i="105"/>
  <c r="E44" i="105"/>
  <c r="C46" i="105"/>
  <c r="E46" i="105"/>
  <c r="C49" i="105"/>
  <c r="E49" i="105"/>
  <c r="E19" i="105"/>
  <c r="C19" i="105"/>
  <c r="E25" i="105"/>
  <c r="C25" i="105"/>
  <c r="C27" i="105"/>
  <c r="E27" i="105"/>
  <c r="C35" i="105"/>
  <c r="E35" i="105"/>
  <c r="C39" i="105"/>
  <c r="E39" i="105"/>
  <c r="C56" i="105"/>
  <c r="E56" i="105"/>
  <c r="E60" i="105"/>
  <c r="C60" i="105"/>
  <c r="C85" i="105"/>
  <c r="E85" i="105"/>
  <c r="C11" i="105"/>
  <c r="C12" i="105" s="1"/>
  <c r="C13" i="105" s="1"/>
  <c r="C14" i="105" s="1"/>
  <c r="E23" i="105"/>
  <c r="C23" i="105"/>
  <c r="E78" i="105"/>
  <c r="C78" i="105"/>
  <c r="C80" i="105"/>
  <c r="E80" i="105"/>
  <c r="E93" i="105"/>
  <c r="C93" i="105"/>
  <c r="E99" i="105"/>
  <c r="C99" i="105"/>
  <c r="E33" i="105"/>
  <c r="E73" i="105"/>
  <c r="C54" i="105"/>
  <c r="C21" i="105"/>
  <c r="E58" i="105"/>
  <c r="E20" i="105"/>
  <c r="E72" i="105"/>
  <c r="C34" i="104"/>
  <c r="E34" i="104"/>
  <c r="C40" i="104"/>
  <c r="E40" i="104"/>
  <c r="C57" i="104"/>
  <c r="E57" i="104"/>
  <c r="E62" i="104"/>
  <c r="C62" i="104"/>
  <c r="C86" i="104"/>
  <c r="E86" i="104"/>
  <c r="E31" i="104"/>
  <c r="C31" i="104"/>
  <c r="C54" i="104"/>
  <c r="E54" i="104"/>
  <c r="C84" i="104"/>
  <c r="E84" i="104"/>
  <c r="C98" i="104"/>
  <c r="E98" i="104"/>
  <c r="C23" i="104"/>
  <c r="E23" i="104"/>
  <c r="C36" i="104"/>
  <c r="E36" i="104"/>
  <c r="C55" i="104"/>
  <c r="E55" i="104"/>
  <c r="E59" i="104"/>
  <c r="C59" i="104"/>
  <c r="E88" i="104"/>
  <c r="C88" i="104"/>
  <c r="C44" i="104"/>
  <c r="E44" i="104"/>
  <c r="C46" i="104"/>
  <c r="E46" i="104"/>
  <c r="E77" i="104"/>
  <c r="C77" i="104"/>
  <c r="C81" i="104"/>
  <c r="E81" i="104"/>
  <c r="C83" i="104"/>
  <c r="E83" i="104"/>
  <c r="C85" i="104"/>
  <c r="E85" i="104"/>
  <c r="E89" i="104"/>
  <c r="C89" i="104"/>
  <c r="C93" i="104"/>
  <c r="E93" i="104"/>
  <c r="C95" i="104"/>
  <c r="E95" i="104"/>
  <c r="E26" i="104"/>
  <c r="C26" i="104"/>
  <c r="C39" i="104"/>
  <c r="E39" i="104"/>
  <c r="C65" i="104"/>
  <c r="E65" i="104"/>
  <c r="C72" i="104"/>
  <c r="E72" i="104"/>
  <c r="C74" i="104"/>
  <c r="E74" i="104"/>
  <c r="C76" i="104"/>
  <c r="E76" i="104"/>
  <c r="C91" i="104"/>
  <c r="E91" i="104"/>
  <c r="E99" i="104"/>
  <c r="C99" i="104"/>
  <c r="E10" i="104"/>
  <c r="E29" i="104"/>
  <c r="E96" i="104"/>
  <c r="E71" i="104"/>
  <c r="E60" i="104"/>
  <c r="E43" i="104"/>
  <c r="E94" i="104"/>
  <c r="E97" i="104"/>
  <c r="E61" i="104"/>
  <c r="E30" i="104"/>
  <c r="E48" i="104"/>
  <c r="E27" i="103"/>
  <c r="C27" i="103"/>
  <c r="E30" i="103"/>
  <c r="C30" i="103"/>
  <c r="C36" i="103"/>
  <c r="E36" i="103"/>
  <c r="C40" i="103"/>
  <c r="E40" i="103"/>
  <c r="C42" i="103"/>
  <c r="E42" i="103"/>
  <c r="E44" i="103"/>
  <c r="C44" i="103"/>
  <c r="C47" i="103"/>
  <c r="E47" i="103"/>
  <c r="E79" i="103"/>
  <c r="C79" i="103"/>
  <c r="C31" i="103"/>
  <c r="E31" i="103"/>
  <c r="C48" i="103"/>
  <c r="E48" i="103"/>
  <c r="E52" i="103"/>
  <c r="C52" i="103"/>
  <c r="C56" i="103"/>
  <c r="E56" i="103"/>
  <c r="C60" i="103"/>
  <c r="E60" i="103"/>
  <c r="C64" i="103"/>
  <c r="E64" i="103"/>
  <c r="E68" i="103"/>
  <c r="C68" i="103"/>
  <c r="C72" i="103"/>
  <c r="E72" i="103"/>
  <c r="E75" i="103"/>
  <c r="C75" i="103"/>
  <c r="C24" i="103"/>
  <c r="E24" i="103"/>
  <c r="C84" i="103"/>
  <c r="E84" i="103"/>
  <c r="E86" i="103"/>
  <c r="C86" i="103"/>
  <c r="C28" i="103"/>
  <c r="E28" i="103"/>
  <c r="C33" i="103"/>
  <c r="E33" i="103"/>
  <c r="C35" i="103"/>
  <c r="E35" i="103"/>
  <c r="C49" i="103"/>
  <c r="E49" i="103"/>
  <c r="E57" i="103"/>
  <c r="C57" i="103"/>
  <c r="C59" i="103"/>
  <c r="E59" i="103"/>
  <c r="C61" i="103"/>
  <c r="E61" i="103"/>
  <c r="E63" i="103"/>
  <c r="C63" i="103"/>
  <c r="E65" i="103"/>
  <c r="C65" i="103"/>
  <c r="C67" i="103"/>
  <c r="E67" i="103"/>
  <c r="C51" i="103"/>
  <c r="E87" i="103"/>
  <c r="E26" i="103"/>
  <c r="E54" i="103"/>
  <c r="C97" i="103"/>
  <c r="E74" i="103"/>
  <c r="E88" i="103"/>
  <c r="E32" i="103"/>
  <c r="C53" i="102"/>
  <c r="E53" i="102"/>
  <c r="C99" i="102"/>
  <c r="E99" i="102"/>
  <c r="E78" i="102"/>
  <c r="C71" i="102"/>
  <c r="E70" i="102"/>
  <c r="E31" i="102"/>
  <c r="C29" i="102"/>
  <c r="E64" i="102"/>
  <c r="C48" i="102"/>
  <c r="E48" i="102"/>
  <c r="C60" i="102"/>
  <c r="C58" i="102"/>
  <c r="C86" i="102"/>
  <c r="C96" i="102"/>
  <c r="C57" i="102"/>
  <c r="C10" i="102"/>
  <c r="E10" i="102"/>
  <c r="E11" i="102" s="1"/>
  <c r="C11" i="102"/>
  <c r="E45" i="102"/>
  <c r="C45" i="102"/>
  <c r="C37" i="102"/>
  <c r="E39" i="102"/>
  <c r="E83" i="102"/>
  <c r="C76" i="102"/>
  <c r="E76" i="102"/>
  <c r="C81" i="102"/>
  <c r="E81" i="102"/>
  <c r="C25" i="102"/>
  <c r="E31" i="100"/>
  <c r="C31" i="100"/>
  <c r="E35" i="100"/>
  <c r="C35" i="100"/>
  <c r="E37" i="100"/>
  <c r="C37" i="100"/>
  <c r="C57" i="100"/>
  <c r="E57" i="100"/>
  <c r="E65" i="100"/>
  <c r="C65" i="100"/>
  <c r="E78" i="100"/>
  <c r="C78" i="100"/>
  <c r="C84" i="100"/>
  <c r="E84" i="100"/>
  <c r="C90" i="100"/>
  <c r="E90" i="100"/>
  <c r="C20" i="100"/>
  <c r="E20" i="100"/>
  <c r="E26" i="100"/>
  <c r="C26" i="100"/>
  <c r="C29" i="100"/>
  <c r="E29" i="100"/>
  <c r="E33" i="100"/>
  <c r="C33" i="100"/>
  <c r="E58" i="100"/>
  <c r="C58" i="100"/>
  <c r="C76" i="100"/>
  <c r="E76" i="100"/>
  <c r="E96" i="100"/>
  <c r="C96" i="100"/>
  <c r="C98" i="100"/>
  <c r="E98" i="100"/>
  <c r="C24" i="100"/>
  <c r="E24" i="100"/>
  <c r="C30" i="100"/>
  <c r="E30" i="100"/>
  <c r="E42" i="100"/>
  <c r="C42" i="100"/>
  <c r="E44" i="100"/>
  <c r="C44" i="100"/>
  <c r="E81" i="100"/>
  <c r="C81" i="100"/>
  <c r="E83" i="100"/>
  <c r="C83" i="100"/>
  <c r="C94" i="100"/>
  <c r="E94" i="100"/>
  <c r="E48" i="100"/>
  <c r="C48" i="100"/>
  <c r="C72" i="100"/>
  <c r="E72" i="100"/>
  <c r="C67" i="100"/>
  <c r="E52" i="100"/>
  <c r="E45" i="100"/>
  <c r="C59" i="100"/>
  <c r="E39" i="100"/>
  <c r="E97" i="100"/>
  <c r="C69" i="100"/>
  <c r="C63" i="100"/>
  <c r="E50" i="100"/>
  <c r="C26" i="99"/>
  <c r="E26" i="99"/>
  <c r="E37" i="99"/>
  <c r="C37" i="99"/>
  <c r="C50" i="99"/>
  <c r="E50" i="99"/>
  <c r="C82" i="99"/>
  <c r="E82" i="99"/>
  <c r="C10" i="99"/>
  <c r="C11" i="99" s="1"/>
  <c r="C12" i="99" s="1"/>
  <c r="C13" i="99" s="1"/>
  <c r="C14" i="99" s="1"/>
  <c r="E10" i="99"/>
  <c r="E11" i="99" s="1"/>
  <c r="E12" i="99" s="1"/>
  <c r="E13" i="99" s="1"/>
  <c r="E14" i="99" s="1"/>
  <c r="C16" i="99"/>
  <c r="E16" i="99"/>
  <c r="C18" i="99"/>
  <c r="E18" i="99"/>
  <c r="E32" i="99"/>
  <c r="C32" i="99"/>
  <c r="C34" i="99"/>
  <c r="E34" i="99"/>
  <c r="C38" i="99"/>
  <c r="E38" i="99"/>
  <c r="E40" i="99"/>
  <c r="C40" i="99"/>
  <c r="C44" i="99"/>
  <c r="E44" i="99"/>
  <c r="E46" i="99"/>
  <c r="C46" i="99"/>
  <c r="C49" i="99"/>
  <c r="E49" i="99"/>
  <c r="C58" i="99"/>
  <c r="E58" i="99"/>
  <c r="C65" i="99"/>
  <c r="E65" i="99"/>
  <c r="C81" i="99"/>
  <c r="E81" i="99"/>
  <c r="E87" i="99"/>
  <c r="C87" i="99"/>
  <c r="E93" i="99"/>
  <c r="C93" i="99"/>
  <c r="C95" i="99"/>
  <c r="E95" i="99"/>
  <c r="E99" i="99"/>
  <c r="C99" i="99"/>
  <c r="E23" i="99"/>
  <c r="C23" i="99"/>
  <c r="C36" i="99"/>
  <c r="E36" i="99"/>
  <c r="C74" i="99"/>
  <c r="E74" i="99"/>
  <c r="E79" i="99"/>
  <c r="C79" i="99"/>
  <c r="C85" i="99"/>
  <c r="E85" i="99"/>
  <c r="E21" i="99"/>
  <c r="C21" i="99"/>
  <c r="C29" i="99"/>
  <c r="E29" i="99"/>
  <c r="C66" i="99"/>
  <c r="E66" i="99"/>
  <c r="E73" i="99"/>
  <c r="C73" i="99"/>
  <c r="E17" i="99"/>
  <c r="C17" i="99"/>
  <c r="E24" i="99"/>
  <c r="C24" i="99"/>
  <c r="C31" i="99"/>
  <c r="E31" i="99"/>
  <c r="E33" i="99"/>
  <c r="C33" i="99"/>
  <c r="E35" i="99"/>
  <c r="C35" i="99"/>
  <c r="E39" i="99"/>
  <c r="C39" i="99"/>
  <c r="C55" i="99"/>
  <c r="E55" i="99"/>
  <c r="C57" i="99"/>
  <c r="E57" i="99"/>
  <c r="E78" i="99"/>
  <c r="C78" i="99"/>
  <c r="C80" i="99"/>
  <c r="E80" i="99"/>
  <c r="C84" i="99"/>
  <c r="E84" i="99"/>
  <c r="C86" i="99"/>
  <c r="E86" i="99"/>
  <c r="C90" i="99"/>
  <c r="E90" i="99"/>
  <c r="E92" i="99"/>
  <c r="C92" i="99"/>
  <c r="E94" i="99"/>
  <c r="C94" i="99"/>
  <c r="C42" i="99"/>
  <c r="C20" i="99"/>
  <c r="C96" i="99"/>
  <c r="C62" i="99"/>
  <c r="C25" i="99"/>
  <c r="E69" i="99"/>
  <c r="C52" i="99"/>
  <c r="E22" i="99"/>
  <c r="E83" i="99"/>
  <c r="E41" i="98"/>
  <c r="C41" i="98"/>
  <c r="E45" i="98"/>
  <c r="C45" i="98"/>
  <c r="C52" i="98"/>
  <c r="E52" i="98"/>
  <c r="C76" i="98"/>
  <c r="E76" i="98"/>
  <c r="E81" i="98"/>
  <c r="C81" i="98"/>
  <c r="E90" i="98"/>
  <c r="C90" i="98"/>
  <c r="E23" i="98"/>
  <c r="C23" i="98"/>
  <c r="C32" i="98"/>
  <c r="E32" i="98"/>
  <c r="C34" i="98"/>
  <c r="E34" i="98"/>
  <c r="C54" i="98"/>
  <c r="E54" i="98"/>
  <c r="C60" i="98"/>
  <c r="E60" i="98"/>
  <c r="C65" i="98"/>
  <c r="E65" i="98"/>
  <c r="C29" i="98"/>
  <c r="E29" i="98"/>
  <c r="C38" i="98"/>
  <c r="E38" i="98"/>
  <c r="C40" i="98"/>
  <c r="E40" i="98"/>
  <c r="C46" i="98"/>
  <c r="E46" i="98"/>
  <c r="E71" i="98"/>
  <c r="C71" i="98"/>
  <c r="E73" i="98"/>
  <c r="C73" i="98"/>
  <c r="E87" i="98"/>
  <c r="C87" i="98"/>
  <c r="C89" i="98"/>
  <c r="E89" i="98"/>
  <c r="E93" i="98"/>
  <c r="C93" i="98"/>
  <c r="C11" i="98"/>
  <c r="C12" i="98" s="1"/>
  <c r="C22" i="98"/>
  <c r="E22" i="98"/>
  <c r="C24" i="98"/>
  <c r="E24" i="98"/>
  <c r="E31" i="98"/>
  <c r="C31" i="98"/>
  <c r="E37" i="98"/>
  <c r="C37" i="98"/>
  <c r="C48" i="98"/>
  <c r="E48" i="98"/>
  <c r="E55" i="98"/>
  <c r="C55" i="98"/>
  <c r="C57" i="98"/>
  <c r="E57" i="98"/>
  <c r="C66" i="98"/>
  <c r="E66" i="98"/>
  <c r="E10" i="98"/>
  <c r="E11" i="98" s="1"/>
  <c r="E12" i="98" s="1"/>
  <c r="E21" i="96"/>
  <c r="C21" i="96"/>
  <c r="C34" i="96"/>
  <c r="E34" i="96"/>
  <c r="C45" i="96"/>
  <c r="E45" i="96"/>
  <c r="E47" i="96"/>
  <c r="C47" i="96"/>
  <c r="E77" i="96"/>
  <c r="C77" i="96"/>
  <c r="C79" i="96"/>
  <c r="E79" i="96"/>
  <c r="C85" i="96"/>
  <c r="E85" i="96"/>
  <c r="E87" i="96"/>
  <c r="C87" i="96"/>
  <c r="C53" i="96"/>
  <c r="E53" i="96"/>
  <c r="C90" i="96"/>
  <c r="E90" i="96"/>
  <c r="C94" i="96"/>
  <c r="E94" i="96"/>
  <c r="C96" i="96"/>
  <c r="E96" i="96"/>
  <c r="E18" i="96"/>
  <c r="C18" i="96"/>
  <c r="E37" i="96"/>
  <c r="C37" i="96"/>
  <c r="E39" i="96"/>
  <c r="C39" i="96"/>
  <c r="C52" i="96"/>
  <c r="E52" i="96"/>
  <c r="C58" i="96"/>
  <c r="E58" i="96"/>
  <c r="C65" i="96"/>
  <c r="E65" i="96"/>
  <c r="E74" i="96"/>
  <c r="C74" i="96"/>
  <c r="C82" i="96"/>
  <c r="E82" i="96"/>
  <c r="C92" i="96"/>
  <c r="E92" i="96"/>
  <c r="E15" i="96"/>
  <c r="C15" i="96"/>
  <c r="C26" i="96"/>
  <c r="E26" i="96"/>
  <c r="C35" i="96"/>
  <c r="E35" i="96"/>
  <c r="C49" i="96"/>
  <c r="E49" i="96"/>
  <c r="C60" i="96"/>
  <c r="E60" i="96"/>
  <c r="C64" i="96"/>
  <c r="E64" i="96"/>
  <c r="E66" i="96"/>
  <c r="C66" i="96"/>
  <c r="E73" i="96"/>
  <c r="C73" i="96"/>
  <c r="C75" i="96"/>
  <c r="E75" i="96"/>
  <c r="C81" i="96"/>
  <c r="E81" i="96"/>
  <c r="C83" i="96"/>
  <c r="E83" i="96"/>
  <c r="E67" i="96"/>
  <c r="E31" i="96"/>
  <c r="E68" i="96"/>
  <c r="E56" i="96"/>
  <c r="E62" i="96"/>
  <c r="C93" i="96"/>
  <c r="C35" i="94"/>
  <c r="E35" i="94"/>
  <c r="C68" i="94"/>
  <c r="E68" i="94"/>
  <c r="C10" i="94"/>
  <c r="E10" i="94"/>
  <c r="C30" i="94"/>
  <c r="E30" i="94"/>
  <c r="C32" i="94"/>
  <c r="E32" i="94"/>
  <c r="E37" i="94"/>
  <c r="C37" i="94"/>
  <c r="C41" i="94"/>
  <c r="E41" i="94"/>
  <c r="E43" i="94"/>
  <c r="C43" i="94"/>
  <c r="E45" i="94"/>
  <c r="C45" i="94"/>
  <c r="E54" i="94"/>
  <c r="C54" i="94"/>
  <c r="C56" i="94"/>
  <c r="E56" i="94"/>
  <c r="C60" i="94"/>
  <c r="E60" i="94"/>
  <c r="C65" i="94"/>
  <c r="E65" i="94"/>
  <c r="E81" i="94"/>
  <c r="C81" i="94"/>
  <c r="C92" i="94"/>
  <c r="E92" i="94"/>
  <c r="C21" i="94"/>
  <c r="E21" i="94"/>
  <c r="C25" i="94"/>
  <c r="E25" i="94"/>
  <c r="C62" i="94"/>
  <c r="E62" i="94"/>
  <c r="C72" i="94"/>
  <c r="E72" i="94"/>
  <c r="C76" i="94"/>
  <c r="E76" i="94"/>
  <c r="C89" i="94"/>
  <c r="E89" i="94"/>
  <c r="C29" i="94"/>
  <c r="E29" i="94"/>
  <c r="E38" i="94"/>
  <c r="C38" i="94"/>
  <c r="C40" i="94"/>
  <c r="E40" i="94"/>
  <c r="C44" i="94"/>
  <c r="E44" i="94"/>
  <c r="E53" i="94"/>
  <c r="C53" i="94"/>
  <c r="C59" i="94"/>
  <c r="E59" i="94"/>
  <c r="C99" i="94"/>
  <c r="E99" i="94"/>
  <c r="C51" i="94"/>
  <c r="E18" i="94"/>
  <c r="E58" i="94"/>
  <c r="C36" i="93"/>
  <c r="E36" i="93"/>
  <c r="C49" i="93"/>
  <c r="E49" i="93"/>
  <c r="C68" i="93"/>
  <c r="E68" i="93"/>
  <c r="C70" i="93"/>
  <c r="E70" i="93"/>
  <c r="E87" i="93"/>
  <c r="C87" i="93"/>
  <c r="E99" i="93"/>
  <c r="C99" i="93"/>
  <c r="E11" i="93"/>
  <c r="E24" i="93"/>
  <c r="C24" i="93"/>
  <c r="C32" i="93"/>
  <c r="E32" i="93"/>
  <c r="E56" i="93"/>
  <c r="C56" i="93"/>
  <c r="E61" i="93"/>
  <c r="C61" i="93"/>
  <c r="E73" i="93"/>
  <c r="C73" i="93"/>
  <c r="E75" i="93"/>
  <c r="C79" i="93"/>
  <c r="E79" i="93"/>
  <c r="E91" i="93"/>
  <c r="C91" i="93"/>
  <c r="E94" i="93"/>
  <c r="C94" i="93"/>
  <c r="C96" i="93"/>
  <c r="E96" i="93"/>
  <c r="C26" i="93"/>
  <c r="E26" i="93"/>
  <c r="E28" i="93"/>
  <c r="C28" i="93"/>
  <c r="C30" i="93"/>
  <c r="E30" i="93"/>
  <c r="E42" i="93"/>
  <c r="C42" i="93"/>
  <c r="E62" i="93"/>
  <c r="C62" i="93"/>
  <c r="E67" i="93"/>
  <c r="C67" i="93"/>
  <c r="E69" i="93"/>
  <c r="C69" i="93"/>
  <c r="E74" i="93"/>
  <c r="C74" i="93"/>
  <c r="C86" i="93"/>
  <c r="E86" i="93"/>
  <c r="E95" i="93"/>
  <c r="C95" i="93"/>
  <c r="C27" i="93"/>
  <c r="E27" i="93"/>
  <c r="E31" i="93"/>
  <c r="C31" i="93"/>
  <c r="E39" i="93"/>
  <c r="C39" i="93"/>
  <c r="E50" i="93"/>
  <c r="C50" i="93"/>
  <c r="E52" i="93"/>
  <c r="C52" i="93"/>
  <c r="C80" i="93"/>
  <c r="E80" i="93"/>
  <c r="E83" i="93"/>
  <c r="C83" i="93"/>
  <c r="C58" i="93"/>
  <c r="C29" i="93"/>
  <c r="C63" i="93"/>
  <c r="E25" i="93"/>
  <c r="E65" i="93"/>
  <c r="E98" i="93"/>
  <c r="E85" i="93"/>
  <c r="C81" i="93"/>
  <c r="C93" i="93"/>
  <c r="E72" i="93"/>
  <c r="C10" i="93"/>
  <c r="C11" i="93"/>
  <c r="C17" i="92"/>
  <c r="E17" i="92"/>
  <c r="C36" i="92"/>
  <c r="E36" i="92"/>
  <c r="C44" i="92"/>
  <c r="E44" i="92"/>
  <c r="E98" i="92"/>
  <c r="C98" i="92"/>
  <c r="C40" i="92"/>
  <c r="E40" i="92"/>
  <c r="C52" i="92"/>
  <c r="E52" i="92"/>
  <c r="E12" i="92"/>
  <c r="E13" i="92" s="1"/>
  <c r="E64" i="92"/>
  <c r="C64" i="92"/>
  <c r="C93" i="92"/>
  <c r="E93" i="92"/>
  <c r="E18" i="92"/>
  <c r="C18" i="92"/>
  <c r="E20" i="92"/>
  <c r="C20" i="92"/>
  <c r="C29" i="92"/>
  <c r="E29" i="92"/>
  <c r="C66" i="92"/>
  <c r="E66" i="92"/>
  <c r="E85" i="92"/>
  <c r="C85" i="92"/>
  <c r="C99" i="92"/>
  <c r="E99" i="92"/>
  <c r="E35" i="92"/>
  <c r="E83" i="92"/>
  <c r="C53" i="92"/>
  <c r="C22" i="92"/>
  <c r="C71" i="92"/>
  <c r="C74" i="92"/>
  <c r="C10" i="92"/>
  <c r="C11" i="92" s="1"/>
  <c r="C12" i="92" s="1"/>
  <c r="C13" i="92" s="1"/>
  <c r="C38" i="91"/>
  <c r="E38" i="91"/>
  <c r="C53" i="91"/>
  <c r="E53" i="91"/>
  <c r="C57" i="91"/>
  <c r="E57" i="91"/>
  <c r="E61" i="91"/>
  <c r="C61" i="91"/>
  <c r="C63" i="91"/>
  <c r="E63" i="91"/>
  <c r="E90" i="91"/>
  <c r="C90" i="91"/>
  <c r="C94" i="91"/>
  <c r="E94" i="91"/>
  <c r="C10" i="91"/>
  <c r="C11" i="91" s="1"/>
  <c r="C12" i="91" s="1"/>
  <c r="E10" i="91"/>
  <c r="E11" i="91" s="1"/>
  <c r="E12" i="91" s="1"/>
  <c r="C20" i="91"/>
  <c r="E20" i="91"/>
  <c r="C25" i="91"/>
  <c r="E25" i="91"/>
  <c r="E55" i="91"/>
  <c r="C55" i="91"/>
  <c r="E69" i="91"/>
  <c r="C69" i="91"/>
  <c r="E71" i="91"/>
  <c r="C71" i="91"/>
  <c r="C77" i="91"/>
  <c r="E77" i="91"/>
  <c r="E79" i="91"/>
  <c r="C79" i="91"/>
  <c r="E22" i="91"/>
  <c r="C22" i="91"/>
  <c r="E33" i="91"/>
  <c r="C33" i="91"/>
  <c r="C35" i="91"/>
  <c r="E35" i="91"/>
  <c r="C46" i="91"/>
  <c r="E46" i="91"/>
  <c r="C58" i="91"/>
  <c r="E58" i="91"/>
  <c r="C62" i="91"/>
  <c r="E62" i="91"/>
  <c r="C64" i="91"/>
  <c r="E64" i="91"/>
  <c r="E89" i="91"/>
  <c r="C89" i="91"/>
  <c r="C32" i="91"/>
  <c r="E32" i="91"/>
  <c r="C36" i="91"/>
  <c r="E36" i="91"/>
  <c r="E41" i="91"/>
  <c r="C41" i="91"/>
  <c r="C50" i="91"/>
  <c r="E50" i="91"/>
  <c r="C66" i="91"/>
  <c r="E66" i="91"/>
  <c r="C72" i="91"/>
  <c r="E72" i="91"/>
  <c r="C74" i="91"/>
  <c r="E74" i="91"/>
  <c r="C82" i="91"/>
  <c r="E82" i="91"/>
  <c r="E99" i="91"/>
  <c r="C99" i="91"/>
  <c r="C19" i="91"/>
  <c r="E19" i="91"/>
  <c r="E28" i="91"/>
  <c r="E84" i="91"/>
  <c r="E43" i="91"/>
  <c r="E86" i="91"/>
  <c r="C65" i="91"/>
  <c r="E29" i="91"/>
  <c r="E48" i="91"/>
  <c r="C37" i="91"/>
  <c r="E25" i="90"/>
  <c r="C25" i="90"/>
  <c r="C27" i="90"/>
  <c r="E27" i="90"/>
  <c r="E34" i="90"/>
  <c r="C34" i="90"/>
  <c r="C38" i="90"/>
  <c r="E38" i="90"/>
  <c r="C40" i="90"/>
  <c r="E40" i="90"/>
  <c r="C42" i="90"/>
  <c r="E42" i="90"/>
  <c r="C65" i="90"/>
  <c r="E65" i="90"/>
  <c r="E67" i="90"/>
  <c r="C67" i="90"/>
  <c r="C82" i="90"/>
  <c r="E82" i="90"/>
  <c r="C99" i="90"/>
  <c r="E99" i="90"/>
  <c r="C22" i="90"/>
  <c r="E22" i="90"/>
  <c r="C62" i="90"/>
  <c r="E62" i="90"/>
  <c r="E73" i="90"/>
  <c r="C73" i="90"/>
  <c r="E77" i="90"/>
  <c r="C77" i="90"/>
  <c r="E85" i="90"/>
  <c r="C85" i="90"/>
  <c r="C91" i="90"/>
  <c r="E91" i="90"/>
  <c r="E37" i="90"/>
  <c r="C37" i="90"/>
  <c r="E39" i="90"/>
  <c r="C39" i="90"/>
  <c r="E45" i="90"/>
  <c r="C45" i="90"/>
  <c r="E50" i="90"/>
  <c r="C50" i="90"/>
  <c r="C52" i="90"/>
  <c r="E52" i="90"/>
  <c r="E55" i="90"/>
  <c r="C55" i="90"/>
  <c r="C57" i="90"/>
  <c r="E57" i="90"/>
  <c r="C68" i="90"/>
  <c r="E68" i="90"/>
  <c r="E75" i="90"/>
  <c r="C75" i="90"/>
  <c r="E23" i="90"/>
  <c r="C23" i="90"/>
  <c r="E30" i="90"/>
  <c r="C30" i="90"/>
  <c r="C35" i="90"/>
  <c r="E35" i="90"/>
  <c r="E49" i="90"/>
  <c r="C49" i="90"/>
  <c r="C51" i="90"/>
  <c r="E51" i="90"/>
  <c r="E70" i="90"/>
  <c r="C70" i="90"/>
  <c r="C72" i="90"/>
  <c r="E72" i="90"/>
  <c r="C76" i="90"/>
  <c r="E76" i="90"/>
  <c r="E84" i="90"/>
  <c r="C84" i="90"/>
  <c r="E86" i="90"/>
  <c r="C86" i="90"/>
  <c r="E41" i="90"/>
  <c r="E96" i="90"/>
  <c r="E44" i="90"/>
  <c r="C47" i="90"/>
  <c r="E79" i="90"/>
  <c r="E78" i="90"/>
  <c r="E54" i="90"/>
  <c r="E98" i="90"/>
  <c r="C53" i="90"/>
  <c r="E45" i="89"/>
  <c r="C45" i="89"/>
  <c r="C59" i="89"/>
  <c r="E59" i="89"/>
  <c r="E61" i="89"/>
  <c r="C61" i="89"/>
  <c r="C72" i="89"/>
  <c r="E72" i="89"/>
  <c r="C89" i="89"/>
  <c r="E89" i="89"/>
  <c r="E56" i="89"/>
  <c r="C56" i="89"/>
  <c r="C65" i="89"/>
  <c r="E65" i="89"/>
  <c r="E85" i="89"/>
  <c r="C85" i="89"/>
  <c r="C58" i="89"/>
  <c r="E58" i="89"/>
  <c r="E62" i="89"/>
  <c r="C73" i="89"/>
  <c r="E73" i="89"/>
  <c r="E80" i="89"/>
  <c r="C80" i="89"/>
  <c r="C43" i="89"/>
  <c r="C42" i="88"/>
  <c r="E42" i="88"/>
  <c r="C74" i="88"/>
  <c r="E74" i="88"/>
  <c r="C84" i="88"/>
  <c r="E84" i="88"/>
  <c r="E41" i="88"/>
  <c r="C41" i="88"/>
  <c r="C50" i="88"/>
  <c r="E50" i="88"/>
  <c r="C52" i="88"/>
  <c r="E52" i="88"/>
  <c r="E73" i="88"/>
  <c r="C73" i="88"/>
  <c r="E37" i="88"/>
  <c r="C37" i="88"/>
  <c r="C39" i="88"/>
  <c r="E39" i="88"/>
  <c r="E69" i="88"/>
  <c r="C69" i="88"/>
  <c r="E93" i="88"/>
  <c r="C93" i="88"/>
  <c r="E95" i="88"/>
  <c r="C95" i="88"/>
  <c r="C22" i="88"/>
  <c r="E22" i="88"/>
  <c r="E36" i="88"/>
  <c r="C36" i="88"/>
  <c r="E49" i="88"/>
  <c r="C49" i="88"/>
  <c r="E53" i="88"/>
  <c r="C53" i="88"/>
  <c r="E55" i="88"/>
  <c r="C55" i="88"/>
  <c r="C57" i="88"/>
  <c r="E57" i="88"/>
  <c r="E62" i="88"/>
  <c r="C62" i="88"/>
  <c r="C64" i="88"/>
  <c r="E64" i="88"/>
  <c r="C68" i="88"/>
  <c r="E68" i="88"/>
  <c r="E76" i="88"/>
  <c r="C76" i="88"/>
  <c r="E78" i="88"/>
  <c r="C78" i="88"/>
  <c r="C80" i="88"/>
  <c r="E80" i="88"/>
  <c r="C82" i="88"/>
  <c r="E82" i="88"/>
  <c r="C89" i="88"/>
  <c r="E89" i="88"/>
  <c r="E99" i="88"/>
  <c r="C99" i="88"/>
  <c r="C28" i="88"/>
  <c r="E92" i="88"/>
  <c r="E71" i="88"/>
  <c r="E30" i="88"/>
  <c r="E67" i="88"/>
  <c r="C27" i="88"/>
  <c r="E72" i="88"/>
  <c r="E97" i="88"/>
  <c r="E25" i="87"/>
  <c r="C25" i="87"/>
  <c r="E42" i="87"/>
  <c r="C42" i="87"/>
  <c r="E69" i="87"/>
  <c r="C69" i="87"/>
  <c r="C77" i="87"/>
  <c r="E77" i="87"/>
  <c r="C98" i="87"/>
  <c r="E98" i="87"/>
  <c r="C39" i="87"/>
  <c r="E39" i="87"/>
  <c r="C48" i="87"/>
  <c r="E48" i="87"/>
  <c r="C52" i="87"/>
  <c r="E52" i="87"/>
  <c r="E64" i="87"/>
  <c r="C64" i="87"/>
  <c r="E22" i="87"/>
  <c r="C22" i="87"/>
  <c r="C43" i="87"/>
  <c r="E43" i="87"/>
  <c r="E60" i="87"/>
  <c r="C60" i="87"/>
  <c r="C70" i="87"/>
  <c r="E70" i="87"/>
  <c r="E74" i="87"/>
  <c r="C74" i="87"/>
  <c r="C76" i="87"/>
  <c r="E76" i="87"/>
  <c r="C89" i="87"/>
  <c r="E89" i="87"/>
  <c r="E99" i="87"/>
  <c r="C99" i="87"/>
  <c r="E59" i="87"/>
  <c r="C59" i="87"/>
  <c r="C84" i="87"/>
  <c r="E84" i="87"/>
  <c r="C63" i="205"/>
  <c r="E63" i="205"/>
  <c r="C41" i="205"/>
  <c r="E41" i="205"/>
  <c r="E49" i="205"/>
  <c r="C49" i="205"/>
  <c r="E94" i="189"/>
  <c r="C94" i="189"/>
  <c r="E78" i="189"/>
  <c r="C78" i="189"/>
  <c r="E62" i="189"/>
  <c r="C62" i="189"/>
  <c r="E46" i="189"/>
  <c r="C46" i="189"/>
  <c r="E30" i="189"/>
  <c r="C30" i="189"/>
  <c r="E97" i="189"/>
  <c r="E81" i="189"/>
  <c r="E65" i="189"/>
  <c r="E49" i="189"/>
  <c r="E33" i="189"/>
  <c r="E90" i="189"/>
  <c r="E58" i="189"/>
  <c r="E26" i="189"/>
  <c r="C95" i="189"/>
  <c r="E95" i="189"/>
  <c r="C87" i="189"/>
  <c r="E87" i="189"/>
  <c r="C79" i="189"/>
  <c r="E79" i="189"/>
  <c r="C71" i="189"/>
  <c r="E71" i="189"/>
  <c r="C63" i="189"/>
  <c r="E63" i="189"/>
  <c r="C55" i="189"/>
  <c r="E55" i="189"/>
  <c r="C47" i="189"/>
  <c r="E47" i="189"/>
  <c r="C39" i="189"/>
  <c r="E39" i="189"/>
  <c r="C31" i="189"/>
  <c r="E31" i="189"/>
  <c r="C23" i="189"/>
  <c r="E23" i="189"/>
  <c r="C10" i="189"/>
  <c r="C11" i="189"/>
  <c r="C12" i="189" s="1"/>
  <c r="C13" i="189" s="1"/>
  <c r="C14" i="189" s="1"/>
  <c r="C15" i="189" s="1"/>
  <c r="C16" i="189" s="1"/>
  <c r="E10" i="189"/>
  <c r="E11" i="189" s="1"/>
  <c r="E12" i="189" s="1"/>
  <c r="E13" i="189" s="1"/>
  <c r="E14" i="189" s="1"/>
  <c r="E15" i="189" s="1"/>
  <c r="E16" i="189" s="1"/>
  <c r="E86" i="189"/>
  <c r="C86" i="189"/>
  <c r="E70" i="189"/>
  <c r="C70" i="189"/>
  <c r="E54" i="189"/>
  <c r="C54" i="189"/>
  <c r="E38" i="189"/>
  <c r="C38" i="189"/>
  <c r="E22" i="189"/>
  <c r="C22" i="189"/>
  <c r="E93" i="189"/>
  <c r="C93" i="189"/>
  <c r="E85" i="189"/>
  <c r="C85" i="189"/>
  <c r="E77" i="189"/>
  <c r="C77" i="189"/>
  <c r="E69" i="189"/>
  <c r="C69" i="189"/>
  <c r="E61" i="189"/>
  <c r="C61" i="189"/>
  <c r="E53" i="189"/>
  <c r="C53" i="189"/>
  <c r="E45" i="189"/>
  <c r="C45" i="189"/>
  <c r="E37" i="189"/>
  <c r="C37" i="189"/>
  <c r="E29" i="189"/>
  <c r="C29" i="189"/>
  <c r="E21" i="189"/>
  <c r="C21" i="189"/>
  <c r="E98" i="189"/>
  <c r="C98" i="189"/>
  <c r="E82" i="189"/>
  <c r="C82" i="189"/>
  <c r="E66" i="189"/>
  <c r="C66" i="189"/>
  <c r="E50" i="189"/>
  <c r="C50" i="189"/>
  <c r="E34" i="189"/>
  <c r="C34" i="189"/>
  <c r="E18" i="189"/>
  <c r="C18" i="189"/>
  <c r="C99" i="189"/>
  <c r="E99" i="189"/>
  <c r="C91" i="189"/>
  <c r="E91" i="189"/>
  <c r="C83" i="189"/>
  <c r="E83" i="189"/>
  <c r="C75" i="189"/>
  <c r="E75" i="189"/>
  <c r="C67" i="189"/>
  <c r="E67" i="189"/>
  <c r="C59" i="189"/>
  <c r="E59" i="189"/>
  <c r="C51" i="189"/>
  <c r="E51" i="189"/>
  <c r="C43" i="189"/>
  <c r="E43" i="189"/>
  <c r="C35" i="189"/>
  <c r="E35" i="189"/>
  <c r="C27" i="189"/>
  <c r="E27" i="189"/>
  <c r="C19" i="189"/>
  <c r="E19" i="189"/>
  <c r="E56" i="156"/>
  <c r="C56" i="156"/>
  <c r="E40" i="156"/>
  <c r="C40" i="156"/>
  <c r="C76" i="156"/>
  <c r="E76" i="156"/>
  <c r="E64" i="156"/>
  <c r="C64" i="156"/>
  <c r="E48" i="156"/>
  <c r="C48" i="156"/>
  <c r="E32" i="156"/>
  <c r="C32" i="156"/>
  <c r="C92" i="156"/>
  <c r="E92" i="156"/>
  <c r="C84" i="156"/>
  <c r="E84" i="156"/>
  <c r="C68" i="156"/>
  <c r="E68" i="156"/>
  <c r="C88" i="156"/>
  <c r="C72" i="156"/>
  <c r="C112" i="124"/>
  <c r="C148" i="124"/>
  <c r="E148" i="124"/>
  <c r="E93" i="124"/>
  <c r="C93" i="124"/>
  <c r="E114" i="124"/>
  <c r="C114" i="124"/>
  <c r="E43" i="178"/>
  <c r="C43" i="178"/>
  <c r="E25" i="178"/>
  <c r="C25" i="178"/>
  <c r="E51" i="178"/>
  <c r="C51" i="178"/>
  <c r="E99" i="178"/>
  <c r="C99" i="178"/>
  <c r="E91" i="178"/>
  <c r="C91" i="178"/>
  <c r="E83" i="178"/>
  <c r="C83" i="178"/>
  <c r="E75" i="178"/>
  <c r="C75" i="178"/>
  <c r="E67" i="178"/>
  <c r="C67" i="178"/>
  <c r="E59" i="178"/>
  <c r="E35" i="178"/>
  <c r="C35" i="178"/>
  <c r="E87" i="178"/>
  <c r="E71" i="178"/>
  <c r="D3" i="133"/>
  <c r="D3" i="2"/>
  <c r="D3" i="196"/>
  <c r="E37" i="121"/>
  <c r="C37" i="121"/>
  <c r="E36" i="121"/>
  <c r="C36" i="121"/>
  <c r="D3" i="82"/>
  <c r="D3" i="85"/>
  <c r="D3" i="89"/>
  <c r="D3" i="93"/>
  <c r="D3" i="98"/>
  <c r="D3" i="103"/>
  <c r="D3" i="107"/>
  <c r="D3" i="111"/>
  <c r="D3" i="112"/>
  <c r="D3" i="180"/>
  <c r="D3" i="185"/>
  <c r="D3" i="123"/>
  <c r="D3" i="153"/>
  <c r="D3" i="156"/>
  <c r="D3" i="160"/>
  <c r="D3" i="204"/>
  <c r="D3" i="197"/>
  <c r="D3" i="199"/>
  <c r="D3" i="206"/>
  <c r="D3" i="129"/>
  <c r="D3" i="79"/>
  <c r="D3" i="83"/>
  <c r="D3" i="86"/>
  <c r="D3" i="90"/>
  <c r="D3" i="94"/>
  <c r="D3" i="99"/>
  <c r="D3" i="104"/>
  <c r="D3" i="193"/>
  <c r="D3" i="177"/>
  <c r="D3" i="113"/>
  <c r="D3" i="116"/>
  <c r="D3" i="121"/>
  <c r="D3" i="124"/>
  <c r="D3" i="155"/>
  <c r="D3" i="157"/>
  <c r="D3" i="161"/>
  <c r="D3" i="173"/>
  <c r="D3" i="192"/>
  <c r="D3" i="205"/>
  <c r="D3" i="208"/>
  <c r="D3" i="130"/>
  <c r="D3" i="80"/>
  <c r="D3" i="84"/>
  <c r="D3" i="87"/>
  <c r="D3" i="91"/>
  <c r="D3" i="100"/>
  <c r="D3" i="105"/>
  <c r="D3" i="109"/>
  <c r="D3" i="178"/>
  <c r="D3" i="114"/>
  <c r="D3" i="117"/>
  <c r="D3" i="186"/>
  <c r="D3" i="125"/>
  <c r="D3" i="154"/>
  <c r="D3" i="158"/>
  <c r="D3" i="162"/>
  <c r="D3" i="189"/>
  <c r="D3" i="198"/>
  <c r="D3" i="209"/>
  <c r="D3" i="131"/>
  <c r="D3" i="81"/>
  <c r="D3" i="203"/>
  <c r="D3" i="88"/>
  <c r="D3" i="92"/>
  <c r="D3" i="96"/>
  <c r="D3" i="102"/>
  <c r="D3" i="106"/>
  <c r="D3" i="110"/>
  <c r="D3" i="179"/>
  <c r="D3" i="115"/>
  <c r="D3" i="118"/>
  <c r="D3" i="122"/>
  <c r="D3" i="188"/>
  <c r="D3" i="176"/>
  <c r="D3" i="159"/>
  <c r="D3" i="202"/>
  <c r="D3" i="190"/>
  <c r="D3" i="200"/>
  <c r="D3" i="210"/>
  <c r="D3" i="128"/>
  <c r="P22" i="131" l="1"/>
  <c r="P16" i="197"/>
  <c r="P24" i="204"/>
  <c r="P23" i="204"/>
  <c r="P16" i="161"/>
  <c r="P14" i="161"/>
  <c r="P16" i="160"/>
  <c r="P12" i="176"/>
  <c r="P14" i="176"/>
  <c r="P13" i="176"/>
  <c r="P13" i="154"/>
  <c r="P33" i="186"/>
  <c r="E33" i="186" s="1"/>
  <c r="P34" i="186"/>
  <c r="E30" i="110"/>
  <c r="C30" i="110"/>
  <c r="P29" i="110"/>
  <c r="P31" i="110"/>
  <c r="E14" i="110"/>
  <c r="C14" i="110"/>
  <c r="C15" i="110" s="1"/>
  <c r="C16" i="110" s="1"/>
  <c r="C17" i="110" s="1"/>
  <c r="C18" i="110" s="1"/>
  <c r="C19" i="110" s="1"/>
  <c r="C20" i="110" s="1"/>
  <c r="C21" i="110" s="1"/>
  <c r="C22" i="110" s="1"/>
  <c r="C23" i="110" s="1"/>
  <c r="C24" i="110" s="1"/>
  <c r="C25" i="110" s="1"/>
  <c r="C26" i="110" s="1"/>
  <c r="C27" i="110" s="1"/>
  <c r="P15" i="110"/>
  <c r="E20" i="104"/>
  <c r="C20" i="104"/>
  <c r="E17" i="100"/>
  <c r="C17" i="100"/>
  <c r="P15" i="99"/>
  <c r="C25" i="85"/>
  <c r="E25" i="85"/>
  <c r="C35" i="85"/>
  <c r="E35" i="85"/>
  <c r="C41" i="85"/>
  <c r="E41" i="85"/>
  <c r="C45" i="85"/>
  <c r="E45" i="85"/>
  <c r="E47" i="85"/>
  <c r="C47" i="85"/>
  <c r="C77" i="85"/>
  <c r="E77" i="85"/>
  <c r="C81" i="85"/>
  <c r="E81" i="85"/>
  <c r="C83" i="85"/>
  <c r="E83" i="85"/>
  <c r="C89" i="85"/>
  <c r="E89" i="85"/>
  <c r="C91" i="85"/>
  <c r="E91" i="85"/>
  <c r="C61" i="85"/>
  <c r="E61" i="85"/>
  <c r="C71" i="85"/>
  <c r="E71" i="85"/>
  <c r="C58" i="85"/>
  <c r="E58" i="85"/>
  <c r="C76" i="85"/>
  <c r="E76" i="85"/>
  <c r="E50" i="85"/>
  <c r="C50" i="85"/>
  <c r="C54" i="85"/>
  <c r="E54" i="85"/>
  <c r="C63" i="85"/>
  <c r="C62" i="85"/>
  <c r="E30" i="85"/>
  <c r="E33" i="85"/>
  <c r="E86" i="85"/>
  <c r="P39" i="85"/>
  <c r="P60" i="85"/>
  <c r="E73" i="85"/>
  <c r="E93" i="85"/>
  <c r="C99" i="85"/>
  <c r="P57" i="85"/>
  <c r="P52" i="85"/>
  <c r="P56" i="85"/>
  <c r="E56" i="85" s="1"/>
  <c r="P69" i="85"/>
  <c r="P34" i="81"/>
  <c r="C33" i="81"/>
  <c r="E33" i="81"/>
  <c r="C29" i="86"/>
  <c r="E29" i="86"/>
  <c r="E83" i="86"/>
  <c r="C83" i="86"/>
  <c r="C61" i="80"/>
  <c r="E61" i="80"/>
  <c r="C67" i="82"/>
  <c r="E67" i="82"/>
  <c r="C57" i="83"/>
  <c r="E57" i="83"/>
  <c r="E36" i="86"/>
  <c r="C36" i="86"/>
  <c r="C26" i="80"/>
  <c r="E26" i="80"/>
  <c r="E53" i="80"/>
  <c r="C53" i="80"/>
  <c r="C57" i="80"/>
  <c r="E57" i="80"/>
  <c r="E35" i="84"/>
  <c r="C35" i="84"/>
  <c r="C53" i="85"/>
  <c r="E53" i="85"/>
  <c r="C60" i="85"/>
  <c r="E60" i="85"/>
  <c r="E53" i="99"/>
  <c r="C53" i="99"/>
  <c r="C11" i="2"/>
  <c r="C12" i="2" s="1"/>
  <c r="E24" i="79"/>
  <c r="C24" i="79"/>
  <c r="E32" i="80"/>
  <c r="C32" i="80"/>
  <c r="E34" i="80"/>
  <c r="C34" i="80"/>
  <c r="C22" i="82"/>
  <c r="E22" i="82"/>
  <c r="C40" i="83"/>
  <c r="E40" i="83"/>
  <c r="C58" i="83"/>
  <c r="E58" i="83"/>
  <c r="E87" i="83"/>
  <c r="C87" i="83"/>
  <c r="C76" i="84"/>
  <c r="E76" i="84"/>
  <c r="C92" i="84"/>
  <c r="E92" i="84"/>
  <c r="E57" i="85"/>
  <c r="C57" i="85"/>
  <c r="E62" i="86"/>
  <c r="C62" i="86"/>
  <c r="C54" i="79"/>
  <c r="E54" i="79"/>
  <c r="C27" i="80"/>
  <c r="E27" i="80"/>
  <c r="C58" i="84"/>
  <c r="E58" i="84"/>
  <c r="C56" i="85"/>
  <c r="E69" i="85"/>
  <c r="C69" i="85"/>
  <c r="E22" i="185"/>
  <c r="E11" i="80"/>
  <c r="C62" i="188"/>
  <c r="E13" i="192"/>
  <c r="E14" i="192" s="1"/>
  <c r="E15" i="192" s="1"/>
  <c r="E16" i="192" s="1"/>
  <c r="C56" i="122"/>
  <c r="C27" i="162"/>
  <c r="E69" i="159"/>
  <c r="C20" i="159"/>
  <c r="E33" i="159"/>
  <c r="E55" i="82"/>
  <c r="E27" i="82"/>
  <c r="C31" i="185"/>
  <c r="C45" i="185"/>
  <c r="E70" i="79"/>
  <c r="C68" i="91"/>
  <c r="C90" i="90"/>
  <c r="E86" i="89"/>
  <c r="E70" i="88"/>
  <c r="E82" i="87"/>
  <c r="E35" i="86"/>
  <c r="C27" i="85"/>
  <c r="E79" i="85"/>
  <c r="E23" i="85"/>
  <c r="C47" i="84"/>
  <c r="C10" i="80"/>
  <c r="C45" i="84"/>
  <c r="E94" i="90"/>
  <c r="E11" i="110"/>
  <c r="E12" i="110" s="1"/>
  <c r="P14" i="2"/>
  <c r="C14" i="2" s="1"/>
  <c r="P20" i="2"/>
  <c r="C20" i="2" s="1"/>
  <c r="P11" i="79"/>
  <c r="P57" i="79"/>
  <c r="P65" i="80"/>
  <c r="E14" i="83"/>
  <c r="P47" i="83"/>
  <c r="P68" i="85"/>
  <c r="E12" i="203"/>
  <c r="E13" i="203" s="1"/>
  <c r="E14" i="203" s="1"/>
  <c r="C57" i="86"/>
  <c r="C21" i="86"/>
  <c r="C19" i="133"/>
  <c r="C20" i="133" s="1"/>
  <c r="C25" i="121"/>
  <c r="C45" i="125"/>
  <c r="C10" i="188"/>
  <c r="C11" i="188" s="1"/>
  <c r="E93" i="185"/>
  <c r="C69" i="185"/>
  <c r="E41" i="79"/>
  <c r="E63" i="90"/>
  <c r="C22" i="89"/>
  <c r="C71" i="89"/>
  <c r="E86" i="88"/>
  <c r="C94" i="85"/>
  <c r="E91" i="84"/>
  <c r="E35" i="82"/>
  <c r="E11" i="89"/>
  <c r="E12" i="89" s="1"/>
  <c r="E13" i="89" s="1"/>
  <c r="E14" i="89" s="1"/>
  <c r="E15" i="89" s="1"/>
  <c r="E16" i="89" s="1"/>
  <c r="P25" i="79"/>
  <c r="P34" i="79"/>
  <c r="P49" i="79"/>
  <c r="P51" i="79"/>
  <c r="P62" i="79"/>
  <c r="P64" i="79"/>
  <c r="P66" i="79"/>
  <c r="P84" i="79"/>
  <c r="P99" i="79"/>
  <c r="P42" i="80"/>
  <c r="E42" i="80" s="1"/>
  <c r="P44" i="80"/>
  <c r="P49" i="80"/>
  <c r="P51" i="80"/>
  <c r="P60" i="80"/>
  <c r="P62" i="80"/>
  <c r="P64" i="80"/>
  <c r="P81" i="80"/>
  <c r="P83" i="80"/>
  <c r="P85" i="80"/>
  <c r="P87" i="80"/>
  <c r="P89" i="80"/>
  <c r="P91" i="80"/>
  <c r="P96" i="80"/>
  <c r="P32" i="82"/>
  <c r="P34" i="82"/>
  <c r="P36" i="82"/>
  <c r="P38" i="82"/>
  <c r="P46" i="82"/>
  <c r="P48" i="82"/>
  <c r="P65" i="82"/>
  <c r="P75" i="82"/>
  <c r="P79" i="82"/>
  <c r="P90" i="82"/>
  <c r="P92" i="82"/>
  <c r="P94" i="82"/>
  <c r="P100" i="82"/>
  <c r="P23" i="83"/>
  <c r="P25" i="83"/>
  <c r="P27" i="83"/>
  <c r="P29" i="83"/>
  <c r="P31" i="83"/>
  <c r="P35" i="83"/>
  <c r="P42" i="83"/>
  <c r="P44" i="83"/>
  <c r="P46" i="83"/>
  <c r="P48" i="83"/>
  <c r="P53" i="83"/>
  <c r="P61" i="83"/>
  <c r="P63" i="83"/>
  <c r="P88" i="83"/>
  <c r="P11" i="84"/>
  <c r="P25" i="84"/>
  <c r="P27" i="84"/>
  <c r="P36" i="84"/>
  <c r="P40" i="84"/>
  <c r="P42" i="84"/>
  <c r="P44" i="84"/>
  <c r="P49" i="84"/>
  <c r="P59" i="84"/>
  <c r="P66" i="84"/>
  <c r="P68" i="84"/>
  <c r="P84" i="84"/>
  <c r="P86" i="84"/>
  <c r="P90" i="84"/>
  <c r="P95" i="84"/>
  <c r="P97" i="84"/>
  <c r="P99" i="84"/>
  <c r="P11" i="85"/>
  <c r="C11" i="85" s="1"/>
  <c r="C12" i="85" s="1"/>
  <c r="C13" i="85" s="1"/>
  <c r="C14" i="85" s="1"/>
  <c r="C15" i="85" s="1"/>
  <c r="C16" i="85" s="1"/>
  <c r="C17" i="85" s="1"/>
  <c r="P32" i="85"/>
  <c r="P34" i="85"/>
  <c r="P43" i="85"/>
  <c r="P67" i="85"/>
  <c r="P72" i="85"/>
  <c r="P42" i="91"/>
  <c r="P12" i="93"/>
  <c r="P82" i="93"/>
  <c r="P98" i="94"/>
  <c r="P64" i="105"/>
  <c r="P56" i="106"/>
  <c r="P27" i="111"/>
  <c r="P89" i="111"/>
  <c r="P82" i="112"/>
  <c r="E21" i="202"/>
  <c r="C97" i="124"/>
  <c r="E28" i="159"/>
  <c r="E40" i="159"/>
  <c r="E62" i="82"/>
  <c r="E66" i="82"/>
  <c r="E79" i="185"/>
  <c r="E91" i="92"/>
  <c r="C96" i="92"/>
  <c r="C48" i="88"/>
  <c r="E75" i="87"/>
  <c r="C65" i="85"/>
  <c r="C48" i="79"/>
  <c r="E59" i="85"/>
  <c r="E25" i="118"/>
  <c r="C27" i="118"/>
  <c r="E10" i="105"/>
  <c r="E11" i="105" s="1"/>
  <c r="E12" i="105" s="1"/>
  <c r="E13" i="105" s="1"/>
  <c r="E14" i="105" s="1"/>
  <c r="E45" i="80"/>
  <c r="P14" i="79"/>
  <c r="P16" i="79"/>
  <c r="P18" i="79"/>
  <c r="P20" i="79"/>
  <c r="P29" i="79"/>
  <c r="P31" i="79"/>
  <c r="P38" i="79"/>
  <c r="P42" i="79"/>
  <c r="P74" i="79"/>
  <c r="P76" i="79"/>
  <c r="P90" i="79"/>
  <c r="P92" i="79"/>
  <c r="P13" i="80"/>
  <c r="P16" i="80"/>
  <c r="P23" i="80"/>
  <c r="P25" i="80"/>
  <c r="P30" i="80"/>
  <c r="P39" i="80"/>
  <c r="P41" i="80"/>
  <c r="P46" i="80"/>
  <c r="P74" i="80"/>
  <c r="P93" i="80"/>
  <c r="P97" i="80"/>
  <c r="P99" i="80"/>
  <c r="P13" i="82"/>
  <c r="P20" i="82"/>
  <c r="P50" i="82"/>
  <c r="P57" i="82"/>
  <c r="P69" i="82"/>
  <c r="P81" i="82"/>
  <c r="P83" i="82"/>
  <c r="P85" i="82"/>
  <c r="P87" i="82"/>
  <c r="P15" i="83"/>
  <c r="P18" i="83"/>
  <c r="P39" i="83"/>
  <c r="P67" i="83"/>
  <c r="P74" i="83"/>
  <c r="P81" i="83"/>
  <c r="P90" i="83"/>
  <c r="P92" i="83"/>
  <c r="P94" i="83"/>
  <c r="P96" i="83"/>
  <c r="P15" i="84"/>
  <c r="P19" i="84"/>
  <c r="P33" i="84"/>
  <c r="P52" i="84"/>
  <c r="P74" i="84"/>
  <c r="P38" i="85"/>
  <c r="P48" i="86"/>
  <c r="P75" i="86"/>
  <c r="P71" i="87"/>
  <c r="P26" i="91"/>
  <c r="P71" i="96"/>
  <c r="P59" i="99"/>
  <c r="P75" i="99"/>
  <c r="P62" i="100"/>
  <c r="P65" i="102"/>
  <c r="P76" i="107"/>
  <c r="P65" i="109"/>
  <c r="P85" i="109"/>
  <c r="P98" i="112"/>
  <c r="E76" i="134"/>
  <c r="C76" i="134"/>
  <c r="E72" i="155"/>
  <c r="C72" i="155"/>
  <c r="E76" i="192"/>
  <c r="C76" i="192"/>
  <c r="E63" i="197"/>
  <c r="C63" i="197"/>
  <c r="E68" i="199"/>
  <c r="C68" i="199"/>
  <c r="P26" i="87"/>
  <c r="P11" i="88"/>
  <c r="P17" i="88"/>
  <c r="P19" i="88"/>
  <c r="P24" i="88"/>
  <c r="P26" i="88"/>
  <c r="P32" i="88"/>
  <c r="P34" i="88"/>
  <c r="P45" i="88"/>
  <c r="P66" i="88"/>
  <c r="P41" i="89"/>
  <c r="P48" i="89"/>
  <c r="P67" i="89"/>
  <c r="P76" i="89"/>
  <c r="P98" i="89"/>
  <c r="P19" i="90"/>
  <c r="P21" i="90"/>
  <c r="P32" i="90"/>
  <c r="P48" i="90"/>
  <c r="P61" i="90"/>
  <c r="P61" i="92"/>
  <c r="P65" i="92"/>
  <c r="P11" i="94"/>
  <c r="P70" i="96"/>
  <c r="P86" i="100"/>
  <c r="P88" i="100"/>
  <c r="P93" i="102"/>
  <c r="P77" i="103"/>
  <c r="P32" i="104"/>
  <c r="P68" i="104"/>
  <c r="P91" i="105"/>
  <c r="P37" i="107"/>
  <c r="P50" i="107"/>
  <c r="P64" i="107"/>
  <c r="P22" i="109"/>
  <c r="P48" i="111"/>
  <c r="P97" i="112"/>
  <c r="P28" i="114"/>
  <c r="P48" i="81"/>
  <c r="P79" i="81"/>
  <c r="P58" i="123"/>
  <c r="P78" i="129"/>
  <c r="P97" i="131"/>
  <c r="E147" i="124"/>
  <c r="C147" i="124"/>
  <c r="P93" i="153"/>
  <c r="P54" i="154"/>
  <c r="P55" i="155"/>
  <c r="P88" i="155"/>
  <c r="P38" i="156"/>
  <c r="P66" i="156"/>
  <c r="C33" i="162"/>
  <c r="E33" i="162"/>
  <c r="E24" i="176"/>
  <c r="C24" i="176"/>
  <c r="C64" i="176"/>
  <c r="E64" i="176"/>
  <c r="P22" i="86"/>
  <c r="P25" i="86"/>
  <c r="P59" i="88"/>
  <c r="P83" i="90"/>
  <c r="P14" i="91"/>
  <c r="P33" i="93"/>
  <c r="P19" i="96"/>
  <c r="P67" i="99"/>
  <c r="P76" i="99"/>
  <c r="P19" i="100"/>
  <c r="P28" i="100"/>
  <c r="P41" i="100"/>
  <c r="P60" i="100"/>
  <c r="P80" i="100"/>
  <c r="P93" i="100"/>
  <c r="P12" i="102"/>
  <c r="E12" i="102" s="1"/>
  <c r="E13" i="102" s="1"/>
  <c r="E14" i="102" s="1"/>
  <c r="E15" i="102" s="1"/>
  <c r="E16" i="102" s="1"/>
  <c r="E17" i="102" s="1"/>
  <c r="P55" i="102"/>
  <c r="P72" i="102"/>
  <c r="P82" i="102"/>
  <c r="P78" i="103"/>
  <c r="P16" i="104"/>
  <c r="P24" i="105"/>
  <c r="P62" i="105"/>
  <c r="P97" i="105"/>
  <c r="P35" i="106"/>
  <c r="P54" i="106"/>
  <c r="P67" i="106"/>
  <c r="P65" i="107"/>
  <c r="P67" i="107"/>
  <c r="P54" i="109"/>
  <c r="P81" i="109"/>
  <c r="P18" i="110"/>
  <c r="P38" i="110"/>
  <c r="P68" i="112"/>
  <c r="P78" i="112"/>
  <c r="P80" i="112"/>
  <c r="P94" i="112"/>
  <c r="P15" i="113"/>
  <c r="P47" i="113"/>
  <c r="P49" i="113"/>
  <c r="P14" i="114"/>
  <c r="P20" i="114"/>
  <c r="P27" i="114"/>
  <c r="P29" i="114"/>
  <c r="P31" i="114"/>
  <c r="P33" i="114"/>
  <c r="P42" i="114"/>
  <c r="P59" i="115"/>
  <c r="P56" i="117"/>
  <c r="P32" i="118"/>
  <c r="P11" i="121"/>
  <c r="E11" i="121" s="1"/>
  <c r="E12" i="121" s="1"/>
  <c r="E13" i="121" s="1"/>
  <c r="P55" i="121"/>
  <c r="P78" i="121"/>
  <c r="P18" i="122"/>
  <c r="P100" i="122"/>
  <c r="P45" i="133"/>
  <c r="P64" i="81"/>
  <c r="P95" i="81"/>
  <c r="P40" i="123"/>
  <c r="P24" i="125"/>
  <c r="P61" i="125"/>
  <c r="P15" i="128"/>
  <c r="P47" i="128"/>
  <c r="P55" i="129"/>
  <c r="P73" i="129"/>
  <c r="P54" i="131"/>
  <c r="P70" i="131"/>
  <c r="P135" i="124"/>
  <c r="P133" i="124"/>
  <c r="P89" i="124"/>
  <c r="P31" i="134"/>
  <c r="E60" i="134"/>
  <c r="C60" i="134"/>
  <c r="P71" i="134"/>
  <c r="E92" i="134"/>
  <c r="C92" i="134"/>
  <c r="P38" i="153"/>
  <c r="P28" i="155"/>
  <c r="E28" i="155" s="1"/>
  <c r="P40" i="155"/>
  <c r="P71" i="155"/>
  <c r="P50" i="156"/>
  <c r="P75" i="85"/>
  <c r="P28" i="86"/>
  <c r="P30" i="86"/>
  <c r="P32" i="86"/>
  <c r="P77" i="86"/>
  <c r="P79" i="86"/>
  <c r="P81" i="86"/>
  <c r="P94" i="86"/>
  <c r="P96" i="86"/>
  <c r="P11" i="87"/>
  <c r="P21" i="87"/>
  <c r="P23" i="87"/>
  <c r="P36" i="87"/>
  <c r="E36" i="87" s="1"/>
  <c r="P53" i="87"/>
  <c r="C53" i="87" s="1"/>
  <c r="P73" i="87"/>
  <c r="E73" i="87" s="1"/>
  <c r="P80" i="87"/>
  <c r="E80" i="87" s="1"/>
  <c r="P93" i="87"/>
  <c r="C93" i="87" s="1"/>
  <c r="P97" i="87"/>
  <c r="P12" i="88"/>
  <c r="P14" i="88"/>
  <c r="P16" i="88"/>
  <c r="P18" i="88"/>
  <c r="P29" i="88"/>
  <c r="P81" i="88"/>
  <c r="C81" i="88" s="1"/>
  <c r="P83" i="88"/>
  <c r="E83" i="88" s="1"/>
  <c r="P85" i="88"/>
  <c r="P87" i="88"/>
  <c r="E87" i="88" s="1"/>
  <c r="P98" i="88"/>
  <c r="C98" i="88" s="1"/>
  <c r="P17" i="89"/>
  <c r="P25" i="89"/>
  <c r="P42" i="89"/>
  <c r="P57" i="89"/>
  <c r="E57" i="89" s="1"/>
  <c r="P64" i="89"/>
  <c r="P81" i="89"/>
  <c r="P99" i="89"/>
  <c r="E99" i="89" s="1"/>
  <c r="P11" i="90"/>
  <c r="P33" i="90"/>
  <c r="C33" i="90" s="1"/>
  <c r="P80" i="90"/>
  <c r="P87" i="90"/>
  <c r="P89" i="90"/>
  <c r="E89" i="90" s="1"/>
  <c r="P13" i="91"/>
  <c r="P31" i="91"/>
  <c r="C31" i="91" s="1"/>
  <c r="P47" i="91"/>
  <c r="E47" i="91" s="1"/>
  <c r="P49" i="91"/>
  <c r="E49" i="91" s="1"/>
  <c r="P80" i="91"/>
  <c r="P14" i="92"/>
  <c r="E14" i="92" s="1"/>
  <c r="P80" i="92"/>
  <c r="E80" i="92" s="1"/>
  <c r="P97" i="92"/>
  <c r="P14" i="93"/>
  <c r="P23" i="93"/>
  <c r="P38" i="93"/>
  <c r="C38" i="93" s="1"/>
  <c r="P40" i="93"/>
  <c r="P44" i="93"/>
  <c r="P48" i="93"/>
  <c r="P51" i="93"/>
  <c r="P53" i="93"/>
  <c r="P55" i="93"/>
  <c r="C55" i="93" s="1"/>
  <c r="P64" i="93"/>
  <c r="C64" i="93" s="1"/>
  <c r="P66" i="93"/>
  <c r="P97" i="93"/>
  <c r="P20" i="94"/>
  <c r="E20" i="94" s="1"/>
  <c r="P22" i="94"/>
  <c r="C22" i="94" s="1"/>
  <c r="P24" i="94"/>
  <c r="P46" i="94"/>
  <c r="C46" i="94" s="1"/>
  <c r="P48" i="94"/>
  <c r="P52" i="94"/>
  <c r="P57" i="94"/>
  <c r="C57" i="94" s="1"/>
  <c r="P10" i="96"/>
  <c r="C10" i="96" s="1"/>
  <c r="C11" i="96" s="1"/>
  <c r="C12" i="96" s="1"/>
  <c r="C13" i="96" s="1"/>
  <c r="C14" i="96" s="1"/>
  <c r="P23" i="96"/>
  <c r="P25" i="96"/>
  <c r="P27" i="96"/>
  <c r="E27" i="96" s="1"/>
  <c r="P29" i="96"/>
  <c r="P42" i="96"/>
  <c r="E42" i="96" s="1"/>
  <c r="P44" i="96"/>
  <c r="P50" i="96"/>
  <c r="E50" i="96" s="1"/>
  <c r="P55" i="96"/>
  <c r="P57" i="96"/>
  <c r="P69" i="96"/>
  <c r="C69" i="96" s="1"/>
  <c r="P76" i="96"/>
  <c r="C76" i="96" s="1"/>
  <c r="P84" i="96"/>
  <c r="P89" i="96"/>
  <c r="P99" i="96"/>
  <c r="P13" i="98"/>
  <c r="C13" i="98" s="1"/>
  <c r="C14" i="98" s="1"/>
  <c r="C15" i="98" s="1"/>
  <c r="C16" i="98" s="1"/>
  <c r="P20" i="98"/>
  <c r="C20" i="98" s="1"/>
  <c r="P82" i="98"/>
  <c r="P30" i="99"/>
  <c r="P45" i="99"/>
  <c r="P47" i="99"/>
  <c r="E47" i="99" s="1"/>
  <c r="P56" i="99"/>
  <c r="P61" i="99"/>
  <c r="P68" i="99"/>
  <c r="P70" i="99"/>
  <c r="C70" i="99" s="1"/>
  <c r="P72" i="99"/>
  <c r="P77" i="99"/>
  <c r="C77" i="99" s="1"/>
  <c r="P88" i="99"/>
  <c r="E88" i="99" s="1"/>
  <c r="P32" i="100"/>
  <c r="P36" i="100"/>
  <c r="P47" i="100"/>
  <c r="E47" i="100" s="1"/>
  <c r="P49" i="100"/>
  <c r="C49" i="100" s="1"/>
  <c r="P51" i="100"/>
  <c r="P53" i="100"/>
  <c r="P55" i="100"/>
  <c r="E55" i="100" s="1"/>
  <c r="P64" i="100"/>
  <c r="P68" i="100"/>
  <c r="P70" i="100"/>
  <c r="C70" i="100" s="1"/>
  <c r="P95" i="100"/>
  <c r="E95" i="100" s="1"/>
  <c r="P99" i="100"/>
  <c r="P16" i="102"/>
  <c r="P20" i="102"/>
  <c r="E20" i="102" s="1"/>
  <c r="P24" i="102"/>
  <c r="P26" i="102"/>
  <c r="P28" i="102"/>
  <c r="C28" i="102" s="1"/>
  <c r="P32" i="102"/>
  <c r="P38" i="102"/>
  <c r="E38" i="102" s="1"/>
  <c r="P42" i="102"/>
  <c r="P44" i="102"/>
  <c r="P50" i="102"/>
  <c r="P52" i="102"/>
  <c r="E52" i="102" s="1"/>
  <c r="P56" i="102"/>
  <c r="E56" i="102" s="1"/>
  <c r="P62" i="102"/>
  <c r="C62" i="102" s="1"/>
  <c r="P69" i="102"/>
  <c r="C69" i="102" s="1"/>
  <c r="P73" i="102"/>
  <c r="C73" i="102" s="1"/>
  <c r="P79" i="102"/>
  <c r="P84" i="102"/>
  <c r="P89" i="102"/>
  <c r="P92" i="102"/>
  <c r="P10" i="103"/>
  <c r="P25" i="103"/>
  <c r="P39" i="103"/>
  <c r="P62" i="103"/>
  <c r="C62" i="103" s="1"/>
  <c r="P80" i="103"/>
  <c r="C80" i="103" s="1"/>
  <c r="P82" i="103"/>
  <c r="E82" i="103" s="1"/>
  <c r="P89" i="103"/>
  <c r="C89" i="103" s="1"/>
  <c r="P91" i="103"/>
  <c r="P93" i="103"/>
  <c r="P99" i="103"/>
  <c r="E99" i="103" s="1"/>
  <c r="P11" i="104"/>
  <c r="C11" i="104" s="1"/>
  <c r="C12" i="104" s="1"/>
  <c r="P13" i="104"/>
  <c r="P22" i="104"/>
  <c r="P24" i="104"/>
  <c r="P28" i="104"/>
  <c r="P37" i="104"/>
  <c r="P51" i="104"/>
  <c r="E51" i="104" s="1"/>
  <c r="P79" i="104"/>
  <c r="C79" i="104" s="1"/>
  <c r="P15" i="105"/>
  <c r="E15" i="105" s="1"/>
  <c r="E16" i="105" s="1"/>
  <c r="E17" i="105" s="1"/>
  <c r="P43" i="105"/>
  <c r="P68" i="105"/>
  <c r="P77" i="105"/>
  <c r="P96" i="105"/>
  <c r="P98" i="105"/>
  <c r="E98" i="105" s="1"/>
  <c r="P21" i="106"/>
  <c r="P28" i="106"/>
  <c r="E28" i="106" s="1"/>
  <c r="P41" i="106"/>
  <c r="P45" i="106"/>
  <c r="P47" i="106"/>
  <c r="C47" i="106" s="1"/>
  <c r="P62" i="106"/>
  <c r="P64" i="106"/>
  <c r="E64" i="106" s="1"/>
  <c r="P70" i="106"/>
  <c r="P72" i="106"/>
  <c r="C72" i="106" s="1"/>
  <c r="P91" i="106"/>
  <c r="P93" i="106"/>
  <c r="E93" i="106" s="1"/>
  <c r="P33" i="107"/>
  <c r="E33" i="107" s="1"/>
  <c r="P42" i="107"/>
  <c r="P44" i="107"/>
  <c r="P71" i="107"/>
  <c r="P79" i="107"/>
  <c r="P85" i="107"/>
  <c r="P92" i="107"/>
  <c r="P18" i="109"/>
  <c r="C18" i="109" s="1"/>
  <c r="C19" i="109" s="1"/>
  <c r="C20" i="109" s="1"/>
  <c r="C21" i="109" s="1"/>
  <c r="C22" i="109" s="1"/>
  <c r="C23" i="109" s="1"/>
  <c r="C24" i="109" s="1"/>
  <c r="C25" i="109" s="1"/>
  <c r="C26" i="109" s="1"/>
  <c r="C27" i="109" s="1"/>
  <c r="P25" i="109"/>
  <c r="P33" i="109"/>
  <c r="P49" i="109"/>
  <c r="P60" i="109"/>
  <c r="P67" i="109"/>
  <c r="P69" i="109"/>
  <c r="P71" i="109"/>
  <c r="P87" i="109"/>
  <c r="P93" i="109"/>
  <c r="P13" i="110"/>
  <c r="P17" i="110"/>
  <c r="P24" i="110"/>
  <c r="P28" i="110"/>
  <c r="P33" i="110"/>
  <c r="P35" i="110"/>
  <c r="P48" i="110"/>
  <c r="P53" i="110"/>
  <c r="P80" i="110"/>
  <c r="P84" i="110"/>
  <c r="P29" i="111"/>
  <c r="P31" i="111"/>
  <c r="P33" i="111"/>
  <c r="P35" i="111"/>
  <c r="P40" i="111"/>
  <c r="P42" i="111"/>
  <c r="P44" i="111"/>
  <c r="P56" i="111"/>
  <c r="P62" i="111"/>
  <c r="P77" i="111"/>
  <c r="P93" i="111"/>
  <c r="P95" i="111"/>
  <c r="P10" i="112"/>
  <c r="P14" i="112"/>
  <c r="P16" i="112"/>
  <c r="P18" i="112"/>
  <c r="P44" i="112"/>
  <c r="P10" i="113"/>
  <c r="P12" i="113"/>
  <c r="P28" i="113"/>
  <c r="P30" i="113"/>
  <c r="P34" i="113"/>
  <c r="P40" i="113"/>
  <c r="P72" i="113"/>
  <c r="P74" i="113"/>
  <c r="P76" i="113"/>
  <c r="P78" i="113"/>
  <c r="P82" i="113"/>
  <c r="P88" i="113"/>
  <c r="P99" i="113"/>
  <c r="P11" i="114"/>
  <c r="P18" i="115"/>
  <c r="P80" i="115"/>
  <c r="P92" i="116"/>
  <c r="P12" i="122"/>
  <c r="E12" i="122" s="1"/>
  <c r="E13" i="122" s="1"/>
  <c r="E14" i="122" s="1"/>
  <c r="E15" i="122" s="1"/>
  <c r="E16" i="122" s="1"/>
  <c r="E17" i="122" s="1"/>
  <c r="E18" i="122" s="1"/>
  <c r="E19" i="122" s="1"/>
  <c r="E80" i="81"/>
  <c r="C80" i="81"/>
  <c r="P77" i="129"/>
  <c r="P89" i="129"/>
  <c r="P78" i="153"/>
  <c r="P56" i="155"/>
  <c r="P87" i="155"/>
  <c r="P37" i="156"/>
  <c r="P98" i="156"/>
  <c r="C98" i="156" s="1"/>
  <c r="P87" i="114"/>
  <c r="P34" i="115"/>
  <c r="P37" i="115"/>
  <c r="P41" i="115"/>
  <c r="P17" i="116"/>
  <c r="E17" i="116" s="1"/>
  <c r="P28" i="121"/>
  <c r="P49" i="121"/>
  <c r="P58" i="121"/>
  <c r="P60" i="121"/>
  <c r="P61" i="122"/>
  <c r="P63" i="122"/>
  <c r="P65" i="122"/>
  <c r="P67" i="122"/>
  <c r="P22" i="133"/>
  <c r="P12" i="81"/>
  <c r="E12" i="81" s="1"/>
  <c r="E13" i="81" s="1"/>
  <c r="P27" i="81"/>
  <c r="P24" i="81"/>
  <c r="P28" i="81"/>
  <c r="P30" i="81"/>
  <c r="P32" i="123"/>
  <c r="P50" i="123"/>
  <c r="P84" i="123"/>
  <c r="P91" i="123"/>
  <c r="P93" i="123"/>
  <c r="P100" i="123"/>
  <c r="P16" i="125"/>
  <c r="P34" i="125"/>
  <c r="P38" i="125"/>
  <c r="P42" i="125"/>
  <c r="P44" i="125"/>
  <c r="P63" i="125"/>
  <c r="P70" i="125"/>
  <c r="P72" i="125"/>
  <c r="P79" i="125"/>
  <c r="P86" i="125"/>
  <c r="P88" i="125"/>
  <c r="P90" i="125"/>
  <c r="P92" i="125"/>
  <c r="P94" i="125"/>
  <c r="P96" i="125"/>
  <c r="P98" i="125"/>
  <c r="P100" i="125"/>
  <c r="P17" i="128"/>
  <c r="P24" i="128"/>
  <c r="P26" i="128"/>
  <c r="P33" i="128"/>
  <c r="P40" i="128"/>
  <c r="P42" i="128"/>
  <c r="P49" i="128"/>
  <c r="P56" i="128"/>
  <c r="P58" i="128"/>
  <c r="P65" i="128"/>
  <c r="P69" i="128"/>
  <c r="P73" i="128"/>
  <c r="P77" i="128"/>
  <c r="P81" i="128"/>
  <c r="P85" i="128"/>
  <c r="P89" i="128"/>
  <c r="P93" i="128"/>
  <c r="P97" i="128"/>
  <c r="P40" i="129"/>
  <c r="P42" i="129"/>
  <c r="P46" i="129"/>
  <c r="P60" i="129"/>
  <c r="P62" i="129"/>
  <c r="P64" i="129"/>
  <c r="P92" i="129"/>
  <c r="P98" i="129"/>
  <c r="P35" i="130"/>
  <c r="P56" i="130"/>
  <c r="P58" i="130"/>
  <c r="P77" i="130"/>
  <c r="P83" i="130"/>
  <c r="P12" i="131"/>
  <c r="P16" i="131"/>
  <c r="P26" i="131"/>
  <c r="P28" i="131"/>
  <c r="P42" i="131"/>
  <c r="P47" i="131"/>
  <c r="P49" i="131"/>
  <c r="P57" i="131"/>
  <c r="P59" i="131"/>
  <c r="P73" i="131"/>
  <c r="P79" i="131"/>
  <c r="P83" i="131"/>
  <c r="P85" i="131"/>
  <c r="P99" i="131"/>
  <c r="P19" i="124"/>
  <c r="P15" i="124"/>
  <c r="P13" i="124"/>
  <c r="E13" i="124" s="1"/>
  <c r="E14" i="124" s="1"/>
  <c r="E15" i="124" s="1"/>
  <c r="E16" i="124" s="1"/>
  <c r="E17" i="124" s="1"/>
  <c r="E18" i="124" s="1"/>
  <c r="E19" i="124" s="1"/>
  <c r="E20" i="124" s="1"/>
  <c r="E21" i="124" s="1"/>
  <c r="E22" i="124" s="1"/>
  <c r="E23" i="124" s="1"/>
  <c r="E24" i="124" s="1"/>
  <c r="E25" i="124" s="1"/>
  <c r="E26" i="124" s="1"/>
  <c r="E27" i="124" s="1"/>
  <c r="E28" i="124" s="1"/>
  <c r="E29" i="124" s="1"/>
  <c r="E30" i="124" s="1"/>
  <c r="E31" i="124" s="1"/>
  <c r="E32" i="124" s="1"/>
  <c r="E33" i="124" s="1"/>
  <c r="E34" i="124" s="1"/>
  <c r="E35" i="124" s="1"/>
  <c r="E36" i="124" s="1"/>
  <c r="E37" i="124" s="1"/>
  <c r="E38" i="124" s="1"/>
  <c r="E39" i="124" s="1"/>
  <c r="E40" i="124" s="1"/>
  <c r="E41" i="124" s="1"/>
  <c r="E42" i="124" s="1"/>
  <c r="E43" i="124" s="1"/>
  <c r="E44" i="124" s="1"/>
  <c r="E45" i="124" s="1"/>
  <c r="E46" i="124" s="1"/>
  <c r="E47" i="124" s="1"/>
  <c r="E48" i="124" s="1"/>
  <c r="E49" i="124" s="1"/>
  <c r="E50" i="124" s="1"/>
  <c r="E51" i="124" s="1"/>
  <c r="E52" i="124" s="1"/>
  <c r="E53" i="124" s="1"/>
  <c r="E54" i="124" s="1"/>
  <c r="E55" i="124" s="1"/>
  <c r="E56" i="124" s="1"/>
  <c r="E57" i="124" s="1"/>
  <c r="E58" i="124" s="1"/>
  <c r="E59" i="124" s="1"/>
  <c r="E60" i="124" s="1"/>
  <c r="E61" i="124" s="1"/>
  <c r="E62" i="124" s="1"/>
  <c r="E63" i="124" s="1"/>
  <c r="E64" i="124" s="1"/>
  <c r="E65" i="124" s="1"/>
  <c r="E66" i="124" s="1"/>
  <c r="E67" i="124" s="1"/>
  <c r="E68" i="124" s="1"/>
  <c r="E69" i="124" s="1"/>
  <c r="E70" i="124" s="1"/>
  <c r="E71" i="124" s="1"/>
  <c r="E72" i="124" s="1"/>
  <c r="E73" i="124" s="1"/>
  <c r="E74" i="124" s="1"/>
  <c r="E75" i="124" s="1"/>
  <c r="E76" i="124" s="1"/>
  <c r="E77" i="124" s="1"/>
  <c r="E78" i="124" s="1"/>
  <c r="E79" i="124" s="1"/>
  <c r="E80" i="124" s="1"/>
  <c r="E81" i="124" s="1"/>
  <c r="E82" i="124" s="1"/>
  <c r="E83" i="124" s="1"/>
  <c r="E84" i="124" s="1"/>
  <c r="E85" i="124" s="1"/>
  <c r="E86" i="124" s="1"/>
  <c r="E87" i="124" s="1"/>
  <c r="E88" i="124" s="1"/>
  <c r="E89" i="124" s="1"/>
  <c r="E90" i="124" s="1"/>
  <c r="E91" i="124" s="1"/>
  <c r="P56" i="124"/>
  <c r="P49" i="124"/>
  <c r="P41" i="124"/>
  <c r="P32" i="124"/>
  <c r="P130" i="124"/>
  <c r="P125" i="124"/>
  <c r="P122" i="124"/>
  <c r="P120" i="124"/>
  <c r="P105" i="124"/>
  <c r="P77" i="124"/>
  <c r="P96" i="124"/>
  <c r="P12" i="134"/>
  <c r="P14" i="134"/>
  <c r="P19" i="134"/>
  <c r="P23" i="134"/>
  <c r="P45" i="134"/>
  <c r="P55" i="134"/>
  <c r="P63" i="134"/>
  <c r="P66" i="134"/>
  <c r="P68" i="134"/>
  <c r="P79" i="134"/>
  <c r="P82" i="134"/>
  <c r="P84" i="134"/>
  <c r="P95" i="134"/>
  <c r="P98" i="134"/>
  <c r="P19" i="135"/>
  <c r="C19" i="135" s="1"/>
  <c r="P59" i="135"/>
  <c r="C59" i="135" s="1"/>
  <c r="P68" i="135"/>
  <c r="C68" i="135" s="1"/>
  <c r="P88" i="135"/>
  <c r="C88" i="135" s="1"/>
  <c r="P18" i="123"/>
  <c r="E18" i="123" s="1"/>
  <c r="E19" i="123" s="1"/>
  <c r="E20" i="123" s="1"/>
  <c r="E21" i="123" s="1"/>
  <c r="E22" i="123" s="1"/>
  <c r="E23" i="123" s="1"/>
  <c r="E24" i="123" s="1"/>
  <c r="E25" i="123" s="1"/>
  <c r="E26" i="123" s="1"/>
  <c r="E27" i="123" s="1"/>
  <c r="E28" i="123" s="1"/>
  <c r="E29" i="123" s="1"/>
  <c r="E30" i="123" s="1"/>
  <c r="E31" i="123" s="1"/>
  <c r="E32" i="123" s="1"/>
  <c r="E33" i="123" s="1"/>
  <c r="E34" i="123" s="1"/>
  <c r="E35" i="123" s="1"/>
  <c r="E36" i="123" s="1"/>
  <c r="E37" i="123" s="1"/>
  <c r="E38" i="123" s="1"/>
  <c r="E39" i="123" s="1"/>
  <c r="E40" i="123" s="1"/>
  <c r="E41" i="123" s="1"/>
  <c r="E42" i="123" s="1"/>
  <c r="E43" i="123" s="1"/>
  <c r="E44" i="123" s="1"/>
  <c r="E45" i="123" s="1"/>
  <c r="E46" i="123" s="1"/>
  <c r="E47" i="123" s="1"/>
  <c r="E48" i="123" s="1"/>
  <c r="E49" i="123" s="1"/>
  <c r="E50" i="123" s="1"/>
  <c r="E51" i="123" s="1"/>
  <c r="E52" i="123" s="1"/>
  <c r="E53" i="123" s="1"/>
  <c r="E54" i="123" s="1"/>
  <c r="E55" i="123" s="1"/>
  <c r="P52" i="125"/>
  <c r="P10" i="79"/>
  <c r="P13" i="129"/>
  <c r="C13" i="129" s="1"/>
  <c r="C14" i="129" s="1"/>
  <c r="C15" i="129" s="1"/>
  <c r="C16" i="129" s="1"/>
  <c r="C17" i="129" s="1"/>
  <c r="C18" i="129" s="1"/>
  <c r="C19" i="129" s="1"/>
  <c r="C20" i="129" s="1"/>
  <c r="C21" i="129" s="1"/>
  <c r="C22" i="129" s="1"/>
  <c r="C23" i="129" s="1"/>
  <c r="C24" i="129" s="1"/>
  <c r="C25" i="129" s="1"/>
  <c r="C26" i="129" s="1"/>
  <c r="C27" i="129" s="1"/>
  <c r="C28" i="129" s="1"/>
  <c r="C29" i="129" s="1"/>
  <c r="P22" i="129"/>
  <c r="P10" i="130"/>
  <c r="P35" i="153"/>
  <c r="P40" i="153"/>
  <c r="P70" i="153"/>
  <c r="P85" i="153"/>
  <c r="P90" i="153"/>
  <c r="P96" i="153"/>
  <c r="P22" i="154"/>
  <c r="P24" i="154"/>
  <c r="P29" i="154"/>
  <c r="P34" i="154"/>
  <c r="P37" i="154"/>
  <c r="P39" i="154"/>
  <c r="P51" i="154"/>
  <c r="P59" i="154"/>
  <c r="P64" i="154"/>
  <c r="P69" i="154"/>
  <c r="P72" i="154"/>
  <c r="P77" i="154"/>
  <c r="P97" i="154"/>
  <c r="P99" i="154"/>
  <c r="P15" i="156"/>
  <c r="P17" i="156"/>
  <c r="P20" i="156"/>
  <c r="P24" i="156"/>
  <c r="P29" i="156"/>
  <c r="P42" i="156"/>
  <c r="P45" i="156"/>
  <c r="P70" i="156"/>
  <c r="P83" i="156"/>
  <c r="P85" i="156"/>
  <c r="P87" i="156"/>
  <c r="P21" i="157"/>
  <c r="P37" i="157"/>
  <c r="E80" i="158"/>
  <c r="C80" i="158"/>
  <c r="P29" i="160"/>
  <c r="P45" i="160"/>
  <c r="P61" i="160"/>
  <c r="P77" i="160"/>
  <c r="P93" i="160"/>
  <c r="P31" i="161"/>
  <c r="C31" i="161" s="1"/>
  <c r="P63" i="161"/>
  <c r="C63" i="161" s="1"/>
  <c r="P95" i="161"/>
  <c r="C95" i="161" s="1"/>
  <c r="P44" i="162"/>
  <c r="P52" i="162"/>
  <c r="P74" i="162"/>
  <c r="P94" i="162"/>
  <c r="P96" i="162"/>
  <c r="P28" i="173"/>
  <c r="P38" i="173"/>
  <c r="P44" i="173"/>
  <c r="P54" i="173"/>
  <c r="P60" i="173"/>
  <c r="P76" i="173"/>
  <c r="P86" i="173"/>
  <c r="P92" i="173"/>
  <c r="P26" i="176"/>
  <c r="P40" i="176"/>
  <c r="P42" i="176"/>
  <c r="E52" i="176"/>
  <c r="C52" i="176"/>
  <c r="E71" i="186"/>
  <c r="C71" i="186"/>
  <c r="P44" i="114"/>
  <c r="P16" i="115"/>
  <c r="P56" i="116"/>
  <c r="P30" i="122"/>
  <c r="P30" i="133"/>
  <c r="P32" i="133"/>
  <c r="P15" i="81"/>
  <c r="P19" i="81"/>
  <c r="P39" i="81"/>
  <c r="P41" i="81"/>
  <c r="P44" i="81"/>
  <c r="P55" i="81"/>
  <c r="P57" i="81"/>
  <c r="P60" i="81"/>
  <c r="P71" i="81"/>
  <c r="P73" i="81"/>
  <c r="P76" i="81"/>
  <c r="P87" i="81"/>
  <c r="P89" i="81"/>
  <c r="P92" i="81"/>
  <c r="P94" i="81"/>
  <c r="P99" i="81"/>
  <c r="P21" i="123"/>
  <c r="P39" i="123"/>
  <c r="P41" i="123"/>
  <c r="P60" i="123"/>
  <c r="P70" i="123"/>
  <c r="P79" i="123"/>
  <c r="P88" i="123"/>
  <c r="P95" i="123"/>
  <c r="P20" i="125"/>
  <c r="P23" i="125"/>
  <c r="P57" i="125"/>
  <c r="P67" i="125"/>
  <c r="P74" i="125"/>
  <c r="P76" i="125"/>
  <c r="P83" i="125"/>
  <c r="P12" i="128"/>
  <c r="E12" i="128" s="1"/>
  <c r="E13" i="128" s="1"/>
  <c r="E14" i="128" s="1"/>
  <c r="P14" i="128"/>
  <c r="P21" i="128"/>
  <c r="P28" i="128"/>
  <c r="P30" i="128"/>
  <c r="P37" i="128"/>
  <c r="P44" i="128"/>
  <c r="P46" i="128"/>
  <c r="P53" i="128"/>
  <c r="P60" i="128"/>
  <c r="P62" i="128"/>
  <c r="P90" i="128"/>
  <c r="P94" i="128"/>
  <c r="P98" i="128"/>
  <c r="P50" i="129"/>
  <c r="P52" i="129"/>
  <c r="P57" i="129"/>
  <c r="P61" i="129"/>
  <c r="P65" i="129"/>
  <c r="P68" i="129"/>
  <c r="P76" i="129"/>
  <c r="P79" i="129"/>
  <c r="P82" i="129"/>
  <c r="P86" i="129"/>
  <c r="P88" i="129"/>
  <c r="P44" i="130"/>
  <c r="P48" i="130"/>
  <c r="P50" i="130"/>
  <c r="P60" i="130"/>
  <c r="P64" i="130"/>
  <c r="P66" i="130"/>
  <c r="P92" i="130"/>
  <c r="P97" i="130"/>
  <c r="P20" i="131"/>
  <c r="P30" i="131"/>
  <c r="P32" i="131"/>
  <c r="P36" i="131"/>
  <c r="P50" i="131"/>
  <c r="P63" i="131"/>
  <c r="P67" i="131"/>
  <c r="P69" i="131"/>
  <c r="P94" i="131"/>
  <c r="P96" i="131"/>
  <c r="P23" i="124"/>
  <c r="P52" i="124"/>
  <c r="P37" i="124"/>
  <c r="P141" i="124"/>
  <c r="P138" i="124"/>
  <c r="P136" i="124"/>
  <c r="P103" i="124"/>
  <c r="P101" i="124"/>
  <c r="P84" i="124"/>
  <c r="P73" i="124"/>
  <c r="P67" i="124"/>
  <c r="P63" i="124"/>
  <c r="P61" i="124"/>
  <c r="P35" i="134"/>
  <c r="P39" i="134"/>
  <c r="P50" i="134"/>
  <c r="P58" i="134"/>
  <c r="P90" i="134"/>
  <c r="P50" i="135"/>
  <c r="C50" i="135" s="1"/>
  <c r="P74" i="135"/>
  <c r="C74" i="135" s="1"/>
  <c r="P81" i="135"/>
  <c r="C81" i="135" s="1"/>
  <c r="P83" i="135"/>
  <c r="C83" i="135" s="1"/>
  <c r="P85" i="135"/>
  <c r="C85" i="135" s="1"/>
  <c r="P93" i="135"/>
  <c r="C93" i="135" s="1"/>
  <c r="P15" i="129"/>
  <c r="P24" i="129"/>
  <c r="P18" i="91"/>
  <c r="P15" i="153"/>
  <c r="P30" i="153"/>
  <c r="P32" i="153"/>
  <c r="P37" i="153"/>
  <c r="P42" i="153"/>
  <c r="P45" i="153"/>
  <c r="P47" i="153"/>
  <c r="P59" i="153"/>
  <c r="P67" i="153"/>
  <c r="P72" i="153"/>
  <c r="P74" i="153"/>
  <c r="P80" i="153"/>
  <c r="P97" i="153"/>
  <c r="P14" i="154"/>
  <c r="P16" i="154"/>
  <c r="P43" i="154"/>
  <c r="P48" i="154"/>
  <c r="P53" i="154"/>
  <c r="P56" i="154"/>
  <c r="P61" i="154"/>
  <c r="P66" i="154"/>
  <c r="P81" i="154"/>
  <c r="P83" i="154"/>
  <c r="P91" i="154"/>
  <c r="P11" i="155"/>
  <c r="P17" i="155"/>
  <c r="P19" i="155"/>
  <c r="P21" i="155"/>
  <c r="P27" i="155"/>
  <c r="P30" i="155"/>
  <c r="P32" i="155"/>
  <c r="P34" i="155"/>
  <c r="P36" i="155"/>
  <c r="P47" i="155"/>
  <c r="P49" i="155"/>
  <c r="P52" i="155"/>
  <c r="P63" i="155"/>
  <c r="P65" i="155"/>
  <c r="P68" i="155"/>
  <c r="P79" i="155"/>
  <c r="P81" i="155"/>
  <c r="P84" i="155"/>
  <c r="P95" i="155"/>
  <c r="P97" i="155"/>
  <c r="P58" i="156"/>
  <c r="P60" i="156"/>
  <c r="P62" i="156"/>
  <c r="P78" i="156"/>
  <c r="P91" i="156"/>
  <c r="P93" i="156"/>
  <c r="P95" i="156"/>
  <c r="P97" i="156"/>
  <c r="P16" i="157"/>
  <c r="P18" i="157"/>
  <c r="P22" i="157"/>
  <c r="P28" i="157"/>
  <c r="P30" i="157"/>
  <c r="P32" i="157"/>
  <c r="P34" i="157"/>
  <c r="P38" i="157"/>
  <c r="P44" i="157"/>
  <c r="P46" i="157"/>
  <c r="P48" i="157"/>
  <c r="P50" i="157"/>
  <c r="P52" i="157"/>
  <c r="P54" i="157"/>
  <c r="P58" i="157"/>
  <c r="P68" i="157"/>
  <c r="P74" i="157"/>
  <c r="P84" i="157"/>
  <c r="P90" i="157"/>
  <c r="P82" i="158"/>
  <c r="P83" i="159"/>
  <c r="P23" i="173"/>
  <c r="E71" i="173"/>
  <c r="C71" i="173"/>
  <c r="C74" i="185"/>
  <c r="E74" i="185"/>
  <c r="P46" i="114"/>
  <c r="P57" i="114"/>
  <c r="P88" i="114"/>
  <c r="P11" i="115"/>
  <c r="P13" i="115"/>
  <c r="P20" i="115"/>
  <c r="P25" i="115"/>
  <c r="P27" i="115"/>
  <c r="P29" i="115"/>
  <c r="P31" i="115"/>
  <c r="P33" i="115"/>
  <c r="P44" i="115"/>
  <c r="P48" i="115"/>
  <c r="P61" i="115"/>
  <c r="P69" i="115"/>
  <c r="P84" i="115"/>
  <c r="P38" i="116"/>
  <c r="P49" i="116"/>
  <c r="P58" i="116"/>
  <c r="P62" i="116"/>
  <c r="P66" i="116"/>
  <c r="P68" i="116"/>
  <c r="P96" i="116"/>
  <c r="P85" i="117"/>
  <c r="P12" i="118"/>
  <c r="P34" i="118"/>
  <c r="P36" i="118"/>
  <c r="P65" i="118"/>
  <c r="P90" i="118"/>
  <c r="P94" i="118"/>
  <c r="P14" i="121"/>
  <c r="P45" i="121"/>
  <c r="P48" i="121"/>
  <c r="P50" i="121"/>
  <c r="P57" i="121"/>
  <c r="P59" i="121"/>
  <c r="P61" i="121"/>
  <c r="P63" i="121"/>
  <c r="P75" i="121"/>
  <c r="P80" i="121"/>
  <c r="P82" i="121"/>
  <c r="P84" i="121"/>
  <c r="P20" i="122"/>
  <c r="P27" i="122"/>
  <c r="P29" i="122"/>
  <c r="P31" i="122"/>
  <c r="P49" i="122"/>
  <c r="P58" i="122"/>
  <c r="P60" i="122"/>
  <c r="P62" i="122"/>
  <c r="P91" i="122"/>
  <c r="P10" i="131"/>
  <c r="P21" i="133"/>
  <c r="E21" i="133" s="1"/>
  <c r="P36" i="133"/>
  <c r="P47" i="133"/>
  <c r="P49" i="133"/>
  <c r="P68" i="133"/>
  <c r="C68" i="133" s="1"/>
  <c r="P14" i="81"/>
  <c r="P93" i="81"/>
  <c r="P30" i="123"/>
  <c r="P48" i="123"/>
  <c r="P15" i="125"/>
  <c r="P87" i="125"/>
  <c r="P91" i="125"/>
  <c r="P18" i="128"/>
  <c r="P25" i="128"/>
  <c r="P41" i="128"/>
  <c r="P47" i="130"/>
  <c r="P51" i="130"/>
  <c r="P73" i="130"/>
  <c r="P21" i="131"/>
  <c r="P27" i="131"/>
  <c r="P33" i="131"/>
  <c r="P58" i="131"/>
  <c r="P60" i="131"/>
  <c r="P51" i="124"/>
  <c r="P43" i="124"/>
  <c r="P33" i="124"/>
  <c r="P129" i="124"/>
  <c r="P126" i="124"/>
  <c r="P121" i="124"/>
  <c r="P106" i="124"/>
  <c r="P78" i="124"/>
  <c r="P72" i="124"/>
  <c r="P66" i="124"/>
  <c r="P10" i="134"/>
  <c r="P13" i="134"/>
  <c r="P18" i="134"/>
  <c r="P24" i="134"/>
  <c r="P29" i="134"/>
  <c r="P36" i="134"/>
  <c r="P53" i="134"/>
  <c r="P61" i="134"/>
  <c r="P69" i="134"/>
  <c r="P72" i="134"/>
  <c r="P77" i="134"/>
  <c r="P93" i="134"/>
  <c r="P18" i="135"/>
  <c r="C18" i="135" s="1"/>
  <c r="P20" i="135"/>
  <c r="C20" i="135" s="1"/>
  <c r="P42" i="135"/>
  <c r="C42" i="135" s="1"/>
  <c r="P44" i="135"/>
  <c r="C44" i="135" s="1"/>
  <c r="P58" i="135"/>
  <c r="C58" i="135" s="1"/>
  <c r="P78" i="135"/>
  <c r="C78" i="135" s="1"/>
  <c r="P84" i="135"/>
  <c r="C84" i="135" s="1"/>
  <c r="P12" i="125"/>
  <c r="E12" i="125" s="1"/>
  <c r="E13" i="125" s="1"/>
  <c r="E14" i="125" s="1"/>
  <c r="E15" i="125" s="1"/>
  <c r="E16" i="125" s="1"/>
  <c r="E17" i="125" s="1"/>
  <c r="E18" i="125" s="1"/>
  <c r="E19" i="125" s="1"/>
  <c r="E20" i="125" s="1"/>
  <c r="E21" i="125" s="1"/>
  <c r="E22" i="125" s="1"/>
  <c r="E23" i="125" s="1"/>
  <c r="E24" i="125" s="1"/>
  <c r="E25" i="125" s="1"/>
  <c r="P26" i="129"/>
  <c r="P10" i="153"/>
  <c r="P19" i="153"/>
  <c r="P24" i="153"/>
  <c r="P66" i="153"/>
  <c r="P81" i="153"/>
  <c r="P42" i="154"/>
  <c r="P47" i="154"/>
  <c r="P50" i="154"/>
  <c r="P92" i="154"/>
  <c r="P14" i="155"/>
  <c r="P16" i="155"/>
  <c r="P22" i="155"/>
  <c r="P98" i="155"/>
  <c r="P81" i="156"/>
  <c r="P24" i="157"/>
  <c r="P29" i="157"/>
  <c r="P40" i="157"/>
  <c r="P45" i="157"/>
  <c r="E78" i="159"/>
  <c r="C78" i="159"/>
  <c r="E12" i="160"/>
  <c r="P58" i="161"/>
  <c r="P74" i="161"/>
  <c r="P34" i="162"/>
  <c r="P68" i="162"/>
  <c r="P39" i="173"/>
  <c r="P41" i="173"/>
  <c r="P55" i="173"/>
  <c r="P73" i="173"/>
  <c r="P87" i="173"/>
  <c r="P89" i="173"/>
  <c r="P29" i="176"/>
  <c r="P39" i="176"/>
  <c r="P45" i="176"/>
  <c r="P51" i="176"/>
  <c r="P53" i="157"/>
  <c r="P69" i="157"/>
  <c r="P85" i="157"/>
  <c r="P11" i="158"/>
  <c r="E11" i="158" s="1"/>
  <c r="E12" i="158" s="1"/>
  <c r="P13" i="158"/>
  <c r="E13" i="158" s="1"/>
  <c r="E14" i="158" s="1"/>
  <c r="E15" i="158" s="1"/>
  <c r="P15" i="158"/>
  <c r="P17" i="158"/>
  <c r="P19" i="158"/>
  <c r="P24" i="158"/>
  <c r="P35" i="158"/>
  <c r="P51" i="158"/>
  <c r="P56" i="158"/>
  <c r="P65" i="158"/>
  <c r="P72" i="158"/>
  <c r="P78" i="158"/>
  <c r="P96" i="158"/>
  <c r="P27" i="159"/>
  <c r="P29" i="159"/>
  <c r="P31" i="159"/>
  <c r="P42" i="159"/>
  <c r="P47" i="159"/>
  <c r="P52" i="159"/>
  <c r="P54" i="159"/>
  <c r="P58" i="159"/>
  <c r="P62" i="159"/>
  <c r="P64" i="159"/>
  <c r="P72" i="159"/>
  <c r="P90" i="159"/>
  <c r="P97" i="159"/>
  <c r="P24" i="160"/>
  <c r="P40" i="160"/>
  <c r="P56" i="160"/>
  <c r="P72" i="160"/>
  <c r="P88" i="160"/>
  <c r="P11" i="161"/>
  <c r="P51" i="161"/>
  <c r="P67" i="161"/>
  <c r="P46" i="162"/>
  <c r="P50" i="162"/>
  <c r="P60" i="162"/>
  <c r="P62" i="162"/>
  <c r="P66" i="162"/>
  <c r="P83" i="162"/>
  <c r="P85" i="162"/>
  <c r="P87" i="162"/>
  <c r="P89" i="162"/>
  <c r="P69" i="173"/>
  <c r="P85" i="173"/>
  <c r="P22" i="176"/>
  <c r="P48" i="176"/>
  <c r="P59" i="176"/>
  <c r="P61" i="176"/>
  <c r="P63" i="176"/>
  <c r="P68" i="176"/>
  <c r="E68" i="176" s="1"/>
  <c r="P91" i="176"/>
  <c r="P93" i="176"/>
  <c r="P95" i="176"/>
  <c r="P31" i="177"/>
  <c r="P33" i="177"/>
  <c r="P35" i="177"/>
  <c r="P45" i="177"/>
  <c r="P47" i="177"/>
  <c r="P49" i="177"/>
  <c r="P51" i="177"/>
  <c r="P61" i="177"/>
  <c r="P63" i="177"/>
  <c r="P65" i="177"/>
  <c r="P67" i="177"/>
  <c r="P77" i="177"/>
  <c r="P79" i="177"/>
  <c r="P81" i="177"/>
  <c r="P83" i="177"/>
  <c r="P93" i="177"/>
  <c r="P95" i="177"/>
  <c r="P16" i="178"/>
  <c r="P18" i="178"/>
  <c r="P41" i="178"/>
  <c r="P46" i="179"/>
  <c r="P55" i="179"/>
  <c r="P71" i="179"/>
  <c r="E92" i="192"/>
  <c r="C92" i="192"/>
  <c r="E59" i="193"/>
  <c r="C59" i="193"/>
  <c r="E79" i="198"/>
  <c r="C79" i="198"/>
  <c r="P62" i="158"/>
  <c r="P81" i="158"/>
  <c r="P97" i="158"/>
  <c r="P10" i="159"/>
  <c r="P23" i="161"/>
  <c r="P33" i="161"/>
  <c r="P39" i="161"/>
  <c r="P55" i="161"/>
  <c r="P71" i="161"/>
  <c r="P85" i="161"/>
  <c r="P87" i="161"/>
  <c r="P97" i="161"/>
  <c r="P15" i="162"/>
  <c r="P76" i="162"/>
  <c r="P80" i="162"/>
  <c r="P16" i="173"/>
  <c r="P19" i="173"/>
  <c r="P35" i="173"/>
  <c r="P48" i="173"/>
  <c r="P51" i="173"/>
  <c r="P11" i="176"/>
  <c r="E11" i="176" s="1"/>
  <c r="E12" i="176" s="1"/>
  <c r="E13" i="176" s="1"/>
  <c r="E14" i="176" s="1"/>
  <c r="P36" i="176"/>
  <c r="P65" i="176"/>
  <c r="P75" i="176"/>
  <c r="P77" i="176"/>
  <c r="P80" i="176"/>
  <c r="P85" i="176"/>
  <c r="P27" i="177"/>
  <c r="P39" i="177"/>
  <c r="P55" i="177"/>
  <c r="P71" i="177"/>
  <c r="P87" i="177"/>
  <c r="P99" i="177"/>
  <c r="P11" i="178"/>
  <c r="P13" i="178"/>
  <c r="P23" i="178"/>
  <c r="P32" i="178"/>
  <c r="P34" i="178"/>
  <c r="P36" i="178"/>
  <c r="P38" i="178"/>
  <c r="P53" i="178"/>
  <c r="P56" i="178"/>
  <c r="P58" i="178"/>
  <c r="P60" i="178"/>
  <c r="P62" i="178"/>
  <c r="P64" i="178"/>
  <c r="P69" i="178"/>
  <c r="P78" i="178"/>
  <c r="P80" i="178"/>
  <c r="P85" i="178"/>
  <c r="P89" i="178"/>
  <c r="P94" i="178"/>
  <c r="P96" i="178"/>
  <c r="P98" i="178"/>
  <c r="P14" i="177"/>
  <c r="C14" i="177" s="1"/>
  <c r="C15" i="177" s="1"/>
  <c r="C16" i="177" s="1"/>
  <c r="C17" i="177" s="1"/>
  <c r="C18" i="177" s="1"/>
  <c r="C19" i="177" s="1"/>
  <c r="C20" i="177" s="1"/>
  <c r="C21" i="177" s="1"/>
  <c r="C22" i="177" s="1"/>
  <c r="C23" i="177" s="1"/>
  <c r="C24" i="177" s="1"/>
  <c r="C25" i="177" s="1"/>
  <c r="C26" i="177" s="1"/>
  <c r="P16" i="177"/>
  <c r="P30" i="179"/>
  <c r="P39" i="179"/>
  <c r="P26" i="180"/>
  <c r="P28" i="180"/>
  <c r="P44" i="180"/>
  <c r="E55" i="186"/>
  <c r="C55" i="186"/>
  <c r="E43" i="193"/>
  <c r="C43" i="193"/>
  <c r="E55" i="197"/>
  <c r="C55" i="197"/>
  <c r="E47" i="198"/>
  <c r="C47" i="198"/>
  <c r="P61" i="157"/>
  <c r="P70" i="157"/>
  <c r="P72" i="157"/>
  <c r="P77" i="157"/>
  <c r="P88" i="157"/>
  <c r="P93" i="157"/>
  <c r="P83" i="158"/>
  <c r="P88" i="158"/>
  <c r="P99" i="158"/>
  <c r="P48" i="159"/>
  <c r="P55" i="159"/>
  <c r="P57" i="159"/>
  <c r="P59" i="159"/>
  <c r="P63" i="159"/>
  <c r="P65" i="159"/>
  <c r="P75" i="159"/>
  <c r="P86" i="159"/>
  <c r="P89" i="159"/>
  <c r="P94" i="159"/>
  <c r="P25" i="160"/>
  <c r="P27" i="160"/>
  <c r="P32" i="160"/>
  <c r="P38" i="160"/>
  <c r="P43" i="160"/>
  <c r="P48" i="160"/>
  <c r="P54" i="160"/>
  <c r="P59" i="160"/>
  <c r="P64" i="160"/>
  <c r="P70" i="160"/>
  <c r="P75" i="160"/>
  <c r="P80" i="160"/>
  <c r="P86" i="160"/>
  <c r="P16" i="162"/>
  <c r="P22" i="162"/>
  <c r="P42" i="162"/>
  <c r="P63" i="162"/>
  <c r="P77" i="162"/>
  <c r="P81" i="162"/>
  <c r="P84" i="162"/>
  <c r="P88" i="162"/>
  <c r="P90" i="162"/>
  <c r="P10" i="173"/>
  <c r="P58" i="176"/>
  <c r="P71" i="176"/>
  <c r="P76" i="176"/>
  <c r="P94" i="176"/>
  <c r="P96" i="176"/>
  <c r="P32" i="177"/>
  <c r="P34" i="177"/>
  <c r="P36" i="177"/>
  <c r="P44" i="177"/>
  <c r="P48" i="177"/>
  <c r="P50" i="177"/>
  <c r="P52" i="177"/>
  <c r="P60" i="177"/>
  <c r="P64" i="177"/>
  <c r="P66" i="177"/>
  <c r="P68" i="177"/>
  <c r="P76" i="177"/>
  <c r="P80" i="177"/>
  <c r="P82" i="177"/>
  <c r="P84" i="177"/>
  <c r="P92" i="177"/>
  <c r="P94" i="177"/>
  <c r="P15" i="178"/>
  <c r="P19" i="178"/>
  <c r="P28" i="178"/>
  <c r="P33" i="178"/>
  <c r="P42" i="178"/>
  <c r="P57" i="178"/>
  <c r="P81" i="178"/>
  <c r="P97" i="178"/>
  <c r="P18" i="111"/>
  <c r="P23" i="179"/>
  <c r="P89" i="179"/>
  <c r="P94" i="179"/>
  <c r="P67" i="180"/>
  <c r="P19" i="130"/>
  <c r="P94" i="185"/>
  <c r="P61" i="186"/>
  <c r="E87" i="186"/>
  <c r="C87" i="186"/>
  <c r="P49" i="188"/>
  <c r="P80" i="188"/>
  <c r="P98" i="188"/>
  <c r="P52" i="189"/>
  <c r="P22" i="193"/>
  <c r="E27" i="193"/>
  <c r="C27" i="193"/>
  <c r="P44" i="193"/>
  <c r="E71" i="197"/>
  <c r="C71" i="197"/>
  <c r="P58" i="180"/>
  <c r="P60" i="180"/>
  <c r="P74" i="180"/>
  <c r="P76" i="180"/>
  <c r="P80" i="180"/>
  <c r="P85" i="180"/>
  <c r="P32" i="129"/>
  <c r="P38" i="129"/>
  <c r="P24" i="130"/>
  <c r="P28" i="130"/>
  <c r="P33" i="130"/>
  <c r="E31" i="198"/>
  <c r="C31" i="198"/>
  <c r="E63" i="198"/>
  <c r="C63" i="198"/>
  <c r="E95" i="198"/>
  <c r="C95" i="198"/>
  <c r="P18" i="177"/>
  <c r="P23" i="177"/>
  <c r="P26" i="177"/>
  <c r="P13" i="111"/>
  <c r="P15" i="111"/>
  <c r="P25" i="111"/>
  <c r="P10" i="179"/>
  <c r="P14" i="179"/>
  <c r="P34" i="179"/>
  <c r="P36" i="179"/>
  <c r="P50" i="179"/>
  <c r="P52" i="179"/>
  <c r="P62" i="179"/>
  <c r="P64" i="179"/>
  <c r="P66" i="179"/>
  <c r="P68" i="179"/>
  <c r="P78" i="179"/>
  <c r="P80" i="179"/>
  <c r="P82" i="179"/>
  <c r="P96" i="179"/>
  <c r="P98" i="179"/>
  <c r="P18" i="179"/>
  <c r="P11" i="180"/>
  <c r="P16" i="180"/>
  <c r="P20" i="180"/>
  <c r="P35" i="180"/>
  <c r="P37" i="180"/>
  <c r="P39" i="180"/>
  <c r="P41" i="180"/>
  <c r="P51" i="180"/>
  <c r="P53" i="180"/>
  <c r="P55" i="180"/>
  <c r="P64" i="180"/>
  <c r="P69" i="180"/>
  <c r="P71" i="180"/>
  <c r="P77" i="180"/>
  <c r="P79" i="180"/>
  <c r="P90" i="180"/>
  <c r="P92" i="180"/>
  <c r="P94" i="180"/>
  <c r="P96" i="180"/>
  <c r="P35" i="129"/>
  <c r="P13" i="130"/>
  <c r="P18" i="130"/>
  <c r="P21" i="130"/>
  <c r="P72" i="185"/>
  <c r="P66" i="186"/>
  <c r="P76" i="186"/>
  <c r="P71" i="190"/>
  <c r="P90" i="192"/>
  <c r="P17" i="129"/>
  <c r="P20" i="193"/>
  <c r="P25" i="193"/>
  <c r="P31" i="193"/>
  <c r="P34" i="193"/>
  <c r="P36" i="193"/>
  <c r="P41" i="193"/>
  <c r="P47" i="193"/>
  <c r="P50" i="193"/>
  <c r="P52" i="193"/>
  <c r="P57" i="193"/>
  <c r="P63" i="193"/>
  <c r="P71" i="193"/>
  <c r="P79" i="193"/>
  <c r="P82" i="193"/>
  <c r="P84" i="193"/>
  <c r="P15" i="196"/>
  <c r="C15" i="196" s="1"/>
  <c r="P19" i="196"/>
  <c r="C19" i="196" s="1"/>
  <c r="P92" i="196"/>
  <c r="C92" i="196" s="1"/>
  <c r="P26" i="197"/>
  <c r="P47" i="197"/>
  <c r="P51" i="197"/>
  <c r="P67" i="197"/>
  <c r="P97" i="197"/>
  <c r="P22" i="198"/>
  <c r="E39" i="198"/>
  <c r="C39" i="198"/>
  <c r="P41" i="198"/>
  <c r="E71" i="198"/>
  <c r="C71" i="198"/>
  <c r="P62" i="200"/>
  <c r="E20" i="199"/>
  <c r="C20" i="199"/>
  <c r="E36" i="199"/>
  <c r="C36" i="199"/>
  <c r="P64" i="199"/>
  <c r="P15" i="177"/>
  <c r="P16" i="111"/>
  <c r="P21" i="111"/>
  <c r="P26" i="111"/>
  <c r="P13" i="179"/>
  <c r="P24" i="179"/>
  <c r="P28" i="179"/>
  <c r="P44" i="179"/>
  <c r="P53" i="179"/>
  <c r="P58" i="179"/>
  <c r="P63" i="179"/>
  <c r="P69" i="179"/>
  <c r="P74" i="179"/>
  <c r="P79" i="179"/>
  <c r="P83" i="179"/>
  <c r="P86" i="179"/>
  <c r="P99" i="179"/>
  <c r="P21" i="179"/>
  <c r="P27" i="180"/>
  <c r="P31" i="180"/>
  <c r="P36" i="180"/>
  <c r="P42" i="180"/>
  <c r="P47" i="180"/>
  <c r="P52" i="180"/>
  <c r="P56" i="180"/>
  <c r="P63" i="180"/>
  <c r="P72" i="180"/>
  <c r="P93" i="180"/>
  <c r="P36" i="129"/>
  <c r="P26" i="185"/>
  <c r="P30" i="185"/>
  <c r="P49" i="185"/>
  <c r="P65" i="185"/>
  <c r="P75" i="185"/>
  <c r="P15" i="186"/>
  <c r="C15" i="186" s="1"/>
  <c r="C16" i="186" s="1"/>
  <c r="C17" i="186" s="1"/>
  <c r="C18" i="186" s="1"/>
  <c r="C19" i="186" s="1"/>
  <c r="C20" i="186" s="1"/>
  <c r="C21" i="186" s="1"/>
  <c r="C22" i="186" s="1"/>
  <c r="C23" i="186" s="1"/>
  <c r="C24" i="186" s="1"/>
  <c r="C25" i="186" s="1"/>
  <c r="C26" i="186" s="1"/>
  <c r="C27" i="186" s="1"/>
  <c r="C28" i="186" s="1"/>
  <c r="C29" i="186" s="1"/>
  <c r="C30" i="186" s="1"/>
  <c r="C31" i="186" s="1"/>
  <c r="C32" i="186" s="1"/>
  <c r="C33" i="186" s="1"/>
  <c r="P22" i="186"/>
  <c r="P39" i="186"/>
  <c r="P46" i="186"/>
  <c r="P48" i="186"/>
  <c r="P50" i="186"/>
  <c r="P63" i="186"/>
  <c r="P65" i="186"/>
  <c r="P78" i="186"/>
  <c r="P80" i="186"/>
  <c r="P82" i="186"/>
  <c r="P95" i="186"/>
  <c r="P12" i="188"/>
  <c r="E12" i="188" s="1"/>
  <c r="E13" i="188" s="1"/>
  <c r="E14" i="188" s="1"/>
  <c r="E15" i="188" s="1"/>
  <c r="E16" i="188" s="1"/>
  <c r="E17" i="188" s="1"/>
  <c r="E18" i="188" s="1"/>
  <c r="E19" i="188" s="1"/>
  <c r="E20" i="188" s="1"/>
  <c r="E21" i="188" s="1"/>
  <c r="E22" i="188" s="1"/>
  <c r="E23" i="188" s="1"/>
  <c r="E24" i="188" s="1"/>
  <c r="E25" i="188" s="1"/>
  <c r="E26" i="188" s="1"/>
  <c r="E27" i="188" s="1"/>
  <c r="E28" i="188" s="1"/>
  <c r="E29" i="188" s="1"/>
  <c r="E30" i="188" s="1"/>
  <c r="E31" i="188" s="1"/>
  <c r="E32" i="188" s="1"/>
  <c r="E33" i="188" s="1"/>
  <c r="E34" i="188" s="1"/>
  <c r="E35" i="188" s="1"/>
  <c r="E36" i="188" s="1"/>
  <c r="E37" i="188" s="1"/>
  <c r="E38" i="188" s="1"/>
  <c r="E39" i="188" s="1"/>
  <c r="E40" i="188" s="1"/>
  <c r="E41" i="188" s="1"/>
  <c r="E42" i="188" s="1"/>
  <c r="E43" i="188" s="1"/>
  <c r="E44" i="188" s="1"/>
  <c r="E45" i="188" s="1"/>
  <c r="E46" i="188" s="1"/>
  <c r="E47" i="188" s="1"/>
  <c r="E48" i="188" s="1"/>
  <c r="E49" i="188" s="1"/>
  <c r="E50" i="188" s="1"/>
  <c r="E51" i="188" s="1"/>
  <c r="E52" i="188" s="1"/>
  <c r="E53" i="188" s="1"/>
  <c r="P14" i="188"/>
  <c r="P56" i="188"/>
  <c r="P63" i="188"/>
  <c r="P66" i="188"/>
  <c r="P70" i="188"/>
  <c r="P82" i="188"/>
  <c r="P87" i="188"/>
  <c r="P90" i="188"/>
  <c r="P95" i="188"/>
  <c r="P100" i="188"/>
  <c r="P11" i="190"/>
  <c r="P16" i="190"/>
  <c r="P26" i="190"/>
  <c r="P41" i="190"/>
  <c r="P60" i="190"/>
  <c r="P63" i="190"/>
  <c r="P65" i="190"/>
  <c r="P68" i="190"/>
  <c r="P70" i="190"/>
  <c r="P75" i="190"/>
  <c r="P78" i="190"/>
  <c r="P83" i="190"/>
  <c r="P86" i="190"/>
  <c r="P93" i="190"/>
  <c r="P99" i="190"/>
  <c r="P17" i="192"/>
  <c r="P20" i="192"/>
  <c r="P25" i="192"/>
  <c r="P52" i="192"/>
  <c r="P60" i="192"/>
  <c r="P63" i="192"/>
  <c r="P65" i="192"/>
  <c r="P72" i="192"/>
  <c r="P78" i="192"/>
  <c r="P99" i="192"/>
  <c r="P60" i="193"/>
  <c r="P68" i="193"/>
  <c r="P76" i="193"/>
  <c r="P86" i="193"/>
  <c r="P91" i="193"/>
  <c r="P94" i="193"/>
  <c r="P99" i="193"/>
  <c r="P85" i="196"/>
  <c r="C85" i="196" s="1"/>
  <c r="P17" i="197"/>
  <c r="P30" i="197"/>
  <c r="P32" i="197"/>
  <c r="P53" i="197"/>
  <c r="P62" i="197"/>
  <c r="P81" i="197"/>
  <c r="P85" i="197"/>
  <c r="P91" i="197"/>
  <c r="E55" i="198"/>
  <c r="C55" i="198"/>
  <c r="E87" i="198"/>
  <c r="C87" i="198"/>
  <c r="P39" i="200"/>
  <c r="P82" i="200"/>
  <c r="P13" i="199"/>
  <c r="P21" i="199"/>
  <c r="P48" i="199"/>
  <c r="P71" i="199"/>
  <c r="P83" i="199"/>
  <c r="E84" i="199"/>
  <c r="C84" i="199"/>
  <c r="E41" i="203"/>
  <c r="C41" i="203"/>
  <c r="P10" i="196"/>
  <c r="P18" i="197"/>
  <c r="P33" i="197"/>
  <c r="P21" i="200"/>
  <c r="P29" i="200"/>
  <c r="P37" i="200"/>
  <c r="P65" i="200"/>
  <c r="P89" i="200"/>
  <c r="P62" i="199"/>
  <c r="P15" i="202"/>
  <c r="C15" i="202" s="1"/>
  <c r="P31" i="202"/>
  <c r="P53" i="202"/>
  <c r="P17" i="203"/>
  <c r="P42" i="203"/>
  <c r="P60" i="204"/>
  <c r="P89" i="205"/>
  <c r="E40" i="206"/>
  <c r="C40" i="206"/>
  <c r="P28" i="208"/>
  <c r="E68" i="209"/>
  <c r="C68" i="209"/>
  <c r="P23" i="196"/>
  <c r="C23" i="196" s="1"/>
  <c r="P27" i="196"/>
  <c r="C27" i="196" s="1"/>
  <c r="P31" i="196"/>
  <c r="C31" i="196" s="1"/>
  <c r="P35" i="196"/>
  <c r="C35" i="196" s="1"/>
  <c r="P39" i="196"/>
  <c r="C39" i="196" s="1"/>
  <c r="P43" i="196"/>
  <c r="C43" i="196" s="1"/>
  <c r="P47" i="196"/>
  <c r="C47" i="196" s="1"/>
  <c r="P51" i="196"/>
  <c r="C51" i="196" s="1"/>
  <c r="P55" i="196"/>
  <c r="C55" i="196" s="1"/>
  <c r="P59" i="196"/>
  <c r="C59" i="196" s="1"/>
  <c r="P63" i="196"/>
  <c r="C63" i="196" s="1"/>
  <c r="P67" i="196"/>
  <c r="C67" i="196" s="1"/>
  <c r="P71" i="196"/>
  <c r="C71" i="196" s="1"/>
  <c r="P75" i="196"/>
  <c r="C75" i="196" s="1"/>
  <c r="P79" i="196"/>
  <c r="C79" i="196" s="1"/>
  <c r="P81" i="196"/>
  <c r="C81" i="196" s="1"/>
  <c r="P84" i="196"/>
  <c r="C84" i="196" s="1"/>
  <c r="P88" i="196"/>
  <c r="C88" i="196" s="1"/>
  <c r="P90" i="196"/>
  <c r="C90" i="196" s="1"/>
  <c r="P93" i="196"/>
  <c r="C93" i="196" s="1"/>
  <c r="P11" i="197"/>
  <c r="C11" i="197" s="1"/>
  <c r="C12" i="197" s="1"/>
  <c r="C13" i="197" s="1"/>
  <c r="C14" i="197" s="1"/>
  <c r="C15" i="197" s="1"/>
  <c r="C16" i="197" s="1"/>
  <c r="P20" i="197"/>
  <c r="P28" i="197"/>
  <c r="P35" i="197"/>
  <c r="P38" i="197"/>
  <c r="P40" i="197"/>
  <c r="P42" i="197"/>
  <c r="P45" i="197"/>
  <c r="P57" i="197"/>
  <c r="P69" i="197"/>
  <c r="P74" i="197"/>
  <c r="P76" i="197"/>
  <c r="P87" i="197"/>
  <c r="P89" i="197"/>
  <c r="P94" i="197"/>
  <c r="P10" i="198"/>
  <c r="P26" i="198"/>
  <c r="P28" i="198"/>
  <c r="P43" i="198"/>
  <c r="P45" i="198"/>
  <c r="P58" i="198"/>
  <c r="P60" i="198"/>
  <c r="P75" i="198"/>
  <c r="P77" i="198"/>
  <c r="P90" i="198"/>
  <c r="P92" i="198"/>
  <c r="P17" i="200"/>
  <c r="P20" i="200"/>
  <c r="P25" i="200"/>
  <c r="P28" i="200"/>
  <c r="P33" i="200"/>
  <c r="P36" i="200"/>
  <c r="P41" i="200"/>
  <c r="P44" i="200"/>
  <c r="P49" i="200"/>
  <c r="P52" i="200"/>
  <c r="P57" i="200"/>
  <c r="P67" i="200"/>
  <c r="P69" i="200"/>
  <c r="P72" i="200"/>
  <c r="P84" i="200"/>
  <c r="P86" i="200"/>
  <c r="P91" i="200"/>
  <c r="P93" i="200"/>
  <c r="P10" i="199"/>
  <c r="P17" i="199"/>
  <c r="P24" i="199"/>
  <c r="P27" i="199"/>
  <c r="P29" i="199"/>
  <c r="P31" i="199"/>
  <c r="P50" i="199"/>
  <c r="P66" i="199"/>
  <c r="P76" i="199"/>
  <c r="P78" i="199"/>
  <c r="P95" i="199"/>
  <c r="P19" i="202"/>
  <c r="P23" i="202"/>
  <c r="P40" i="202"/>
  <c r="P58" i="202"/>
  <c r="P70" i="202"/>
  <c r="P83" i="202"/>
  <c r="P56" i="203"/>
  <c r="P77" i="204"/>
  <c r="P81" i="204"/>
  <c r="P83" i="204"/>
  <c r="P42" i="205"/>
  <c r="E28" i="210"/>
  <c r="C28" i="210"/>
  <c r="P95" i="202"/>
  <c r="P98" i="202"/>
  <c r="P25" i="203"/>
  <c r="P27" i="203"/>
  <c r="P35" i="203"/>
  <c r="P57" i="203"/>
  <c r="P72" i="203"/>
  <c r="P74" i="203"/>
  <c r="P76" i="203"/>
  <c r="P83" i="203"/>
  <c r="P91" i="203"/>
  <c r="P99" i="203"/>
  <c r="P12" i="204"/>
  <c r="E12" i="204" s="1"/>
  <c r="P14" i="204"/>
  <c r="P16" i="204"/>
  <c r="P18" i="204"/>
  <c r="P20" i="204"/>
  <c r="P22" i="204"/>
  <c r="P25" i="204"/>
  <c r="P30" i="204"/>
  <c r="P32" i="204"/>
  <c r="P35" i="204"/>
  <c r="P37" i="204"/>
  <c r="P42" i="204"/>
  <c r="P56" i="204"/>
  <c r="P61" i="204"/>
  <c r="P63" i="204"/>
  <c r="P68" i="204"/>
  <c r="P82" i="204"/>
  <c r="P88" i="204"/>
  <c r="P93" i="204"/>
  <c r="P17" i="205"/>
  <c r="P19" i="205"/>
  <c r="P32" i="205"/>
  <c r="P38" i="205"/>
  <c r="P48" i="205"/>
  <c r="P55" i="205"/>
  <c r="P73" i="205"/>
  <c r="P75" i="205"/>
  <c r="P85" i="205"/>
  <c r="P90" i="205"/>
  <c r="P92" i="205"/>
  <c r="P98" i="205"/>
  <c r="P18" i="206"/>
  <c r="P24" i="206"/>
  <c r="P34" i="206"/>
  <c r="P43" i="206"/>
  <c r="P45" i="206"/>
  <c r="P59" i="206"/>
  <c r="P61" i="206"/>
  <c r="P64" i="206"/>
  <c r="P74" i="206"/>
  <c r="P78" i="206"/>
  <c r="P89" i="206"/>
  <c r="P92" i="206"/>
  <c r="P94" i="206"/>
  <c r="P97" i="206"/>
  <c r="P99" i="206"/>
  <c r="P11" i="208"/>
  <c r="P13" i="208"/>
  <c r="P17" i="208"/>
  <c r="P41" i="208"/>
  <c r="P43" i="208"/>
  <c r="P45" i="208"/>
  <c r="P50" i="208"/>
  <c r="P57" i="208"/>
  <c r="P59" i="208"/>
  <c r="P64" i="208"/>
  <c r="P21" i="209"/>
  <c r="P41" i="209"/>
  <c r="P51" i="209"/>
  <c r="P99" i="209"/>
  <c r="P13" i="210"/>
  <c r="P20" i="210"/>
  <c r="P22" i="210"/>
  <c r="P42" i="210"/>
  <c r="P69" i="210"/>
  <c r="P35" i="202"/>
  <c r="P38" i="202"/>
  <c r="P43" i="202"/>
  <c r="P47" i="202"/>
  <c r="P76" i="202"/>
  <c r="P81" i="202"/>
  <c r="P89" i="202"/>
  <c r="P15" i="203"/>
  <c r="C15" i="203" s="1"/>
  <c r="C16" i="203" s="1"/>
  <c r="C17" i="203" s="1"/>
  <c r="C18" i="203" s="1"/>
  <c r="P22" i="203"/>
  <c r="P29" i="203"/>
  <c r="P52" i="203"/>
  <c r="P64" i="203"/>
  <c r="P66" i="203"/>
  <c r="P93" i="203"/>
  <c r="P19" i="206"/>
  <c r="P31" i="206"/>
  <c r="P35" i="206"/>
  <c r="P37" i="206"/>
  <c r="P50" i="206"/>
  <c r="P54" i="206"/>
  <c r="P67" i="206"/>
  <c r="P69" i="206"/>
  <c r="P82" i="206"/>
  <c r="P34" i="208"/>
  <c r="P52" i="208"/>
  <c r="P78" i="208"/>
  <c r="P84" i="208"/>
  <c r="P92" i="208"/>
  <c r="P54" i="209"/>
  <c r="P69" i="209"/>
  <c r="P73" i="209"/>
  <c r="P83" i="209"/>
  <c r="P90" i="209"/>
  <c r="P29" i="210"/>
  <c r="P44" i="210"/>
  <c r="P46" i="210"/>
  <c r="P62" i="210"/>
  <c r="P75" i="210"/>
  <c r="P60" i="202"/>
  <c r="P94" i="202"/>
  <c r="P26" i="203"/>
  <c r="P36" i="203"/>
  <c r="P49" i="203"/>
  <c r="P58" i="203"/>
  <c r="P71" i="203"/>
  <c r="P75" i="203"/>
  <c r="P77" i="203"/>
  <c r="P82" i="203"/>
  <c r="P15" i="204"/>
  <c r="P17" i="204"/>
  <c r="P21" i="204"/>
  <c r="P29" i="204"/>
  <c r="P31" i="204"/>
  <c r="P36" i="204"/>
  <c r="P43" i="204"/>
  <c r="P55" i="204"/>
  <c r="P62" i="204"/>
  <c r="P64" i="204"/>
  <c r="P67" i="204"/>
  <c r="P69" i="204"/>
  <c r="P74" i="204"/>
  <c r="P94" i="204"/>
  <c r="P35" i="205"/>
  <c r="P44" i="205"/>
  <c r="P47" i="205"/>
  <c r="P58" i="205"/>
  <c r="P60" i="205"/>
  <c r="P67" i="205"/>
  <c r="P69" i="205"/>
  <c r="P77" i="205"/>
  <c r="P81" i="205"/>
  <c r="P97" i="205"/>
  <c r="P27" i="206"/>
  <c r="P42" i="206"/>
  <c r="P46" i="206"/>
  <c r="P58" i="206"/>
  <c r="P62" i="206"/>
  <c r="P75" i="206"/>
  <c r="P77" i="206"/>
  <c r="P93" i="206"/>
  <c r="P98" i="206"/>
  <c r="P12" i="208"/>
  <c r="P98" i="208"/>
  <c r="P10" i="209"/>
  <c r="P24" i="209"/>
  <c r="P36" i="209"/>
  <c r="P42" i="209"/>
  <c r="P48" i="209"/>
  <c r="P10" i="210"/>
  <c r="P31" i="210"/>
  <c r="P39" i="210"/>
  <c r="P70" i="210"/>
  <c r="P83" i="210"/>
  <c r="P90" i="210"/>
  <c r="P92" i="210"/>
  <c r="C92" i="210" s="1"/>
  <c r="P94" i="210"/>
  <c r="P99" i="210"/>
  <c r="P37" i="208"/>
  <c r="P46" i="208"/>
  <c r="P55" i="208"/>
  <c r="P67" i="208"/>
  <c r="P69" i="208"/>
  <c r="P73" i="208"/>
  <c r="P89" i="208"/>
  <c r="P94" i="208"/>
  <c r="P96" i="208"/>
  <c r="P15" i="209"/>
  <c r="P17" i="209"/>
  <c r="P19" i="209"/>
  <c r="P29" i="209"/>
  <c r="P31" i="209"/>
  <c r="P61" i="209"/>
  <c r="P63" i="209"/>
  <c r="P97" i="209"/>
  <c r="P18" i="210"/>
  <c r="P26" i="210"/>
  <c r="P51" i="210"/>
  <c r="P58" i="210"/>
  <c r="P60" i="210"/>
  <c r="P65" i="210"/>
  <c r="P67" i="210"/>
  <c r="P77" i="210"/>
  <c r="P79" i="210"/>
  <c r="P81" i="210"/>
  <c r="P88" i="210"/>
  <c r="P91" i="210"/>
  <c r="P95" i="210"/>
  <c r="C69" i="212"/>
  <c r="E19" i="212"/>
  <c r="E35" i="213"/>
  <c r="C162" i="214"/>
  <c r="E31" i="215"/>
  <c r="E39" i="213"/>
  <c r="E43" i="213"/>
  <c r="C73" i="215"/>
  <c r="P33" i="208"/>
  <c r="P36" i="208"/>
  <c r="P40" i="208"/>
  <c r="P60" i="208"/>
  <c r="P63" i="208"/>
  <c r="P65" i="208"/>
  <c r="P68" i="208"/>
  <c r="P93" i="208"/>
  <c r="P95" i="208"/>
  <c r="P18" i="209"/>
  <c r="P27" i="209"/>
  <c r="P28" i="209"/>
  <c r="P30" i="209"/>
  <c r="P40" i="209"/>
  <c r="P60" i="209"/>
  <c r="C60" i="209" s="1"/>
  <c r="P62" i="209"/>
  <c r="P72" i="209"/>
  <c r="P93" i="209"/>
  <c r="P95" i="209"/>
  <c r="P98" i="209"/>
  <c r="P19" i="210"/>
  <c r="P27" i="210"/>
  <c r="P47" i="210"/>
  <c r="P49" i="210"/>
  <c r="P52" i="210"/>
  <c r="P59" i="210"/>
  <c r="P66" i="210"/>
  <c r="P80" i="210"/>
  <c r="P87" i="210"/>
  <c r="D3" i="220"/>
  <c r="D3" i="221"/>
  <c r="D3" i="217"/>
  <c r="D3" i="219"/>
  <c r="D3" i="218"/>
  <c r="E121" i="214"/>
  <c r="C142" i="214"/>
  <c r="P16" i="208"/>
  <c r="P13" i="209"/>
  <c r="P19" i="204"/>
  <c r="P13" i="204"/>
  <c r="E15" i="173"/>
  <c r="C15" i="173"/>
  <c r="P14" i="173"/>
  <c r="P13" i="173"/>
  <c r="P12" i="162"/>
  <c r="P13" i="162"/>
  <c r="P13" i="161"/>
  <c r="E13" i="160"/>
  <c r="P15" i="159"/>
  <c r="P14" i="159"/>
  <c r="E14" i="159" s="1"/>
  <c r="P16" i="159"/>
  <c r="P13" i="157"/>
  <c r="P15" i="157"/>
  <c r="P14" i="153"/>
  <c r="P13" i="153"/>
  <c r="P21" i="85"/>
  <c r="P22" i="85"/>
  <c r="P32" i="81"/>
  <c r="D3" i="134"/>
  <c r="D3" i="216"/>
  <c r="D3" i="214"/>
  <c r="D3" i="212"/>
  <c r="D3" i="213"/>
  <c r="D3" i="215"/>
  <c r="E30" i="203"/>
  <c r="C30" i="203"/>
  <c r="C2" i="135"/>
  <c r="C2" i="1"/>
  <c r="E108" i="214"/>
  <c r="C122" i="214"/>
  <c r="E132" i="214"/>
  <c r="C135" i="214"/>
  <c r="E12" i="214"/>
  <c r="E13" i="214" s="1"/>
  <c r="E14" i="214" s="1"/>
  <c r="E15" i="214" s="1"/>
  <c r="E16" i="214" s="1"/>
  <c r="E17" i="214" s="1"/>
  <c r="E18" i="214" s="1"/>
  <c r="E19" i="214" s="1"/>
  <c r="E20" i="214" s="1"/>
  <c r="E21" i="214" s="1"/>
  <c r="E22" i="214" s="1"/>
  <c r="E23" i="214" s="1"/>
  <c r="E24" i="214" s="1"/>
  <c r="E25" i="214" s="1"/>
  <c r="E26" i="214" s="1"/>
  <c r="E27" i="214" s="1"/>
  <c r="E28" i="214" s="1"/>
  <c r="E29" i="214" s="1"/>
  <c r="E30" i="214" s="1"/>
  <c r="E31" i="214" s="1"/>
  <c r="E32" i="214" s="1"/>
  <c r="E33" i="214" s="1"/>
  <c r="E34" i="214" s="1"/>
  <c r="E35" i="214" s="1"/>
  <c r="E36" i="214" s="1"/>
  <c r="E37" i="214" s="1"/>
  <c r="E38" i="214" s="1"/>
  <c r="E39" i="214" s="1"/>
  <c r="E40" i="214" s="1"/>
  <c r="E41" i="214" s="1"/>
  <c r="E42" i="214" s="1"/>
  <c r="E43" i="214" s="1"/>
  <c r="E44" i="214" s="1"/>
  <c r="E45" i="214" s="1"/>
  <c r="E46" i="214" s="1"/>
  <c r="E47" i="214" s="1"/>
  <c r="E48" i="214" s="1"/>
  <c r="E49" i="214" s="1"/>
  <c r="E50" i="214" s="1"/>
  <c r="E51" i="214" s="1"/>
  <c r="E52" i="214" s="1"/>
  <c r="E53" i="214" s="1"/>
  <c r="E54" i="214" s="1"/>
  <c r="E55" i="214" s="1"/>
  <c r="E56" i="214" s="1"/>
  <c r="E57" i="214" s="1"/>
  <c r="E58" i="214" s="1"/>
  <c r="E59" i="214" s="1"/>
  <c r="E60" i="214" s="1"/>
  <c r="E61" i="214" s="1"/>
  <c r="E62" i="214" s="1"/>
  <c r="E63" i="214" s="1"/>
  <c r="E64" i="214" s="1"/>
  <c r="E65" i="214" s="1"/>
  <c r="E66" i="214" s="1"/>
  <c r="E67" i="214" s="1"/>
  <c r="E68" i="214" s="1"/>
  <c r="E69" i="214" s="1"/>
  <c r="E70" i="214" s="1"/>
  <c r="E71" i="214" s="1"/>
  <c r="E72" i="214" s="1"/>
  <c r="E73" i="214" s="1"/>
  <c r="E74" i="214" s="1"/>
  <c r="E75" i="214" s="1"/>
  <c r="E76" i="214" s="1"/>
  <c r="E77" i="214" s="1"/>
  <c r="E78" i="214" s="1"/>
  <c r="E79" i="214" s="1"/>
  <c r="E80" i="214" s="1"/>
  <c r="E81" i="214" s="1"/>
  <c r="E82" i="214" s="1"/>
  <c r="E83" i="214" s="1"/>
  <c r="E84" i="214" s="1"/>
  <c r="E85" i="214" s="1"/>
  <c r="E86" i="214" s="1"/>
  <c r="E87" i="214" s="1"/>
  <c r="E88" i="214" s="1"/>
  <c r="E89" i="214" s="1"/>
  <c r="E90" i="214" s="1"/>
  <c r="E91" i="214" s="1"/>
  <c r="E92" i="214" s="1"/>
  <c r="E93" i="214" s="1"/>
  <c r="E94" i="214" s="1"/>
  <c r="E95" i="214" s="1"/>
  <c r="E96" i="214" s="1"/>
  <c r="E97" i="214" s="1"/>
  <c r="E98" i="214" s="1"/>
  <c r="E99" i="214" s="1"/>
  <c r="E100" i="214" s="1"/>
  <c r="E101" i="214" s="1"/>
  <c r="E102" i="214" s="1"/>
  <c r="E103" i="214" s="1"/>
  <c r="E104" i="214" s="1"/>
  <c r="E105" i="214" s="1"/>
  <c r="E106" i="214" s="1"/>
  <c r="E107" i="214" s="1"/>
  <c r="E128" i="214"/>
  <c r="C118" i="214"/>
  <c r="E131" i="214"/>
  <c r="E114" i="214"/>
  <c r="C120" i="214"/>
  <c r="C10" i="214"/>
  <c r="C11" i="214" s="1"/>
  <c r="C12" i="214" s="1"/>
  <c r="C13" i="214" s="1"/>
  <c r="C14" i="214" s="1"/>
  <c r="C15" i="214" s="1"/>
  <c r="C16" i="214" s="1"/>
  <c r="C17" i="214" s="1"/>
  <c r="C18" i="214" s="1"/>
  <c r="C19" i="214" s="1"/>
  <c r="C20" i="214" s="1"/>
  <c r="C21" i="214" s="1"/>
  <c r="C22" i="214" s="1"/>
  <c r="C23" i="214" s="1"/>
  <c r="C24" i="214" s="1"/>
  <c r="C25" i="214" s="1"/>
  <c r="C26" i="214" s="1"/>
  <c r="C27" i="214" s="1"/>
  <c r="C28" i="214" s="1"/>
  <c r="C29" i="214" s="1"/>
  <c r="C30" i="214" s="1"/>
  <c r="C31" i="214" s="1"/>
  <c r="C32" i="214" s="1"/>
  <c r="C33" i="214" s="1"/>
  <c r="C34" i="214" s="1"/>
  <c r="C35" i="214" s="1"/>
  <c r="C36" i="214" s="1"/>
  <c r="C37" i="214" s="1"/>
  <c r="C38" i="214" s="1"/>
  <c r="C39" i="214" s="1"/>
  <c r="C40" i="214" s="1"/>
  <c r="C41" i="214" s="1"/>
  <c r="C42" i="214" s="1"/>
  <c r="C43" i="214" s="1"/>
  <c r="C44" i="214" s="1"/>
  <c r="C45" i="214" s="1"/>
  <c r="C46" i="214" s="1"/>
  <c r="C47" i="214" s="1"/>
  <c r="C48" i="214" s="1"/>
  <c r="C49" i="214" s="1"/>
  <c r="C50" i="214" s="1"/>
  <c r="C51" i="214" s="1"/>
  <c r="C52" i="214" s="1"/>
  <c r="C53" i="214" s="1"/>
  <c r="C54" i="214" s="1"/>
  <c r="C55" i="214" s="1"/>
  <c r="C56" i="214" s="1"/>
  <c r="C57" i="214" s="1"/>
  <c r="C58" i="214" s="1"/>
  <c r="C59" i="214" s="1"/>
  <c r="C60" i="214" s="1"/>
  <c r="C61" i="214" s="1"/>
  <c r="C62" i="214" s="1"/>
  <c r="C63" i="214" s="1"/>
  <c r="C64" i="214" s="1"/>
  <c r="C65" i="214" s="1"/>
  <c r="C66" i="214" s="1"/>
  <c r="C67" i="214" s="1"/>
  <c r="C68" i="214" s="1"/>
  <c r="C69" i="214" s="1"/>
  <c r="C70" i="214" s="1"/>
  <c r="C71" i="214" s="1"/>
  <c r="C72" i="214" s="1"/>
  <c r="C73" i="214" s="1"/>
  <c r="C74" i="214" s="1"/>
  <c r="C75" i="214" s="1"/>
  <c r="C76" i="214" s="1"/>
  <c r="C77" i="214" s="1"/>
  <c r="C78" i="214" s="1"/>
  <c r="C79" i="214" s="1"/>
  <c r="C80" i="214" s="1"/>
  <c r="C81" i="214" s="1"/>
  <c r="C82" i="214" s="1"/>
  <c r="C83" i="214" s="1"/>
  <c r="C84" i="214" s="1"/>
  <c r="C85" i="214" s="1"/>
  <c r="C86" i="214" s="1"/>
  <c r="C87" i="214" s="1"/>
  <c r="C88" i="214" s="1"/>
  <c r="C89" i="214" s="1"/>
  <c r="C90" i="214" s="1"/>
  <c r="C91" i="214" s="1"/>
  <c r="C92" i="214" s="1"/>
  <c r="C93" i="214" s="1"/>
  <c r="C94" i="214" s="1"/>
  <c r="C95" i="214" s="1"/>
  <c r="C96" i="214" s="1"/>
  <c r="C97" i="214" s="1"/>
  <c r="C98" i="214" s="1"/>
  <c r="C99" i="214" s="1"/>
  <c r="C100" i="214" s="1"/>
  <c r="C101" i="214" s="1"/>
  <c r="C102" i="214" s="1"/>
  <c r="C103" i="214" s="1"/>
  <c r="C104" i="214" s="1"/>
  <c r="C105" i="214" s="1"/>
  <c r="C106" i="214" s="1"/>
  <c r="C107" i="214" s="1"/>
  <c r="C12" i="160"/>
  <c r="C13" i="160" s="1"/>
  <c r="P18" i="159"/>
  <c r="P18" i="85"/>
  <c r="C15" i="213"/>
  <c r="C16" i="213" s="1"/>
  <c r="C17" i="213" s="1"/>
  <c r="C18" i="213" s="1"/>
  <c r="C19" i="213" s="1"/>
  <c r="C20" i="213" s="1"/>
  <c r="C21" i="213" s="1"/>
  <c r="C22" i="213" s="1"/>
  <c r="C23" i="213" s="1"/>
  <c r="C24" i="213" s="1"/>
  <c r="C25" i="213" s="1"/>
  <c r="C26" i="213" s="1"/>
  <c r="E15" i="213"/>
  <c r="E16" i="213" s="1"/>
  <c r="E17" i="213" s="1"/>
  <c r="E18" i="213" s="1"/>
  <c r="E19" i="213" s="1"/>
  <c r="E20" i="213" s="1"/>
  <c r="E21" i="213" s="1"/>
  <c r="E22" i="213" s="1"/>
  <c r="E23" i="213" s="1"/>
  <c r="E24" i="213" s="1"/>
  <c r="E25" i="213" s="1"/>
  <c r="E26" i="213" s="1"/>
  <c r="E13" i="215"/>
  <c r="E14" i="215" s="1"/>
  <c r="E15" i="215" s="1"/>
  <c r="E16" i="215" s="1"/>
  <c r="E17" i="215" s="1"/>
  <c r="E18" i="215" s="1"/>
  <c r="E19" i="215" s="1"/>
  <c r="E20" i="215" s="1"/>
  <c r="E21" i="215" s="1"/>
  <c r="E22" i="215" s="1"/>
  <c r="E23" i="215" s="1"/>
  <c r="C13" i="215"/>
  <c r="C14" i="215" s="1"/>
  <c r="C15" i="215" s="1"/>
  <c r="C16" i="215" s="1"/>
  <c r="C17" i="215"/>
  <c r="C18" i="215" s="1"/>
  <c r="C19" i="215" s="1"/>
  <c r="C20" i="215" s="1"/>
  <c r="C21" i="215" s="1"/>
  <c r="C22" i="215" s="1"/>
  <c r="C23" i="215" s="1"/>
  <c r="E15" i="209"/>
  <c r="C15" i="209"/>
  <c r="P12" i="209"/>
  <c r="P12" i="173"/>
  <c r="E12" i="173" s="1"/>
  <c r="P12" i="161"/>
  <c r="P15" i="161"/>
  <c r="P14" i="160"/>
  <c r="E14" i="160"/>
  <c r="E15" i="160" s="1"/>
  <c r="E16" i="160" s="1"/>
  <c r="P17" i="159"/>
  <c r="P16" i="158"/>
  <c r="P12" i="157"/>
  <c r="P13" i="156"/>
  <c r="E13" i="156" s="1"/>
  <c r="E14" i="156" s="1"/>
  <c r="E15" i="156" s="1"/>
  <c r="E16" i="156" s="1"/>
  <c r="P15" i="176"/>
  <c r="E13" i="154"/>
  <c r="E14" i="154" s="1"/>
  <c r="E15" i="154" s="1"/>
  <c r="C13" i="154"/>
  <c r="C14" i="154" s="1"/>
  <c r="C15" i="154" s="1"/>
  <c r="P13" i="155"/>
  <c r="P15" i="155"/>
  <c r="P12" i="155"/>
  <c r="P16" i="153"/>
  <c r="C17" i="189"/>
  <c r="E17" i="89"/>
  <c r="E18" i="89" s="1"/>
  <c r="E19" i="89" s="1"/>
  <c r="E20" i="89" s="1"/>
  <c r="C13" i="91"/>
  <c r="C14" i="91" s="1"/>
  <c r="C15" i="91" s="1"/>
  <c r="C16" i="91" s="1"/>
  <c r="C17" i="91" s="1"/>
  <c r="C18" i="91" s="1"/>
  <c r="C13" i="104"/>
  <c r="C14" i="104" s="1"/>
  <c r="C15" i="104" s="1"/>
  <c r="C16" i="104" s="1"/>
  <c r="C17" i="104" s="1"/>
  <c r="C18" i="104" s="1"/>
  <c r="C19" i="104" s="1"/>
  <c r="E21" i="89"/>
  <c r="C68" i="86"/>
  <c r="E68" i="86"/>
  <c r="E73" i="82"/>
  <c r="C73" i="82"/>
  <c r="E76" i="80"/>
  <c r="C76" i="80"/>
  <c r="E71" i="90"/>
  <c r="C71" i="90"/>
  <c r="C86" i="117"/>
  <c r="E86" i="117"/>
  <c r="C94" i="105"/>
  <c r="E94" i="105"/>
  <c r="E85" i="103"/>
  <c r="C85" i="103"/>
  <c r="E93" i="94"/>
  <c r="C93" i="94"/>
  <c r="E28" i="79"/>
  <c r="C28" i="79"/>
  <c r="C69" i="79"/>
  <c r="E69" i="79"/>
  <c r="E73" i="80"/>
  <c r="C73" i="80"/>
  <c r="C98" i="80"/>
  <c r="E98" i="80"/>
  <c r="C95" i="83"/>
  <c r="E95" i="83"/>
  <c r="E28" i="84"/>
  <c r="C28" i="84"/>
  <c r="C60" i="84"/>
  <c r="E60" i="84"/>
  <c r="E67" i="84"/>
  <c r="C67" i="84"/>
  <c r="E89" i="84"/>
  <c r="C89" i="84"/>
  <c r="C98" i="84"/>
  <c r="E98" i="84"/>
  <c r="C40" i="85"/>
  <c r="E40" i="85"/>
  <c r="C87" i="85"/>
  <c r="E87" i="85"/>
  <c r="C97" i="85"/>
  <c r="E97" i="85"/>
  <c r="E46" i="86"/>
  <c r="C46" i="86"/>
  <c r="E97" i="92"/>
  <c r="C97" i="92"/>
  <c r="C25" i="96"/>
  <c r="E25" i="96"/>
  <c r="E64" i="100"/>
  <c r="C64" i="100"/>
  <c r="E84" i="102"/>
  <c r="C84" i="102"/>
  <c r="C77" i="105"/>
  <c r="E77" i="105"/>
  <c r="C79" i="178"/>
  <c r="C95" i="178"/>
  <c r="C27" i="178"/>
  <c r="C23" i="156"/>
  <c r="E80" i="156"/>
  <c r="E96" i="156"/>
  <c r="C42" i="189"/>
  <c r="C74" i="189"/>
  <c r="E17" i="189"/>
  <c r="C87" i="88"/>
  <c r="E47" i="89"/>
  <c r="C99" i="89"/>
  <c r="E33" i="90"/>
  <c r="C89" i="90"/>
  <c r="E49" i="92"/>
  <c r="C80" i="92"/>
  <c r="E64" i="93"/>
  <c r="E55" i="93"/>
  <c r="E90" i="94"/>
  <c r="E57" i="94"/>
  <c r="E20" i="98"/>
  <c r="C56" i="102"/>
  <c r="E28" i="102"/>
  <c r="C82" i="103"/>
  <c r="E80" i="103"/>
  <c r="E89" i="103"/>
  <c r="E62" i="103"/>
  <c r="C99" i="103"/>
  <c r="E21" i="104"/>
  <c r="C93" i="106"/>
  <c r="E72" i="106"/>
  <c r="C64" i="106"/>
  <c r="C28" i="106"/>
  <c r="C81" i="106"/>
  <c r="E47" i="106"/>
  <c r="C33" i="107"/>
  <c r="C13" i="192"/>
  <c r="C14" i="192" s="1"/>
  <c r="C15" i="192" s="1"/>
  <c r="C16" i="192" s="1"/>
  <c r="C17" i="192" s="1"/>
  <c r="C18" i="192" s="1"/>
  <c r="C19" i="192" s="1"/>
  <c r="C20" i="192" s="1"/>
  <c r="C21" i="192" s="1"/>
  <c r="C22" i="192" s="1"/>
  <c r="C23" i="192" s="1"/>
  <c r="C24" i="192" s="1"/>
  <c r="C25" i="192" s="1"/>
  <c r="C26" i="192" s="1"/>
  <c r="C27" i="192" s="1"/>
  <c r="C28" i="192" s="1"/>
  <c r="C29" i="192" s="1"/>
  <c r="C30" i="192" s="1"/>
  <c r="C31" i="192" s="1"/>
  <c r="C32" i="192" s="1"/>
  <c r="C33" i="192" s="1"/>
  <c r="C34" i="192" s="1"/>
  <c r="C35" i="192" s="1"/>
  <c r="E11" i="2"/>
  <c r="E12" i="2" s="1"/>
  <c r="C14" i="83"/>
  <c r="C15" i="83" s="1"/>
  <c r="C16" i="83" s="1"/>
  <c r="C17" i="83" s="1"/>
  <c r="C18" i="83" s="1"/>
  <c r="C19" i="83" s="1"/>
  <c r="C20" i="83" s="1"/>
  <c r="E73" i="83"/>
  <c r="E89" i="86"/>
  <c r="C85" i="86"/>
  <c r="E85" i="86"/>
  <c r="E20" i="202"/>
  <c r="C20" i="202"/>
  <c r="E14" i="200"/>
  <c r="E15" i="200" s="1"/>
  <c r="E16" i="200" s="1"/>
  <c r="E17" i="200" s="1"/>
  <c r="C14" i="200"/>
  <c r="C15" i="200" s="1"/>
  <c r="C16" i="200" s="1"/>
  <c r="C17" i="200" s="1"/>
  <c r="E72" i="123"/>
  <c r="E35" i="186"/>
  <c r="C35" i="186"/>
  <c r="C44" i="159"/>
  <c r="C92" i="185"/>
  <c r="E28" i="185"/>
  <c r="C28" i="185"/>
  <c r="C85" i="185"/>
  <c r="E85" i="185"/>
  <c r="C38" i="102"/>
  <c r="E24" i="89"/>
  <c r="C78" i="87"/>
  <c r="E49" i="85"/>
  <c r="C84" i="83"/>
  <c r="E31" i="88"/>
  <c r="C31" i="88"/>
  <c r="C51" i="88"/>
  <c r="E51" i="88"/>
  <c r="C79" i="89"/>
  <c r="E79" i="89"/>
  <c r="C70" i="92"/>
  <c r="E70" i="92"/>
  <c r="C69" i="92"/>
  <c r="E69" i="92"/>
  <c r="E82" i="106"/>
  <c r="C82" i="106"/>
  <c r="E47" i="109"/>
  <c r="C47" i="109"/>
  <c r="C70" i="109"/>
  <c r="E70" i="109"/>
  <c r="E75" i="112"/>
  <c r="C75" i="112"/>
  <c r="C51" i="112"/>
  <c r="E51" i="112"/>
  <c r="C27" i="112"/>
  <c r="E27" i="112"/>
  <c r="C83" i="115"/>
  <c r="E83" i="115"/>
  <c r="C66" i="115"/>
  <c r="E66" i="115"/>
  <c r="E55" i="116"/>
  <c r="C55" i="116"/>
  <c r="C33" i="116"/>
  <c r="E33" i="116"/>
  <c r="E28" i="116"/>
  <c r="C28" i="116"/>
  <c r="C11" i="118"/>
  <c r="C12" i="118" s="1"/>
  <c r="C13" i="118" s="1"/>
  <c r="C14" i="118" s="1"/>
  <c r="C15" i="118" s="1"/>
  <c r="C16" i="118" s="1"/>
  <c r="C17" i="118" s="1"/>
  <c r="C18" i="118" s="1"/>
  <c r="C19" i="118" s="1"/>
  <c r="C20" i="118" s="1"/>
  <c r="C21" i="118" s="1"/>
  <c r="C22" i="118" s="1"/>
  <c r="C23" i="118" s="1"/>
  <c r="C24" i="118" s="1"/>
  <c r="E11" i="118"/>
  <c r="E12" i="118" s="1"/>
  <c r="E13" i="118" s="1"/>
  <c r="E14" i="118" s="1"/>
  <c r="E15" i="118" s="1"/>
  <c r="E16" i="118" s="1"/>
  <c r="E17" i="118" s="1"/>
  <c r="E18" i="118" s="1"/>
  <c r="E19" i="118" s="1"/>
  <c r="E20" i="118" s="1"/>
  <c r="E21" i="118" s="1"/>
  <c r="E22" i="118" s="1"/>
  <c r="E23" i="118" s="1"/>
  <c r="E24" i="118" s="1"/>
  <c r="C26" i="116"/>
  <c r="E26" i="116"/>
  <c r="E91" i="116"/>
  <c r="C91" i="116"/>
  <c r="C29" i="116"/>
  <c r="E29" i="116"/>
  <c r="C76" i="110"/>
  <c r="E76" i="110"/>
  <c r="C49" i="104"/>
  <c r="E49" i="104"/>
  <c r="E37" i="103"/>
  <c r="C37" i="103"/>
  <c r="E69" i="102"/>
  <c r="C86" i="96"/>
  <c r="E86" i="96"/>
  <c r="E38" i="96"/>
  <c r="C38" i="96"/>
  <c r="C46" i="96"/>
  <c r="E46" i="96"/>
  <c r="E46" i="94"/>
  <c r="C57" i="89"/>
  <c r="C88" i="80"/>
  <c r="E88" i="80"/>
  <c r="C78" i="86"/>
  <c r="E78" i="86"/>
  <c r="C77" i="82"/>
  <c r="E77" i="82"/>
  <c r="C37" i="85"/>
  <c r="E37" i="85"/>
  <c r="C81" i="92"/>
  <c r="E81" i="92"/>
  <c r="E63" i="94"/>
  <c r="C63" i="94"/>
  <c r="E31" i="106"/>
  <c r="C31" i="106"/>
  <c r="C74" i="110"/>
  <c r="E74" i="110"/>
  <c r="C23" i="112"/>
  <c r="E23" i="112"/>
  <c r="C47" i="115"/>
  <c r="E47" i="115"/>
  <c r="C10" i="100"/>
  <c r="C11" i="100" s="1"/>
  <c r="C12" i="100" s="1"/>
  <c r="C13" i="100" s="1"/>
  <c r="C14" i="100" s="1"/>
  <c r="C15" i="100" s="1"/>
  <c r="C16" i="100" s="1"/>
  <c r="E10" i="100"/>
  <c r="E11" i="100" s="1"/>
  <c r="E12" i="100" s="1"/>
  <c r="E13" i="100" s="1"/>
  <c r="E14" i="100" s="1"/>
  <c r="E15" i="100" s="1"/>
  <c r="E16" i="100" s="1"/>
  <c r="C82" i="83"/>
  <c r="E82" i="83"/>
  <c r="E36" i="79"/>
  <c r="C36" i="79"/>
  <c r="C21" i="79"/>
  <c r="E21" i="79"/>
  <c r="C39" i="79"/>
  <c r="E39" i="79"/>
  <c r="C47" i="79"/>
  <c r="E47" i="79"/>
  <c r="E12" i="80"/>
  <c r="E13" i="80" s="1"/>
  <c r="E14" i="80" s="1"/>
  <c r="E15" i="80" s="1"/>
  <c r="E16" i="80" s="1"/>
  <c r="C22" i="80"/>
  <c r="E22" i="80"/>
  <c r="E31" i="80"/>
  <c r="C31" i="80"/>
  <c r="E38" i="80"/>
  <c r="C38" i="80"/>
  <c r="C54" i="80"/>
  <c r="E54" i="80"/>
  <c r="E71" i="80"/>
  <c r="C71" i="80"/>
  <c r="C77" i="80"/>
  <c r="E77" i="80"/>
  <c r="E10" i="82"/>
  <c r="E11" i="82" s="1"/>
  <c r="E12" i="82" s="1"/>
  <c r="E13" i="82" s="1"/>
  <c r="E14" i="82" s="1"/>
  <c r="E15" i="82" s="1"/>
  <c r="C10" i="82"/>
  <c r="C11" i="82" s="1"/>
  <c r="C12" i="82" s="1"/>
  <c r="C13" i="82" s="1"/>
  <c r="C14" i="82" s="1"/>
  <c r="C15" i="82" s="1"/>
  <c r="C16" i="82" s="1"/>
  <c r="E54" i="82"/>
  <c r="C54" i="82"/>
  <c r="C47" i="83"/>
  <c r="E47" i="83"/>
  <c r="E71" i="83"/>
  <c r="C71" i="83"/>
  <c r="C93" i="83"/>
  <c r="E93" i="83"/>
  <c r="E39" i="84"/>
  <c r="C39" i="84"/>
  <c r="E62" i="84"/>
  <c r="C62" i="84"/>
  <c r="C55" i="85"/>
  <c r="E55" i="85"/>
  <c r="C29" i="88"/>
  <c r="E29" i="88"/>
  <c r="E48" i="93"/>
  <c r="C48" i="93"/>
  <c r="E97" i="93"/>
  <c r="C97" i="93"/>
  <c r="C26" i="102"/>
  <c r="E26" i="102"/>
  <c r="E89" i="102"/>
  <c r="C89" i="102"/>
  <c r="C22" i="104"/>
  <c r="E22" i="104"/>
  <c r="C43" i="105"/>
  <c r="E43" i="105"/>
  <c r="C25" i="189"/>
  <c r="C41" i="189"/>
  <c r="C57" i="189"/>
  <c r="C73" i="189"/>
  <c r="C89" i="189"/>
  <c r="E53" i="87"/>
  <c r="E93" i="87"/>
  <c r="C36" i="87"/>
  <c r="C73" i="87"/>
  <c r="E81" i="88"/>
  <c r="E98" i="88"/>
  <c r="C47" i="91"/>
  <c r="E13" i="91"/>
  <c r="E14" i="91" s="1"/>
  <c r="E15" i="91" s="1"/>
  <c r="E16" i="91" s="1"/>
  <c r="E17" i="91" s="1"/>
  <c r="E18" i="91" s="1"/>
  <c r="E31" i="91"/>
  <c r="C49" i="91"/>
  <c r="E73" i="92"/>
  <c r="E22" i="94"/>
  <c r="E69" i="96"/>
  <c r="C50" i="96"/>
  <c r="E76" i="96"/>
  <c r="C42" i="96"/>
  <c r="C27" i="96"/>
  <c r="E10" i="96"/>
  <c r="E11" i="96" s="1"/>
  <c r="E12" i="96" s="1"/>
  <c r="E13" i="96" s="1"/>
  <c r="E14" i="96" s="1"/>
  <c r="E70" i="99"/>
  <c r="C88" i="99"/>
  <c r="E77" i="99"/>
  <c r="C95" i="100"/>
  <c r="E70" i="100"/>
  <c r="C47" i="100"/>
  <c r="C55" i="100"/>
  <c r="E73" i="102"/>
  <c r="E62" i="102"/>
  <c r="E11" i="104"/>
  <c r="E12" i="104" s="1"/>
  <c r="E13" i="104" s="1"/>
  <c r="E14" i="104" s="1"/>
  <c r="E15" i="104" s="1"/>
  <c r="E16" i="104" s="1"/>
  <c r="E17" i="104" s="1"/>
  <c r="E18" i="104" s="1"/>
  <c r="E19" i="104" s="1"/>
  <c r="E79" i="104"/>
  <c r="C51" i="104"/>
  <c r="C98" i="105"/>
  <c r="C11" i="110"/>
  <c r="C12" i="110" s="1"/>
  <c r="C13" i="110" s="1"/>
  <c r="E68" i="159"/>
  <c r="C71" i="79"/>
  <c r="C56" i="80"/>
  <c r="E58" i="82"/>
  <c r="C75" i="83"/>
  <c r="E31" i="85"/>
  <c r="E48" i="85"/>
  <c r="E29" i="121"/>
  <c r="C29" i="121"/>
  <c r="C77" i="188"/>
  <c r="E77" i="188"/>
  <c r="E73" i="159"/>
  <c r="C73" i="159"/>
  <c r="E92" i="106"/>
  <c r="E25" i="104"/>
  <c r="C52" i="102"/>
  <c r="E34" i="102"/>
  <c r="C73" i="100"/>
  <c r="E23" i="94"/>
  <c r="C55" i="89"/>
  <c r="C42" i="86"/>
  <c r="C72" i="84"/>
  <c r="E72" i="84"/>
  <c r="C27" i="86"/>
  <c r="E27" i="86"/>
  <c r="C94" i="87"/>
  <c r="E94" i="87"/>
  <c r="C87" i="87"/>
  <c r="E87" i="87"/>
  <c r="E23" i="92"/>
  <c r="C23" i="92"/>
  <c r="E38" i="92"/>
  <c r="C38" i="92"/>
  <c r="E21" i="100"/>
  <c r="C21" i="100"/>
  <c r="E65" i="105"/>
  <c r="C65" i="105"/>
  <c r="C43" i="113"/>
  <c r="E43" i="113"/>
  <c r="C96" i="114"/>
  <c r="E96" i="114"/>
  <c r="C74" i="117"/>
  <c r="E74" i="117"/>
  <c r="C76" i="118"/>
  <c r="E76" i="118"/>
  <c r="C48" i="118"/>
  <c r="E48" i="118"/>
  <c r="C78" i="118"/>
  <c r="E78" i="118"/>
  <c r="C54" i="118"/>
  <c r="E54" i="118"/>
  <c r="E85" i="118"/>
  <c r="C85" i="118"/>
  <c r="C62" i="121"/>
  <c r="E62" i="121"/>
  <c r="C88" i="118"/>
  <c r="E88" i="118"/>
  <c r="C69" i="118"/>
  <c r="E69" i="118"/>
  <c r="C65" i="117"/>
  <c r="E65" i="117"/>
  <c r="E89" i="112"/>
  <c r="C89" i="112"/>
  <c r="C38" i="111"/>
  <c r="E38" i="111"/>
  <c r="E36" i="107"/>
  <c r="C36" i="107"/>
  <c r="C68" i="107"/>
  <c r="E68" i="107"/>
  <c r="C20" i="107"/>
  <c r="E20" i="107"/>
  <c r="C17" i="106"/>
  <c r="E17" i="106"/>
  <c r="C58" i="106"/>
  <c r="E58" i="106"/>
  <c r="C76" i="103"/>
  <c r="E76" i="103"/>
  <c r="E67" i="102"/>
  <c r="C67" i="102"/>
  <c r="E91" i="100"/>
  <c r="C91" i="100"/>
  <c r="C90" i="93"/>
  <c r="E90" i="93"/>
  <c r="C36" i="90"/>
  <c r="E36" i="90"/>
  <c r="C80" i="87"/>
  <c r="C92" i="87"/>
  <c r="E92" i="87"/>
  <c r="E45" i="87"/>
  <c r="C45" i="87"/>
  <c r="E37" i="86"/>
  <c r="C37" i="86"/>
  <c r="E11" i="86"/>
  <c r="E12" i="86" s="1"/>
  <c r="E13" i="86" s="1"/>
  <c r="E14" i="86" s="1"/>
  <c r="E15" i="86" s="1"/>
  <c r="C11" i="86"/>
  <c r="C12" i="86" s="1"/>
  <c r="C13" i="86" s="1"/>
  <c r="C14" i="86" s="1"/>
  <c r="C15" i="86" s="1"/>
  <c r="C16" i="86" s="1"/>
  <c r="C17" i="86" s="1"/>
  <c r="C18" i="86" s="1"/>
  <c r="C19" i="86" s="1"/>
  <c r="C20" i="86" s="1"/>
  <c r="E30" i="84"/>
  <c r="C10" i="84"/>
  <c r="C11" i="84" s="1"/>
  <c r="C12" i="84" s="1"/>
  <c r="C13" i="84" s="1"/>
  <c r="C14" i="84" s="1"/>
  <c r="C15" i="84" s="1"/>
  <c r="C16" i="84" s="1"/>
  <c r="C17" i="84" s="1"/>
  <c r="C18" i="84" s="1"/>
  <c r="C19" i="84" s="1"/>
  <c r="C20" i="84" s="1"/>
  <c r="C21" i="84" s="1"/>
  <c r="E10" i="84"/>
  <c r="E11" i="84" s="1"/>
  <c r="E12" i="84" s="1"/>
  <c r="E13" i="84" s="1"/>
  <c r="E14" i="84" s="1"/>
  <c r="E15" i="84" s="1"/>
  <c r="E16" i="84" s="1"/>
  <c r="E17" i="84" s="1"/>
  <c r="E18" i="84" s="1"/>
  <c r="E19" i="84" s="1"/>
  <c r="E20" i="84" s="1"/>
  <c r="E21" i="84" s="1"/>
  <c r="C50" i="84"/>
  <c r="C43" i="82"/>
  <c r="E43" i="82"/>
  <c r="C19" i="80"/>
  <c r="E19" i="80"/>
  <c r="E16" i="86"/>
  <c r="C38" i="86"/>
  <c r="E38" i="86"/>
  <c r="E77" i="122"/>
  <c r="C77" i="122"/>
  <c r="C62" i="92"/>
  <c r="E62" i="92"/>
  <c r="E37" i="92"/>
  <c r="C37" i="92"/>
  <c r="C34" i="94"/>
  <c r="E34" i="94"/>
  <c r="C71" i="106"/>
  <c r="E71" i="106"/>
  <c r="C30" i="106"/>
  <c r="E30" i="106"/>
  <c r="E95" i="110"/>
  <c r="C95" i="110"/>
  <c r="E75" i="117"/>
  <c r="C75" i="117"/>
  <c r="E72" i="117"/>
  <c r="C72" i="117"/>
  <c r="C96" i="115"/>
  <c r="E96" i="115"/>
  <c r="C72" i="115"/>
  <c r="E72" i="115"/>
  <c r="E68" i="102"/>
  <c r="C68" i="102"/>
  <c r="E46" i="93"/>
  <c r="C46" i="93"/>
  <c r="C96" i="89"/>
  <c r="E96" i="89"/>
  <c r="E39" i="89"/>
  <c r="C39" i="89"/>
  <c r="E72" i="80"/>
  <c r="C72" i="80"/>
  <c r="C19" i="79"/>
  <c r="E19" i="79"/>
  <c r="E30" i="79"/>
  <c r="C30" i="79"/>
  <c r="E95" i="79"/>
  <c r="C95" i="79"/>
  <c r="C24" i="80"/>
  <c r="E24" i="80"/>
  <c r="E65" i="80"/>
  <c r="C65" i="80"/>
  <c r="E75" i="80"/>
  <c r="C75" i="80"/>
  <c r="C28" i="82"/>
  <c r="E28" i="82"/>
  <c r="C82" i="82"/>
  <c r="E82" i="82"/>
  <c r="C66" i="83"/>
  <c r="E66" i="83"/>
  <c r="C43" i="84"/>
  <c r="E43" i="84"/>
  <c r="C56" i="84"/>
  <c r="E56" i="84"/>
  <c r="C46" i="85"/>
  <c r="E46" i="85"/>
  <c r="E95" i="85"/>
  <c r="C95" i="85"/>
  <c r="E17" i="86"/>
  <c r="E18" i="86" s="1"/>
  <c r="E19" i="86" s="1"/>
  <c r="E20" i="86" s="1"/>
  <c r="E42" i="102"/>
  <c r="C42" i="102"/>
  <c r="E50" i="102"/>
  <c r="C50" i="102"/>
  <c r="C79" i="102"/>
  <c r="E79" i="102"/>
  <c r="C92" i="102"/>
  <c r="E92" i="102"/>
  <c r="E38" i="93"/>
  <c r="C47" i="99"/>
  <c r="E49" i="100"/>
  <c r="C20" i="102"/>
  <c r="C73" i="103"/>
  <c r="E39" i="115"/>
  <c r="E93" i="79"/>
  <c r="E17" i="80"/>
  <c r="C40" i="80"/>
  <c r="E19" i="82"/>
  <c r="C51" i="82"/>
  <c r="C87" i="84"/>
  <c r="E96" i="84"/>
  <c r="C85" i="85"/>
  <c r="E42" i="85"/>
  <c r="C66" i="122"/>
  <c r="E66" i="122"/>
  <c r="E58" i="79"/>
  <c r="C58" i="79"/>
  <c r="E46" i="109"/>
  <c r="E46" i="106"/>
  <c r="E59" i="105"/>
  <c r="E67" i="91"/>
  <c r="C29" i="89"/>
  <c r="E83" i="79"/>
  <c r="C83" i="79"/>
  <c r="C95" i="80"/>
  <c r="E95" i="80"/>
  <c r="C24" i="82"/>
  <c r="E24" i="82"/>
  <c r="C92" i="91"/>
  <c r="E92" i="91"/>
  <c r="C44" i="91"/>
  <c r="E44" i="91"/>
  <c r="C19" i="92"/>
  <c r="E19" i="92"/>
  <c r="C48" i="96"/>
  <c r="E48" i="96"/>
  <c r="C64" i="98"/>
  <c r="E64" i="98"/>
  <c r="C56" i="98"/>
  <c r="E56" i="98"/>
  <c r="C44" i="98"/>
  <c r="E44" i="98"/>
  <c r="E18" i="102"/>
  <c r="C18" i="102"/>
  <c r="C92" i="103"/>
  <c r="E92" i="103"/>
  <c r="C58" i="104"/>
  <c r="E58" i="104"/>
  <c r="C27" i="104"/>
  <c r="E27" i="104"/>
  <c r="C82" i="105"/>
  <c r="E82" i="105"/>
  <c r="C50" i="105"/>
  <c r="E50" i="105"/>
  <c r="C29" i="113"/>
  <c r="E29" i="113"/>
  <c r="C67" i="113"/>
  <c r="E67" i="113"/>
  <c r="C67" i="117"/>
  <c r="E67" i="117"/>
  <c r="E39" i="121"/>
  <c r="C39" i="121"/>
  <c r="E52" i="117"/>
  <c r="C52" i="117"/>
  <c r="C92" i="117"/>
  <c r="E92" i="117"/>
  <c r="C26" i="115"/>
  <c r="E26" i="115"/>
  <c r="C53" i="114"/>
  <c r="E53" i="114"/>
  <c r="C83" i="114"/>
  <c r="E83" i="114"/>
  <c r="C49" i="114"/>
  <c r="E49" i="114"/>
  <c r="E70" i="103"/>
  <c r="C70" i="103"/>
  <c r="C75" i="98"/>
  <c r="E75" i="98"/>
  <c r="C49" i="98"/>
  <c r="E49" i="98"/>
  <c r="C20" i="94"/>
  <c r="C34" i="92"/>
  <c r="E34" i="92"/>
  <c r="E85" i="91"/>
  <c r="C85" i="91"/>
  <c r="C78" i="91"/>
  <c r="E78" i="91"/>
  <c r="C60" i="90"/>
  <c r="E60" i="90"/>
  <c r="E43" i="90"/>
  <c r="C43" i="90"/>
  <c r="C11" i="89"/>
  <c r="C12" i="89" s="1"/>
  <c r="C13" i="89" s="1"/>
  <c r="C14" i="89" s="1"/>
  <c r="C15" i="89" s="1"/>
  <c r="C16" i="89" s="1"/>
  <c r="C17" i="89" s="1"/>
  <c r="C18" i="89" s="1"/>
  <c r="C19" i="89" s="1"/>
  <c r="C20" i="89" s="1"/>
  <c r="C21" i="89" s="1"/>
  <c r="C83" i="88"/>
  <c r="E65" i="87"/>
  <c r="C65" i="87"/>
  <c r="C31" i="87"/>
  <c r="E31" i="87"/>
  <c r="E85" i="84"/>
  <c r="E70" i="83"/>
  <c r="C70" i="83"/>
  <c r="C59" i="80"/>
  <c r="E59" i="80"/>
  <c r="C11" i="80"/>
  <c r="C12" i="80" s="1"/>
  <c r="C13" i="80" s="1"/>
  <c r="C14" i="80" s="1"/>
  <c r="C15" i="80" s="1"/>
  <c r="C16" i="80" s="1"/>
  <c r="C91" i="99"/>
  <c r="E16" i="202"/>
  <c r="E41" i="125"/>
  <c r="C23" i="162"/>
  <c r="C53" i="84"/>
  <c r="C84" i="82"/>
  <c r="C42" i="80"/>
  <c r="C44" i="81"/>
  <c r="E44" i="81"/>
  <c r="C60" i="81"/>
  <c r="E60" i="81"/>
  <c r="C76" i="81"/>
  <c r="E76" i="81"/>
  <c r="C92" i="81"/>
  <c r="E92" i="81"/>
  <c r="C96" i="81"/>
  <c r="E96" i="81"/>
  <c r="C72" i="122"/>
  <c r="E72" i="122"/>
  <c r="C40" i="81"/>
  <c r="E40" i="81"/>
  <c r="C56" i="81"/>
  <c r="E56" i="81"/>
  <c r="C72" i="81"/>
  <c r="E72" i="81"/>
  <c r="C88" i="81"/>
  <c r="E88" i="81"/>
  <c r="C59" i="122"/>
  <c r="E59" i="122"/>
  <c r="C36" i="81"/>
  <c r="C52" i="81"/>
  <c r="C68" i="81"/>
  <c r="C84" i="81"/>
  <c r="P80" i="130"/>
  <c r="P15" i="131"/>
  <c r="P34" i="131"/>
  <c r="P44" i="131"/>
  <c r="C23" i="153"/>
  <c r="E23" i="153"/>
  <c r="C31" i="153"/>
  <c r="E31" i="153"/>
  <c r="C55" i="153"/>
  <c r="E55" i="153"/>
  <c r="C43" i="154"/>
  <c r="E43" i="154"/>
  <c r="E13" i="134"/>
  <c r="C13" i="134"/>
  <c r="C72" i="134"/>
  <c r="E72" i="134"/>
  <c r="C88" i="134"/>
  <c r="E88" i="134"/>
  <c r="C35" i="153"/>
  <c r="E35" i="153"/>
  <c r="C23" i="154"/>
  <c r="E23" i="154"/>
  <c r="C47" i="154"/>
  <c r="E47" i="154"/>
  <c r="P81" i="130"/>
  <c r="P35" i="131"/>
  <c r="C39" i="153"/>
  <c r="E39" i="153"/>
  <c r="C47" i="153"/>
  <c r="E47" i="153"/>
  <c r="C27" i="154"/>
  <c r="E27" i="154"/>
  <c r="E12" i="134"/>
  <c r="C12" i="134"/>
  <c r="C68" i="134"/>
  <c r="E68" i="134"/>
  <c r="C84" i="134"/>
  <c r="E84" i="134"/>
  <c r="C19" i="153"/>
  <c r="E19" i="153"/>
  <c r="C51" i="153"/>
  <c r="E51" i="153"/>
  <c r="C31" i="154"/>
  <c r="E31" i="154"/>
  <c r="C39" i="154"/>
  <c r="E39" i="154"/>
  <c r="C104" i="124"/>
  <c r="C100" i="124"/>
  <c r="E17" i="134"/>
  <c r="C64" i="134"/>
  <c r="C80" i="134"/>
  <c r="C96" i="134"/>
  <c r="C27" i="153"/>
  <c r="C43" i="153"/>
  <c r="C19" i="154"/>
  <c r="C35" i="154"/>
  <c r="C32" i="155"/>
  <c r="E32" i="155"/>
  <c r="C36" i="155"/>
  <c r="E36" i="155"/>
  <c r="C52" i="155"/>
  <c r="E52" i="155"/>
  <c r="C68" i="155"/>
  <c r="E68" i="155"/>
  <c r="C84" i="155"/>
  <c r="E84" i="155"/>
  <c r="C62" i="156"/>
  <c r="E62" i="156"/>
  <c r="C78" i="156"/>
  <c r="E78" i="156"/>
  <c r="C21" i="157"/>
  <c r="E21" i="157"/>
  <c r="C37" i="157"/>
  <c r="E37" i="157"/>
  <c r="C53" i="157"/>
  <c r="E53" i="157"/>
  <c r="C69" i="157"/>
  <c r="E69" i="157"/>
  <c r="C85" i="157"/>
  <c r="E85" i="157"/>
  <c r="C32" i="158"/>
  <c r="E32" i="158"/>
  <c r="C48" i="158"/>
  <c r="E48" i="158"/>
  <c r="C64" i="158"/>
  <c r="E64" i="158"/>
  <c r="E88" i="158"/>
  <c r="C88" i="158"/>
  <c r="C90" i="159"/>
  <c r="E90" i="159"/>
  <c r="E32" i="160"/>
  <c r="C32" i="160"/>
  <c r="E48" i="160"/>
  <c r="C48" i="160"/>
  <c r="E64" i="160"/>
  <c r="C64" i="160"/>
  <c r="E80" i="160"/>
  <c r="C80" i="160"/>
  <c r="E19" i="161"/>
  <c r="C19" i="161"/>
  <c r="C23" i="161"/>
  <c r="E23" i="161"/>
  <c r="C39" i="161"/>
  <c r="E39" i="161"/>
  <c r="C55" i="161"/>
  <c r="E55" i="161"/>
  <c r="C71" i="161"/>
  <c r="E71" i="161"/>
  <c r="C87" i="161"/>
  <c r="E87" i="161"/>
  <c r="C50" i="162"/>
  <c r="E50" i="162"/>
  <c r="E62" i="162"/>
  <c r="C62" i="162"/>
  <c r="C66" i="162"/>
  <c r="E66" i="162"/>
  <c r="C16" i="155"/>
  <c r="E16" i="155"/>
  <c r="C30" i="156"/>
  <c r="E30" i="156"/>
  <c r="E39" i="156"/>
  <c r="C39" i="156"/>
  <c r="C46" i="156"/>
  <c r="E46" i="156"/>
  <c r="C86" i="156"/>
  <c r="E86" i="156"/>
  <c r="C92" i="158"/>
  <c r="E92" i="158"/>
  <c r="C20" i="160"/>
  <c r="E20" i="160"/>
  <c r="C36" i="160"/>
  <c r="E36" i="160"/>
  <c r="C52" i="160"/>
  <c r="E52" i="160"/>
  <c r="C68" i="160"/>
  <c r="E68" i="160"/>
  <c r="C84" i="160"/>
  <c r="E84" i="160"/>
  <c r="E96" i="160"/>
  <c r="C96" i="160"/>
  <c r="C27" i="161"/>
  <c r="E27" i="161"/>
  <c r="C43" i="161"/>
  <c r="E43" i="161"/>
  <c r="C59" i="161"/>
  <c r="E59" i="161"/>
  <c r="C75" i="161"/>
  <c r="E75" i="161"/>
  <c r="C91" i="161"/>
  <c r="E91" i="161"/>
  <c r="C19" i="173"/>
  <c r="E19" i="173"/>
  <c r="C35" i="173"/>
  <c r="E35" i="173"/>
  <c r="C51" i="173"/>
  <c r="E51" i="173"/>
  <c r="C67" i="173"/>
  <c r="E67" i="173"/>
  <c r="C83" i="173"/>
  <c r="E83" i="173"/>
  <c r="C99" i="173"/>
  <c r="E99" i="173"/>
  <c r="C11" i="176"/>
  <c r="C12" i="176" s="1"/>
  <c r="C13" i="176" s="1"/>
  <c r="C14" i="176" s="1"/>
  <c r="C15" i="176" s="1"/>
  <c r="C20" i="176"/>
  <c r="E20" i="176"/>
  <c r="C36" i="176"/>
  <c r="E36" i="176"/>
  <c r="P90" i="154"/>
  <c r="C20" i="155"/>
  <c r="E20" i="155"/>
  <c r="C48" i="155"/>
  <c r="E48" i="155"/>
  <c r="C64" i="155"/>
  <c r="E64" i="155"/>
  <c r="C80" i="155"/>
  <c r="E80" i="155"/>
  <c r="C96" i="155"/>
  <c r="E96" i="155"/>
  <c r="C31" i="156"/>
  <c r="E31" i="156"/>
  <c r="C47" i="156"/>
  <c r="E47" i="156"/>
  <c r="E55" i="156"/>
  <c r="C55" i="156"/>
  <c r="C94" i="156"/>
  <c r="E94" i="156"/>
  <c r="E29" i="157"/>
  <c r="C29" i="157"/>
  <c r="E45" i="157"/>
  <c r="C45" i="157"/>
  <c r="E61" i="157"/>
  <c r="C61" i="157"/>
  <c r="E77" i="157"/>
  <c r="C77" i="157"/>
  <c r="E93" i="157"/>
  <c r="C93" i="157"/>
  <c r="E24" i="158"/>
  <c r="C24" i="158"/>
  <c r="E56" i="158"/>
  <c r="C56" i="158"/>
  <c r="E72" i="158"/>
  <c r="C72" i="158"/>
  <c r="C96" i="158"/>
  <c r="E96" i="158"/>
  <c r="E59" i="159"/>
  <c r="C59" i="159"/>
  <c r="E86" i="159"/>
  <c r="C86" i="159"/>
  <c r="C94" i="159"/>
  <c r="E94" i="159"/>
  <c r="C24" i="160"/>
  <c r="E24" i="160"/>
  <c r="C40" i="160"/>
  <c r="E40" i="160"/>
  <c r="C56" i="160"/>
  <c r="E56" i="160"/>
  <c r="C72" i="160"/>
  <c r="E72" i="160"/>
  <c r="C88" i="160"/>
  <c r="E88" i="160"/>
  <c r="C70" i="156"/>
  <c r="E70" i="156"/>
  <c r="C17" i="157"/>
  <c r="E17" i="157"/>
  <c r="C33" i="157"/>
  <c r="E33" i="157"/>
  <c r="C49" i="157"/>
  <c r="E49" i="157"/>
  <c r="C65" i="157"/>
  <c r="E65" i="157"/>
  <c r="C81" i="157"/>
  <c r="E81" i="157"/>
  <c r="C97" i="157"/>
  <c r="E97" i="157"/>
  <c r="C28" i="158"/>
  <c r="E28" i="158"/>
  <c r="E40" i="158"/>
  <c r="C40" i="158"/>
  <c r="C44" i="158"/>
  <c r="E44" i="158"/>
  <c r="C60" i="158"/>
  <c r="E60" i="158"/>
  <c r="C76" i="158"/>
  <c r="E76" i="158"/>
  <c r="E35" i="161"/>
  <c r="C35" i="161"/>
  <c r="E51" i="161"/>
  <c r="C51" i="161"/>
  <c r="E67" i="161"/>
  <c r="C67" i="161"/>
  <c r="E83" i="161"/>
  <c r="C83" i="161"/>
  <c r="E99" i="161"/>
  <c r="C99" i="161"/>
  <c r="C37" i="162"/>
  <c r="E37" i="162"/>
  <c r="E31" i="173"/>
  <c r="C31" i="173"/>
  <c r="E47" i="173"/>
  <c r="C47" i="173"/>
  <c r="E63" i="173"/>
  <c r="C63" i="173"/>
  <c r="E79" i="173"/>
  <c r="C79" i="173"/>
  <c r="E95" i="173"/>
  <c r="C95" i="173"/>
  <c r="E16" i="176"/>
  <c r="C16" i="176"/>
  <c r="E32" i="176"/>
  <c r="C32" i="176"/>
  <c r="C28" i="155"/>
  <c r="C44" i="155"/>
  <c r="C60" i="155"/>
  <c r="C76" i="155"/>
  <c r="C92" i="155"/>
  <c r="E54" i="156"/>
  <c r="E63" i="156"/>
  <c r="E74" i="156"/>
  <c r="E82" i="156"/>
  <c r="E90" i="156"/>
  <c r="E98" i="156"/>
  <c r="E25" i="157"/>
  <c r="E41" i="157"/>
  <c r="E57" i="157"/>
  <c r="E73" i="157"/>
  <c r="E89" i="157"/>
  <c r="E20" i="158"/>
  <c r="E36" i="158"/>
  <c r="E52" i="158"/>
  <c r="E68" i="158"/>
  <c r="E84" i="158"/>
  <c r="E82" i="159"/>
  <c r="E98" i="159"/>
  <c r="E28" i="160"/>
  <c r="E44" i="160"/>
  <c r="E60" i="160"/>
  <c r="E76" i="160"/>
  <c r="E92" i="160"/>
  <c r="E31" i="161"/>
  <c r="E47" i="161"/>
  <c r="E63" i="161"/>
  <c r="E79" i="161"/>
  <c r="E95" i="161"/>
  <c r="E27" i="173"/>
  <c r="E43" i="173"/>
  <c r="E59" i="173"/>
  <c r="E75" i="173"/>
  <c r="E91" i="173"/>
  <c r="E28" i="176"/>
  <c r="E44" i="176"/>
  <c r="C56" i="176"/>
  <c r="E56" i="176"/>
  <c r="C41" i="178"/>
  <c r="E41" i="178"/>
  <c r="E73" i="178"/>
  <c r="C73" i="178"/>
  <c r="E31" i="179"/>
  <c r="C31" i="179"/>
  <c r="E47" i="179"/>
  <c r="C47" i="179"/>
  <c r="C68" i="176"/>
  <c r="E76" i="176"/>
  <c r="C76" i="176"/>
  <c r="C84" i="176"/>
  <c r="E92" i="176"/>
  <c r="C92" i="176"/>
  <c r="E46" i="177"/>
  <c r="C46" i="177"/>
  <c r="E62" i="177"/>
  <c r="C62" i="177"/>
  <c r="E78" i="177"/>
  <c r="C78" i="177"/>
  <c r="E23" i="178"/>
  <c r="C23" i="178"/>
  <c r="E34" i="178"/>
  <c r="C34" i="178"/>
  <c r="C46" i="178"/>
  <c r="E46" i="178"/>
  <c r="E58" i="178"/>
  <c r="C58" i="178"/>
  <c r="E62" i="178"/>
  <c r="C62" i="178"/>
  <c r="C69" i="178"/>
  <c r="E69" i="178"/>
  <c r="C85" i="178"/>
  <c r="E85" i="178"/>
  <c r="E89" i="178"/>
  <c r="C89" i="178"/>
  <c r="E26" i="111"/>
  <c r="C26" i="111"/>
  <c r="E63" i="179"/>
  <c r="C63" i="179"/>
  <c r="E79" i="179"/>
  <c r="C79" i="179"/>
  <c r="E36" i="180"/>
  <c r="C36" i="180"/>
  <c r="E52" i="180"/>
  <c r="C52" i="180"/>
  <c r="E60" i="176"/>
  <c r="C60" i="176"/>
  <c r="C96" i="176"/>
  <c r="E96" i="176"/>
  <c r="C34" i="177"/>
  <c r="E34" i="177"/>
  <c r="C50" i="177"/>
  <c r="E50" i="177"/>
  <c r="C66" i="177"/>
  <c r="E66" i="177"/>
  <c r="C82" i="177"/>
  <c r="E82" i="177"/>
  <c r="E33" i="178"/>
  <c r="C33" i="178"/>
  <c r="C42" i="178"/>
  <c r="E42" i="178"/>
  <c r="E57" i="178"/>
  <c r="C57" i="178"/>
  <c r="E81" i="178"/>
  <c r="C81" i="178"/>
  <c r="E97" i="178"/>
  <c r="C97" i="178"/>
  <c r="C14" i="111"/>
  <c r="E14" i="111"/>
  <c r="C35" i="179"/>
  <c r="E35" i="179"/>
  <c r="C51" i="179"/>
  <c r="E51" i="179"/>
  <c r="C67" i="179"/>
  <c r="E67" i="179"/>
  <c r="C40" i="180"/>
  <c r="E40" i="180"/>
  <c r="P55" i="176"/>
  <c r="C72" i="176"/>
  <c r="E72" i="176"/>
  <c r="C88" i="176"/>
  <c r="E88" i="176"/>
  <c r="C38" i="177"/>
  <c r="E38" i="177"/>
  <c r="C54" i="177"/>
  <c r="E54" i="177"/>
  <c r="C70" i="177"/>
  <c r="E70" i="177"/>
  <c r="C86" i="177"/>
  <c r="E86" i="177"/>
  <c r="C10" i="178"/>
  <c r="C11" i="178" s="1"/>
  <c r="C12" i="178" s="1"/>
  <c r="C13" i="178" s="1"/>
  <c r="C14" i="178" s="1"/>
  <c r="C15" i="178" s="1"/>
  <c r="C16" i="178" s="1"/>
  <c r="C17" i="178" s="1"/>
  <c r="C18" i="178" s="1"/>
  <c r="C19" i="178" s="1"/>
  <c r="C20" i="178" s="1"/>
  <c r="C21" i="178" s="1"/>
  <c r="E10" i="178"/>
  <c r="E11" i="178" s="1"/>
  <c r="E12" i="178" s="1"/>
  <c r="E13" i="178" s="1"/>
  <c r="E14" i="178" s="1"/>
  <c r="E15" i="178" s="1"/>
  <c r="E16" i="178" s="1"/>
  <c r="E17" i="178" s="1"/>
  <c r="E18" i="178" s="1"/>
  <c r="E19" i="178" s="1"/>
  <c r="E20" i="178" s="1"/>
  <c r="E21" i="178" s="1"/>
  <c r="C26" i="178"/>
  <c r="E26" i="178"/>
  <c r="E50" i="178"/>
  <c r="C50" i="178"/>
  <c r="C65" i="178"/>
  <c r="E65" i="178"/>
  <c r="C77" i="178"/>
  <c r="E77" i="178"/>
  <c r="C93" i="178"/>
  <c r="E93" i="178"/>
  <c r="C18" i="111"/>
  <c r="E18" i="111"/>
  <c r="C23" i="179"/>
  <c r="E23" i="179"/>
  <c r="C39" i="179"/>
  <c r="E39" i="179"/>
  <c r="C55" i="179"/>
  <c r="E55" i="179"/>
  <c r="C71" i="179"/>
  <c r="E71" i="179"/>
  <c r="C44" i="180"/>
  <c r="E44" i="180"/>
  <c r="E42" i="177"/>
  <c r="E58" i="177"/>
  <c r="E74" i="177"/>
  <c r="E90" i="177"/>
  <c r="E49" i="178"/>
  <c r="E22" i="111"/>
  <c r="E27" i="179"/>
  <c r="E43" i="179"/>
  <c r="E59" i="179"/>
  <c r="E75" i="179"/>
  <c r="E32" i="180"/>
  <c r="E48" i="180"/>
  <c r="P41" i="185"/>
  <c r="E42" i="185"/>
  <c r="C54" i="178"/>
  <c r="E66" i="178"/>
  <c r="P34" i="185"/>
  <c r="P38" i="185"/>
  <c r="P43" i="185"/>
  <c r="E63" i="186"/>
  <c r="C63" i="186"/>
  <c r="E95" i="186"/>
  <c r="C95" i="186"/>
  <c r="E19" i="193"/>
  <c r="C19" i="193"/>
  <c r="E35" i="193"/>
  <c r="C35" i="193"/>
  <c r="E51" i="193"/>
  <c r="C51" i="193"/>
  <c r="E66" i="185"/>
  <c r="C66" i="185"/>
  <c r="E47" i="186"/>
  <c r="C47" i="186"/>
  <c r="E79" i="186"/>
  <c r="C79" i="186"/>
  <c r="C84" i="192"/>
  <c r="E84" i="192"/>
  <c r="E39" i="197"/>
  <c r="C39" i="197"/>
  <c r="E27" i="198"/>
  <c r="C27" i="198"/>
  <c r="E59" i="198"/>
  <c r="C59" i="198"/>
  <c r="E91" i="198"/>
  <c r="C91" i="198"/>
  <c r="E92" i="199"/>
  <c r="C92" i="199"/>
  <c r="E11" i="197"/>
  <c r="E12" i="197" s="1"/>
  <c r="E13" i="197" s="1"/>
  <c r="E14" i="197" s="1"/>
  <c r="E15" i="197" s="1"/>
  <c r="E16" i="197" s="1"/>
  <c r="C23" i="197"/>
  <c r="E23" i="197"/>
  <c r="P31" i="197"/>
  <c r="P49" i="197"/>
  <c r="P54" i="197"/>
  <c r="C79" i="197"/>
  <c r="E79" i="197"/>
  <c r="E35" i="198"/>
  <c r="C35" i="198"/>
  <c r="E67" i="198"/>
  <c r="C67" i="198"/>
  <c r="E99" i="198"/>
  <c r="C99" i="198"/>
  <c r="E28" i="199"/>
  <c r="C28" i="199"/>
  <c r="E87" i="197"/>
  <c r="C87" i="197"/>
  <c r="E43" i="198"/>
  <c r="C43" i="198"/>
  <c r="E75" i="198"/>
  <c r="C75" i="198"/>
  <c r="E44" i="199"/>
  <c r="C44" i="199"/>
  <c r="E60" i="199"/>
  <c r="C60" i="199"/>
  <c r="E19" i="198"/>
  <c r="C19" i="198"/>
  <c r="E51" i="198"/>
  <c r="C51" i="198"/>
  <c r="E83" i="198"/>
  <c r="C83" i="198"/>
  <c r="E76" i="199"/>
  <c r="C76" i="199"/>
  <c r="P48" i="202"/>
  <c r="P65" i="202"/>
  <c r="P68" i="202"/>
  <c r="P73" i="202"/>
  <c r="P78" i="202"/>
  <c r="P86" i="202"/>
  <c r="P31" i="203"/>
  <c r="P54" i="203"/>
  <c r="P69" i="203"/>
  <c r="P80" i="203"/>
  <c r="P88" i="203"/>
  <c r="P95" i="203"/>
  <c r="E40" i="205"/>
  <c r="C40" i="205"/>
  <c r="P56" i="202"/>
  <c r="P59" i="202"/>
  <c r="P99" i="202"/>
  <c r="P19" i="203"/>
  <c r="P46" i="203"/>
  <c r="P73" i="203"/>
  <c r="E24" i="205"/>
  <c r="C24" i="205"/>
  <c r="E56" i="205"/>
  <c r="C56" i="205"/>
  <c r="C64" i="205"/>
  <c r="E64" i="205"/>
  <c r="C88" i="205"/>
  <c r="E88" i="205"/>
  <c r="C32" i="205"/>
  <c r="E32" i="205"/>
  <c r="C48" i="205"/>
  <c r="E48" i="205"/>
  <c r="C57" i="203"/>
  <c r="E57" i="203"/>
  <c r="C16" i="205"/>
  <c r="E16" i="205"/>
  <c r="P75" i="204"/>
  <c r="P84" i="204"/>
  <c r="P12" i="205"/>
  <c r="P14" i="205"/>
  <c r="P80" i="205"/>
  <c r="P96" i="205"/>
  <c r="C80" i="206"/>
  <c r="E80" i="206"/>
  <c r="P90" i="204"/>
  <c r="P22" i="205"/>
  <c r="P25" i="205"/>
  <c r="P28" i="205"/>
  <c r="P71" i="205"/>
  <c r="E72" i="205"/>
  <c r="P11" i="206"/>
  <c r="C16" i="206"/>
  <c r="E16" i="206"/>
  <c r="C32" i="206"/>
  <c r="E32" i="206"/>
  <c r="C56" i="206"/>
  <c r="E56" i="206"/>
  <c r="E88" i="206"/>
  <c r="C88" i="206"/>
  <c r="C24" i="206"/>
  <c r="E24" i="206"/>
  <c r="C64" i="206"/>
  <c r="E64" i="206"/>
  <c r="C72" i="206"/>
  <c r="E72" i="206"/>
  <c r="E44" i="208"/>
  <c r="C44" i="208"/>
  <c r="C96" i="206"/>
  <c r="P15" i="208"/>
  <c r="E88" i="208"/>
  <c r="C20" i="209"/>
  <c r="C44" i="209"/>
  <c r="E44" i="209"/>
  <c r="C76" i="209"/>
  <c r="E76" i="209"/>
  <c r="C80" i="208"/>
  <c r="E80" i="208"/>
  <c r="E36" i="210"/>
  <c r="C36" i="210"/>
  <c r="P36" i="206"/>
  <c r="P41" i="206"/>
  <c r="P44" i="206"/>
  <c r="P49" i="206"/>
  <c r="P52" i="206"/>
  <c r="P57" i="206"/>
  <c r="P60" i="206"/>
  <c r="P65" i="206"/>
  <c r="P68" i="206"/>
  <c r="P73" i="206"/>
  <c r="P76" i="206"/>
  <c r="P81" i="206"/>
  <c r="P84" i="206"/>
  <c r="P86" i="206"/>
  <c r="P54" i="208"/>
  <c r="C68" i="208"/>
  <c r="E68" i="208"/>
  <c r="E68" i="210"/>
  <c r="C68" i="210"/>
  <c r="C84" i="210"/>
  <c r="E84" i="210"/>
  <c r="P14" i="209"/>
  <c r="P33" i="209"/>
  <c r="P43" i="209"/>
  <c r="P65" i="209"/>
  <c r="P75" i="209"/>
  <c r="P82" i="209"/>
  <c r="C52" i="210"/>
  <c r="E52" i="210"/>
  <c r="P61" i="210"/>
  <c r="C92" i="209"/>
  <c r="E92" i="209"/>
  <c r="C76" i="210"/>
  <c r="E76" i="210"/>
  <c r="P49" i="209"/>
  <c r="P59" i="209"/>
  <c r="E60" i="209"/>
  <c r="P66" i="209"/>
  <c r="P81" i="209"/>
  <c r="C44" i="210"/>
  <c r="E44" i="210"/>
  <c r="E92" i="210"/>
  <c r="C21" i="131" l="1"/>
  <c r="C22" i="131" s="1"/>
  <c r="C23" i="131" s="1"/>
  <c r="E21" i="131"/>
  <c r="E22" i="131" s="1"/>
  <c r="E23" i="131" s="1"/>
  <c r="E14" i="173"/>
  <c r="C14" i="173"/>
  <c r="E13" i="173"/>
  <c r="E34" i="186"/>
  <c r="C34" i="186"/>
  <c r="C28" i="110"/>
  <c r="E29" i="110"/>
  <c r="C29" i="110"/>
  <c r="E31" i="110"/>
  <c r="C31" i="110"/>
  <c r="C15" i="99"/>
  <c r="E15" i="99"/>
  <c r="C52" i="85"/>
  <c r="E52" i="85"/>
  <c r="C39" i="85"/>
  <c r="E39" i="85"/>
  <c r="E34" i="81"/>
  <c r="C34" i="81"/>
  <c r="C66" i="210"/>
  <c r="E66" i="210"/>
  <c r="C47" i="210"/>
  <c r="E47" i="210"/>
  <c r="C95" i="209"/>
  <c r="E95" i="209"/>
  <c r="E27" i="209"/>
  <c r="C27" i="209"/>
  <c r="C40" i="208"/>
  <c r="E40" i="208"/>
  <c r="C81" i="210"/>
  <c r="E81" i="210"/>
  <c r="E65" i="210"/>
  <c r="C65" i="210"/>
  <c r="E26" i="210"/>
  <c r="C26" i="210"/>
  <c r="E61" i="209"/>
  <c r="C61" i="209"/>
  <c r="E17" i="209"/>
  <c r="C17" i="209"/>
  <c r="C89" i="208"/>
  <c r="E89" i="208"/>
  <c r="C55" i="208"/>
  <c r="E55" i="208"/>
  <c r="C99" i="210"/>
  <c r="E99" i="210"/>
  <c r="C83" i="210"/>
  <c r="E83" i="210"/>
  <c r="E10" i="210"/>
  <c r="E11" i="210" s="1"/>
  <c r="E12" i="210" s="1"/>
  <c r="C10" i="210"/>
  <c r="C11" i="210" s="1"/>
  <c r="C12" i="210" s="1"/>
  <c r="C13" i="210" s="1"/>
  <c r="C14" i="210" s="1"/>
  <c r="C15" i="210" s="1"/>
  <c r="E24" i="209"/>
  <c r="C24" i="209"/>
  <c r="E98" i="206"/>
  <c r="C98" i="206"/>
  <c r="E62" i="206"/>
  <c r="C62" i="206"/>
  <c r="C27" i="206"/>
  <c r="E27" i="206"/>
  <c r="E69" i="205"/>
  <c r="C69" i="205"/>
  <c r="E47" i="205"/>
  <c r="C47" i="205"/>
  <c r="E74" i="204"/>
  <c r="C74" i="204"/>
  <c r="C62" i="204"/>
  <c r="E62" i="204"/>
  <c r="C31" i="204"/>
  <c r="E31" i="204"/>
  <c r="C71" i="203"/>
  <c r="E71" i="203"/>
  <c r="C75" i="210"/>
  <c r="E75" i="210"/>
  <c r="C29" i="210"/>
  <c r="E29" i="210"/>
  <c r="E69" i="209"/>
  <c r="C69" i="209"/>
  <c r="C78" i="208"/>
  <c r="E78" i="208"/>
  <c r="E69" i="206"/>
  <c r="C69" i="206"/>
  <c r="E37" i="206"/>
  <c r="C37" i="206"/>
  <c r="C93" i="203"/>
  <c r="E93" i="203"/>
  <c r="E81" i="202"/>
  <c r="C81" i="202"/>
  <c r="C38" i="202"/>
  <c r="E38" i="202"/>
  <c r="C22" i="210"/>
  <c r="E22" i="210"/>
  <c r="C51" i="209"/>
  <c r="E51" i="209"/>
  <c r="E59" i="208"/>
  <c r="C59" i="208"/>
  <c r="C43" i="208"/>
  <c r="E43" i="208"/>
  <c r="E11" i="208"/>
  <c r="E12" i="208" s="1"/>
  <c r="E13" i="208" s="1"/>
  <c r="E14" i="208" s="1"/>
  <c r="C11" i="208"/>
  <c r="C12" i="208" s="1"/>
  <c r="C13" i="208" s="1"/>
  <c r="C14" i="208" s="1"/>
  <c r="C92" i="206"/>
  <c r="E92" i="206"/>
  <c r="C43" i="206"/>
  <c r="E43" i="206"/>
  <c r="E98" i="205"/>
  <c r="C98" i="205"/>
  <c r="C75" i="205"/>
  <c r="E75" i="205"/>
  <c r="C38" i="205"/>
  <c r="E38" i="205"/>
  <c r="C93" i="204"/>
  <c r="E93" i="204"/>
  <c r="C63" i="204"/>
  <c r="E63" i="204"/>
  <c r="C37" i="204"/>
  <c r="E37" i="204"/>
  <c r="C91" i="203"/>
  <c r="E91" i="203"/>
  <c r="E72" i="203"/>
  <c r="C72" i="203"/>
  <c r="E77" i="204"/>
  <c r="C77" i="204"/>
  <c r="E58" i="202"/>
  <c r="C58" i="202"/>
  <c r="E95" i="199"/>
  <c r="C95" i="199"/>
  <c r="C50" i="199"/>
  <c r="E50" i="199"/>
  <c r="E24" i="199"/>
  <c r="C24" i="199"/>
  <c r="E91" i="200"/>
  <c r="C91" i="200"/>
  <c r="C69" i="200"/>
  <c r="E69" i="200"/>
  <c r="E49" i="200"/>
  <c r="C49" i="200"/>
  <c r="E33" i="200"/>
  <c r="C33" i="200"/>
  <c r="E94" i="197"/>
  <c r="C94" i="197"/>
  <c r="E74" i="197"/>
  <c r="C74" i="197"/>
  <c r="C42" i="197"/>
  <c r="E42" i="197"/>
  <c r="E28" i="197"/>
  <c r="C28" i="197"/>
  <c r="E89" i="205"/>
  <c r="C89" i="205"/>
  <c r="E53" i="202"/>
  <c r="C53" i="202"/>
  <c r="C89" i="200"/>
  <c r="E89" i="200"/>
  <c r="C21" i="200"/>
  <c r="E21" i="200"/>
  <c r="E83" i="199"/>
  <c r="C83" i="199"/>
  <c r="E85" i="197"/>
  <c r="C85" i="197"/>
  <c r="E32" i="197"/>
  <c r="C32" i="197"/>
  <c r="C99" i="193"/>
  <c r="E99" i="193"/>
  <c r="E76" i="193"/>
  <c r="C76" i="193"/>
  <c r="E78" i="192"/>
  <c r="C78" i="192"/>
  <c r="E60" i="192"/>
  <c r="C60" i="192"/>
  <c r="C83" i="190"/>
  <c r="E83" i="190"/>
  <c r="E68" i="190"/>
  <c r="C68" i="190"/>
  <c r="E41" i="190"/>
  <c r="C41" i="190"/>
  <c r="C100" i="188"/>
  <c r="E100" i="188"/>
  <c r="C82" i="188"/>
  <c r="E82" i="188"/>
  <c r="E56" i="188"/>
  <c r="C56" i="188"/>
  <c r="E82" i="186"/>
  <c r="C82" i="186"/>
  <c r="C39" i="186"/>
  <c r="E39" i="186"/>
  <c r="C65" i="185"/>
  <c r="E65" i="185"/>
  <c r="C36" i="129"/>
  <c r="E36" i="129"/>
  <c r="E56" i="180"/>
  <c r="C56" i="180"/>
  <c r="C99" i="179"/>
  <c r="E99" i="179"/>
  <c r="E74" i="179"/>
  <c r="C74" i="179"/>
  <c r="C53" i="179"/>
  <c r="E53" i="179"/>
  <c r="C22" i="198"/>
  <c r="E22" i="198"/>
  <c r="C47" i="197"/>
  <c r="E47" i="197"/>
  <c r="C71" i="193"/>
  <c r="E71" i="193"/>
  <c r="E50" i="193"/>
  <c r="C50" i="193"/>
  <c r="E34" i="193"/>
  <c r="C34" i="193"/>
  <c r="E66" i="186"/>
  <c r="C66" i="186"/>
  <c r="C92" i="180"/>
  <c r="E92" i="180"/>
  <c r="E71" i="180"/>
  <c r="C71" i="180"/>
  <c r="E53" i="180"/>
  <c r="C53" i="180"/>
  <c r="E37" i="180"/>
  <c r="C37" i="180"/>
  <c r="E11" i="180"/>
  <c r="E12" i="180" s="1"/>
  <c r="E13" i="180" s="1"/>
  <c r="E14" i="180" s="1"/>
  <c r="E15" i="180" s="1"/>
  <c r="E16" i="180" s="1"/>
  <c r="E17" i="180" s="1"/>
  <c r="C11" i="180"/>
  <c r="C12" i="180" s="1"/>
  <c r="C13" i="180" s="1"/>
  <c r="C14" i="180" s="1"/>
  <c r="C15" i="180" s="1"/>
  <c r="C16" i="180" s="1"/>
  <c r="C17" i="180" s="1"/>
  <c r="E82" i="179"/>
  <c r="C82" i="179"/>
  <c r="E66" i="179"/>
  <c r="C66" i="179"/>
  <c r="E50" i="179"/>
  <c r="C50" i="179"/>
  <c r="E10" i="179"/>
  <c r="E11" i="179" s="1"/>
  <c r="E12" i="179" s="1"/>
  <c r="E13" i="179" s="1"/>
  <c r="E14" i="179" s="1"/>
  <c r="E15" i="179" s="1"/>
  <c r="E16" i="179" s="1"/>
  <c r="E17" i="179" s="1"/>
  <c r="C10" i="179"/>
  <c r="C11" i="179" s="1"/>
  <c r="C12" i="179" s="1"/>
  <c r="C13" i="179" s="1"/>
  <c r="C14" i="179" s="1"/>
  <c r="C15" i="179" s="1"/>
  <c r="C16" i="179" s="1"/>
  <c r="C17" i="179" s="1"/>
  <c r="E38" i="129"/>
  <c r="C38" i="129"/>
  <c r="C76" i="180"/>
  <c r="E76" i="180"/>
  <c r="E80" i="188"/>
  <c r="C80" i="188"/>
  <c r="E61" i="186"/>
  <c r="C61" i="186"/>
  <c r="E94" i="179"/>
  <c r="C94" i="179"/>
  <c r="E94" i="177"/>
  <c r="C94" i="177"/>
  <c r="C80" i="177"/>
  <c r="E80" i="177"/>
  <c r="C64" i="177"/>
  <c r="E64" i="177"/>
  <c r="C48" i="177"/>
  <c r="E48" i="177"/>
  <c r="C32" i="177"/>
  <c r="E32" i="177"/>
  <c r="E71" i="176"/>
  <c r="C71" i="176"/>
  <c r="E88" i="162"/>
  <c r="C88" i="162"/>
  <c r="E63" i="162"/>
  <c r="C63" i="162"/>
  <c r="E86" i="160"/>
  <c r="C86" i="160"/>
  <c r="E43" i="160"/>
  <c r="C43" i="160"/>
  <c r="C25" i="160"/>
  <c r="E25" i="160"/>
  <c r="E75" i="159"/>
  <c r="C75" i="159"/>
  <c r="E57" i="159"/>
  <c r="C57" i="159"/>
  <c r="E30" i="179"/>
  <c r="C30" i="179"/>
  <c r="C96" i="178"/>
  <c r="E96" i="178"/>
  <c r="C80" i="178"/>
  <c r="E80" i="178"/>
  <c r="C53" i="178"/>
  <c r="E53" i="178"/>
  <c r="E32" i="178"/>
  <c r="C32" i="178"/>
  <c r="C99" i="177"/>
  <c r="E99" i="177"/>
  <c r="E39" i="177"/>
  <c r="C39" i="177"/>
  <c r="E77" i="176"/>
  <c r="C77" i="176"/>
  <c r="E62" i="158"/>
  <c r="C62" i="158"/>
  <c r="E81" i="177"/>
  <c r="C81" i="177"/>
  <c r="E65" i="177"/>
  <c r="C65" i="177"/>
  <c r="E49" i="177"/>
  <c r="C49" i="177"/>
  <c r="E33" i="177"/>
  <c r="C33" i="177"/>
  <c r="E91" i="176"/>
  <c r="C91" i="176"/>
  <c r="E59" i="176"/>
  <c r="C59" i="176"/>
  <c r="C69" i="173"/>
  <c r="E69" i="173"/>
  <c r="C83" i="162"/>
  <c r="E83" i="162"/>
  <c r="C11" i="161"/>
  <c r="E11" i="161"/>
  <c r="C72" i="159"/>
  <c r="E72" i="159"/>
  <c r="E54" i="159"/>
  <c r="C54" i="159"/>
  <c r="C31" i="159"/>
  <c r="E31" i="159"/>
  <c r="E19" i="158"/>
  <c r="C19" i="158"/>
  <c r="E51" i="176"/>
  <c r="C51" i="176"/>
  <c r="E89" i="173"/>
  <c r="C89" i="173"/>
  <c r="E41" i="173"/>
  <c r="C41" i="173"/>
  <c r="E74" i="161"/>
  <c r="C74" i="161"/>
  <c r="E24" i="157"/>
  <c r="C24" i="157"/>
  <c r="E24" i="153"/>
  <c r="C24" i="153"/>
  <c r="E93" i="134"/>
  <c r="C93" i="134"/>
  <c r="E61" i="134"/>
  <c r="C61" i="134"/>
  <c r="C24" i="134"/>
  <c r="E24" i="134"/>
  <c r="E121" i="124"/>
  <c r="C121" i="124"/>
  <c r="C33" i="131"/>
  <c r="E33" i="131"/>
  <c r="C51" i="130"/>
  <c r="E51" i="130"/>
  <c r="E18" i="128"/>
  <c r="C18" i="128"/>
  <c r="E60" i="122"/>
  <c r="C60" i="122"/>
  <c r="C82" i="121"/>
  <c r="E82" i="121"/>
  <c r="C61" i="121"/>
  <c r="E61" i="121"/>
  <c r="C48" i="121"/>
  <c r="E48" i="121"/>
  <c r="E90" i="118"/>
  <c r="C90" i="118"/>
  <c r="E66" i="116"/>
  <c r="C66" i="116"/>
  <c r="C38" i="116"/>
  <c r="E38" i="116"/>
  <c r="C48" i="115"/>
  <c r="E48" i="115"/>
  <c r="E29" i="115"/>
  <c r="C29" i="115"/>
  <c r="E46" i="114"/>
  <c r="C46" i="114"/>
  <c r="E90" i="157"/>
  <c r="C90" i="157"/>
  <c r="C58" i="157"/>
  <c r="E58" i="157"/>
  <c r="E48" i="157"/>
  <c r="C48" i="157"/>
  <c r="E34" i="157"/>
  <c r="C34" i="157"/>
  <c r="C22" i="157"/>
  <c r="E22" i="157"/>
  <c r="E95" i="156"/>
  <c r="C95" i="156"/>
  <c r="C95" i="155"/>
  <c r="E95" i="155"/>
  <c r="E49" i="155"/>
  <c r="C49" i="155"/>
  <c r="C19" i="155"/>
  <c r="E19" i="155"/>
  <c r="C83" i="154"/>
  <c r="E83" i="154"/>
  <c r="E56" i="154"/>
  <c r="C56" i="154"/>
  <c r="E16" i="154"/>
  <c r="C16" i="154"/>
  <c r="E74" i="153"/>
  <c r="C74" i="153"/>
  <c r="E32" i="153"/>
  <c r="C32" i="153"/>
  <c r="E90" i="134"/>
  <c r="C90" i="134"/>
  <c r="E35" i="134"/>
  <c r="C35" i="134"/>
  <c r="E136" i="124"/>
  <c r="C136" i="124"/>
  <c r="C69" i="131"/>
  <c r="E69" i="131"/>
  <c r="E36" i="131"/>
  <c r="C36" i="131"/>
  <c r="C97" i="130"/>
  <c r="E97" i="130"/>
  <c r="C60" i="130"/>
  <c r="E60" i="130"/>
  <c r="E88" i="129"/>
  <c r="C88" i="129"/>
  <c r="E76" i="129"/>
  <c r="C76" i="129"/>
  <c r="E57" i="129"/>
  <c r="C57" i="129"/>
  <c r="C94" i="128"/>
  <c r="E94" i="128"/>
  <c r="E53" i="128"/>
  <c r="C53" i="128"/>
  <c r="C30" i="128"/>
  <c r="E30" i="128"/>
  <c r="C67" i="125"/>
  <c r="E67" i="125"/>
  <c r="E95" i="123"/>
  <c r="C95" i="123"/>
  <c r="E60" i="123"/>
  <c r="C60" i="123"/>
  <c r="E99" i="81"/>
  <c r="C99" i="81"/>
  <c r="E87" i="81"/>
  <c r="C87" i="81"/>
  <c r="E41" i="81"/>
  <c r="C41" i="81"/>
  <c r="E26" i="176"/>
  <c r="C26" i="176"/>
  <c r="E60" i="173"/>
  <c r="C60" i="173"/>
  <c r="C28" i="173"/>
  <c r="E28" i="173"/>
  <c r="E52" i="162"/>
  <c r="C52" i="162"/>
  <c r="E45" i="160"/>
  <c r="C45" i="160"/>
  <c r="E83" i="156"/>
  <c r="C83" i="156"/>
  <c r="E29" i="156"/>
  <c r="C29" i="156"/>
  <c r="E72" i="154"/>
  <c r="C72" i="154"/>
  <c r="C51" i="154"/>
  <c r="E51" i="154"/>
  <c r="C29" i="154"/>
  <c r="E29" i="154"/>
  <c r="E90" i="153"/>
  <c r="C90" i="153"/>
  <c r="C10" i="79"/>
  <c r="C11" i="79" s="1"/>
  <c r="C12" i="79" s="1"/>
  <c r="C13" i="79" s="1"/>
  <c r="C14" i="79" s="1"/>
  <c r="C15" i="79" s="1"/>
  <c r="C16" i="79" s="1"/>
  <c r="E10" i="79"/>
  <c r="E95" i="134"/>
  <c r="C95" i="134"/>
  <c r="E45" i="134"/>
  <c r="C45" i="134"/>
  <c r="E120" i="124"/>
  <c r="C120" i="124"/>
  <c r="E85" i="131"/>
  <c r="C85" i="131"/>
  <c r="E59" i="131"/>
  <c r="C59" i="131"/>
  <c r="E42" i="131"/>
  <c r="C42" i="131"/>
  <c r="C56" i="130"/>
  <c r="E56" i="130"/>
  <c r="C64" i="129"/>
  <c r="E64" i="129"/>
  <c r="C42" i="129"/>
  <c r="E42" i="129"/>
  <c r="E89" i="128"/>
  <c r="C89" i="128"/>
  <c r="C73" i="128"/>
  <c r="E73" i="128"/>
  <c r="E56" i="128"/>
  <c r="C56" i="128"/>
  <c r="C33" i="128"/>
  <c r="E33" i="128"/>
  <c r="E100" i="125"/>
  <c r="C100" i="125"/>
  <c r="E92" i="125"/>
  <c r="C92" i="125"/>
  <c r="C79" i="125"/>
  <c r="E79" i="125"/>
  <c r="E44" i="125"/>
  <c r="C44" i="125"/>
  <c r="E84" i="123"/>
  <c r="C84" i="123"/>
  <c r="E22" i="133"/>
  <c r="E23" i="133" s="1"/>
  <c r="E24" i="133" s="1"/>
  <c r="E25" i="133" s="1"/>
  <c r="E26" i="133" s="1"/>
  <c r="E27" i="133" s="1"/>
  <c r="E28" i="133" s="1"/>
  <c r="E29" i="133" s="1"/>
  <c r="E30" i="133" s="1"/>
  <c r="E31" i="133" s="1"/>
  <c r="E32" i="133" s="1"/>
  <c r="E33" i="133" s="1"/>
  <c r="E34" i="133" s="1"/>
  <c r="E35" i="133" s="1"/>
  <c r="E36" i="133" s="1"/>
  <c r="E37" i="133" s="1"/>
  <c r="E38" i="133" s="1"/>
  <c r="E39" i="133" s="1"/>
  <c r="E61" i="122"/>
  <c r="C61" i="122"/>
  <c r="E28" i="121"/>
  <c r="C28" i="121"/>
  <c r="C34" i="115"/>
  <c r="E34" i="115"/>
  <c r="C87" i="155"/>
  <c r="E87" i="155"/>
  <c r="C77" i="129"/>
  <c r="E77" i="129"/>
  <c r="C92" i="116"/>
  <c r="E92" i="116"/>
  <c r="C99" i="113"/>
  <c r="E99" i="113"/>
  <c r="E76" i="113"/>
  <c r="C76" i="113"/>
  <c r="E34" i="113"/>
  <c r="C34" i="113"/>
  <c r="C10" i="113"/>
  <c r="C11" i="113" s="1"/>
  <c r="C12" i="113" s="1"/>
  <c r="C13" i="113" s="1"/>
  <c r="C14" i="113" s="1"/>
  <c r="C15" i="113" s="1"/>
  <c r="C16" i="113" s="1"/>
  <c r="E10" i="113"/>
  <c r="E11" i="113" s="1"/>
  <c r="E77" i="111"/>
  <c r="C77" i="111"/>
  <c r="E42" i="111"/>
  <c r="C42" i="111"/>
  <c r="C31" i="111"/>
  <c r="E31" i="111"/>
  <c r="C53" i="110"/>
  <c r="E53" i="110"/>
  <c r="C93" i="109"/>
  <c r="E93" i="109"/>
  <c r="E67" i="109"/>
  <c r="C67" i="109"/>
  <c r="E79" i="107"/>
  <c r="C79" i="107"/>
  <c r="E70" i="106"/>
  <c r="C70" i="106"/>
  <c r="E45" i="106"/>
  <c r="C45" i="106"/>
  <c r="C37" i="104"/>
  <c r="E37" i="104"/>
  <c r="C91" i="103"/>
  <c r="E91" i="103"/>
  <c r="E24" i="102"/>
  <c r="C24" i="102"/>
  <c r="E61" i="99"/>
  <c r="C61" i="99"/>
  <c r="E30" i="99"/>
  <c r="C30" i="99"/>
  <c r="C99" i="96"/>
  <c r="E99" i="96"/>
  <c r="E44" i="96"/>
  <c r="C44" i="96"/>
  <c r="E52" i="94"/>
  <c r="C52" i="94"/>
  <c r="E80" i="90"/>
  <c r="C80" i="90"/>
  <c r="E81" i="89"/>
  <c r="C81" i="89"/>
  <c r="C25" i="89"/>
  <c r="E25" i="89"/>
  <c r="C85" i="88"/>
  <c r="E85" i="88"/>
  <c r="E97" i="87"/>
  <c r="C97" i="87"/>
  <c r="C11" i="87"/>
  <c r="C12" i="87" s="1"/>
  <c r="C13" i="87" s="1"/>
  <c r="C14" i="87" s="1"/>
  <c r="C15" i="87" s="1"/>
  <c r="C16" i="87" s="1"/>
  <c r="C17" i="87" s="1"/>
  <c r="C18" i="87" s="1"/>
  <c r="C19" i="87" s="1"/>
  <c r="C20" i="87" s="1"/>
  <c r="C21" i="87" s="1"/>
  <c r="E11" i="87"/>
  <c r="E12" i="87" s="1"/>
  <c r="E13" i="87" s="1"/>
  <c r="E14" i="87" s="1"/>
  <c r="E15" i="87" s="1"/>
  <c r="E16" i="87" s="1"/>
  <c r="E17" i="87" s="1"/>
  <c r="E18" i="87" s="1"/>
  <c r="E19" i="87" s="1"/>
  <c r="E20" i="87" s="1"/>
  <c r="E21" i="87" s="1"/>
  <c r="C79" i="86"/>
  <c r="E79" i="86"/>
  <c r="E28" i="86"/>
  <c r="C28" i="86"/>
  <c r="E40" i="155"/>
  <c r="C40" i="155"/>
  <c r="E31" i="134"/>
  <c r="C31" i="134"/>
  <c r="C70" i="131"/>
  <c r="E70" i="131"/>
  <c r="C47" i="128"/>
  <c r="E47" i="128"/>
  <c r="C100" i="122"/>
  <c r="E100" i="122"/>
  <c r="E14" i="121"/>
  <c r="E15" i="121" s="1"/>
  <c r="E16" i="121" s="1"/>
  <c r="E17" i="121" s="1"/>
  <c r="E18" i="121" s="1"/>
  <c r="E19" i="121" s="1"/>
  <c r="E20" i="121" s="1"/>
  <c r="E21" i="121" s="1"/>
  <c r="E22" i="121" s="1"/>
  <c r="E23" i="121" s="1"/>
  <c r="E24" i="121" s="1"/>
  <c r="E42" i="114"/>
  <c r="C42" i="114"/>
  <c r="E27" i="114"/>
  <c r="C27" i="114"/>
  <c r="C47" i="113"/>
  <c r="E47" i="113"/>
  <c r="C78" i="112"/>
  <c r="E78" i="112"/>
  <c r="C81" i="109"/>
  <c r="E81" i="109"/>
  <c r="C67" i="106"/>
  <c r="E67" i="106"/>
  <c r="C62" i="105"/>
  <c r="E62" i="105"/>
  <c r="E82" i="102"/>
  <c r="C82" i="102"/>
  <c r="E93" i="100"/>
  <c r="C93" i="100"/>
  <c r="E28" i="100"/>
  <c r="C28" i="100"/>
  <c r="C19" i="96"/>
  <c r="E19" i="96"/>
  <c r="C59" i="88"/>
  <c r="E59" i="88"/>
  <c r="E88" i="155"/>
  <c r="C88" i="155"/>
  <c r="C58" i="123"/>
  <c r="E58" i="123"/>
  <c r="C97" i="112"/>
  <c r="E97" i="112"/>
  <c r="E50" i="107"/>
  <c r="C50" i="107"/>
  <c r="C32" i="104"/>
  <c r="E32" i="104"/>
  <c r="C86" i="100"/>
  <c r="E86" i="100"/>
  <c r="E61" i="92"/>
  <c r="C61" i="92"/>
  <c r="E21" i="90"/>
  <c r="C21" i="90"/>
  <c r="C67" i="89"/>
  <c r="E67" i="89"/>
  <c r="E45" i="88"/>
  <c r="C45" i="88"/>
  <c r="C24" i="88"/>
  <c r="E24" i="88"/>
  <c r="C26" i="87"/>
  <c r="E26" i="87"/>
  <c r="E85" i="109"/>
  <c r="C85" i="109"/>
  <c r="C62" i="100"/>
  <c r="E62" i="100"/>
  <c r="C26" i="91"/>
  <c r="E26" i="91"/>
  <c r="E38" i="85"/>
  <c r="C38" i="85"/>
  <c r="E92" i="83"/>
  <c r="C92" i="83"/>
  <c r="C67" i="83"/>
  <c r="E67" i="83"/>
  <c r="C87" i="82"/>
  <c r="E87" i="82"/>
  <c r="C69" i="82"/>
  <c r="E69" i="82"/>
  <c r="E74" i="80"/>
  <c r="C74" i="80"/>
  <c r="C30" i="80"/>
  <c r="E30" i="80"/>
  <c r="E74" i="79"/>
  <c r="C74" i="79"/>
  <c r="C29" i="79"/>
  <c r="E29" i="79"/>
  <c r="C82" i="112"/>
  <c r="E82" i="112"/>
  <c r="C64" i="105"/>
  <c r="E64" i="105"/>
  <c r="C42" i="91"/>
  <c r="E42" i="91"/>
  <c r="C34" i="85"/>
  <c r="E34" i="85"/>
  <c r="C97" i="84"/>
  <c r="E97" i="84"/>
  <c r="E84" i="84"/>
  <c r="C84" i="84"/>
  <c r="C49" i="84"/>
  <c r="E49" i="84"/>
  <c r="E36" i="84"/>
  <c r="C36" i="84"/>
  <c r="E88" i="83"/>
  <c r="C88" i="83"/>
  <c r="C48" i="83"/>
  <c r="E48" i="83"/>
  <c r="E35" i="83"/>
  <c r="C35" i="83"/>
  <c r="E25" i="83"/>
  <c r="C25" i="83"/>
  <c r="E92" i="82"/>
  <c r="C92" i="82"/>
  <c r="C65" i="82"/>
  <c r="E65" i="82"/>
  <c r="C36" i="82"/>
  <c r="E36" i="82"/>
  <c r="E91" i="80"/>
  <c r="C91" i="80"/>
  <c r="E83" i="80"/>
  <c r="C83" i="80"/>
  <c r="C60" i="80"/>
  <c r="E60" i="80"/>
  <c r="E64" i="79"/>
  <c r="C64" i="79"/>
  <c r="E34" i="79"/>
  <c r="C34" i="79"/>
  <c r="C21" i="133"/>
  <c r="C22" i="133" s="1"/>
  <c r="C23" i="133" s="1"/>
  <c r="C24" i="133" s="1"/>
  <c r="C25" i="133" s="1"/>
  <c r="C26" i="133" s="1"/>
  <c r="C27" i="133" s="1"/>
  <c r="C28" i="133" s="1"/>
  <c r="C29" i="133" s="1"/>
  <c r="C30" i="133" s="1"/>
  <c r="C31" i="133" s="1"/>
  <c r="C32" i="133" s="1"/>
  <c r="C33" i="133" s="1"/>
  <c r="C34" i="133" s="1"/>
  <c r="C35" i="133" s="1"/>
  <c r="C36" i="133" s="1"/>
  <c r="C37" i="133" s="1"/>
  <c r="C38" i="133" s="1"/>
  <c r="C39" i="133" s="1"/>
  <c r="C68" i="85"/>
  <c r="E68" i="85"/>
  <c r="E57" i="79"/>
  <c r="C57" i="79"/>
  <c r="E13" i="129"/>
  <c r="E14" i="129" s="1"/>
  <c r="E15" i="129" s="1"/>
  <c r="E16" i="129" s="1"/>
  <c r="E17" i="129" s="1"/>
  <c r="E18" i="129" s="1"/>
  <c r="E19" i="129" s="1"/>
  <c r="E20" i="129" s="1"/>
  <c r="E21" i="129" s="1"/>
  <c r="E22" i="129" s="1"/>
  <c r="E23" i="129" s="1"/>
  <c r="E24" i="129" s="1"/>
  <c r="E25" i="129" s="1"/>
  <c r="E26" i="129" s="1"/>
  <c r="E27" i="129" s="1"/>
  <c r="E28" i="129" s="1"/>
  <c r="E29" i="129" s="1"/>
  <c r="C12" i="204"/>
  <c r="E15" i="202"/>
  <c r="C14" i="92"/>
  <c r="C15" i="105"/>
  <c r="C16" i="105" s="1"/>
  <c r="C17" i="105" s="1"/>
  <c r="C13" i="124"/>
  <c r="C14" i="124" s="1"/>
  <c r="C15" i="124" s="1"/>
  <c r="C16" i="124" s="1"/>
  <c r="C17" i="124" s="1"/>
  <c r="C18" i="124" s="1"/>
  <c r="C19" i="124" s="1"/>
  <c r="C20" i="124" s="1"/>
  <c r="C21" i="124" s="1"/>
  <c r="C22" i="124" s="1"/>
  <c r="C23" i="124" s="1"/>
  <c r="C24" i="124" s="1"/>
  <c r="C25" i="124" s="1"/>
  <c r="C26" i="124" s="1"/>
  <c r="C27" i="124" s="1"/>
  <c r="C28" i="124" s="1"/>
  <c r="C29" i="124" s="1"/>
  <c r="C30" i="124" s="1"/>
  <c r="C31" i="124" s="1"/>
  <c r="C32" i="124" s="1"/>
  <c r="C33" i="124" s="1"/>
  <c r="C34" i="124" s="1"/>
  <c r="C35" i="124" s="1"/>
  <c r="C36" i="124" s="1"/>
  <c r="C37" i="124" s="1"/>
  <c r="C38" i="124" s="1"/>
  <c r="C39" i="124" s="1"/>
  <c r="C40" i="124" s="1"/>
  <c r="C41" i="124" s="1"/>
  <c r="C42" i="124" s="1"/>
  <c r="C43" i="124" s="1"/>
  <c r="C44" i="124" s="1"/>
  <c r="C45" i="124" s="1"/>
  <c r="C46" i="124" s="1"/>
  <c r="C47" i="124" s="1"/>
  <c r="C48" i="124" s="1"/>
  <c r="C49" i="124" s="1"/>
  <c r="C50" i="124" s="1"/>
  <c r="C51" i="124" s="1"/>
  <c r="C52" i="124" s="1"/>
  <c r="C53" i="124" s="1"/>
  <c r="C54" i="124" s="1"/>
  <c r="C55" i="124" s="1"/>
  <c r="C56" i="124" s="1"/>
  <c r="C57" i="124" s="1"/>
  <c r="C58" i="124" s="1"/>
  <c r="C59" i="124" s="1"/>
  <c r="C60" i="124" s="1"/>
  <c r="C61" i="124" s="1"/>
  <c r="C62" i="124" s="1"/>
  <c r="C63" i="124" s="1"/>
  <c r="C64" i="124" s="1"/>
  <c r="C65" i="124" s="1"/>
  <c r="C66" i="124" s="1"/>
  <c r="C67" i="124" s="1"/>
  <c r="C68" i="124" s="1"/>
  <c r="C69" i="124" s="1"/>
  <c r="C70" i="124" s="1"/>
  <c r="C71" i="124" s="1"/>
  <c r="C72" i="124" s="1"/>
  <c r="C73" i="124" s="1"/>
  <c r="C74" i="124" s="1"/>
  <c r="C75" i="124" s="1"/>
  <c r="C76" i="124" s="1"/>
  <c r="C77" i="124" s="1"/>
  <c r="C78" i="124" s="1"/>
  <c r="C79" i="124" s="1"/>
  <c r="C80" i="124" s="1"/>
  <c r="C81" i="124" s="1"/>
  <c r="C82" i="124" s="1"/>
  <c r="C83" i="124" s="1"/>
  <c r="C84" i="124" s="1"/>
  <c r="C85" i="124" s="1"/>
  <c r="C86" i="124" s="1"/>
  <c r="C87" i="124" s="1"/>
  <c r="C88" i="124" s="1"/>
  <c r="C89" i="124" s="1"/>
  <c r="C90" i="124" s="1"/>
  <c r="C91" i="124" s="1"/>
  <c r="E15" i="186"/>
  <c r="E16" i="186" s="1"/>
  <c r="E17" i="186" s="1"/>
  <c r="E18" i="186" s="1"/>
  <c r="E19" i="186" s="1"/>
  <c r="E20" i="186" s="1"/>
  <c r="E21" i="186" s="1"/>
  <c r="E22" i="186" s="1"/>
  <c r="E23" i="186" s="1"/>
  <c r="E24" i="186" s="1"/>
  <c r="E25" i="186" s="1"/>
  <c r="E26" i="186" s="1"/>
  <c r="E27" i="186" s="1"/>
  <c r="E28" i="186" s="1"/>
  <c r="E29" i="186" s="1"/>
  <c r="E30" i="186" s="1"/>
  <c r="E31" i="186" s="1"/>
  <c r="E32" i="186" s="1"/>
  <c r="C12" i="125"/>
  <c r="C13" i="125" s="1"/>
  <c r="C14" i="125" s="1"/>
  <c r="C15" i="125" s="1"/>
  <c r="C16" i="125" s="1"/>
  <c r="C17" i="125" s="1"/>
  <c r="C18" i="125" s="1"/>
  <c r="C19" i="125" s="1"/>
  <c r="C20" i="125" s="1"/>
  <c r="C21" i="125" s="1"/>
  <c r="C22" i="125" s="1"/>
  <c r="C23" i="125" s="1"/>
  <c r="C24" i="125" s="1"/>
  <c r="C25" i="125" s="1"/>
  <c r="C12" i="161"/>
  <c r="C13" i="161" s="1"/>
  <c r="C14" i="161" s="1"/>
  <c r="C15" i="161" s="1"/>
  <c r="C16" i="161" s="1"/>
  <c r="E15" i="159"/>
  <c r="E59" i="210"/>
  <c r="C59" i="210"/>
  <c r="C27" i="210"/>
  <c r="E27" i="210"/>
  <c r="E93" i="209"/>
  <c r="C93" i="209"/>
  <c r="C40" i="209"/>
  <c r="E40" i="209"/>
  <c r="E18" i="209"/>
  <c r="C18" i="209"/>
  <c r="E65" i="208"/>
  <c r="C65" i="208"/>
  <c r="C36" i="208"/>
  <c r="E36" i="208"/>
  <c r="C95" i="210"/>
  <c r="E95" i="210"/>
  <c r="C79" i="210"/>
  <c r="E79" i="210"/>
  <c r="C60" i="210"/>
  <c r="E60" i="210"/>
  <c r="E18" i="210"/>
  <c r="C18" i="210"/>
  <c r="C31" i="209"/>
  <c r="E31" i="209"/>
  <c r="E73" i="208"/>
  <c r="C73" i="208"/>
  <c r="E46" i="208"/>
  <c r="C46" i="208"/>
  <c r="E94" i="210"/>
  <c r="C94" i="210"/>
  <c r="E70" i="210"/>
  <c r="C70" i="210"/>
  <c r="C48" i="209"/>
  <c r="E48" i="209"/>
  <c r="E10" i="209"/>
  <c r="E11" i="209" s="1"/>
  <c r="E12" i="209" s="1"/>
  <c r="E13" i="209" s="1"/>
  <c r="C10" i="209"/>
  <c r="C11" i="209" s="1"/>
  <c r="C93" i="206"/>
  <c r="E93" i="206"/>
  <c r="E58" i="206"/>
  <c r="C58" i="206"/>
  <c r="C97" i="205"/>
  <c r="E97" i="205"/>
  <c r="E67" i="205"/>
  <c r="C67" i="205"/>
  <c r="C44" i="205"/>
  <c r="E44" i="205"/>
  <c r="E69" i="204"/>
  <c r="C69" i="204"/>
  <c r="E55" i="204"/>
  <c r="C55" i="204"/>
  <c r="C29" i="204"/>
  <c r="E29" i="204"/>
  <c r="E82" i="203"/>
  <c r="C82" i="203"/>
  <c r="E58" i="203"/>
  <c r="C58" i="203"/>
  <c r="E94" i="202"/>
  <c r="C94" i="202"/>
  <c r="E62" i="210"/>
  <c r="C62" i="210"/>
  <c r="C90" i="209"/>
  <c r="E90" i="209"/>
  <c r="E54" i="209"/>
  <c r="C54" i="209"/>
  <c r="C52" i="208"/>
  <c r="E52" i="208"/>
  <c r="E67" i="206"/>
  <c r="C67" i="206"/>
  <c r="E35" i="206"/>
  <c r="C35" i="206"/>
  <c r="E66" i="203"/>
  <c r="C66" i="203"/>
  <c r="E76" i="202"/>
  <c r="C76" i="202"/>
  <c r="C35" i="202"/>
  <c r="E35" i="202"/>
  <c r="E20" i="210"/>
  <c r="C20" i="210"/>
  <c r="C41" i="209"/>
  <c r="E41" i="209"/>
  <c r="C57" i="208"/>
  <c r="E57" i="208"/>
  <c r="E41" i="208"/>
  <c r="C41" i="208"/>
  <c r="E99" i="206"/>
  <c r="C99" i="206"/>
  <c r="E89" i="206"/>
  <c r="C89" i="206"/>
  <c r="C61" i="206"/>
  <c r="E61" i="206"/>
  <c r="E34" i="206"/>
  <c r="C34" i="206"/>
  <c r="C92" i="205"/>
  <c r="E92" i="205"/>
  <c r="E73" i="205"/>
  <c r="C73" i="205"/>
  <c r="C88" i="204"/>
  <c r="E88" i="204"/>
  <c r="C61" i="204"/>
  <c r="E61" i="204"/>
  <c r="C35" i="204"/>
  <c r="E35" i="204"/>
  <c r="E83" i="203"/>
  <c r="C83" i="203"/>
  <c r="C98" i="202"/>
  <c r="E98" i="202"/>
  <c r="E42" i="205"/>
  <c r="C42" i="205"/>
  <c r="E56" i="203"/>
  <c r="C56" i="203"/>
  <c r="E40" i="202"/>
  <c r="C40" i="202"/>
  <c r="E78" i="199"/>
  <c r="C78" i="199"/>
  <c r="E31" i="199"/>
  <c r="C31" i="199"/>
  <c r="E86" i="200"/>
  <c r="C86" i="200"/>
  <c r="E67" i="200"/>
  <c r="C67" i="200"/>
  <c r="E44" i="200"/>
  <c r="C44" i="200"/>
  <c r="E28" i="200"/>
  <c r="C28" i="200"/>
  <c r="E92" i="198"/>
  <c r="C92" i="198"/>
  <c r="E60" i="198"/>
  <c r="C60" i="198"/>
  <c r="E28" i="198"/>
  <c r="C28" i="198"/>
  <c r="E89" i="197"/>
  <c r="C89" i="197"/>
  <c r="E69" i="197"/>
  <c r="C69" i="197"/>
  <c r="C40" i="197"/>
  <c r="E40" i="197"/>
  <c r="E20" i="197"/>
  <c r="C20" i="197"/>
  <c r="E28" i="208"/>
  <c r="C28" i="208"/>
  <c r="C60" i="204"/>
  <c r="E60" i="204"/>
  <c r="C31" i="202"/>
  <c r="E31" i="202"/>
  <c r="E65" i="200"/>
  <c r="C65" i="200"/>
  <c r="E33" i="197"/>
  <c r="C33" i="197"/>
  <c r="C71" i="199"/>
  <c r="E71" i="199"/>
  <c r="E82" i="200"/>
  <c r="C82" i="200"/>
  <c r="E81" i="197"/>
  <c r="C81" i="197"/>
  <c r="E30" i="197"/>
  <c r="C30" i="197"/>
  <c r="C94" i="193"/>
  <c r="E94" i="193"/>
  <c r="E68" i="193"/>
  <c r="C68" i="193"/>
  <c r="C72" i="192"/>
  <c r="E72" i="192"/>
  <c r="E52" i="192"/>
  <c r="C52" i="192"/>
  <c r="C99" i="190"/>
  <c r="E99" i="190"/>
  <c r="E78" i="190"/>
  <c r="C78" i="190"/>
  <c r="C65" i="190"/>
  <c r="E65" i="190"/>
  <c r="E26" i="190"/>
  <c r="C26" i="190"/>
  <c r="C95" i="188"/>
  <c r="E95" i="188"/>
  <c r="E70" i="188"/>
  <c r="C70" i="188"/>
  <c r="E80" i="186"/>
  <c r="C80" i="186"/>
  <c r="C50" i="186"/>
  <c r="E50" i="186"/>
  <c r="C49" i="185"/>
  <c r="E49" i="185"/>
  <c r="C93" i="180"/>
  <c r="E93" i="180"/>
  <c r="E31" i="180"/>
  <c r="C31" i="180"/>
  <c r="E86" i="179"/>
  <c r="C86" i="179"/>
  <c r="C69" i="179"/>
  <c r="E69" i="179"/>
  <c r="E44" i="179"/>
  <c r="C44" i="179"/>
  <c r="C64" i="199"/>
  <c r="E64" i="199"/>
  <c r="E41" i="198"/>
  <c r="C41" i="198"/>
  <c r="E97" i="197"/>
  <c r="C97" i="197"/>
  <c r="E26" i="197"/>
  <c r="C26" i="197"/>
  <c r="E84" i="193"/>
  <c r="C84" i="193"/>
  <c r="E63" i="193"/>
  <c r="C63" i="193"/>
  <c r="C47" i="193"/>
  <c r="E47" i="193"/>
  <c r="C31" i="193"/>
  <c r="E31" i="193"/>
  <c r="E90" i="192"/>
  <c r="C90" i="192"/>
  <c r="C72" i="185"/>
  <c r="E72" i="185"/>
  <c r="E35" i="129"/>
  <c r="C35" i="129"/>
  <c r="C90" i="180"/>
  <c r="E90" i="180"/>
  <c r="E69" i="180"/>
  <c r="C69" i="180"/>
  <c r="E51" i="180"/>
  <c r="C51" i="180"/>
  <c r="E35" i="180"/>
  <c r="C35" i="180"/>
  <c r="E18" i="179"/>
  <c r="C18" i="179"/>
  <c r="C80" i="179"/>
  <c r="E80" i="179"/>
  <c r="C64" i="179"/>
  <c r="E64" i="179"/>
  <c r="E36" i="179"/>
  <c r="C36" i="179"/>
  <c r="E25" i="111"/>
  <c r="C25" i="111"/>
  <c r="C32" i="129"/>
  <c r="E32" i="129"/>
  <c r="C74" i="180"/>
  <c r="E74" i="180"/>
  <c r="E22" i="193"/>
  <c r="C22" i="193"/>
  <c r="C94" i="185"/>
  <c r="E94" i="185"/>
  <c r="E89" i="179"/>
  <c r="C89" i="179"/>
  <c r="C28" i="178"/>
  <c r="E28" i="178"/>
  <c r="E92" i="177"/>
  <c r="C92" i="177"/>
  <c r="E76" i="177"/>
  <c r="C76" i="177"/>
  <c r="E60" i="177"/>
  <c r="C60" i="177"/>
  <c r="E44" i="177"/>
  <c r="C44" i="177"/>
  <c r="E58" i="176"/>
  <c r="C58" i="176"/>
  <c r="E84" i="162"/>
  <c r="C84" i="162"/>
  <c r="E42" i="162"/>
  <c r="C42" i="162"/>
  <c r="E59" i="160"/>
  <c r="C59" i="160"/>
  <c r="E38" i="160"/>
  <c r="C38" i="160"/>
  <c r="E65" i="159"/>
  <c r="C65" i="159"/>
  <c r="C55" i="159"/>
  <c r="E55" i="159"/>
  <c r="E83" i="158"/>
  <c r="C83" i="158"/>
  <c r="E72" i="157"/>
  <c r="C72" i="157"/>
  <c r="C28" i="180"/>
  <c r="E28" i="180"/>
  <c r="E94" i="178"/>
  <c r="C94" i="178"/>
  <c r="E78" i="178"/>
  <c r="C78" i="178"/>
  <c r="C60" i="178"/>
  <c r="E60" i="178"/>
  <c r="C38" i="178"/>
  <c r="E38" i="178"/>
  <c r="E87" i="177"/>
  <c r="C87" i="177"/>
  <c r="E27" i="177"/>
  <c r="C27" i="177"/>
  <c r="E75" i="176"/>
  <c r="C75" i="176"/>
  <c r="C16" i="173"/>
  <c r="E16" i="173"/>
  <c r="E97" i="161"/>
  <c r="C97" i="161"/>
  <c r="C10" i="159"/>
  <c r="C11" i="159" s="1"/>
  <c r="C12" i="159" s="1"/>
  <c r="C13" i="159" s="1"/>
  <c r="E10" i="159"/>
  <c r="E11" i="159" s="1"/>
  <c r="E12" i="159" s="1"/>
  <c r="E46" i="179"/>
  <c r="C46" i="179"/>
  <c r="C95" i="177"/>
  <c r="E95" i="177"/>
  <c r="C79" i="177"/>
  <c r="E79" i="177"/>
  <c r="C63" i="177"/>
  <c r="E63" i="177"/>
  <c r="C47" i="177"/>
  <c r="E47" i="177"/>
  <c r="C31" i="177"/>
  <c r="E31" i="177"/>
  <c r="C48" i="176"/>
  <c r="E48" i="176"/>
  <c r="C89" i="162"/>
  <c r="E89" i="162"/>
  <c r="C46" i="162"/>
  <c r="E46" i="162"/>
  <c r="E64" i="159"/>
  <c r="C64" i="159"/>
  <c r="C52" i="159"/>
  <c r="E52" i="159"/>
  <c r="E29" i="159"/>
  <c r="C29" i="159"/>
  <c r="E78" i="158"/>
  <c r="C78" i="158"/>
  <c r="E51" i="158"/>
  <c r="C51" i="158"/>
  <c r="E17" i="158"/>
  <c r="C17" i="158"/>
  <c r="E45" i="176"/>
  <c r="C45" i="176"/>
  <c r="E87" i="173"/>
  <c r="C87" i="173"/>
  <c r="E39" i="173"/>
  <c r="C39" i="173"/>
  <c r="E58" i="161"/>
  <c r="C58" i="161"/>
  <c r="E81" i="156"/>
  <c r="C81" i="156"/>
  <c r="E42" i="154"/>
  <c r="C42" i="154"/>
  <c r="E77" i="134"/>
  <c r="C77" i="134"/>
  <c r="E53" i="134"/>
  <c r="C53" i="134"/>
  <c r="E18" i="134"/>
  <c r="C18" i="134"/>
  <c r="C126" i="124"/>
  <c r="E126" i="124"/>
  <c r="E27" i="131"/>
  <c r="C27" i="131"/>
  <c r="C47" i="130"/>
  <c r="E47" i="130"/>
  <c r="C91" i="125"/>
  <c r="E91" i="125"/>
  <c r="C10" i="131"/>
  <c r="C11" i="131" s="1"/>
  <c r="C12" i="131" s="1"/>
  <c r="C13" i="131" s="1"/>
  <c r="C14" i="131" s="1"/>
  <c r="E10" i="131"/>
  <c r="E11" i="131" s="1"/>
  <c r="E12" i="131" s="1"/>
  <c r="E13" i="131" s="1"/>
  <c r="E14" i="131" s="1"/>
  <c r="E58" i="122"/>
  <c r="C58" i="122"/>
  <c r="E80" i="121"/>
  <c r="C80" i="121"/>
  <c r="E59" i="121"/>
  <c r="C59" i="121"/>
  <c r="C45" i="121"/>
  <c r="E45" i="121"/>
  <c r="C65" i="118"/>
  <c r="E65" i="118"/>
  <c r="E85" i="117"/>
  <c r="C85" i="117"/>
  <c r="E62" i="116"/>
  <c r="C62" i="116"/>
  <c r="C84" i="115"/>
  <c r="E84" i="115"/>
  <c r="C44" i="115"/>
  <c r="E44" i="115"/>
  <c r="E27" i="115"/>
  <c r="C27" i="115"/>
  <c r="C11" i="115"/>
  <c r="C12" i="115" s="1"/>
  <c r="C13" i="115" s="1"/>
  <c r="C14" i="115" s="1"/>
  <c r="C15" i="115" s="1"/>
  <c r="C16" i="115" s="1"/>
  <c r="C17" i="115" s="1"/>
  <c r="C18" i="115" s="1"/>
  <c r="E11" i="115"/>
  <c r="E12" i="115" s="1"/>
  <c r="E13" i="115" s="1"/>
  <c r="E14" i="115" s="1"/>
  <c r="E15" i="115" s="1"/>
  <c r="E16" i="115" s="1"/>
  <c r="E17" i="115" s="1"/>
  <c r="E18" i="115" s="1"/>
  <c r="E23" i="173"/>
  <c r="C23" i="173"/>
  <c r="E84" i="157"/>
  <c r="C84" i="157"/>
  <c r="C54" i="157"/>
  <c r="E54" i="157"/>
  <c r="C46" i="157"/>
  <c r="E46" i="157"/>
  <c r="E32" i="157"/>
  <c r="C32" i="157"/>
  <c r="C18" i="157"/>
  <c r="E18" i="157"/>
  <c r="E93" i="156"/>
  <c r="C93" i="156"/>
  <c r="E60" i="156"/>
  <c r="C60" i="156"/>
  <c r="E65" i="155"/>
  <c r="C65" i="155"/>
  <c r="C47" i="155"/>
  <c r="E47" i="155"/>
  <c r="E30" i="155"/>
  <c r="C30" i="155"/>
  <c r="E17" i="155"/>
  <c r="C17" i="155"/>
  <c r="E81" i="154"/>
  <c r="C81" i="154"/>
  <c r="C53" i="154"/>
  <c r="E53" i="154"/>
  <c r="E72" i="153"/>
  <c r="C72" i="153"/>
  <c r="E45" i="153"/>
  <c r="C45" i="153"/>
  <c r="E30" i="153"/>
  <c r="C30" i="153"/>
  <c r="E58" i="134"/>
  <c r="C58" i="134"/>
  <c r="C138" i="124"/>
  <c r="E138" i="124"/>
  <c r="E67" i="131"/>
  <c r="C67" i="131"/>
  <c r="C32" i="131"/>
  <c r="E32" i="131"/>
  <c r="E92" i="130"/>
  <c r="C92" i="130"/>
  <c r="C50" i="130"/>
  <c r="E50" i="130"/>
  <c r="E86" i="129"/>
  <c r="C86" i="129"/>
  <c r="C68" i="129"/>
  <c r="E68" i="129"/>
  <c r="C52" i="129"/>
  <c r="E52" i="129"/>
  <c r="E90" i="128"/>
  <c r="C90" i="128"/>
  <c r="E46" i="128"/>
  <c r="C46" i="128"/>
  <c r="E28" i="128"/>
  <c r="C28" i="128"/>
  <c r="C83" i="125"/>
  <c r="E83" i="125"/>
  <c r="C57" i="125"/>
  <c r="E57" i="125"/>
  <c r="E88" i="123"/>
  <c r="C88" i="123"/>
  <c r="E94" i="81"/>
  <c r="C94" i="81"/>
  <c r="E57" i="81"/>
  <c r="C57" i="81"/>
  <c r="E39" i="81"/>
  <c r="C39" i="81"/>
  <c r="E44" i="114"/>
  <c r="C44" i="114"/>
  <c r="E92" i="173"/>
  <c r="C92" i="173"/>
  <c r="E54" i="173"/>
  <c r="C54" i="173"/>
  <c r="E96" i="162"/>
  <c r="C96" i="162"/>
  <c r="E44" i="162"/>
  <c r="C44" i="162"/>
  <c r="E93" i="160"/>
  <c r="C93" i="160"/>
  <c r="C29" i="160"/>
  <c r="E29" i="160"/>
  <c r="C24" i="156"/>
  <c r="E24" i="156"/>
  <c r="E99" i="154"/>
  <c r="C99" i="154"/>
  <c r="E69" i="154"/>
  <c r="C69" i="154"/>
  <c r="E24" i="154"/>
  <c r="C24" i="154"/>
  <c r="E85" i="153"/>
  <c r="C85" i="153"/>
  <c r="C10" i="130"/>
  <c r="C11" i="130" s="1"/>
  <c r="C12" i="130" s="1"/>
  <c r="C13" i="130" s="1"/>
  <c r="C14" i="130" s="1"/>
  <c r="C15" i="130" s="1"/>
  <c r="C16" i="130" s="1"/>
  <c r="C17" i="130" s="1"/>
  <c r="C18" i="130" s="1"/>
  <c r="C19" i="130" s="1"/>
  <c r="C20" i="130" s="1"/>
  <c r="C21" i="130" s="1"/>
  <c r="C22" i="130" s="1"/>
  <c r="C23" i="130" s="1"/>
  <c r="C24" i="130" s="1"/>
  <c r="C25" i="130" s="1"/>
  <c r="C26" i="130" s="1"/>
  <c r="C27" i="130" s="1"/>
  <c r="C28" i="130" s="1"/>
  <c r="C29" i="130" s="1"/>
  <c r="C30" i="130" s="1"/>
  <c r="C31" i="130" s="1"/>
  <c r="C32" i="130" s="1"/>
  <c r="C33" i="130" s="1"/>
  <c r="C34" i="130" s="1"/>
  <c r="C35" i="130" s="1"/>
  <c r="C36" i="130" s="1"/>
  <c r="E10" i="130"/>
  <c r="E11" i="130" s="1"/>
  <c r="E12" i="130" s="1"/>
  <c r="E13" i="130" s="1"/>
  <c r="E14" i="130" s="1"/>
  <c r="E15" i="130" s="1"/>
  <c r="E16" i="130" s="1"/>
  <c r="E17" i="130" s="1"/>
  <c r="E18" i="130" s="1"/>
  <c r="E19" i="130" s="1"/>
  <c r="E20" i="130" s="1"/>
  <c r="E21" i="130" s="1"/>
  <c r="E22" i="130" s="1"/>
  <c r="E23" i="130" s="1"/>
  <c r="E24" i="130" s="1"/>
  <c r="E25" i="130" s="1"/>
  <c r="E26" i="130" s="1"/>
  <c r="C52" i="125"/>
  <c r="E52" i="125"/>
  <c r="C66" i="134"/>
  <c r="E66" i="134"/>
  <c r="E23" i="134"/>
  <c r="C23" i="134"/>
  <c r="C96" i="124"/>
  <c r="E96" i="124"/>
  <c r="E122" i="124"/>
  <c r="C122" i="124"/>
  <c r="E83" i="131"/>
  <c r="C83" i="131"/>
  <c r="C57" i="131"/>
  <c r="E57" i="131"/>
  <c r="C28" i="131"/>
  <c r="E28" i="131"/>
  <c r="C83" i="130"/>
  <c r="E83" i="130"/>
  <c r="C62" i="129"/>
  <c r="E62" i="129"/>
  <c r="E40" i="129"/>
  <c r="C40" i="129"/>
  <c r="C85" i="128"/>
  <c r="E85" i="128"/>
  <c r="C69" i="128"/>
  <c r="E69" i="128"/>
  <c r="E49" i="128"/>
  <c r="C49" i="128"/>
  <c r="E26" i="128"/>
  <c r="C26" i="128"/>
  <c r="E98" i="125"/>
  <c r="C98" i="125"/>
  <c r="E90" i="125"/>
  <c r="C90" i="125"/>
  <c r="E72" i="125"/>
  <c r="C72" i="125"/>
  <c r="E42" i="125"/>
  <c r="C42" i="125"/>
  <c r="E100" i="123"/>
  <c r="C100" i="123"/>
  <c r="E67" i="122"/>
  <c r="C67" i="122"/>
  <c r="C60" i="121"/>
  <c r="E60" i="121"/>
  <c r="C87" i="114"/>
  <c r="E87" i="114"/>
  <c r="E56" i="155"/>
  <c r="C56" i="155"/>
  <c r="E80" i="115"/>
  <c r="C80" i="115"/>
  <c r="E88" i="113"/>
  <c r="C88" i="113"/>
  <c r="C74" i="113"/>
  <c r="E74" i="113"/>
  <c r="E30" i="113"/>
  <c r="C30" i="113"/>
  <c r="E44" i="112"/>
  <c r="C44" i="112"/>
  <c r="C10" i="112"/>
  <c r="C11" i="112" s="1"/>
  <c r="C12" i="112" s="1"/>
  <c r="C13" i="112" s="1"/>
  <c r="C14" i="112" s="1"/>
  <c r="C15" i="112" s="1"/>
  <c r="C16" i="112" s="1"/>
  <c r="C17" i="112" s="1"/>
  <c r="C18" i="112" s="1"/>
  <c r="C19" i="112" s="1"/>
  <c r="C20" i="112" s="1"/>
  <c r="E10" i="112"/>
  <c r="E11" i="112" s="1"/>
  <c r="E12" i="112" s="1"/>
  <c r="E13" i="112" s="1"/>
  <c r="E14" i="112" s="1"/>
  <c r="E15" i="112" s="1"/>
  <c r="E16" i="112" s="1"/>
  <c r="E17" i="112" s="1"/>
  <c r="E18" i="112" s="1"/>
  <c r="E19" i="112" s="1"/>
  <c r="E20" i="112" s="1"/>
  <c r="E62" i="111"/>
  <c r="C62" i="111"/>
  <c r="E40" i="111"/>
  <c r="C40" i="111"/>
  <c r="C29" i="111"/>
  <c r="E29" i="111"/>
  <c r="E48" i="110"/>
  <c r="C48" i="110"/>
  <c r="E87" i="109"/>
  <c r="C87" i="109"/>
  <c r="C60" i="109"/>
  <c r="E60" i="109"/>
  <c r="C71" i="107"/>
  <c r="E71" i="107"/>
  <c r="C41" i="106"/>
  <c r="E41" i="106"/>
  <c r="C96" i="105"/>
  <c r="E96" i="105"/>
  <c r="C28" i="104"/>
  <c r="E28" i="104"/>
  <c r="E39" i="103"/>
  <c r="C39" i="103"/>
  <c r="C32" i="102"/>
  <c r="E32" i="102"/>
  <c r="C53" i="100"/>
  <c r="E53" i="100"/>
  <c r="E36" i="100"/>
  <c r="C36" i="100"/>
  <c r="C72" i="99"/>
  <c r="E72" i="99"/>
  <c r="E56" i="99"/>
  <c r="C56" i="99"/>
  <c r="E82" i="98"/>
  <c r="C82" i="98"/>
  <c r="C89" i="96"/>
  <c r="E89" i="96"/>
  <c r="E57" i="96"/>
  <c r="C57" i="96"/>
  <c r="E23" i="96"/>
  <c r="C23" i="96"/>
  <c r="C48" i="94"/>
  <c r="E48" i="94"/>
  <c r="C44" i="93"/>
  <c r="E44" i="93"/>
  <c r="E80" i="91"/>
  <c r="C80" i="91"/>
  <c r="E64" i="89"/>
  <c r="C64" i="89"/>
  <c r="E96" i="86"/>
  <c r="C96" i="86"/>
  <c r="E77" i="86"/>
  <c r="C77" i="86"/>
  <c r="C75" i="85"/>
  <c r="E75" i="85"/>
  <c r="E71" i="134"/>
  <c r="C71" i="134"/>
  <c r="C54" i="131"/>
  <c r="E54" i="131"/>
  <c r="C15" i="128"/>
  <c r="E15" i="128"/>
  <c r="E95" i="81"/>
  <c r="C95" i="81"/>
  <c r="C32" i="118"/>
  <c r="E32" i="118"/>
  <c r="E33" i="114"/>
  <c r="C33" i="114"/>
  <c r="C68" i="112"/>
  <c r="E68" i="112"/>
  <c r="E54" i="109"/>
  <c r="C54" i="109"/>
  <c r="C54" i="106"/>
  <c r="E54" i="106"/>
  <c r="C24" i="105"/>
  <c r="E24" i="105"/>
  <c r="C72" i="102"/>
  <c r="E72" i="102"/>
  <c r="C80" i="100"/>
  <c r="E80" i="100"/>
  <c r="E19" i="100"/>
  <c r="C19" i="100"/>
  <c r="E33" i="93"/>
  <c r="C33" i="93"/>
  <c r="C25" i="86"/>
  <c r="E25" i="86"/>
  <c r="C55" i="155"/>
  <c r="E55" i="155"/>
  <c r="E79" i="81"/>
  <c r="C79" i="81"/>
  <c r="E48" i="111"/>
  <c r="C48" i="111"/>
  <c r="C37" i="107"/>
  <c r="E37" i="107"/>
  <c r="C77" i="103"/>
  <c r="E77" i="103"/>
  <c r="C70" i="96"/>
  <c r="E70" i="96"/>
  <c r="E61" i="90"/>
  <c r="C61" i="90"/>
  <c r="E48" i="89"/>
  <c r="C48" i="89"/>
  <c r="E34" i="88"/>
  <c r="C34" i="88"/>
  <c r="E65" i="109"/>
  <c r="C65" i="109"/>
  <c r="E75" i="99"/>
  <c r="C75" i="99"/>
  <c r="E71" i="87"/>
  <c r="C71" i="87"/>
  <c r="E74" i="84"/>
  <c r="C74" i="84"/>
  <c r="C90" i="83"/>
  <c r="E90" i="83"/>
  <c r="E39" i="83"/>
  <c r="C39" i="83"/>
  <c r="E85" i="82"/>
  <c r="C85" i="82"/>
  <c r="E57" i="82"/>
  <c r="C57" i="82"/>
  <c r="E99" i="80"/>
  <c r="C99" i="80"/>
  <c r="C46" i="80"/>
  <c r="E46" i="80"/>
  <c r="C25" i="80"/>
  <c r="E25" i="80"/>
  <c r="E92" i="79"/>
  <c r="C92" i="79"/>
  <c r="C42" i="79"/>
  <c r="E42" i="79"/>
  <c r="C20" i="79"/>
  <c r="E20" i="79"/>
  <c r="E89" i="111"/>
  <c r="C89" i="111"/>
  <c r="E98" i="94"/>
  <c r="C98" i="94"/>
  <c r="C72" i="85"/>
  <c r="E72" i="85"/>
  <c r="C32" i="85"/>
  <c r="E32" i="85"/>
  <c r="E95" i="84"/>
  <c r="C95" i="84"/>
  <c r="E68" i="84"/>
  <c r="C68" i="84"/>
  <c r="C44" i="84"/>
  <c r="E44" i="84"/>
  <c r="C27" i="84"/>
  <c r="E27" i="84"/>
  <c r="C63" i="83"/>
  <c r="E63" i="83"/>
  <c r="E46" i="83"/>
  <c r="C46" i="83"/>
  <c r="E31" i="83"/>
  <c r="C31" i="83"/>
  <c r="E23" i="83"/>
  <c r="C23" i="83"/>
  <c r="E90" i="82"/>
  <c r="C90" i="82"/>
  <c r="C48" i="82"/>
  <c r="E48" i="82"/>
  <c r="E34" i="82"/>
  <c r="C34" i="82"/>
  <c r="E89" i="80"/>
  <c r="C89" i="80"/>
  <c r="C81" i="80"/>
  <c r="E81" i="80"/>
  <c r="C51" i="80"/>
  <c r="E51" i="80"/>
  <c r="E99" i="79"/>
  <c r="C99" i="79"/>
  <c r="E62" i="79"/>
  <c r="C62" i="79"/>
  <c r="E25" i="79"/>
  <c r="C25" i="79"/>
  <c r="C12" i="188"/>
  <c r="C13" i="188" s="1"/>
  <c r="C14" i="188" s="1"/>
  <c r="C15" i="188" s="1"/>
  <c r="C16" i="188" s="1"/>
  <c r="C17" i="188" s="1"/>
  <c r="C18" i="188" s="1"/>
  <c r="C19" i="188" s="1"/>
  <c r="C20" i="188" s="1"/>
  <c r="C21" i="188" s="1"/>
  <c r="C22" i="188" s="1"/>
  <c r="C23" i="188" s="1"/>
  <c r="C24" i="188" s="1"/>
  <c r="C25" i="188" s="1"/>
  <c r="C26" i="188" s="1"/>
  <c r="C27" i="188" s="1"/>
  <c r="C28" i="188" s="1"/>
  <c r="C29" i="188" s="1"/>
  <c r="C30" i="188" s="1"/>
  <c r="C31" i="188" s="1"/>
  <c r="C32" i="188" s="1"/>
  <c r="C33" i="188" s="1"/>
  <c r="C34" i="188" s="1"/>
  <c r="C35" i="188" s="1"/>
  <c r="C36" i="188" s="1"/>
  <c r="C37" i="188" s="1"/>
  <c r="C38" i="188" s="1"/>
  <c r="C39" i="188" s="1"/>
  <c r="C40" i="188" s="1"/>
  <c r="C41" i="188" s="1"/>
  <c r="C42" i="188" s="1"/>
  <c r="C43" i="188" s="1"/>
  <c r="C44" i="188" s="1"/>
  <c r="C45" i="188" s="1"/>
  <c r="C46" i="188" s="1"/>
  <c r="C47" i="188" s="1"/>
  <c r="C48" i="188" s="1"/>
  <c r="C49" i="188" s="1"/>
  <c r="C50" i="188" s="1"/>
  <c r="C51" i="188" s="1"/>
  <c r="C52" i="188" s="1"/>
  <c r="C53" i="188" s="1"/>
  <c r="E11" i="79"/>
  <c r="E12" i="79" s="1"/>
  <c r="E13" i="79" s="1"/>
  <c r="E14" i="79" s="1"/>
  <c r="E15" i="79" s="1"/>
  <c r="E16" i="79" s="1"/>
  <c r="E13" i="110"/>
  <c r="E15" i="110" s="1"/>
  <c r="E16" i="110" s="1"/>
  <c r="E17" i="110" s="1"/>
  <c r="E18" i="110" s="1"/>
  <c r="E19" i="110" s="1"/>
  <c r="E20" i="110" s="1"/>
  <c r="E21" i="110" s="1"/>
  <c r="E22" i="110" s="1"/>
  <c r="E23" i="110" s="1"/>
  <c r="E24" i="110" s="1"/>
  <c r="E25" i="110" s="1"/>
  <c r="E26" i="110" s="1"/>
  <c r="E27" i="110" s="1"/>
  <c r="E28" i="110" s="1"/>
  <c r="E11" i="85"/>
  <c r="E12" i="85" s="1"/>
  <c r="E13" i="85" s="1"/>
  <c r="E14" i="85" s="1"/>
  <c r="E15" i="85" s="1"/>
  <c r="E16" i="85" s="1"/>
  <c r="E17" i="85" s="1"/>
  <c r="C12" i="122"/>
  <c r="C13" i="122" s="1"/>
  <c r="C14" i="122" s="1"/>
  <c r="C15" i="122" s="1"/>
  <c r="C16" i="122" s="1"/>
  <c r="C17" i="122" s="1"/>
  <c r="C18" i="122" s="1"/>
  <c r="C19" i="122" s="1"/>
  <c r="C20" i="122" s="1"/>
  <c r="C21" i="122" s="1"/>
  <c r="C22" i="122" s="1"/>
  <c r="C23" i="122" s="1"/>
  <c r="C24" i="122" s="1"/>
  <c r="C25" i="122" s="1"/>
  <c r="C26" i="122" s="1"/>
  <c r="C27" i="122" s="1"/>
  <c r="C28" i="122" s="1"/>
  <c r="C29" i="122" s="1"/>
  <c r="C30" i="122" s="1"/>
  <c r="C31" i="122" s="1"/>
  <c r="C32" i="122" s="1"/>
  <c r="C33" i="122" s="1"/>
  <c r="C34" i="122" s="1"/>
  <c r="C35" i="122" s="1"/>
  <c r="C36" i="122" s="1"/>
  <c r="C37" i="122" s="1"/>
  <c r="C38" i="122" s="1"/>
  <c r="C39" i="122" s="1"/>
  <c r="C40" i="122" s="1"/>
  <c r="C41" i="122" s="1"/>
  <c r="C42" i="122" s="1"/>
  <c r="C43" i="122" s="1"/>
  <c r="C44" i="122" s="1"/>
  <c r="C45" i="122" s="1"/>
  <c r="C46" i="122" s="1"/>
  <c r="C47" i="122" s="1"/>
  <c r="C48" i="122" s="1"/>
  <c r="C49" i="122" s="1"/>
  <c r="C50" i="122" s="1"/>
  <c r="C51" i="122" s="1"/>
  <c r="C52" i="122" s="1"/>
  <c r="C53" i="122" s="1"/>
  <c r="C12" i="102"/>
  <c r="C13" i="102" s="1"/>
  <c r="C14" i="102" s="1"/>
  <c r="C15" i="102" s="1"/>
  <c r="C17" i="116"/>
  <c r="C18" i="123"/>
  <c r="C19" i="123" s="1"/>
  <c r="C20" i="123" s="1"/>
  <c r="C21" i="123" s="1"/>
  <c r="C22" i="123" s="1"/>
  <c r="C23" i="123" s="1"/>
  <c r="C24" i="123" s="1"/>
  <c r="C25" i="123" s="1"/>
  <c r="C26" i="123" s="1"/>
  <c r="C27" i="123" s="1"/>
  <c r="C28" i="123" s="1"/>
  <c r="C29" i="123" s="1"/>
  <c r="C30" i="123" s="1"/>
  <c r="C31" i="123" s="1"/>
  <c r="C32" i="123" s="1"/>
  <c r="C33" i="123" s="1"/>
  <c r="C34" i="123" s="1"/>
  <c r="C35" i="123" s="1"/>
  <c r="C36" i="123" s="1"/>
  <c r="C37" i="123" s="1"/>
  <c r="C38" i="123" s="1"/>
  <c r="C39" i="123" s="1"/>
  <c r="C40" i="123" s="1"/>
  <c r="C41" i="123" s="1"/>
  <c r="C42" i="123" s="1"/>
  <c r="C43" i="123" s="1"/>
  <c r="C44" i="123" s="1"/>
  <c r="C45" i="123" s="1"/>
  <c r="C46" i="123" s="1"/>
  <c r="C47" i="123" s="1"/>
  <c r="C48" i="123" s="1"/>
  <c r="C49" i="123" s="1"/>
  <c r="C50" i="123" s="1"/>
  <c r="C51" i="123" s="1"/>
  <c r="C52" i="123" s="1"/>
  <c r="C53" i="123" s="1"/>
  <c r="C54" i="123" s="1"/>
  <c r="C55" i="123" s="1"/>
  <c r="C87" i="210"/>
  <c r="E87" i="210"/>
  <c r="C19" i="210"/>
  <c r="E19" i="210"/>
  <c r="E72" i="209"/>
  <c r="C72" i="209"/>
  <c r="E30" i="209"/>
  <c r="C30" i="209"/>
  <c r="E95" i="208"/>
  <c r="C95" i="208"/>
  <c r="E63" i="208"/>
  <c r="C63" i="208"/>
  <c r="C33" i="208"/>
  <c r="E33" i="208"/>
  <c r="E91" i="210"/>
  <c r="C91" i="210"/>
  <c r="C77" i="210"/>
  <c r="E77" i="210"/>
  <c r="C58" i="210"/>
  <c r="E58" i="210"/>
  <c r="E97" i="209"/>
  <c r="C97" i="209"/>
  <c r="E29" i="209"/>
  <c r="C29" i="209"/>
  <c r="C96" i="208"/>
  <c r="E96" i="208"/>
  <c r="E69" i="208"/>
  <c r="C69" i="208"/>
  <c r="C37" i="208"/>
  <c r="E37" i="208"/>
  <c r="C39" i="210"/>
  <c r="E39" i="210"/>
  <c r="C42" i="209"/>
  <c r="E42" i="209"/>
  <c r="C98" i="208"/>
  <c r="E98" i="208"/>
  <c r="C77" i="206"/>
  <c r="E77" i="206"/>
  <c r="C46" i="206"/>
  <c r="E46" i="206"/>
  <c r="C81" i="205"/>
  <c r="E81" i="205"/>
  <c r="C60" i="205"/>
  <c r="E60" i="205"/>
  <c r="C35" i="205"/>
  <c r="E35" i="205"/>
  <c r="C67" i="204"/>
  <c r="E67" i="204"/>
  <c r="E43" i="204"/>
  <c r="C43" i="204"/>
  <c r="E77" i="203"/>
  <c r="C77" i="203"/>
  <c r="E49" i="203"/>
  <c r="C49" i="203"/>
  <c r="E60" i="202"/>
  <c r="C60" i="202"/>
  <c r="E46" i="210"/>
  <c r="C46" i="210"/>
  <c r="E83" i="209"/>
  <c r="C83" i="209"/>
  <c r="E92" i="208"/>
  <c r="C92" i="208"/>
  <c r="E34" i="208"/>
  <c r="C34" i="208"/>
  <c r="C54" i="206"/>
  <c r="E54" i="206"/>
  <c r="C31" i="206"/>
  <c r="E31" i="206"/>
  <c r="E64" i="203"/>
  <c r="C64" i="203"/>
  <c r="C47" i="202"/>
  <c r="E47" i="202"/>
  <c r="C69" i="210"/>
  <c r="E69" i="210"/>
  <c r="E13" i="210"/>
  <c r="E14" i="210" s="1"/>
  <c r="E15" i="210" s="1"/>
  <c r="E21" i="209"/>
  <c r="C21" i="209"/>
  <c r="E50" i="208"/>
  <c r="C50" i="208"/>
  <c r="E17" i="208"/>
  <c r="C17" i="208"/>
  <c r="E97" i="206"/>
  <c r="C97" i="206"/>
  <c r="C78" i="206"/>
  <c r="E78" i="206"/>
  <c r="C59" i="206"/>
  <c r="E59" i="206"/>
  <c r="E90" i="205"/>
  <c r="C90" i="205"/>
  <c r="C55" i="205"/>
  <c r="E55" i="205"/>
  <c r="C19" i="205"/>
  <c r="E19" i="205"/>
  <c r="E82" i="204"/>
  <c r="C82" i="204"/>
  <c r="E56" i="204"/>
  <c r="C56" i="204"/>
  <c r="E32" i="204"/>
  <c r="C32" i="204"/>
  <c r="E76" i="203"/>
  <c r="C76" i="203"/>
  <c r="C35" i="203"/>
  <c r="E35" i="203"/>
  <c r="E95" i="202"/>
  <c r="C95" i="202"/>
  <c r="E83" i="204"/>
  <c r="C83" i="204"/>
  <c r="C83" i="202"/>
  <c r="E83" i="202"/>
  <c r="C23" i="202"/>
  <c r="E23" i="202"/>
  <c r="E29" i="199"/>
  <c r="C29" i="199"/>
  <c r="E10" i="199"/>
  <c r="E11" i="199" s="1"/>
  <c r="E12" i="199" s="1"/>
  <c r="E13" i="199" s="1"/>
  <c r="E14" i="199" s="1"/>
  <c r="E15" i="199" s="1"/>
  <c r="E16" i="199" s="1"/>
  <c r="E17" i="199" s="1"/>
  <c r="C10" i="199"/>
  <c r="C11" i="199" s="1"/>
  <c r="C12" i="199" s="1"/>
  <c r="C13" i="199" s="1"/>
  <c r="C14" i="199" s="1"/>
  <c r="C15" i="199" s="1"/>
  <c r="C16" i="199" s="1"/>
  <c r="C17" i="199" s="1"/>
  <c r="E84" i="200"/>
  <c r="C84" i="200"/>
  <c r="C57" i="200"/>
  <c r="E57" i="200"/>
  <c r="C41" i="200"/>
  <c r="E41" i="200"/>
  <c r="C25" i="200"/>
  <c r="E25" i="200"/>
  <c r="C90" i="198"/>
  <c r="E90" i="198"/>
  <c r="C58" i="198"/>
  <c r="E58" i="198"/>
  <c r="C26" i="198"/>
  <c r="E26" i="198"/>
  <c r="E57" i="197"/>
  <c r="C57" i="197"/>
  <c r="E38" i="197"/>
  <c r="C38" i="197"/>
  <c r="E42" i="203"/>
  <c r="C42" i="203"/>
  <c r="C37" i="200"/>
  <c r="E37" i="200"/>
  <c r="C18" i="197"/>
  <c r="E18" i="197"/>
  <c r="E48" i="199"/>
  <c r="C48" i="199"/>
  <c r="E39" i="200"/>
  <c r="C39" i="200"/>
  <c r="E62" i="197"/>
  <c r="C62" i="197"/>
  <c r="E17" i="197"/>
  <c r="C17" i="197"/>
  <c r="C91" i="193"/>
  <c r="E91" i="193"/>
  <c r="E60" i="193"/>
  <c r="C60" i="193"/>
  <c r="E65" i="192"/>
  <c r="C65" i="192"/>
  <c r="C93" i="190"/>
  <c r="E93" i="190"/>
  <c r="C75" i="190"/>
  <c r="E75" i="190"/>
  <c r="E63" i="190"/>
  <c r="C63" i="190"/>
  <c r="C90" i="188"/>
  <c r="E90" i="188"/>
  <c r="C66" i="188"/>
  <c r="E66" i="188"/>
  <c r="E78" i="186"/>
  <c r="C78" i="186"/>
  <c r="E48" i="186"/>
  <c r="C48" i="186"/>
  <c r="E30" i="185"/>
  <c r="C30" i="185"/>
  <c r="E72" i="180"/>
  <c r="C72" i="180"/>
  <c r="E47" i="180"/>
  <c r="C47" i="180"/>
  <c r="E27" i="180"/>
  <c r="C27" i="180"/>
  <c r="C83" i="179"/>
  <c r="E83" i="179"/>
  <c r="E28" i="179"/>
  <c r="C28" i="179"/>
  <c r="E21" i="111"/>
  <c r="C21" i="111"/>
  <c r="C62" i="200"/>
  <c r="E62" i="200"/>
  <c r="C67" i="197"/>
  <c r="E67" i="197"/>
  <c r="C82" i="193"/>
  <c r="E82" i="193"/>
  <c r="E57" i="193"/>
  <c r="C57" i="193"/>
  <c r="C41" i="193"/>
  <c r="E41" i="193"/>
  <c r="E25" i="193"/>
  <c r="C25" i="193"/>
  <c r="C71" i="190"/>
  <c r="E71" i="190"/>
  <c r="C96" i="180"/>
  <c r="E96" i="180"/>
  <c r="E79" i="180"/>
  <c r="C79" i="180"/>
  <c r="C64" i="180"/>
  <c r="E64" i="180"/>
  <c r="C41" i="180"/>
  <c r="E41" i="180"/>
  <c r="C20" i="180"/>
  <c r="E20" i="180"/>
  <c r="E98" i="179"/>
  <c r="C98" i="179"/>
  <c r="E78" i="179"/>
  <c r="C78" i="179"/>
  <c r="E62" i="179"/>
  <c r="C62" i="179"/>
  <c r="E34" i="179"/>
  <c r="C34" i="179"/>
  <c r="E15" i="111"/>
  <c r="C15" i="111"/>
  <c r="E85" i="180"/>
  <c r="C85" i="180"/>
  <c r="C60" i="180"/>
  <c r="E60" i="180"/>
  <c r="E44" i="193"/>
  <c r="C44" i="193"/>
  <c r="E52" i="189"/>
  <c r="C52" i="189"/>
  <c r="C84" i="177"/>
  <c r="E84" i="177"/>
  <c r="C68" i="177"/>
  <c r="E68" i="177"/>
  <c r="C52" i="177"/>
  <c r="E52" i="177"/>
  <c r="C36" i="177"/>
  <c r="E36" i="177"/>
  <c r="E94" i="176"/>
  <c r="C94" i="176"/>
  <c r="C10" i="173"/>
  <c r="C11" i="173" s="1"/>
  <c r="C12" i="173" s="1"/>
  <c r="C13" i="173" s="1"/>
  <c r="E10" i="173"/>
  <c r="E11" i="173" s="1"/>
  <c r="C81" i="162"/>
  <c r="E81" i="162"/>
  <c r="E22" i="162"/>
  <c r="C22" i="162"/>
  <c r="E75" i="160"/>
  <c r="C75" i="160"/>
  <c r="E54" i="160"/>
  <c r="C54" i="160"/>
  <c r="E89" i="159"/>
  <c r="C89" i="159"/>
  <c r="C63" i="159"/>
  <c r="E63" i="159"/>
  <c r="E48" i="159"/>
  <c r="C48" i="159"/>
  <c r="C70" i="157"/>
  <c r="E70" i="157"/>
  <c r="C26" i="180"/>
  <c r="E26" i="180"/>
  <c r="E36" i="178"/>
  <c r="C36" i="178"/>
  <c r="E71" i="177"/>
  <c r="C71" i="177"/>
  <c r="E85" i="176"/>
  <c r="C85" i="176"/>
  <c r="E65" i="176"/>
  <c r="C65" i="176"/>
  <c r="C48" i="173"/>
  <c r="E48" i="173"/>
  <c r="E80" i="162"/>
  <c r="C80" i="162"/>
  <c r="E97" i="158"/>
  <c r="C97" i="158"/>
  <c r="E93" i="177"/>
  <c r="C93" i="177"/>
  <c r="E77" i="177"/>
  <c r="C77" i="177"/>
  <c r="E61" i="177"/>
  <c r="C61" i="177"/>
  <c r="E45" i="177"/>
  <c r="C45" i="177"/>
  <c r="E95" i="176"/>
  <c r="C95" i="176"/>
  <c r="E63" i="176"/>
  <c r="C63" i="176"/>
  <c r="E22" i="176"/>
  <c r="C22" i="176"/>
  <c r="E87" i="162"/>
  <c r="C87" i="162"/>
  <c r="E97" i="159"/>
  <c r="C97" i="159"/>
  <c r="E62" i="159"/>
  <c r="C62" i="159"/>
  <c r="E47" i="159"/>
  <c r="C47" i="159"/>
  <c r="E27" i="159"/>
  <c r="C27" i="159"/>
  <c r="E35" i="158"/>
  <c r="C35" i="158"/>
  <c r="E39" i="176"/>
  <c r="C39" i="176"/>
  <c r="E73" i="173"/>
  <c r="C73" i="173"/>
  <c r="E68" i="162"/>
  <c r="C68" i="162"/>
  <c r="E40" i="157"/>
  <c r="C40" i="157"/>
  <c r="C98" i="155"/>
  <c r="E98" i="155"/>
  <c r="C92" i="154"/>
  <c r="E92" i="154"/>
  <c r="E81" i="153"/>
  <c r="C81" i="153"/>
  <c r="E10" i="153"/>
  <c r="E11" i="153" s="1"/>
  <c r="E12" i="153" s="1"/>
  <c r="C10" i="153"/>
  <c r="C11" i="153" s="1"/>
  <c r="C12" i="153" s="1"/>
  <c r="C13" i="153" s="1"/>
  <c r="C14" i="153" s="1"/>
  <c r="C15" i="153" s="1"/>
  <c r="C36" i="134"/>
  <c r="E36" i="134"/>
  <c r="E129" i="124"/>
  <c r="C129" i="124"/>
  <c r="C60" i="131"/>
  <c r="E60" i="131"/>
  <c r="C41" i="128"/>
  <c r="E41" i="128"/>
  <c r="E87" i="125"/>
  <c r="C87" i="125"/>
  <c r="E93" i="81"/>
  <c r="C93" i="81"/>
  <c r="C91" i="122"/>
  <c r="E91" i="122"/>
  <c r="C75" i="121"/>
  <c r="E75" i="121"/>
  <c r="E57" i="121"/>
  <c r="C57" i="121"/>
  <c r="E36" i="118"/>
  <c r="C36" i="118"/>
  <c r="C96" i="116"/>
  <c r="E96" i="116"/>
  <c r="E58" i="116"/>
  <c r="C58" i="116"/>
  <c r="E69" i="115"/>
  <c r="C69" i="115"/>
  <c r="E33" i="115"/>
  <c r="C33" i="115"/>
  <c r="C25" i="115"/>
  <c r="E25" i="115"/>
  <c r="C88" i="114"/>
  <c r="E88" i="114"/>
  <c r="C83" i="159"/>
  <c r="E83" i="159"/>
  <c r="C74" i="157"/>
  <c r="E74" i="157"/>
  <c r="E52" i="157"/>
  <c r="C52" i="157"/>
  <c r="E44" i="157"/>
  <c r="C44" i="157"/>
  <c r="E30" i="157"/>
  <c r="C30" i="157"/>
  <c r="E91" i="156"/>
  <c r="C91" i="156"/>
  <c r="C58" i="156"/>
  <c r="E58" i="156"/>
  <c r="E81" i="155"/>
  <c r="C81" i="155"/>
  <c r="C63" i="155"/>
  <c r="E63" i="155"/>
  <c r="C27" i="155"/>
  <c r="E27" i="155"/>
  <c r="E11" i="155"/>
  <c r="E12" i="155" s="1"/>
  <c r="E13" i="155" s="1"/>
  <c r="E14" i="155" s="1"/>
  <c r="E15" i="155" s="1"/>
  <c r="C11" i="155"/>
  <c r="C12" i="155" s="1"/>
  <c r="C13" i="155" s="1"/>
  <c r="C14" i="155" s="1"/>
  <c r="C15" i="155" s="1"/>
  <c r="E66" i="154"/>
  <c r="C66" i="154"/>
  <c r="C48" i="154"/>
  <c r="E48" i="154"/>
  <c r="E97" i="153"/>
  <c r="C97" i="153"/>
  <c r="C67" i="153"/>
  <c r="E67" i="153"/>
  <c r="E42" i="153"/>
  <c r="C42" i="153"/>
  <c r="C50" i="134"/>
  <c r="E50" i="134"/>
  <c r="C101" i="124"/>
  <c r="E101" i="124"/>
  <c r="E141" i="124"/>
  <c r="C141" i="124"/>
  <c r="C96" i="131"/>
  <c r="E96" i="131"/>
  <c r="E63" i="131"/>
  <c r="C63" i="131"/>
  <c r="C30" i="131"/>
  <c r="E30" i="131"/>
  <c r="C66" i="130"/>
  <c r="E66" i="130"/>
  <c r="C48" i="130"/>
  <c r="E48" i="130"/>
  <c r="C82" i="129"/>
  <c r="E82" i="129"/>
  <c r="E65" i="129"/>
  <c r="C65" i="129"/>
  <c r="E50" i="129"/>
  <c r="C50" i="129"/>
  <c r="C62" i="128"/>
  <c r="E62" i="128"/>
  <c r="E44" i="128"/>
  <c r="C44" i="128"/>
  <c r="C21" i="128"/>
  <c r="E21" i="128"/>
  <c r="E76" i="125"/>
  <c r="C76" i="125"/>
  <c r="E79" i="123"/>
  <c r="C79" i="123"/>
  <c r="E73" i="81"/>
  <c r="C73" i="81"/>
  <c r="E55" i="81"/>
  <c r="C55" i="81"/>
  <c r="E42" i="176"/>
  <c r="C42" i="176"/>
  <c r="E86" i="173"/>
  <c r="C86" i="173"/>
  <c r="C44" i="173"/>
  <c r="E44" i="173"/>
  <c r="E94" i="162"/>
  <c r="C94" i="162"/>
  <c r="C77" i="160"/>
  <c r="E77" i="160"/>
  <c r="E87" i="156"/>
  <c r="C87" i="156"/>
  <c r="E45" i="156"/>
  <c r="C45" i="156"/>
  <c r="C20" i="156"/>
  <c r="E20" i="156"/>
  <c r="C97" i="154"/>
  <c r="E97" i="154"/>
  <c r="C64" i="154"/>
  <c r="E64" i="154"/>
  <c r="C37" i="154"/>
  <c r="E37" i="154"/>
  <c r="E22" i="154"/>
  <c r="C22" i="154"/>
  <c r="E70" i="153"/>
  <c r="C70" i="153"/>
  <c r="C82" i="134"/>
  <c r="E82" i="134"/>
  <c r="E63" i="134"/>
  <c r="C63" i="134"/>
  <c r="E19" i="134"/>
  <c r="C19" i="134"/>
  <c r="C125" i="124"/>
  <c r="E125" i="124"/>
  <c r="E79" i="131"/>
  <c r="C79" i="131"/>
  <c r="E49" i="131"/>
  <c r="C49" i="131"/>
  <c r="C26" i="131"/>
  <c r="E26" i="131"/>
  <c r="E77" i="130"/>
  <c r="C77" i="130"/>
  <c r="C98" i="129"/>
  <c r="E98" i="129"/>
  <c r="E60" i="129"/>
  <c r="C60" i="129"/>
  <c r="C97" i="128"/>
  <c r="E97" i="128"/>
  <c r="C81" i="128"/>
  <c r="E81" i="128"/>
  <c r="C65" i="128"/>
  <c r="E65" i="128"/>
  <c r="E42" i="128"/>
  <c r="C42" i="128"/>
  <c r="E24" i="128"/>
  <c r="C24" i="128"/>
  <c r="E96" i="125"/>
  <c r="C96" i="125"/>
  <c r="E88" i="125"/>
  <c r="C88" i="125"/>
  <c r="C70" i="125"/>
  <c r="E70" i="125"/>
  <c r="E38" i="125"/>
  <c r="C38" i="125"/>
  <c r="E93" i="123"/>
  <c r="C93" i="123"/>
  <c r="E65" i="122"/>
  <c r="C65" i="122"/>
  <c r="C58" i="121"/>
  <c r="E58" i="121"/>
  <c r="E41" i="115"/>
  <c r="C41" i="115"/>
  <c r="E78" i="153"/>
  <c r="C78" i="153"/>
  <c r="E82" i="113"/>
  <c r="C82" i="113"/>
  <c r="E72" i="113"/>
  <c r="C72" i="113"/>
  <c r="E28" i="113"/>
  <c r="C28" i="113"/>
  <c r="C95" i="111"/>
  <c r="E95" i="111"/>
  <c r="C56" i="111"/>
  <c r="E56" i="111"/>
  <c r="E35" i="111"/>
  <c r="C35" i="111"/>
  <c r="E84" i="110"/>
  <c r="C84" i="110"/>
  <c r="C35" i="110"/>
  <c r="E35" i="110"/>
  <c r="C71" i="109"/>
  <c r="E71" i="109"/>
  <c r="C49" i="109"/>
  <c r="E49" i="109"/>
  <c r="C92" i="107"/>
  <c r="E92" i="107"/>
  <c r="E44" i="107"/>
  <c r="C44" i="107"/>
  <c r="C91" i="106"/>
  <c r="E91" i="106"/>
  <c r="E62" i="106"/>
  <c r="C62" i="106"/>
  <c r="C24" i="104"/>
  <c r="E24" i="104"/>
  <c r="E25" i="103"/>
  <c r="C25" i="103"/>
  <c r="E44" i="102"/>
  <c r="C44" i="102"/>
  <c r="C16" i="102"/>
  <c r="C17" i="102" s="1"/>
  <c r="E68" i="100"/>
  <c r="C68" i="100"/>
  <c r="C51" i="100"/>
  <c r="E51" i="100"/>
  <c r="C32" i="100"/>
  <c r="E32" i="100"/>
  <c r="C84" i="96"/>
  <c r="E84" i="96"/>
  <c r="E55" i="96"/>
  <c r="C55" i="96"/>
  <c r="C29" i="96"/>
  <c r="E29" i="96"/>
  <c r="C53" i="93"/>
  <c r="E53" i="93"/>
  <c r="C40" i="93"/>
  <c r="E40" i="93"/>
  <c r="E11" i="90"/>
  <c r="E12" i="90" s="1"/>
  <c r="E13" i="90" s="1"/>
  <c r="E14" i="90" s="1"/>
  <c r="E15" i="90" s="1"/>
  <c r="E16" i="90" s="1"/>
  <c r="E17" i="90" s="1"/>
  <c r="E18" i="90" s="1"/>
  <c r="E19" i="90" s="1"/>
  <c r="C11" i="90"/>
  <c r="C12" i="90" s="1"/>
  <c r="C13" i="90" s="1"/>
  <c r="C14" i="90" s="1"/>
  <c r="C15" i="90" s="1"/>
  <c r="C16" i="90" s="1"/>
  <c r="C17" i="90" s="1"/>
  <c r="C18" i="90" s="1"/>
  <c r="C19" i="90" s="1"/>
  <c r="E23" i="87"/>
  <c r="C23" i="87"/>
  <c r="C94" i="86"/>
  <c r="E94" i="86"/>
  <c r="E32" i="86"/>
  <c r="C32" i="86"/>
  <c r="C50" i="156"/>
  <c r="E50" i="156"/>
  <c r="E38" i="153"/>
  <c r="C38" i="153"/>
  <c r="E133" i="124"/>
  <c r="C133" i="124"/>
  <c r="C73" i="129"/>
  <c r="E73" i="129"/>
  <c r="E61" i="125"/>
  <c r="C61" i="125"/>
  <c r="E64" i="81"/>
  <c r="C64" i="81"/>
  <c r="E78" i="121"/>
  <c r="C78" i="121"/>
  <c r="C56" i="117"/>
  <c r="E56" i="117"/>
  <c r="E31" i="114"/>
  <c r="C31" i="114"/>
  <c r="E94" i="112"/>
  <c r="C94" i="112"/>
  <c r="E38" i="110"/>
  <c r="C38" i="110"/>
  <c r="E67" i="107"/>
  <c r="C67" i="107"/>
  <c r="E35" i="106"/>
  <c r="C35" i="106"/>
  <c r="E55" i="102"/>
  <c r="C55" i="102"/>
  <c r="E60" i="100"/>
  <c r="C60" i="100"/>
  <c r="C76" i="99"/>
  <c r="E76" i="99"/>
  <c r="C22" i="86"/>
  <c r="E22" i="86"/>
  <c r="C66" i="156"/>
  <c r="E66" i="156"/>
  <c r="E54" i="154"/>
  <c r="C54" i="154"/>
  <c r="E97" i="131"/>
  <c r="C97" i="131"/>
  <c r="E48" i="81"/>
  <c r="C48" i="81"/>
  <c r="C91" i="105"/>
  <c r="E91" i="105"/>
  <c r="C93" i="102"/>
  <c r="E93" i="102"/>
  <c r="E11" i="94"/>
  <c r="E12" i="94" s="1"/>
  <c r="E13" i="94" s="1"/>
  <c r="E14" i="94" s="1"/>
  <c r="E15" i="94" s="1"/>
  <c r="E16" i="94" s="1"/>
  <c r="E17" i="94" s="1"/>
  <c r="C11" i="94"/>
  <c r="C12" i="94" s="1"/>
  <c r="C13" i="94" s="1"/>
  <c r="C14" i="94" s="1"/>
  <c r="C15" i="94" s="1"/>
  <c r="C16" i="94" s="1"/>
  <c r="C17" i="94" s="1"/>
  <c r="C48" i="90"/>
  <c r="E48" i="90"/>
  <c r="C98" i="89"/>
  <c r="E98" i="89"/>
  <c r="E41" i="89"/>
  <c r="C41" i="89"/>
  <c r="C32" i="88"/>
  <c r="E32" i="88"/>
  <c r="C76" i="107"/>
  <c r="E76" i="107"/>
  <c r="E59" i="99"/>
  <c r="C59" i="99"/>
  <c r="E75" i="86"/>
  <c r="C75" i="86"/>
  <c r="E52" i="84"/>
  <c r="C52" i="84"/>
  <c r="E96" i="83"/>
  <c r="C96" i="83"/>
  <c r="C81" i="83"/>
  <c r="E81" i="83"/>
  <c r="C83" i="82"/>
  <c r="E83" i="82"/>
  <c r="C50" i="82"/>
  <c r="E50" i="82"/>
  <c r="C97" i="80"/>
  <c r="E97" i="80"/>
  <c r="E41" i="80"/>
  <c r="C41" i="80"/>
  <c r="E23" i="80"/>
  <c r="C23" i="80"/>
  <c r="E90" i="79"/>
  <c r="C90" i="79"/>
  <c r="C38" i="79"/>
  <c r="E38" i="79"/>
  <c r="E18" i="79"/>
  <c r="C18" i="79"/>
  <c r="C27" i="111"/>
  <c r="E27" i="111"/>
  <c r="E82" i="93"/>
  <c r="C82" i="93"/>
  <c r="C67" i="85"/>
  <c r="E67" i="85"/>
  <c r="E90" i="84"/>
  <c r="C90" i="84"/>
  <c r="C66" i="84"/>
  <c r="E66" i="84"/>
  <c r="C42" i="84"/>
  <c r="E42" i="84"/>
  <c r="C25" i="84"/>
  <c r="E25" i="84"/>
  <c r="C61" i="83"/>
  <c r="E61" i="83"/>
  <c r="E44" i="83"/>
  <c r="C44" i="83"/>
  <c r="E29" i="83"/>
  <c r="C29" i="83"/>
  <c r="E100" i="82"/>
  <c r="C100" i="82"/>
  <c r="C79" i="82"/>
  <c r="E79" i="82"/>
  <c r="E46" i="82"/>
  <c r="C46" i="82"/>
  <c r="C32" i="82"/>
  <c r="E32" i="82"/>
  <c r="C87" i="80"/>
  <c r="E87" i="80"/>
  <c r="E64" i="80"/>
  <c r="C64" i="80"/>
  <c r="C49" i="80"/>
  <c r="E49" i="80"/>
  <c r="E84" i="79"/>
  <c r="C84" i="79"/>
  <c r="C51" i="79"/>
  <c r="E51" i="79"/>
  <c r="E15" i="83"/>
  <c r="E16" i="83" s="1"/>
  <c r="E17" i="83" s="1"/>
  <c r="E18" i="83" s="1"/>
  <c r="E19" i="83" s="1"/>
  <c r="E20" i="83" s="1"/>
  <c r="E17" i="192"/>
  <c r="E18" i="192" s="1"/>
  <c r="E19" i="192" s="1"/>
  <c r="E20" i="192" s="1"/>
  <c r="E21" i="192" s="1"/>
  <c r="E22" i="192" s="1"/>
  <c r="E23" i="192" s="1"/>
  <c r="E24" i="192" s="1"/>
  <c r="E25" i="192" s="1"/>
  <c r="E26" i="192" s="1"/>
  <c r="E27" i="192" s="1"/>
  <c r="E28" i="192" s="1"/>
  <c r="E29" i="192" s="1"/>
  <c r="E30" i="192" s="1"/>
  <c r="E31" i="192" s="1"/>
  <c r="E32" i="192" s="1"/>
  <c r="E33" i="192" s="1"/>
  <c r="E34" i="192" s="1"/>
  <c r="E35" i="192" s="1"/>
  <c r="C12" i="81"/>
  <c r="C13" i="81" s="1"/>
  <c r="C14" i="81" s="1"/>
  <c r="C15" i="81" s="1"/>
  <c r="C16" i="81" s="1"/>
  <c r="C17" i="81" s="1"/>
  <c r="C18" i="81" s="1"/>
  <c r="C19" i="81" s="1"/>
  <c r="C20" i="81" s="1"/>
  <c r="C21" i="81" s="1"/>
  <c r="C22" i="81" s="1"/>
  <c r="C23" i="81" s="1"/>
  <c r="C24" i="81" s="1"/>
  <c r="C25" i="81" s="1"/>
  <c r="C26" i="81" s="1"/>
  <c r="C27" i="81" s="1"/>
  <c r="C28" i="81" s="1"/>
  <c r="C29" i="81" s="1"/>
  <c r="C30" i="81" s="1"/>
  <c r="C31" i="81" s="1"/>
  <c r="C11" i="121"/>
  <c r="C12" i="121" s="1"/>
  <c r="C13" i="121" s="1"/>
  <c r="C14" i="121" s="1"/>
  <c r="C15" i="121" s="1"/>
  <c r="C16" i="121" s="1"/>
  <c r="C17" i="121" s="1"/>
  <c r="C18" i="121" s="1"/>
  <c r="C19" i="121" s="1"/>
  <c r="C20" i="121" s="1"/>
  <c r="C21" i="121" s="1"/>
  <c r="C22" i="121" s="1"/>
  <c r="C23" i="121" s="1"/>
  <c r="C24" i="121" s="1"/>
  <c r="C11" i="158"/>
  <c r="C12" i="158" s="1"/>
  <c r="C13" i="158" s="1"/>
  <c r="C14" i="158" s="1"/>
  <c r="C15" i="158" s="1"/>
  <c r="E13" i="98"/>
  <c r="E14" i="98" s="1"/>
  <c r="E15" i="98" s="1"/>
  <c r="E16" i="98" s="1"/>
  <c r="E18" i="109"/>
  <c r="E19" i="109" s="1"/>
  <c r="E20" i="109" s="1"/>
  <c r="E21" i="109" s="1"/>
  <c r="E22" i="109" s="1"/>
  <c r="E23" i="109" s="1"/>
  <c r="E24" i="109" s="1"/>
  <c r="E25" i="109" s="1"/>
  <c r="E26" i="109" s="1"/>
  <c r="E27" i="109" s="1"/>
  <c r="E18" i="85"/>
  <c r="E19" i="85" s="1"/>
  <c r="E20" i="85" s="1"/>
  <c r="E21" i="85" s="1"/>
  <c r="E22" i="85" s="1"/>
  <c r="E13" i="153"/>
  <c r="E14" i="153" s="1"/>
  <c r="E15" i="153" s="1"/>
  <c r="C14" i="159"/>
  <c r="C15" i="159" s="1"/>
  <c r="C16" i="159" s="1"/>
  <c r="C17" i="159" s="1"/>
  <c r="C13" i="204"/>
  <c r="C14" i="204" s="1"/>
  <c r="C15" i="204" s="1"/>
  <c r="C16" i="204" s="1"/>
  <c r="C17" i="204" s="1"/>
  <c r="C18" i="204" s="1"/>
  <c r="C19" i="204" s="1"/>
  <c r="C20" i="204" s="1"/>
  <c r="C21" i="204" s="1"/>
  <c r="C22" i="204" s="1"/>
  <c r="C23" i="204" s="1"/>
  <c r="C24" i="204" s="1"/>
  <c r="C25" i="204" s="1"/>
  <c r="C26" i="204" s="1"/>
  <c r="C80" i="210"/>
  <c r="E80" i="210"/>
  <c r="C49" i="210"/>
  <c r="E49" i="210"/>
  <c r="C98" i="209"/>
  <c r="E98" i="209"/>
  <c r="E62" i="209"/>
  <c r="C62" i="209"/>
  <c r="E28" i="209"/>
  <c r="C28" i="209"/>
  <c r="E93" i="208"/>
  <c r="C93" i="208"/>
  <c r="C60" i="208"/>
  <c r="E60" i="208"/>
  <c r="C88" i="210"/>
  <c r="E88" i="210"/>
  <c r="C67" i="210"/>
  <c r="E67" i="210"/>
  <c r="E51" i="210"/>
  <c r="C51" i="210"/>
  <c r="C63" i="209"/>
  <c r="E63" i="209"/>
  <c r="E19" i="209"/>
  <c r="C19" i="209"/>
  <c r="C94" i="208"/>
  <c r="E94" i="208"/>
  <c r="E67" i="208"/>
  <c r="C67" i="208"/>
  <c r="E90" i="210"/>
  <c r="C90" i="210"/>
  <c r="C31" i="210"/>
  <c r="E31" i="210"/>
  <c r="E36" i="209"/>
  <c r="C36" i="209"/>
  <c r="C75" i="206"/>
  <c r="E75" i="206"/>
  <c r="E42" i="206"/>
  <c r="C42" i="206"/>
  <c r="C77" i="205"/>
  <c r="E77" i="205"/>
  <c r="E58" i="205"/>
  <c r="C58" i="205"/>
  <c r="E94" i="204"/>
  <c r="C94" i="204"/>
  <c r="E64" i="204"/>
  <c r="C64" i="204"/>
  <c r="E36" i="204"/>
  <c r="C36" i="204"/>
  <c r="C75" i="203"/>
  <c r="E75" i="203"/>
  <c r="C36" i="203"/>
  <c r="E36" i="203"/>
  <c r="C73" i="209"/>
  <c r="E73" i="209"/>
  <c r="E84" i="208"/>
  <c r="C84" i="208"/>
  <c r="E82" i="206"/>
  <c r="C82" i="206"/>
  <c r="E50" i="206"/>
  <c r="C50" i="206"/>
  <c r="C19" i="206"/>
  <c r="E19" i="206"/>
  <c r="E52" i="203"/>
  <c r="C52" i="203"/>
  <c r="E89" i="202"/>
  <c r="C89" i="202"/>
  <c r="E43" i="202"/>
  <c r="C43" i="202"/>
  <c r="E42" i="210"/>
  <c r="C42" i="210"/>
  <c r="E99" i="209"/>
  <c r="C99" i="209"/>
  <c r="E64" i="208"/>
  <c r="C64" i="208"/>
  <c r="E45" i="208"/>
  <c r="C45" i="208"/>
  <c r="E94" i="206"/>
  <c r="C94" i="206"/>
  <c r="E74" i="206"/>
  <c r="C74" i="206"/>
  <c r="E45" i="206"/>
  <c r="C45" i="206"/>
  <c r="E18" i="206"/>
  <c r="C18" i="206"/>
  <c r="E85" i="205"/>
  <c r="C85" i="205"/>
  <c r="C17" i="205"/>
  <c r="E17" i="205"/>
  <c r="E68" i="204"/>
  <c r="C68" i="204"/>
  <c r="C42" i="204"/>
  <c r="E42" i="204"/>
  <c r="C30" i="204"/>
  <c r="E30" i="204"/>
  <c r="C99" i="203"/>
  <c r="E99" i="203"/>
  <c r="E74" i="203"/>
  <c r="C74" i="203"/>
  <c r="C81" i="204"/>
  <c r="E81" i="204"/>
  <c r="C70" i="202"/>
  <c r="E70" i="202"/>
  <c r="E19" i="202"/>
  <c r="C19" i="202"/>
  <c r="C66" i="199"/>
  <c r="E66" i="199"/>
  <c r="E27" i="199"/>
  <c r="C27" i="199"/>
  <c r="C93" i="200"/>
  <c r="E93" i="200"/>
  <c r="E72" i="200"/>
  <c r="C72" i="200"/>
  <c r="E52" i="200"/>
  <c r="C52" i="200"/>
  <c r="E36" i="200"/>
  <c r="C36" i="200"/>
  <c r="E20" i="200"/>
  <c r="C20" i="200"/>
  <c r="E77" i="198"/>
  <c r="C77" i="198"/>
  <c r="E45" i="198"/>
  <c r="C45" i="198"/>
  <c r="C10" i="198"/>
  <c r="C11" i="198" s="1"/>
  <c r="C12" i="198" s="1"/>
  <c r="C13" i="198" s="1"/>
  <c r="C14" i="198" s="1"/>
  <c r="C15" i="198" s="1"/>
  <c r="C16" i="198" s="1"/>
  <c r="C17" i="198" s="1"/>
  <c r="E10" i="198"/>
  <c r="E11" i="198" s="1"/>
  <c r="E12" i="198" s="1"/>
  <c r="E13" i="198" s="1"/>
  <c r="E14" i="198" s="1"/>
  <c r="E15" i="198" s="1"/>
  <c r="E16" i="198" s="1"/>
  <c r="E17" i="198" s="1"/>
  <c r="E76" i="197"/>
  <c r="C76" i="197"/>
  <c r="E45" i="197"/>
  <c r="C45" i="197"/>
  <c r="C35" i="197"/>
  <c r="E35" i="197"/>
  <c r="E62" i="199"/>
  <c r="C62" i="199"/>
  <c r="C29" i="200"/>
  <c r="E29" i="200"/>
  <c r="C10" i="196"/>
  <c r="C11" i="196" s="1"/>
  <c r="E10" i="196"/>
  <c r="E11" i="196" s="1"/>
  <c r="C21" i="199"/>
  <c r="E21" i="199"/>
  <c r="C91" i="197"/>
  <c r="E91" i="197"/>
  <c r="E53" i="197"/>
  <c r="C53" i="197"/>
  <c r="E86" i="193"/>
  <c r="C86" i="193"/>
  <c r="C99" i="192"/>
  <c r="E99" i="192"/>
  <c r="C63" i="192"/>
  <c r="E63" i="192"/>
  <c r="E86" i="190"/>
  <c r="C86" i="190"/>
  <c r="E70" i="190"/>
  <c r="C70" i="190"/>
  <c r="E60" i="190"/>
  <c r="C60" i="190"/>
  <c r="E11" i="190"/>
  <c r="E12" i="190" s="1"/>
  <c r="E13" i="190" s="1"/>
  <c r="E14" i="190" s="1"/>
  <c r="E15" i="190" s="1"/>
  <c r="E16" i="190" s="1"/>
  <c r="E17" i="190" s="1"/>
  <c r="E18" i="190" s="1"/>
  <c r="E19" i="190" s="1"/>
  <c r="C11" i="190"/>
  <c r="C12" i="190" s="1"/>
  <c r="C13" i="190" s="1"/>
  <c r="C14" i="190" s="1"/>
  <c r="C15" i="190" s="1"/>
  <c r="C16" i="190" s="1"/>
  <c r="C17" i="190" s="1"/>
  <c r="C18" i="190" s="1"/>
  <c r="C19" i="190" s="1"/>
  <c r="C87" i="188"/>
  <c r="E87" i="188"/>
  <c r="E63" i="188"/>
  <c r="C63" i="188"/>
  <c r="E65" i="186"/>
  <c r="C65" i="186"/>
  <c r="E46" i="186"/>
  <c r="C46" i="186"/>
  <c r="C75" i="185"/>
  <c r="E75" i="185"/>
  <c r="C26" i="185"/>
  <c r="E26" i="185"/>
  <c r="E63" i="180"/>
  <c r="C63" i="180"/>
  <c r="E42" i="180"/>
  <c r="C42" i="180"/>
  <c r="E21" i="179"/>
  <c r="C21" i="179"/>
  <c r="E58" i="179"/>
  <c r="C58" i="179"/>
  <c r="E24" i="179"/>
  <c r="C24" i="179"/>
  <c r="E16" i="111"/>
  <c r="C16" i="111"/>
  <c r="C51" i="197"/>
  <c r="E51" i="197"/>
  <c r="C79" i="193"/>
  <c r="E79" i="193"/>
  <c r="E52" i="193"/>
  <c r="C52" i="193"/>
  <c r="C36" i="193"/>
  <c r="E36" i="193"/>
  <c r="E20" i="193"/>
  <c r="C20" i="193"/>
  <c r="C76" i="186"/>
  <c r="E76" i="186"/>
  <c r="E94" i="180"/>
  <c r="C94" i="180"/>
  <c r="E77" i="180"/>
  <c r="C77" i="180"/>
  <c r="E55" i="180"/>
  <c r="C55" i="180"/>
  <c r="E39" i="180"/>
  <c r="C39" i="180"/>
  <c r="E96" i="179"/>
  <c r="C96" i="179"/>
  <c r="C68" i="179"/>
  <c r="E68" i="179"/>
  <c r="C52" i="179"/>
  <c r="E52" i="179"/>
  <c r="C80" i="180"/>
  <c r="E80" i="180"/>
  <c r="C58" i="180"/>
  <c r="E58" i="180"/>
  <c r="C98" i="188"/>
  <c r="E98" i="188"/>
  <c r="E67" i="180"/>
  <c r="C67" i="180"/>
  <c r="C90" i="162"/>
  <c r="E90" i="162"/>
  <c r="E77" i="162"/>
  <c r="C77" i="162"/>
  <c r="E16" i="162"/>
  <c r="C16" i="162"/>
  <c r="E70" i="160"/>
  <c r="C70" i="160"/>
  <c r="E27" i="160"/>
  <c r="C27" i="160"/>
  <c r="E99" i="158"/>
  <c r="C99" i="158"/>
  <c r="E88" i="157"/>
  <c r="C88" i="157"/>
  <c r="E98" i="178"/>
  <c r="C98" i="178"/>
  <c r="E64" i="178"/>
  <c r="C64" i="178"/>
  <c r="C56" i="178"/>
  <c r="E56" i="178"/>
  <c r="E55" i="177"/>
  <c r="C55" i="177"/>
  <c r="C80" i="176"/>
  <c r="E80" i="176"/>
  <c r="C76" i="162"/>
  <c r="E76" i="162"/>
  <c r="E85" i="161"/>
  <c r="C85" i="161"/>
  <c r="E33" i="161"/>
  <c r="C33" i="161"/>
  <c r="C81" i="158"/>
  <c r="E81" i="158"/>
  <c r="C83" i="177"/>
  <c r="E83" i="177"/>
  <c r="C67" i="177"/>
  <c r="E67" i="177"/>
  <c r="C51" i="177"/>
  <c r="E51" i="177"/>
  <c r="C35" i="177"/>
  <c r="E35" i="177"/>
  <c r="E93" i="176"/>
  <c r="C93" i="176"/>
  <c r="E61" i="176"/>
  <c r="C61" i="176"/>
  <c r="C85" i="173"/>
  <c r="E85" i="173"/>
  <c r="C85" i="162"/>
  <c r="E85" i="162"/>
  <c r="E60" i="162"/>
  <c r="C60" i="162"/>
  <c r="E58" i="159"/>
  <c r="C58" i="159"/>
  <c r="E42" i="159"/>
  <c r="C42" i="159"/>
  <c r="E65" i="158"/>
  <c r="C65" i="158"/>
  <c r="E29" i="176"/>
  <c r="C29" i="176"/>
  <c r="E55" i="173"/>
  <c r="C55" i="173"/>
  <c r="C34" i="162"/>
  <c r="E34" i="162"/>
  <c r="E22" i="155"/>
  <c r="C22" i="155"/>
  <c r="E50" i="154"/>
  <c r="C50" i="154"/>
  <c r="E66" i="153"/>
  <c r="C66" i="153"/>
  <c r="E69" i="134"/>
  <c r="C69" i="134"/>
  <c r="E29" i="134"/>
  <c r="C29" i="134"/>
  <c r="C10" i="134"/>
  <c r="C11" i="134" s="1"/>
  <c r="E10" i="134"/>
  <c r="E11" i="134" s="1"/>
  <c r="E106" i="124"/>
  <c r="C106" i="124"/>
  <c r="C58" i="131"/>
  <c r="E58" i="131"/>
  <c r="E73" i="130"/>
  <c r="C73" i="130"/>
  <c r="C25" i="128"/>
  <c r="E25" i="128"/>
  <c r="C62" i="122"/>
  <c r="E62" i="122"/>
  <c r="E84" i="121"/>
  <c r="C84" i="121"/>
  <c r="E63" i="121"/>
  <c r="C63" i="121"/>
  <c r="C50" i="121"/>
  <c r="E50" i="121"/>
  <c r="E94" i="118"/>
  <c r="C94" i="118"/>
  <c r="E34" i="118"/>
  <c r="C34" i="118"/>
  <c r="C68" i="116"/>
  <c r="E68" i="116"/>
  <c r="C49" i="116"/>
  <c r="E49" i="116"/>
  <c r="C61" i="115"/>
  <c r="E61" i="115"/>
  <c r="C31" i="115"/>
  <c r="E31" i="115"/>
  <c r="C20" i="115"/>
  <c r="E20" i="115"/>
  <c r="C57" i="114"/>
  <c r="E57" i="114"/>
  <c r="C82" i="158"/>
  <c r="E82" i="158"/>
  <c r="E68" i="157"/>
  <c r="C68" i="157"/>
  <c r="E50" i="157"/>
  <c r="C50" i="157"/>
  <c r="C38" i="157"/>
  <c r="E38" i="157"/>
  <c r="E28" i="157"/>
  <c r="C28" i="157"/>
  <c r="E97" i="156"/>
  <c r="C97" i="156"/>
  <c r="E97" i="155"/>
  <c r="C97" i="155"/>
  <c r="C79" i="155"/>
  <c r="E79" i="155"/>
  <c r="C34" i="155"/>
  <c r="E34" i="155"/>
  <c r="C21" i="155"/>
  <c r="E21" i="155"/>
  <c r="C91" i="154"/>
  <c r="E91" i="154"/>
  <c r="C61" i="154"/>
  <c r="E61" i="154"/>
  <c r="E80" i="153"/>
  <c r="C80" i="153"/>
  <c r="C59" i="153"/>
  <c r="E59" i="153"/>
  <c r="E37" i="153"/>
  <c r="C37" i="153"/>
  <c r="E39" i="134"/>
  <c r="C39" i="134"/>
  <c r="C103" i="124"/>
  <c r="E103" i="124"/>
  <c r="C94" i="131"/>
  <c r="E94" i="131"/>
  <c r="E50" i="131"/>
  <c r="C50" i="131"/>
  <c r="E64" i="130"/>
  <c r="C64" i="130"/>
  <c r="E44" i="130"/>
  <c r="C44" i="130"/>
  <c r="E79" i="129"/>
  <c r="C79" i="129"/>
  <c r="C61" i="129"/>
  <c r="E61" i="129"/>
  <c r="C98" i="128"/>
  <c r="E98" i="128"/>
  <c r="E60" i="128"/>
  <c r="C60" i="128"/>
  <c r="C37" i="128"/>
  <c r="E37" i="128"/>
  <c r="E74" i="125"/>
  <c r="C74" i="125"/>
  <c r="E70" i="123"/>
  <c r="C70" i="123"/>
  <c r="E89" i="81"/>
  <c r="C89" i="81"/>
  <c r="E71" i="81"/>
  <c r="C71" i="81"/>
  <c r="E56" i="116"/>
  <c r="C56" i="116"/>
  <c r="E40" i="176"/>
  <c r="C40" i="176"/>
  <c r="E76" i="173"/>
  <c r="C76" i="173"/>
  <c r="E38" i="173"/>
  <c r="C38" i="173"/>
  <c r="C74" i="162"/>
  <c r="E74" i="162"/>
  <c r="E61" i="160"/>
  <c r="C61" i="160"/>
  <c r="E85" i="156"/>
  <c r="C85" i="156"/>
  <c r="C42" i="156"/>
  <c r="E42" i="156"/>
  <c r="C17" i="156"/>
  <c r="E17" i="156"/>
  <c r="C77" i="154"/>
  <c r="E77" i="154"/>
  <c r="C59" i="154"/>
  <c r="E59" i="154"/>
  <c r="E34" i="154"/>
  <c r="C34" i="154"/>
  <c r="E96" i="153"/>
  <c r="C96" i="153"/>
  <c r="E40" i="153"/>
  <c r="C40" i="153"/>
  <c r="C98" i="134"/>
  <c r="E98" i="134"/>
  <c r="E79" i="134"/>
  <c r="C79" i="134"/>
  <c r="E55" i="134"/>
  <c r="C55" i="134"/>
  <c r="C14" i="134"/>
  <c r="E14" i="134"/>
  <c r="E105" i="124"/>
  <c r="C105" i="124"/>
  <c r="E130" i="124"/>
  <c r="C130" i="124"/>
  <c r="C99" i="131"/>
  <c r="E99" i="131"/>
  <c r="E73" i="131"/>
  <c r="C73" i="131"/>
  <c r="E47" i="131"/>
  <c r="C47" i="131"/>
  <c r="C58" i="130"/>
  <c r="E58" i="130"/>
  <c r="C92" i="129"/>
  <c r="E92" i="129"/>
  <c r="C46" i="129"/>
  <c r="E46" i="129"/>
  <c r="E93" i="128"/>
  <c r="C93" i="128"/>
  <c r="C77" i="128"/>
  <c r="E77" i="128"/>
  <c r="C58" i="128"/>
  <c r="E58" i="128"/>
  <c r="C40" i="128"/>
  <c r="E40" i="128"/>
  <c r="C17" i="128"/>
  <c r="E17" i="128"/>
  <c r="C94" i="125"/>
  <c r="E94" i="125"/>
  <c r="C86" i="125"/>
  <c r="E86" i="125"/>
  <c r="C63" i="125"/>
  <c r="E63" i="125"/>
  <c r="E34" i="125"/>
  <c r="C34" i="125"/>
  <c r="E91" i="123"/>
  <c r="C91" i="123"/>
  <c r="E14" i="81"/>
  <c r="E15" i="81" s="1"/>
  <c r="E16" i="81" s="1"/>
  <c r="E17" i="81" s="1"/>
  <c r="E18" i="81" s="1"/>
  <c r="E19" i="81" s="1"/>
  <c r="E20" i="81" s="1"/>
  <c r="E21" i="81" s="1"/>
  <c r="E22" i="81" s="1"/>
  <c r="E23" i="81" s="1"/>
  <c r="E24" i="81" s="1"/>
  <c r="E25" i="81" s="1"/>
  <c r="E26" i="81" s="1"/>
  <c r="E27" i="81" s="1"/>
  <c r="E28" i="81" s="1"/>
  <c r="E29" i="81" s="1"/>
  <c r="E30" i="81" s="1"/>
  <c r="E31" i="81" s="1"/>
  <c r="E32" i="81" s="1"/>
  <c r="E63" i="122"/>
  <c r="C63" i="122"/>
  <c r="E49" i="121"/>
  <c r="C49" i="121"/>
  <c r="C37" i="115"/>
  <c r="E37" i="115"/>
  <c r="E37" i="156"/>
  <c r="C37" i="156"/>
  <c r="E89" i="129"/>
  <c r="C89" i="129"/>
  <c r="E20" i="122"/>
  <c r="E21" i="122" s="1"/>
  <c r="E22" i="122" s="1"/>
  <c r="E23" i="122" s="1"/>
  <c r="E24" i="122" s="1"/>
  <c r="E25" i="122" s="1"/>
  <c r="E26" i="122" s="1"/>
  <c r="E27" i="122" s="1"/>
  <c r="E28" i="122" s="1"/>
  <c r="E29" i="122" s="1"/>
  <c r="E30" i="122" s="1"/>
  <c r="E31" i="122" s="1"/>
  <c r="E32" i="122" s="1"/>
  <c r="E33" i="122" s="1"/>
  <c r="E34" i="122" s="1"/>
  <c r="E35" i="122" s="1"/>
  <c r="E36" i="122" s="1"/>
  <c r="E37" i="122" s="1"/>
  <c r="E38" i="122" s="1"/>
  <c r="E39" i="122" s="1"/>
  <c r="E40" i="122" s="1"/>
  <c r="E41" i="122" s="1"/>
  <c r="E42" i="122" s="1"/>
  <c r="E43" i="122" s="1"/>
  <c r="E44" i="122" s="1"/>
  <c r="E45" i="122" s="1"/>
  <c r="E46" i="122" s="1"/>
  <c r="E47" i="122" s="1"/>
  <c r="E48" i="122" s="1"/>
  <c r="E49" i="122" s="1"/>
  <c r="E50" i="122" s="1"/>
  <c r="E51" i="122" s="1"/>
  <c r="E52" i="122" s="1"/>
  <c r="E53" i="122" s="1"/>
  <c r="E11" i="114"/>
  <c r="E12" i="114" s="1"/>
  <c r="E13" i="114" s="1"/>
  <c r="E14" i="114" s="1"/>
  <c r="E15" i="114" s="1"/>
  <c r="E16" i="114" s="1"/>
  <c r="E17" i="114" s="1"/>
  <c r="E18" i="114" s="1"/>
  <c r="E19" i="114" s="1"/>
  <c r="E20" i="114" s="1"/>
  <c r="C11" i="114"/>
  <c r="C12" i="114" s="1"/>
  <c r="C13" i="114" s="1"/>
  <c r="C14" i="114" s="1"/>
  <c r="C15" i="114" s="1"/>
  <c r="C16" i="114" s="1"/>
  <c r="C17" i="114" s="1"/>
  <c r="C18" i="114" s="1"/>
  <c r="C19" i="114" s="1"/>
  <c r="C20" i="114" s="1"/>
  <c r="C78" i="113"/>
  <c r="E78" i="113"/>
  <c r="E40" i="113"/>
  <c r="C40" i="113"/>
  <c r="E12" i="113"/>
  <c r="E13" i="113" s="1"/>
  <c r="E14" i="113" s="1"/>
  <c r="E15" i="113" s="1"/>
  <c r="E16" i="113" s="1"/>
  <c r="C93" i="111"/>
  <c r="E93" i="111"/>
  <c r="E44" i="111"/>
  <c r="C44" i="111"/>
  <c r="C33" i="111"/>
  <c r="E33" i="111"/>
  <c r="C80" i="110"/>
  <c r="E80" i="110"/>
  <c r="C33" i="110"/>
  <c r="E33" i="110"/>
  <c r="E69" i="109"/>
  <c r="C69" i="109"/>
  <c r="C33" i="109"/>
  <c r="E33" i="109"/>
  <c r="C85" i="107"/>
  <c r="E85" i="107"/>
  <c r="C42" i="107"/>
  <c r="E42" i="107"/>
  <c r="C21" i="106"/>
  <c r="E21" i="106"/>
  <c r="E68" i="105"/>
  <c r="C68" i="105"/>
  <c r="E93" i="103"/>
  <c r="C93" i="103"/>
  <c r="E10" i="103"/>
  <c r="E11" i="103" s="1"/>
  <c r="E12" i="103" s="1"/>
  <c r="E13" i="103" s="1"/>
  <c r="E14" i="103" s="1"/>
  <c r="E15" i="103" s="1"/>
  <c r="E16" i="103" s="1"/>
  <c r="E17" i="103" s="1"/>
  <c r="E18" i="103" s="1"/>
  <c r="E19" i="103" s="1"/>
  <c r="E20" i="103" s="1"/>
  <c r="E21" i="103" s="1"/>
  <c r="E22" i="103" s="1"/>
  <c r="C10" i="103"/>
  <c r="C11" i="103" s="1"/>
  <c r="C12" i="103" s="1"/>
  <c r="C13" i="103" s="1"/>
  <c r="C14" i="103" s="1"/>
  <c r="C15" i="103" s="1"/>
  <c r="C16" i="103" s="1"/>
  <c r="C17" i="103" s="1"/>
  <c r="C18" i="103" s="1"/>
  <c r="C19" i="103" s="1"/>
  <c r="C20" i="103" s="1"/>
  <c r="C21" i="103" s="1"/>
  <c r="C22" i="103" s="1"/>
  <c r="C99" i="100"/>
  <c r="E99" i="100"/>
  <c r="E68" i="99"/>
  <c r="C68" i="99"/>
  <c r="C45" i="99"/>
  <c r="E45" i="99"/>
  <c r="C24" i="94"/>
  <c r="E24" i="94"/>
  <c r="E66" i="93"/>
  <c r="C66" i="93"/>
  <c r="E51" i="93"/>
  <c r="C51" i="93"/>
  <c r="C87" i="90"/>
  <c r="E87" i="90"/>
  <c r="E42" i="89"/>
  <c r="C42" i="89"/>
  <c r="C81" i="86"/>
  <c r="E81" i="86"/>
  <c r="C30" i="86"/>
  <c r="E30" i="86"/>
  <c r="C71" i="155"/>
  <c r="E71" i="155"/>
  <c r="E135" i="124"/>
  <c r="C135" i="124"/>
  <c r="E55" i="129"/>
  <c r="C55" i="129"/>
  <c r="C45" i="133"/>
  <c r="C46" i="133" s="1"/>
  <c r="C47" i="133" s="1"/>
  <c r="C48" i="133" s="1"/>
  <c r="C49" i="133" s="1"/>
  <c r="C50" i="133" s="1"/>
  <c r="C51" i="133" s="1"/>
  <c r="C52" i="133" s="1"/>
  <c r="E45" i="133"/>
  <c r="E46" i="133" s="1"/>
  <c r="E47" i="133" s="1"/>
  <c r="E48" i="133" s="1"/>
  <c r="E49" i="133" s="1"/>
  <c r="E50" i="133" s="1"/>
  <c r="E51" i="133" s="1"/>
  <c r="E52" i="133" s="1"/>
  <c r="E55" i="121"/>
  <c r="C55" i="121"/>
  <c r="C59" i="115"/>
  <c r="E59" i="115"/>
  <c r="C29" i="114"/>
  <c r="E29" i="114"/>
  <c r="E49" i="113"/>
  <c r="C49" i="113"/>
  <c r="C80" i="112"/>
  <c r="E80" i="112"/>
  <c r="E65" i="107"/>
  <c r="C65" i="107"/>
  <c r="E97" i="105"/>
  <c r="C97" i="105"/>
  <c r="C78" i="103"/>
  <c r="E78" i="103"/>
  <c r="E41" i="100"/>
  <c r="C41" i="100"/>
  <c r="E67" i="99"/>
  <c r="C67" i="99"/>
  <c r="C83" i="90"/>
  <c r="E83" i="90"/>
  <c r="E38" i="156"/>
  <c r="C38" i="156"/>
  <c r="E93" i="153"/>
  <c r="C93" i="153"/>
  <c r="C78" i="129"/>
  <c r="E78" i="129"/>
  <c r="E28" i="114"/>
  <c r="C28" i="114"/>
  <c r="C64" i="107"/>
  <c r="E64" i="107"/>
  <c r="C68" i="104"/>
  <c r="E68" i="104"/>
  <c r="C88" i="100"/>
  <c r="E88" i="100"/>
  <c r="E65" i="92"/>
  <c r="C65" i="92"/>
  <c r="C32" i="90"/>
  <c r="E32" i="90"/>
  <c r="E76" i="89"/>
  <c r="C76" i="89"/>
  <c r="E66" i="88"/>
  <c r="C66" i="88"/>
  <c r="C26" i="88"/>
  <c r="E26" i="88"/>
  <c r="C11" i="88"/>
  <c r="C12" i="88" s="1"/>
  <c r="C13" i="88" s="1"/>
  <c r="C14" i="88" s="1"/>
  <c r="C15" i="88" s="1"/>
  <c r="C16" i="88" s="1"/>
  <c r="C17" i="88" s="1"/>
  <c r="C18" i="88" s="1"/>
  <c r="C19" i="88" s="1"/>
  <c r="C20" i="88" s="1"/>
  <c r="C21" i="88" s="1"/>
  <c r="E11" i="88"/>
  <c r="E12" i="88" s="1"/>
  <c r="E13" i="88" s="1"/>
  <c r="E14" i="88" s="1"/>
  <c r="E15" i="88" s="1"/>
  <c r="E16" i="88" s="1"/>
  <c r="E17" i="88" s="1"/>
  <c r="E18" i="88" s="1"/>
  <c r="E19" i="88" s="1"/>
  <c r="E20" i="88" s="1"/>
  <c r="E21" i="88" s="1"/>
  <c r="C98" i="112"/>
  <c r="E98" i="112"/>
  <c r="E65" i="102"/>
  <c r="C65" i="102"/>
  <c r="C71" i="96"/>
  <c r="E71" i="96"/>
  <c r="E48" i="86"/>
  <c r="C48" i="86"/>
  <c r="C33" i="84"/>
  <c r="E33" i="84"/>
  <c r="C94" i="83"/>
  <c r="E94" i="83"/>
  <c r="C74" i="83"/>
  <c r="E74" i="83"/>
  <c r="C81" i="82"/>
  <c r="E81" i="82"/>
  <c r="E20" i="82"/>
  <c r="C20" i="82"/>
  <c r="E93" i="80"/>
  <c r="C93" i="80"/>
  <c r="E39" i="80"/>
  <c r="C39" i="80"/>
  <c r="E76" i="79"/>
  <c r="C76" i="79"/>
  <c r="E31" i="79"/>
  <c r="C31" i="79"/>
  <c r="C56" i="106"/>
  <c r="E56" i="106"/>
  <c r="E12" i="93"/>
  <c r="E13" i="93" s="1"/>
  <c r="E14" i="93" s="1"/>
  <c r="E15" i="93" s="1"/>
  <c r="E16" i="93" s="1"/>
  <c r="E17" i="93" s="1"/>
  <c r="E18" i="93" s="1"/>
  <c r="E19" i="93" s="1"/>
  <c r="E20" i="93" s="1"/>
  <c r="E21" i="93" s="1"/>
  <c r="E22" i="93" s="1"/>
  <c r="E23" i="93" s="1"/>
  <c r="C12" i="93"/>
  <c r="C13" i="93" s="1"/>
  <c r="C14" i="93" s="1"/>
  <c r="C15" i="93" s="1"/>
  <c r="C16" i="93" s="1"/>
  <c r="C17" i="93" s="1"/>
  <c r="C18" i="93" s="1"/>
  <c r="C19" i="93" s="1"/>
  <c r="C20" i="93" s="1"/>
  <c r="C21" i="93" s="1"/>
  <c r="C22" i="93" s="1"/>
  <c r="C23" i="93" s="1"/>
  <c r="C43" i="85"/>
  <c r="E43" i="85"/>
  <c r="C99" i="84"/>
  <c r="E99" i="84"/>
  <c r="C86" i="84"/>
  <c r="E86" i="84"/>
  <c r="C59" i="84"/>
  <c r="E59" i="84"/>
  <c r="C40" i="84"/>
  <c r="E40" i="84"/>
  <c r="C53" i="83"/>
  <c r="E53" i="83"/>
  <c r="C42" i="83"/>
  <c r="E42" i="83"/>
  <c r="C27" i="83"/>
  <c r="E27" i="83"/>
  <c r="E94" i="82"/>
  <c r="C94" i="82"/>
  <c r="C75" i="82"/>
  <c r="E75" i="82"/>
  <c r="E38" i="82"/>
  <c r="C38" i="82"/>
  <c r="E96" i="80"/>
  <c r="C96" i="80"/>
  <c r="E85" i="80"/>
  <c r="C85" i="80"/>
  <c r="C62" i="80"/>
  <c r="E62" i="80"/>
  <c r="C44" i="80"/>
  <c r="E44" i="80"/>
  <c r="C66" i="79"/>
  <c r="E66" i="79"/>
  <c r="E49" i="79"/>
  <c r="C49" i="79"/>
  <c r="E15" i="203"/>
  <c r="E16" i="203" s="1"/>
  <c r="E17" i="203" s="1"/>
  <c r="E18" i="203" s="1"/>
  <c r="E14" i="177"/>
  <c r="E15" i="177" s="1"/>
  <c r="E16" i="177" s="1"/>
  <c r="E17" i="177" s="1"/>
  <c r="E18" i="177" s="1"/>
  <c r="E19" i="177" s="1"/>
  <c r="E20" i="177" s="1"/>
  <c r="E21" i="177" s="1"/>
  <c r="E22" i="177" s="1"/>
  <c r="E23" i="177" s="1"/>
  <c r="E24" i="177" s="1"/>
  <c r="E25" i="177" s="1"/>
  <c r="E26" i="177" s="1"/>
  <c r="C12" i="128"/>
  <c r="C13" i="128" s="1"/>
  <c r="C14" i="128" s="1"/>
  <c r="E13" i="204"/>
  <c r="E14" i="204" s="1"/>
  <c r="E15" i="204" s="1"/>
  <c r="E16" i="204" s="1"/>
  <c r="E17" i="204" s="1"/>
  <c r="E18" i="204" s="1"/>
  <c r="E19" i="204" s="1"/>
  <c r="E20" i="204" s="1"/>
  <c r="E21" i="204" s="1"/>
  <c r="E22" i="204" s="1"/>
  <c r="E23" i="204" s="1"/>
  <c r="E24" i="204" s="1"/>
  <c r="E25" i="204" s="1"/>
  <c r="E26" i="204" s="1"/>
  <c r="C12" i="162"/>
  <c r="C13" i="162" s="1"/>
  <c r="C14" i="162" s="1"/>
  <c r="C15" i="162" s="1"/>
  <c r="E12" i="162"/>
  <c r="E13" i="162" s="1"/>
  <c r="E14" i="162" s="1"/>
  <c r="E15" i="162" s="1"/>
  <c r="E16" i="159"/>
  <c r="E17" i="159" s="1"/>
  <c r="E16" i="158"/>
  <c r="E12" i="157"/>
  <c r="E13" i="157" s="1"/>
  <c r="E14" i="157" s="1"/>
  <c r="E15" i="157" s="1"/>
  <c r="E16" i="157" s="1"/>
  <c r="C12" i="157"/>
  <c r="C13" i="157" s="1"/>
  <c r="C14" i="157" s="1"/>
  <c r="C15" i="157" s="1"/>
  <c r="C16" i="157" s="1"/>
  <c r="C13" i="156"/>
  <c r="C14" i="156" s="1"/>
  <c r="C15" i="156" s="1"/>
  <c r="C16" i="156" s="1"/>
  <c r="C32" i="81"/>
  <c r="C14" i="160"/>
  <c r="C15" i="160" s="1"/>
  <c r="C16" i="160" s="1"/>
  <c r="E18" i="159"/>
  <c r="C18" i="159"/>
  <c r="C18" i="85"/>
  <c r="C19" i="85" s="1"/>
  <c r="C20" i="85" s="1"/>
  <c r="C21" i="85" s="1"/>
  <c r="C22" i="85" s="1"/>
  <c r="C14" i="209"/>
  <c r="E14" i="209"/>
  <c r="C12" i="209"/>
  <c r="C13" i="209" s="1"/>
  <c r="E12" i="161"/>
  <c r="E13" i="161" s="1"/>
  <c r="E14" i="161" s="1"/>
  <c r="E15" i="161" s="1"/>
  <c r="E16" i="161" s="1"/>
  <c r="C16" i="158"/>
  <c r="E15" i="176"/>
  <c r="C16" i="153"/>
  <c r="E16" i="153"/>
  <c r="E65" i="209"/>
  <c r="C65" i="209"/>
  <c r="C44" i="206"/>
  <c r="E44" i="206"/>
  <c r="C84" i="204"/>
  <c r="E84" i="204"/>
  <c r="E73" i="203"/>
  <c r="C73" i="203"/>
  <c r="E69" i="203"/>
  <c r="C69" i="203"/>
  <c r="E48" i="202"/>
  <c r="C48" i="202"/>
  <c r="E81" i="209"/>
  <c r="C81" i="209"/>
  <c r="E49" i="209"/>
  <c r="C49" i="209"/>
  <c r="C43" i="209"/>
  <c r="E43" i="209"/>
  <c r="E86" i="206"/>
  <c r="C86" i="206"/>
  <c r="C73" i="206"/>
  <c r="E73" i="206"/>
  <c r="E57" i="206"/>
  <c r="C57" i="206"/>
  <c r="C41" i="206"/>
  <c r="E41" i="206"/>
  <c r="E15" i="208"/>
  <c r="E16" i="208" s="1"/>
  <c r="C15" i="208"/>
  <c r="C16" i="208" s="1"/>
  <c r="C71" i="205"/>
  <c r="E71" i="205"/>
  <c r="E90" i="204"/>
  <c r="C90" i="204"/>
  <c r="E80" i="205"/>
  <c r="C80" i="205"/>
  <c r="E75" i="204"/>
  <c r="C75" i="204"/>
  <c r="C46" i="203"/>
  <c r="E46" i="203"/>
  <c r="C56" i="202"/>
  <c r="E56" i="202"/>
  <c r="C95" i="203"/>
  <c r="E95" i="203"/>
  <c r="C54" i="203"/>
  <c r="E54" i="203"/>
  <c r="C73" i="202"/>
  <c r="E73" i="202"/>
  <c r="E49" i="197"/>
  <c r="C49" i="197"/>
  <c r="E55" i="176"/>
  <c r="C55" i="176"/>
  <c r="E90" i="154"/>
  <c r="C90" i="154"/>
  <c r="E44" i="131"/>
  <c r="C44" i="131"/>
  <c r="C59" i="209"/>
  <c r="E59" i="209"/>
  <c r="C76" i="206"/>
  <c r="E76" i="206"/>
  <c r="C22" i="205"/>
  <c r="E22" i="205"/>
  <c r="E34" i="185"/>
  <c r="C34" i="185"/>
  <c r="E81" i="130"/>
  <c r="C81" i="130"/>
  <c r="C80" i="130"/>
  <c r="E80" i="130"/>
  <c r="C66" i="209"/>
  <c r="E66" i="209"/>
  <c r="E61" i="210"/>
  <c r="C61" i="210"/>
  <c r="E82" i="209"/>
  <c r="C82" i="209"/>
  <c r="E33" i="209"/>
  <c r="C33" i="209"/>
  <c r="C84" i="206"/>
  <c r="E84" i="206"/>
  <c r="E68" i="206"/>
  <c r="C68" i="206"/>
  <c r="C52" i="206"/>
  <c r="E52" i="206"/>
  <c r="E36" i="206"/>
  <c r="C36" i="206"/>
  <c r="C28" i="205"/>
  <c r="E28" i="205"/>
  <c r="C14" i="205"/>
  <c r="C15" i="205" s="1"/>
  <c r="C19" i="203"/>
  <c r="C20" i="203" s="1"/>
  <c r="C21" i="203" s="1"/>
  <c r="C22" i="203" s="1"/>
  <c r="C23" i="203" s="1"/>
  <c r="C24" i="203" s="1"/>
  <c r="C25" i="203" s="1"/>
  <c r="C26" i="203" s="1"/>
  <c r="C27" i="203" s="1"/>
  <c r="C28" i="203" s="1"/>
  <c r="C29" i="203" s="1"/>
  <c r="E19" i="203"/>
  <c r="E20" i="203" s="1"/>
  <c r="E21" i="203" s="1"/>
  <c r="E22" i="203" s="1"/>
  <c r="E23" i="203" s="1"/>
  <c r="E24" i="203" s="1"/>
  <c r="E25" i="203" s="1"/>
  <c r="E26" i="203" s="1"/>
  <c r="E27" i="203" s="1"/>
  <c r="E28" i="203" s="1"/>
  <c r="E29" i="203" s="1"/>
  <c r="E88" i="203"/>
  <c r="C88" i="203"/>
  <c r="C31" i="203"/>
  <c r="E31" i="203"/>
  <c r="C68" i="202"/>
  <c r="E68" i="202"/>
  <c r="E31" i="197"/>
  <c r="C31" i="197"/>
  <c r="E43" i="185"/>
  <c r="C43" i="185"/>
  <c r="E34" i="131"/>
  <c r="C34" i="131"/>
  <c r="E54" i="208"/>
  <c r="C54" i="208"/>
  <c r="E60" i="206"/>
  <c r="C60" i="206"/>
  <c r="C96" i="205"/>
  <c r="E96" i="205"/>
  <c r="E59" i="202"/>
  <c r="C59" i="202"/>
  <c r="E78" i="202"/>
  <c r="C78" i="202"/>
  <c r="E54" i="197"/>
  <c r="C54" i="197"/>
  <c r="C41" i="185"/>
  <c r="E41" i="185"/>
  <c r="E75" i="209"/>
  <c r="C75" i="209"/>
  <c r="E81" i="206"/>
  <c r="C81" i="206"/>
  <c r="C65" i="206"/>
  <c r="E65" i="206"/>
  <c r="E49" i="206"/>
  <c r="C49" i="206"/>
  <c r="C11" i="206"/>
  <c r="C12" i="206" s="1"/>
  <c r="C13" i="206" s="1"/>
  <c r="C14" i="206" s="1"/>
  <c r="C15" i="206" s="1"/>
  <c r="E11" i="206"/>
  <c r="E12" i="206" s="1"/>
  <c r="E13" i="206" s="1"/>
  <c r="E14" i="206" s="1"/>
  <c r="E15" i="206" s="1"/>
  <c r="E25" i="205"/>
  <c r="C25" i="205"/>
  <c r="C12" i="205"/>
  <c r="C13" i="205" s="1"/>
  <c r="E12" i="205"/>
  <c r="E13" i="205" s="1"/>
  <c r="E14" i="205" s="1"/>
  <c r="E15" i="205" s="1"/>
  <c r="C99" i="202"/>
  <c r="E99" i="202"/>
  <c r="E80" i="203"/>
  <c r="C80" i="203"/>
  <c r="E86" i="202"/>
  <c r="C86" i="202"/>
  <c r="E65" i="202"/>
  <c r="C65" i="202"/>
  <c r="E38" i="185"/>
  <c r="C38" i="185"/>
  <c r="C35" i="131"/>
  <c r="E35" i="131"/>
  <c r="C15" i="131"/>
  <c r="C16" i="131" s="1"/>
  <c r="C17" i="131" s="1"/>
  <c r="C18" i="131" s="1"/>
  <c r="C19" i="131" s="1"/>
  <c r="C20" i="131" s="1"/>
  <c r="E15" i="131"/>
  <c r="E16" i="131" s="1"/>
  <c r="E17" i="131" s="1"/>
  <c r="E18" i="131" s="1"/>
  <c r="E19" i="131" s="1"/>
  <c r="E20" i="131" s="1"/>
  <c r="E27" i="130" l="1"/>
  <c r="E28" i="130" s="1"/>
  <c r="E29" i="130" s="1"/>
  <c r="E30" i="130" s="1"/>
  <c r="E31" i="130" s="1"/>
  <c r="E32" i="130" s="1"/>
  <c r="E33" i="130" s="1"/>
  <c r="E34" i="130" s="1"/>
  <c r="E35" i="130" s="1"/>
  <c r="E36" i="130" s="1"/>
</calcChain>
</file>

<file path=xl/sharedStrings.xml><?xml version="1.0" encoding="utf-8"?>
<sst xmlns="http://schemas.openxmlformats.org/spreadsheetml/2006/main" count="2681" uniqueCount="1228">
  <si>
    <t xml:space="preserve">Nº </t>
  </si>
  <si>
    <t>Longitud</t>
  </si>
  <si>
    <t>Nombre</t>
  </si>
  <si>
    <t xml:space="preserve">Posición </t>
  </si>
  <si>
    <t>Descripción</t>
  </si>
  <si>
    <t>Registro tipo 0</t>
  </si>
  <si>
    <t>Discapacidad</t>
  </si>
  <si>
    <t>Tipo</t>
  </si>
  <si>
    <t>NIF</t>
  </si>
  <si>
    <t>Fecha de proceso</t>
  </si>
  <si>
    <t>Tipo de registro = '1'</t>
  </si>
  <si>
    <t>Fecha del proceso con formato AAAAMMDD</t>
  </si>
  <si>
    <t>Tipo de registro = '2'</t>
  </si>
  <si>
    <t>Autor:</t>
  </si>
  <si>
    <t>Fecha:</t>
  </si>
  <si>
    <t>Revisiones</t>
  </si>
  <si>
    <t>Edi.</t>
  </si>
  <si>
    <t>Rev.</t>
  </si>
  <si>
    <t>Fecha</t>
  </si>
  <si>
    <t>Páginas</t>
  </si>
  <si>
    <t>Estado de aceptación</t>
  </si>
  <si>
    <t>Preparado por:</t>
  </si>
  <si>
    <t>Autorizado por:</t>
  </si>
  <si>
    <t>Aceptado por:</t>
  </si>
  <si>
    <t xml:space="preserve">                        Diseño de registro de datos fiscales y personales</t>
  </si>
  <si>
    <t xml:space="preserve">                        Datos del domicilio</t>
  </si>
  <si>
    <t>Este concepto de datos fiscales incluye los datos del domicilio</t>
  </si>
  <si>
    <t xml:space="preserve">                        Familia numerosa</t>
  </si>
  <si>
    <t xml:space="preserve">                        Discapacidad</t>
  </si>
  <si>
    <t xml:space="preserve">                        Rentas exentas</t>
  </si>
  <si>
    <t xml:space="preserve">                        Premios y ganancias patrimoniales</t>
  </si>
  <si>
    <t xml:space="preserve">                        Actividades Económicas modelo 190</t>
  </si>
  <si>
    <t xml:space="preserve">                        Planes de Pensiones</t>
  </si>
  <si>
    <t xml:space="preserve">                        Rendimientos de cuentas bancarias</t>
  </si>
  <si>
    <t xml:space="preserve">                        Rendimientos de Letras del Tesoro</t>
  </si>
  <si>
    <t xml:space="preserve">                        Rendimientos de operaciones de seguros</t>
  </si>
  <si>
    <t xml:space="preserve">                        Ventas de activos financieros y otros valores mobiliarios</t>
  </si>
  <si>
    <t xml:space="preserve">                        Arrendamientos de locales</t>
  </si>
  <si>
    <t xml:space="preserve">                        Cotizaciones de autónomos</t>
  </si>
  <si>
    <t xml:space="preserve">                        Subvenciones o indemnizaciones a agricultores, ganaderos o forestales</t>
  </si>
  <si>
    <t xml:space="preserve">                        Otras subvenciones y ayudas por las administraciones públicas</t>
  </si>
  <si>
    <t xml:space="preserve">                        Atribución de ganancias y pérdidas patrimoniales</t>
  </si>
  <si>
    <t xml:space="preserve">                        Atribución de retenciones e ingresos a cuenta</t>
  </si>
  <si>
    <t xml:space="preserve">                        Atribución de deducciones</t>
  </si>
  <si>
    <t xml:space="preserve">                        Ventas de fondos de inversión con retención</t>
  </si>
  <si>
    <t xml:space="preserve">                        Ventas de fondos de inversión cotizados, sin retención</t>
  </si>
  <si>
    <t xml:space="preserve">                        Donaciones</t>
  </si>
  <si>
    <t xml:space="preserve">                        Deducciones autonómicas</t>
  </si>
  <si>
    <t xml:space="preserve">                        Préstamos hipotecarios, deducción por vivienda habitual</t>
  </si>
  <si>
    <t xml:space="preserve">                        Préstamos hipotecarios, intereses abonados indebidamente</t>
  </si>
  <si>
    <t xml:space="preserve">                        Pagos fraccionados</t>
  </si>
  <si>
    <t xml:space="preserve">                        Información catastral de inmuebles</t>
  </si>
  <si>
    <t>Este concepto de datos fiscales incluye la información catastral de inmuebles</t>
  </si>
  <si>
    <t xml:space="preserve">                        Deducción por descendientes con discapacidad a cargo</t>
  </si>
  <si>
    <t xml:space="preserve">                        Deducción por ascendientes con discapacidad a cargo</t>
  </si>
  <si>
    <t xml:space="preserve">                        Deducción por familia numerosa</t>
  </si>
  <si>
    <t xml:space="preserve">                        Deducción por ascendientes de separados legalmente o sin vínculo matrimonial</t>
  </si>
  <si>
    <t xml:space="preserve">                        Datos del titular</t>
  </si>
  <si>
    <t>Este concepto de datos fiscales incluye los datos del titular</t>
  </si>
  <si>
    <t xml:space="preserve">                        Datos de los descendientes</t>
  </si>
  <si>
    <t xml:space="preserve">                        Datos de los ascendientes</t>
  </si>
  <si>
    <t>NIF pagador</t>
  </si>
  <si>
    <t>Percepciones dinerarias</t>
  </si>
  <si>
    <t>Retenciones</t>
  </si>
  <si>
    <t>Retribuciones en especie</t>
  </si>
  <si>
    <t>Ingresos a cuenta efectuados</t>
  </si>
  <si>
    <t>Ingresos a cuenta repercutidos</t>
  </si>
  <si>
    <t>Gastos deducibles</t>
  </si>
  <si>
    <t>Reducciones aplicables</t>
  </si>
  <si>
    <t>Marca percepciones FOGASA</t>
  </si>
  <si>
    <t>NIF declarante</t>
  </si>
  <si>
    <t>Razón Social / Apellidos y nombre del declarante</t>
  </si>
  <si>
    <t xml:space="preserve">Campo calculado de acuerdo a la siguiente fórmula: Retribuciones en Especie = Valoración (de la percepción en especie) declarada en el modelo + Ingresos a cuenta efectuados – Ingresos a cuenta repercutidos.   </t>
  </si>
  <si>
    <t>Ingresos a cuenta efectuados de las percepciones en especie</t>
  </si>
  <si>
    <t>Ingresos a cuenta repercutidos de las percepciones en especie</t>
  </si>
  <si>
    <t>Tipo domicilio</t>
  </si>
  <si>
    <t>Datos domicilio</t>
  </si>
  <si>
    <r>
      <t xml:space="preserve">REDEFINICION DEL CAMPO 'DATOS DOMICILIO' PARA REGISTRO TIPO DE DOMICILIO '20' </t>
    </r>
    <r>
      <rPr>
        <i/>
        <sz val="11"/>
        <color indexed="8"/>
        <rFont val="Calibri"/>
        <family val="2"/>
      </rPr>
      <t>(en territorio español)</t>
    </r>
  </si>
  <si>
    <t>Tipo de via</t>
  </si>
  <si>
    <t>Bloque</t>
  </si>
  <si>
    <t>Portal</t>
  </si>
  <si>
    <t>Escalera</t>
  </si>
  <si>
    <t>Planta-piso</t>
  </si>
  <si>
    <t>Puerta</t>
  </si>
  <si>
    <t>Datos complementarios</t>
  </si>
  <si>
    <t>Municipio</t>
  </si>
  <si>
    <r>
      <t xml:space="preserve">REDEFINICION DEL CAMPO 'DATOS DOMICILIO' PARA REGISTRO TIPO DE DOMICILIO '21' </t>
    </r>
    <r>
      <rPr>
        <i/>
        <sz val="11"/>
        <color indexed="8"/>
        <rFont val="Calibri"/>
        <family val="2"/>
      </rPr>
      <t>(en el extranjero)</t>
    </r>
  </si>
  <si>
    <t>Domicilio 1 / Address 1</t>
  </si>
  <si>
    <t>Código de vía según las tablas INE</t>
  </si>
  <si>
    <t>Valores:  NUM; KM; S/N; APC; etc</t>
  </si>
  <si>
    <t>Valores:  BIS; DUP; MOD; ANT; etc</t>
  </si>
  <si>
    <t>Nombre Localidad, Población, etc. Si es distinta al municipio</t>
  </si>
  <si>
    <t>Posibles valores: de 01 a 52</t>
  </si>
  <si>
    <t>Nombre del municipio</t>
  </si>
  <si>
    <t>Referencia catastral</t>
  </si>
  <si>
    <t xml:space="preserve">                        Deducción por maternidad</t>
  </si>
  <si>
    <t>Codigo de via</t>
  </si>
  <si>
    <t>Nombre largo de la via</t>
  </si>
  <si>
    <t>Nombre corto de la via</t>
  </si>
  <si>
    <t>Tipo de numeracion</t>
  </si>
  <si>
    <t>Numero</t>
  </si>
  <si>
    <t>Calificador numero</t>
  </si>
  <si>
    <t>Poblacion</t>
  </si>
  <si>
    <t>Codigo postal</t>
  </si>
  <si>
    <t>Codigo de provincia</t>
  </si>
  <si>
    <t xml:space="preserve">Provincia   </t>
  </si>
  <si>
    <t>Poblacion / Ciudad</t>
  </si>
  <si>
    <t>Provincia / Region / Estado</t>
  </si>
  <si>
    <t>Pais</t>
  </si>
  <si>
    <t>Codigo de pais</t>
  </si>
  <si>
    <t>Nombre del pagador</t>
  </si>
  <si>
    <t>Clave y Subclave de percepcion</t>
  </si>
  <si>
    <t>Movilidad geografica</t>
  </si>
  <si>
    <t>Código Municipio INE</t>
  </si>
  <si>
    <t>Nombre de la provincia</t>
  </si>
  <si>
    <t>Nombre de la Provincia / Region / Estado en el extranjero</t>
  </si>
  <si>
    <t>Nombre de la vía, domicilio 1 en el extranjero</t>
  </si>
  <si>
    <t>Este concepto de datos fiscales incluye los datos de familia numerosa con origen en el modelo 990</t>
  </si>
  <si>
    <t>NIF del declarante</t>
  </si>
  <si>
    <t>Nombre del declarante</t>
  </si>
  <si>
    <t xml:space="preserve">Grado de discapacidad </t>
  </si>
  <si>
    <t xml:space="preserve">NIF del pagador </t>
  </si>
  <si>
    <t xml:space="preserve">Clave </t>
  </si>
  <si>
    <t>Retribución dineraria</t>
  </si>
  <si>
    <t>Retribución en especie</t>
  </si>
  <si>
    <t>Retención</t>
  </si>
  <si>
    <t xml:space="preserve">Ingreso a cta </t>
  </si>
  <si>
    <t>NIF del Gestor/Promotor</t>
  </si>
  <si>
    <t>Aportación</t>
  </si>
  <si>
    <t>Aport.</t>
  </si>
  <si>
    <t>Nombre del Gestor/Promotor</t>
  </si>
  <si>
    <t xml:space="preserve">(Valoración dda. + Ing cat efec. - ing.cta repercutido)
 Campo calculado de acuerdo a la siguiente fórmula:
 Retribuciones en Especie = Valoración (de la percepción en especie) declarada en el modelo + Ingresos a cuenta efectuados – Ingresos a cuenta repercutidos. </t>
  </si>
  <si>
    <t>Valores posibles: 
‘0’  -  No padece discapacidad o discapacidad &lt; 33%,                                                                    
‘1’  -  Discapacidad  ≥ 33%   o  &lt;  65%.                                                                    
‘2’  -  Discapacidad  ≥ 33%   o  &lt;  65% y necesita ayuda 3ª  persona.                                                                    ‘3’ -   Discapacidad  ≥  65%.</t>
  </si>
  <si>
    <t>NIF del Pagador</t>
  </si>
  <si>
    <t>Nombre del Pagador</t>
  </si>
  <si>
    <t>Cuenta</t>
  </si>
  <si>
    <t xml:space="preserve">Tipo </t>
  </si>
  <si>
    <t>Ingreso a Cta.</t>
  </si>
  <si>
    <t>NIF del Declarante</t>
  </si>
  <si>
    <t>Nombre del Declarante</t>
  </si>
  <si>
    <t>Importe de la compra</t>
  </si>
  <si>
    <t>Fecha de la compra</t>
  </si>
  <si>
    <t>Importe de la venta</t>
  </si>
  <si>
    <t>Fecha de la venta</t>
  </si>
  <si>
    <t>Rendimiento</t>
  </si>
  <si>
    <t>NIF del Emisor</t>
  </si>
  <si>
    <t>Nombre del Emisor</t>
  </si>
  <si>
    <t>Clave</t>
  </si>
  <si>
    <t>Importe Integro</t>
  </si>
  <si>
    <t>Importe declarado + Compensación
Nota: Importe de la percepción declarada más la compensación. Si la percepción es cero y la base de retención distinta de cero y la retención distinta de cero se toma la base de retención como percepción, excepto cuando la  base de retención es igual a la compensación en cuyo caso se deja como está (percepción igual a cero).</t>
  </si>
  <si>
    <t>Este importe sólo en clave ‘GAS’</t>
  </si>
  <si>
    <t>Penalización</t>
  </si>
  <si>
    <t>Este importe aparecerá siempre (Aportación del empleado)</t>
  </si>
  <si>
    <t>Reducción</t>
  </si>
  <si>
    <t>Origen</t>
  </si>
  <si>
    <t xml:space="preserve">Nombre del Emisor </t>
  </si>
  <si>
    <t>Nombre de la Entidad</t>
  </si>
  <si>
    <t>Vinculación</t>
  </si>
  <si>
    <t xml:space="preserve">Nombre de la Entidad </t>
  </si>
  <si>
    <t xml:space="preserve">Nombre del Declarante </t>
  </si>
  <si>
    <t xml:space="preserve">Modalidad </t>
  </si>
  <si>
    <t>Reduccción DT.4ª</t>
  </si>
  <si>
    <t>Importe</t>
  </si>
  <si>
    <t>Tipo de tributación</t>
  </si>
  <si>
    <t xml:space="preserve">Fecha de la operación </t>
  </si>
  <si>
    <t xml:space="preserve">Clave Mercado </t>
  </si>
  <si>
    <t xml:space="preserve">Valor </t>
  </si>
  <si>
    <t>Rendimientos</t>
  </si>
  <si>
    <t>Declarado</t>
  </si>
  <si>
    <t>Ref. Catastral</t>
  </si>
  <si>
    <t>Ingresos</t>
  </si>
  <si>
    <t>Si es En Especie: Retribución + ingreso a Cuenta</t>
  </si>
  <si>
    <t>Código</t>
  </si>
  <si>
    <t>Código concepto</t>
  </si>
  <si>
    <t>Número de identificación familia numerosa</t>
  </si>
  <si>
    <t>Número de afiliación</t>
  </si>
  <si>
    <t>Reg de cotización</t>
  </si>
  <si>
    <t>Concepto</t>
  </si>
  <si>
    <t>Órgano Gestor</t>
  </si>
  <si>
    <t>Tipo de operación</t>
  </si>
  <si>
    <t>% de participación</t>
  </si>
  <si>
    <t>Tres enteros y dos decimales</t>
  </si>
  <si>
    <t>Tres enteros y cuatro decimales</t>
  </si>
  <si>
    <t>Subclave</t>
  </si>
  <si>
    <t>Provisiones y Gastos de difícil justificación</t>
  </si>
  <si>
    <t xml:space="preserve">Importe deducción </t>
  </si>
  <si>
    <t>NIF del Fondo</t>
  </si>
  <si>
    <t>Nombre del Fondo</t>
  </si>
  <si>
    <t>NIF Gestora</t>
  </si>
  <si>
    <t>Nombre Gestora</t>
  </si>
  <si>
    <t>Fecha de adquisición</t>
  </si>
  <si>
    <t>Fecha de operación</t>
  </si>
  <si>
    <t>Ganancia Pat. Reducidad (DT9ª Ley 35/2006)</t>
  </si>
  <si>
    <t>Ganancia</t>
  </si>
  <si>
    <t>Pérdida</t>
  </si>
  <si>
    <t>Tipo resultado</t>
  </si>
  <si>
    <t>Importe enajenación</t>
  </si>
  <si>
    <t>Importe adquisición</t>
  </si>
  <si>
    <t>Valor de adquisición</t>
  </si>
  <si>
    <t>AAAAMMDD</t>
  </si>
  <si>
    <t xml:space="preserve">AAAAMMDD </t>
  </si>
  <si>
    <t>Valor</t>
  </si>
  <si>
    <t>Número de títulos</t>
  </si>
  <si>
    <t>Importe de la Venta</t>
  </si>
  <si>
    <t>NIF Entidad</t>
  </si>
  <si>
    <t>Nombre Entidad</t>
  </si>
  <si>
    <t>% Deducción autonomica</t>
  </si>
  <si>
    <t>CCAA</t>
  </si>
  <si>
    <t>% Deducción estatal</t>
  </si>
  <si>
    <t>Recurrencia donativo</t>
  </si>
  <si>
    <t>NIF CCAA DTE</t>
  </si>
  <si>
    <t>Nombre  CCAA DTE</t>
  </si>
  <si>
    <t>Base de la deducción</t>
  </si>
  <si>
    <t>Importe de la deducción</t>
  </si>
  <si>
    <t>N. Identificación</t>
  </si>
  <si>
    <t>% Participación</t>
  </si>
  <si>
    <t>% de Financiación</t>
  </si>
  <si>
    <t>Capital amortizado</t>
  </si>
  <si>
    <t>Intereses</t>
  </si>
  <si>
    <t>Gastos financieros</t>
  </si>
  <si>
    <t>Reintegro gastos financiación ajena</t>
  </si>
  <si>
    <t>Este importe lleva aplicado el % de participación</t>
  </si>
  <si>
    <t>Intereses indemniz. Gastos finan. ajena</t>
  </si>
  <si>
    <t>Otras indemniz. Gastos finan. ajena</t>
  </si>
  <si>
    <t>Modelo</t>
  </si>
  <si>
    <t>Período</t>
  </si>
  <si>
    <t>Delegación</t>
  </si>
  <si>
    <t>Justificante</t>
  </si>
  <si>
    <t>Vía</t>
  </si>
  <si>
    <t>Número</t>
  </si>
  <si>
    <t>Planta</t>
  </si>
  <si>
    <t>Clase bien</t>
  </si>
  <si>
    <t>Clasificación de Almacén</t>
  </si>
  <si>
    <t>Valor catastral total</t>
  </si>
  <si>
    <t>Marca valor catastral revisado</t>
  </si>
  <si>
    <t>Codigo derecho</t>
  </si>
  <si>
    <t>Días</t>
  </si>
  <si>
    <t>Situación</t>
  </si>
  <si>
    <t>Cod. Notaría</t>
  </si>
  <si>
    <t>Cod. Protocolo</t>
  </si>
  <si>
    <t xml:space="preserve">Cod. Registro </t>
  </si>
  <si>
    <t>(01) Importe Abonado</t>
  </si>
  <si>
    <t>(02) Importe Abonado</t>
  </si>
  <si>
    <t>(03) Importe Abonado</t>
  </si>
  <si>
    <t>(04) Importe Abonado</t>
  </si>
  <si>
    <t>(05) Importe Abonado</t>
  </si>
  <si>
    <t>(06) Importe Abonado</t>
  </si>
  <si>
    <t>(07) Importe Abonado</t>
  </si>
  <si>
    <t>(08) Importe Abonado</t>
  </si>
  <si>
    <t>(09) Importe Abonado</t>
  </si>
  <si>
    <t>(10) Importe Abonado</t>
  </si>
  <si>
    <t>(11) Importe Abonado</t>
  </si>
  <si>
    <t>(12) Importe Abonado</t>
  </si>
  <si>
    <t>(13) Importe Abonado</t>
  </si>
  <si>
    <t>Apellidos y nombre DD</t>
  </si>
  <si>
    <t>Nif del cedente</t>
  </si>
  <si>
    <t>(01) Fecha inicio discapacidad</t>
  </si>
  <si>
    <t>(01) Fecha fin discapacidad</t>
  </si>
  <si>
    <t>(01) Importe abonado</t>
  </si>
  <si>
    <t>(02) Fecha inicio discapacidad</t>
  </si>
  <si>
    <t>(02) Fecha fin discapacidad</t>
  </si>
  <si>
    <t>(02) Importe abonado</t>
  </si>
  <si>
    <t>(03) Fecha inicio discapacidad</t>
  </si>
  <si>
    <t>(03) Fecha fin discapacidad</t>
  </si>
  <si>
    <t>(03) Importe abonado</t>
  </si>
  <si>
    <t>(04) Fecha inicio discapacidad</t>
  </si>
  <si>
    <t>(04) Fecha fin discapacidad</t>
  </si>
  <si>
    <t>(04) Importe abonado</t>
  </si>
  <si>
    <t>(05) Fecha inicio discapacidad</t>
  </si>
  <si>
    <t>(05) Fecha fin discapacidad</t>
  </si>
  <si>
    <t>(05) Importe abonado</t>
  </si>
  <si>
    <t>(06) Fecha inicio discapacidad</t>
  </si>
  <si>
    <t>(06) Fecha fin discapacidad</t>
  </si>
  <si>
    <t>(06) Importe abonado</t>
  </si>
  <si>
    <t>(07) Fecha inicio discapacidad</t>
  </si>
  <si>
    <t>(07) Fecha fin discapacidad</t>
  </si>
  <si>
    <t>(07) Importe abonado</t>
  </si>
  <si>
    <t>(08) Fecha inicio discapacidad</t>
  </si>
  <si>
    <t>(08) Fecha fin discapacidad</t>
  </si>
  <si>
    <t>(08) Importe abonado</t>
  </si>
  <si>
    <t>(09) Fecha inicio discapacidad</t>
  </si>
  <si>
    <t>(09) Fecha fin discapacidad</t>
  </si>
  <si>
    <t>(09) Importe abonado</t>
  </si>
  <si>
    <t>(10) Fecha inicio discapacidad</t>
  </si>
  <si>
    <t>(10) Fecha fin discapacidad</t>
  </si>
  <si>
    <t>(10) Importe abonado</t>
  </si>
  <si>
    <t>(11) Fecha inicio discapacidad</t>
  </si>
  <si>
    <t>(11) Fecha fin discapacidad</t>
  </si>
  <si>
    <t>(11) Importe abonado</t>
  </si>
  <si>
    <t>(12) Fecha inicio discapacidad</t>
  </si>
  <si>
    <t>(12) Fecha fin discapacidad</t>
  </si>
  <si>
    <t>(12) Importe abonado</t>
  </si>
  <si>
    <t>(13) Importe abonado</t>
  </si>
  <si>
    <t>Nif del cedente 1</t>
  </si>
  <si>
    <t>Nif del cedente 2</t>
  </si>
  <si>
    <t>Nif del cedente 3</t>
  </si>
  <si>
    <t>Nº ID Familia Numerosa</t>
  </si>
  <si>
    <t>(01) Fecha de inicio del título de FN</t>
  </si>
  <si>
    <t>(01) Fecha de fin del título de FN</t>
  </si>
  <si>
    <t>(01) Marca de FN</t>
  </si>
  <si>
    <t>(02) Fecha de inicio del título de FN</t>
  </si>
  <si>
    <t>(02) Fecha de fin del título de FN</t>
  </si>
  <si>
    <t>(02) Marca de FN</t>
  </si>
  <si>
    <t>(03) Fecha de inicio del título de FN</t>
  </si>
  <si>
    <t>(03) Fecha de fin del título de FN</t>
  </si>
  <si>
    <t>(03) Marca de FN</t>
  </si>
  <si>
    <t>(04) Fecha de inicio del título de FN</t>
  </si>
  <si>
    <t>(04) Fecha de fin del título de FN</t>
  </si>
  <si>
    <t>(04) Marca de FN</t>
  </si>
  <si>
    <t>(05) Fecha de inicio del título de FN</t>
  </si>
  <si>
    <t>(05) Fecha de fin del título de FN</t>
  </si>
  <si>
    <t>(05) Marca de FN</t>
  </si>
  <si>
    <t>(06) Fecha de inicio del título de FN</t>
  </si>
  <si>
    <t>(06) Fecha de fin del título de FN</t>
  </si>
  <si>
    <t>(06) Marca de FN</t>
  </si>
  <si>
    <t>(07) Fecha de inicio del título de FN</t>
  </si>
  <si>
    <t>(07) Fecha de fin del título de FN</t>
  </si>
  <si>
    <t>(07) Marca de FN</t>
  </si>
  <si>
    <t>(08) Fecha de inicio del título de FN</t>
  </si>
  <si>
    <t>(08) Fecha de fin del título de FN</t>
  </si>
  <si>
    <t>(08) Marca de FN</t>
  </si>
  <si>
    <t>(09) Fecha de fin del título de FN</t>
  </si>
  <si>
    <t>(09) Marca de FN</t>
  </si>
  <si>
    <t>(09) Fecha de inicio del título de FN</t>
  </si>
  <si>
    <t>(10) Fecha de inicio del título de FN</t>
  </si>
  <si>
    <t>(10) Marca de FN</t>
  </si>
  <si>
    <t>(10) Fecha de fin del título de FN</t>
  </si>
  <si>
    <t>(11) Fecha de inicio del título de FN</t>
  </si>
  <si>
    <t>(11) Fecha de fin del título de FN</t>
  </si>
  <si>
    <t>(11) Marca de FN</t>
  </si>
  <si>
    <t>(12) Fecha de inicio del título de FN</t>
  </si>
  <si>
    <t>(12) Fecha de fin del título de FN</t>
  </si>
  <si>
    <t>(12) Marca de FN</t>
  </si>
  <si>
    <t xml:space="preserve">(13) Importe abonado </t>
  </si>
  <si>
    <t>Código (Familia Monoparental)</t>
  </si>
  <si>
    <t>Estado civil</t>
  </si>
  <si>
    <t>Cónyuge no residente</t>
  </si>
  <si>
    <t>Tipo de registro = '3'</t>
  </si>
  <si>
    <t>Apellidos y nombre</t>
  </si>
  <si>
    <t>Fecha de nacimiento</t>
  </si>
  <si>
    <t>Sexo</t>
  </si>
  <si>
    <t>Fecha de fallecimiento</t>
  </si>
  <si>
    <t>Comunidad autónoma</t>
  </si>
  <si>
    <t>IBAN</t>
  </si>
  <si>
    <t>Apellidos y nombre otro progenitor</t>
  </si>
  <si>
    <t>Otro progenitor sin NIF</t>
  </si>
  <si>
    <t>Fecha adquisición vivienda habitual</t>
  </si>
  <si>
    <t>Número de préstamo hipotecario</t>
  </si>
  <si>
    <t>Porcentaje del préstamo destinado a la compra de la vivienda habitual</t>
  </si>
  <si>
    <t>Deducción en vivienda ejercicio anterior</t>
  </si>
  <si>
    <t>Asignación a la iglesia católica</t>
  </si>
  <si>
    <t>Fecha de adopción</t>
  </si>
  <si>
    <t>Otras situaciones</t>
  </si>
  <si>
    <t>Volumen de rentas</t>
  </si>
  <si>
    <t>Asignación a otros fines sociales</t>
  </si>
  <si>
    <t>Convivencia</t>
  </si>
  <si>
    <t xml:space="preserve">                        Registro de cierre</t>
  </si>
  <si>
    <t>Registro que indica el fin del fichero o documento</t>
  </si>
  <si>
    <t>Tipo de vía según las tablas INE "Tipos de vías"</t>
  </si>
  <si>
    <t>Codigo de municipio INE</t>
  </si>
  <si>
    <t>Codigo postal (ZIP)</t>
  </si>
  <si>
    <t>Clave y subclave</t>
  </si>
  <si>
    <t xml:space="preserve">Retribución declarada </t>
  </si>
  <si>
    <t>Número de titulares</t>
  </si>
  <si>
    <t>Últimos 10 dígitos del Código de Cuenta Cliente (CCC)</t>
  </si>
  <si>
    <t>45 primeras posiciones de la denominación del organo gestor de la subvención</t>
  </si>
  <si>
    <t>Naturaleza del inmueble</t>
  </si>
  <si>
    <t>Situación del inmueble</t>
  </si>
  <si>
    <t>Ref Catastral del inmueble</t>
  </si>
  <si>
    <t>Clave Declarado en su relación con el inmueble</t>
  </si>
  <si>
    <t>% de titularidad del inmueble</t>
  </si>
  <si>
    <t>N. Identificación del préstamo</t>
  </si>
  <si>
    <t>Referencia Catastral (NRC)</t>
  </si>
  <si>
    <t>Tipo de vía INE</t>
  </si>
  <si>
    <t>Tipo de solicitud abono anticipado</t>
  </si>
  <si>
    <t>Apellidos y nombre AD</t>
  </si>
  <si>
    <t>Tipo de solicitud de abono anticipado</t>
  </si>
  <si>
    <t xml:space="preserve">(01) Importe abonado </t>
  </si>
  <si>
    <t>(01) Número de ascendientes con derecho</t>
  </si>
  <si>
    <t>Comunidad Autónoma</t>
  </si>
  <si>
    <t>Indicador de pertenencia a la unidad familiar</t>
  </si>
  <si>
    <t>Tipo de registro = '9'</t>
  </si>
  <si>
    <t xml:space="preserve">(02) Importe abonado </t>
  </si>
  <si>
    <t>(02) Número de ascendientes con derecho</t>
  </si>
  <si>
    <t xml:space="preserve">(03) Importe abonado </t>
  </si>
  <si>
    <t>(03) Número de ascendientes con derecho</t>
  </si>
  <si>
    <t xml:space="preserve">(04) Importe abonado </t>
  </si>
  <si>
    <t>(04) Número de ascendientes con derecho</t>
  </si>
  <si>
    <t xml:space="preserve">(05) Importe abonado </t>
  </si>
  <si>
    <t>(05) Número de ascendientes con derecho</t>
  </si>
  <si>
    <t xml:space="preserve">(06) Importe abonado </t>
  </si>
  <si>
    <t>(06) Número de ascendientes con derecho</t>
  </si>
  <si>
    <t xml:space="preserve">(08) Importe abonado </t>
  </si>
  <si>
    <t>(08) Número de ascendientes con derecho</t>
  </si>
  <si>
    <t xml:space="preserve">(07) Importe abonado </t>
  </si>
  <si>
    <t>(07) Número de ascendientes con derecho</t>
  </si>
  <si>
    <t xml:space="preserve">(09) Importe abonado </t>
  </si>
  <si>
    <t>(09) Número de ascendientes con derecho</t>
  </si>
  <si>
    <t xml:space="preserve">(10) Importe abonado </t>
  </si>
  <si>
    <t>(10) Número de ascendientes con derecho</t>
  </si>
  <si>
    <t xml:space="preserve">(11) Importe abonado </t>
  </si>
  <si>
    <t>(11) Número de ascendientes con derecho</t>
  </si>
  <si>
    <t xml:space="preserve">(12) Importe abonado </t>
  </si>
  <si>
    <t>(12) Número de ascendientes con derecho</t>
  </si>
  <si>
    <t xml:space="preserve">                        Fecha de proceso</t>
  </si>
  <si>
    <t>,</t>
  </si>
  <si>
    <t>SG Aplicaciones</t>
  </si>
  <si>
    <t>Este concepto de datos fiscales incluye la fecha de proceso donde se han generado los datos fiscales.</t>
  </si>
  <si>
    <t xml:space="preserve">Subclave </t>
  </si>
  <si>
    <t>Datos complementarios del domicilio</t>
  </si>
  <si>
    <t xml:space="preserve">Tipo de familia numerosa </t>
  </si>
  <si>
    <t>Valor Patrimonio 2005</t>
  </si>
  <si>
    <t xml:space="preserve">Reducción aplicada DT9 </t>
  </si>
  <si>
    <t xml:space="preserve">  'DOMnnnn'</t>
  </si>
  <si>
    <r>
      <rPr>
        <b/>
        <sz val="11"/>
        <color indexed="8"/>
        <rFont val="Calibri"/>
        <family val="2"/>
      </rPr>
      <t xml:space="preserve">  'RTDnnnn'</t>
    </r>
    <r>
      <rPr>
        <sz val="11"/>
        <color theme="1"/>
        <rFont val="Calibri"/>
        <family val="2"/>
        <scheme val="minor"/>
      </rPr>
      <t xml:space="preserve">
Donde nnnn es el número del registro de este tipo contenido en el fichero de datos fiscales.</t>
    </r>
  </si>
  <si>
    <r>
      <rPr>
        <b/>
        <sz val="11"/>
        <color indexed="8"/>
        <rFont val="Calibri"/>
        <family val="2"/>
      </rPr>
      <t xml:space="preserve">  'RTBnnnn'</t>
    </r>
    <r>
      <rPr>
        <sz val="11"/>
        <color theme="1"/>
        <rFont val="Calibri"/>
        <family val="2"/>
        <scheme val="minor"/>
      </rPr>
      <t xml:space="preserve">
Donde nnnn es el número del registro de este tipo contenido en el fichero de datos fiscales.</t>
    </r>
  </si>
  <si>
    <r>
      <rPr>
        <b/>
        <sz val="11"/>
        <color indexed="8"/>
        <rFont val="Calibri"/>
        <family val="2"/>
      </rPr>
      <t xml:space="preserve">  'RTCnnnn' </t>
    </r>
    <r>
      <rPr>
        <sz val="11"/>
        <color theme="1"/>
        <rFont val="Calibri"/>
        <family val="2"/>
        <scheme val="minor"/>
      </rPr>
      <t xml:space="preserve">
Donde nnnn es el número del registro de este tipo contenido en el fichero de datos fiscales.</t>
    </r>
  </si>
  <si>
    <r>
      <rPr>
        <b/>
        <sz val="11"/>
        <color indexed="8"/>
        <rFont val="Calibri"/>
        <family val="2"/>
      </rPr>
      <t xml:space="preserve">  'PPnnnnn'</t>
    </r>
    <r>
      <rPr>
        <sz val="11"/>
        <color theme="1"/>
        <rFont val="Calibri"/>
        <family val="2"/>
        <scheme val="minor"/>
      </rPr>
      <t xml:space="preserve">
Donde nnnn es el número del registro de este tipo contenido en el fichero de datos fiscales.</t>
    </r>
  </si>
  <si>
    <r>
      <rPr>
        <b/>
        <sz val="11"/>
        <color indexed="8"/>
        <rFont val="Calibri"/>
        <family val="2"/>
      </rPr>
      <t xml:space="preserve">  'CBnnnnn'</t>
    </r>
    <r>
      <rPr>
        <sz val="11"/>
        <color theme="1"/>
        <rFont val="Calibri"/>
        <family val="2"/>
        <scheme val="minor"/>
      </rPr>
      <t xml:space="preserve">
Donde nnnn es el número del registro de este tipo contenido en el fichero de datos fiscales.</t>
    </r>
  </si>
  <si>
    <r>
      <rPr>
        <b/>
        <sz val="11"/>
        <color indexed="8"/>
        <rFont val="Calibri"/>
        <family val="2"/>
      </rPr>
      <t xml:space="preserve">  'LTnnnnn'  </t>
    </r>
    <r>
      <rPr>
        <sz val="11"/>
        <color theme="1"/>
        <rFont val="Calibri"/>
        <family val="2"/>
        <scheme val="minor"/>
      </rPr>
      <t xml:space="preserve">
Donde nnnn es el número del registro de este tipo contenido en el fichero de datos fiscales.</t>
    </r>
  </si>
  <si>
    <r>
      <rPr>
        <b/>
        <sz val="11"/>
        <color indexed="8"/>
        <rFont val="Calibri"/>
        <family val="2"/>
      </rPr>
      <t xml:space="preserve">  'REAnnnn' </t>
    </r>
    <r>
      <rPr>
        <sz val="11"/>
        <color theme="1"/>
        <rFont val="Calibri"/>
        <family val="2"/>
        <scheme val="minor"/>
      </rPr>
      <t xml:space="preserve">
Donde nnnn es el número del registro de este tipo contenido en el fichero de datos fiscales.</t>
    </r>
  </si>
  <si>
    <r>
      <rPr>
        <b/>
        <sz val="11"/>
        <color indexed="8"/>
        <rFont val="Calibri"/>
        <family val="2"/>
      </rPr>
      <t xml:space="preserve">  'REGnnnn' </t>
    </r>
    <r>
      <rPr>
        <sz val="11"/>
        <color theme="1"/>
        <rFont val="Calibri"/>
        <family val="2"/>
        <scheme val="minor"/>
      </rPr>
      <t xml:space="preserve">
Donde nnnn es el número del registro de este tipo contenido en el fichero de datos fiscales.</t>
    </r>
  </si>
  <si>
    <r>
      <rPr>
        <b/>
        <sz val="11"/>
        <color indexed="8"/>
        <rFont val="Calibri"/>
        <family val="2"/>
      </rPr>
      <t xml:space="preserve">  'RInnnnn'</t>
    </r>
    <r>
      <rPr>
        <sz val="11"/>
        <color theme="1"/>
        <rFont val="Calibri"/>
        <family val="2"/>
        <scheme val="minor"/>
      </rPr>
      <t xml:space="preserve">
Donde nnnn es el número del registro de este tipo contenido en el fichero de datos fiscales.</t>
    </r>
  </si>
  <si>
    <r>
      <rPr>
        <b/>
        <sz val="11"/>
        <color indexed="8"/>
        <rFont val="Calibri"/>
        <family val="2"/>
      </rPr>
      <t xml:space="preserve">  'SGnnnnn'</t>
    </r>
    <r>
      <rPr>
        <sz val="11"/>
        <color theme="1"/>
        <rFont val="Calibri"/>
        <family val="2"/>
        <scheme val="minor"/>
      </rPr>
      <t xml:space="preserve">
Donde nnnn es el número del registro de este tipo contenido en el fichero de datos fiscales.</t>
    </r>
  </si>
  <si>
    <r>
      <rPr>
        <b/>
        <sz val="11"/>
        <color indexed="8"/>
        <rFont val="Calibri"/>
        <family val="2"/>
      </rPr>
      <t xml:space="preserve">  'TVnnnnn'</t>
    </r>
    <r>
      <rPr>
        <sz val="11"/>
        <color theme="1"/>
        <rFont val="Calibri"/>
        <family val="2"/>
        <scheme val="minor"/>
      </rPr>
      <t xml:space="preserve">
Donde nnnn es el número del registro de este tipo contenido en el fichero de datos fiscales.</t>
    </r>
  </si>
  <si>
    <r>
      <rPr>
        <b/>
        <sz val="11"/>
        <color indexed="8"/>
        <rFont val="Calibri"/>
        <family val="2"/>
      </rPr>
      <t xml:space="preserve">  'CTnnnnn'</t>
    </r>
    <r>
      <rPr>
        <sz val="11"/>
        <color theme="1"/>
        <rFont val="Calibri"/>
        <family val="2"/>
        <scheme val="minor"/>
      </rPr>
      <t xml:space="preserve">
Donde nnnn es el número del registro de este tipo contenido en el fichero de datos fiscales.</t>
    </r>
  </si>
  <si>
    <r>
      <rPr>
        <b/>
        <sz val="11"/>
        <color indexed="8"/>
        <rFont val="Calibri"/>
        <family val="2"/>
      </rPr>
      <t xml:space="preserve">  'AGnnnnn'</t>
    </r>
    <r>
      <rPr>
        <sz val="11"/>
        <color theme="1"/>
        <rFont val="Calibri"/>
        <family val="2"/>
        <scheme val="minor"/>
      </rPr>
      <t xml:space="preserve">
Donde nnnn es el número del registro de este tipo contenido en el fichero de datos fiscales.</t>
    </r>
  </si>
  <si>
    <r>
      <rPr>
        <b/>
        <sz val="11"/>
        <color indexed="8"/>
        <rFont val="Calibri"/>
        <family val="2"/>
      </rPr>
      <t xml:space="preserve">  'IPnnnnn'</t>
    </r>
    <r>
      <rPr>
        <sz val="11"/>
        <color theme="1"/>
        <rFont val="Calibri"/>
        <family val="2"/>
        <scheme val="minor"/>
      </rPr>
      <t xml:space="preserve">
Donde nnnn es el número del registro de este tipo contenido en el fichero de datos fiscales.</t>
    </r>
  </si>
  <si>
    <r>
      <rPr>
        <b/>
        <sz val="11"/>
        <color indexed="8"/>
        <rFont val="Calibri"/>
        <family val="2"/>
      </rPr>
      <t xml:space="preserve">  'SBnnnnn'</t>
    </r>
    <r>
      <rPr>
        <sz val="11"/>
        <color theme="1"/>
        <rFont val="Calibri"/>
        <family val="2"/>
        <scheme val="minor"/>
      </rPr>
      <t xml:space="preserve">
Donde nnnn es el número del registro de este tipo contenido en el fichero de datos fiscales.</t>
    </r>
  </si>
  <si>
    <r>
      <rPr>
        <b/>
        <sz val="11"/>
        <color indexed="8"/>
        <rFont val="Calibri"/>
        <family val="2"/>
      </rPr>
      <t xml:space="preserve">  'EAAnnnn'</t>
    </r>
    <r>
      <rPr>
        <sz val="11"/>
        <color theme="1"/>
        <rFont val="Calibri"/>
        <family val="2"/>
        <scheme val="minor"/>
      </rPr>
      <t xml:space="preserve">
Donde nnnn es el número del registro de este tipo contenido en el fichero de datos fiscales.</t>
    </r>
  </si>
  <si>
    <r>
      <rPr>
        <b/>
        <sz val="11"/>
        <color indexed="8"/>
        <rFont val="Calibri"/>
        <family val="2"/>
      </rPr>
      <t xml:space="preserve">  'EABnnnn'</t>
    </r>
    <r>
      <rPr>
        <sz val="11"/>
        <color theme="1"/>
        <rFont val="Calibri"/>
        <family val="2"/>
        <scheme val="minor"/>
      </rPr>
      <t xml:space="preserve">
Donde nnnn es el número del registro de este tipo contenido en el fichero de datos fiscales.</t>
    </r>
  </si>
  <si>
    <r>
      <rPr>
        <b/>
        <sz val="11"/>
        <color indexed="8"/>
        <rFont val="Calibri"/>
        <family val="2"/>
      </rPr>
      <t xml:space="preserve">  'EACnnnn'</t>
    </r>
    <r>
      <rPr>
        <sz val="11"/>
        <color theme="1"/>
        <rFont val="Calibri"/>
        <family val="2"/>
        <scheme val="minor"/>
      </rPr>
      <t xml:space="preserve">
Donde nnnn es el número del registro de este tipo contenido en el fichero de datos fiscales.</t>
    </r>
  </si>
  <si>
    <r>
      <rPr>
        <b/>
        <sz val="11"/>
        <color indexed="8"/>
        <rFont val="Calibri"/>
        <family val="2"/>
      </rPr>
      <t xml:space="preserve">  'EADnnnn'</t>
    </r>
    <r>
      <rPr>
        <sz val="11"/>
        <color theme="1"/>
        <rFont val="Calibri"/>
        <family val="2"/>
        <scheme val="minor"/>
      </rPr>
      <t xml:space="preserve">
Donde nnnn es el número del registro de este tipo contenido en el fichero de datos fiscales.</t>
    </r>
  </si>
  <si>
    <r>
      <rPr>
        <b/>
        <sz val="11"/>
        <color indexed="8"/>
        <rFont val="Calibri"/>
        <family val="2"/>
      </rPr>
      <t xml:space="preserve">  'EAEnnnn'</t>
    </r>
    <r>
      <rPr>
        <sz val="11"/>
        <color theme="1"/>
        <rFont val="Calibri"/>
        <family val="2"/>
        <scheme val="minor"/>
      </rPr>
      <t xml:space="preserve">
Donde nnnn es el número del registro de este tipo contenido en el fichero de datos fiscales.</t>
    </r>
  </si>
  <si>
    <r>
      <rPr>
        <b/>
        <sz val="11"/>
        <color indexed="8"/>
        <rFont val="Calibri"/>
        <family val="2"/>
      </rPr>
      <t xml:space="preserve">  'EAFnnnn'</t>
    </r>
    <r>
      <rPr>
        <sz val="11"/>
        <color theme="1"/>
        <rFont val="Calibri"/>
        <family val="2"/>
        <scheme val="minor"/>
      </rPr>
      <t xml:space="preserve">
Donde nnnn es el número del registro de este tipo contenido en el fichero de datos fiscales.</t>
    </r>
  </si>
  <si>
    <r>
      <rPr>
        <b/>
        <sz val="11"/>
        <color indexed="8"/>
        <rFont val="Calibri"/>
        <family val="2"/>
      </rPr>
      <t xml:space="preserve">  'FIEnnnn'</t>
    </r>
    <r>
      <rPr>
        <sz val="11"/>
        <color theme="1"/>
        <rFont val="Calibri"/>
        <family val="2"/>
        <scheme val="minor"/>
      </rPr>
      <t xml:space="preserve">
Donde nnnn es el número del registro de este tipo contenido en el fichero de datos fiscales.</t>
    </r>
  </si>
  <si>
    <r>
      <rPr>
        <b/>
        <sz val="11"/>
        <color indexed="8"/>
        <rFont val="Calibri"/>
        <family val="2"/>
      </rPr>
      <t xml:space="preserve">  'FICnnnn'</t>
    </r>
    <r>
      <rPr>
        <sz val="11"/>
        <color theme="1"/>
        <rFont val="Calibri"/>
        <family val="2"/>
        <scheme val="minor"/>
      </rPr>
      <t xml:space="preserve">
Donde nnnn es el número del registro de este tipo contenido en el fichero de datos fiscales.</t>
    </r>
  </si>
  <si>
    <r>
      <rPr>
        <b/>
        <sz val="11"/>
        <color indexed="8"/>
        <rFont val="Calibri"/>
        <family val="2"/>
      </rPr>
      <t xml:space="preserve">  'FIDnnnn'</t>
    </r>
    <r>
      <rPr>
        <sz val="11"/>
        <color theme="1"/>
        <rFont val="Calibri"/>
        <family val="2"/>
        <scheme val="minor"/>
      </rPr>
      <t xml:space="preserve">
Donde nnnn es el número del registro de este tipo contenido en el fichero de datos fiscales.</t>
    </r>
  </si>
  <si>
    <r>
      <rPr>
        <b/>
        <sz val="11"/>
        <color indexed="8"/>
        <rFont val="Calibri"/>
        <family val="2"/>
      </rPr>
      <t xml:space="preserve">  'DNnnnnn'</t>
    </r>
    <r>
      <rPr>
        <sz val="11"/>
        <color theme="1"/>
        <rFont val="Calibri"/>
        <family val="2"/>
        <scheme val="minor"/>
      </rPr>
      <t xml:space="preserve">
Donde nnnn es el número del registro de este tipo contenido en el fichero de datos fiscales.</t>
    </r>
  </si>
  <si>
    <r>
      <rPr>
        <b/>
        <sz val="11"/>
        <color indexed="8"/>
        <rFont val="Calibri"/>
        <family val="2"/>
      </rPr>
      <t xml:space="preserve">  'CCnnnnn'</t>
    </r>
    <r>
      <rPr>
        <sz val="11"/>
        <color theme="1"/>
        <rFont val="Calibri"/>
        <family val="2"/>
        <scheme val="minor"/>
      </rPr>
      <t xml:space="preserve">
Donde nnnn es el número del registro de este tipo contenido en el fichero de datos fiscales.</t>
    </r>
  </si>
  <si>
    <r>
      <rPr>
        <b/>
        <sz val="11"/>
        <color indexed="8"/>
        <rFont val="Calibri"/>
        <family val="2"/>
      </rPr>
      <t xml:space="preserve">  'PHDnnnn'</t>
    </r>
    <r>
      <rPr>
        <sz val="11"/>
        <color theme="1"/>
        <rFont val="Calibri"/>
        <family val="2"/>
        <scheme val="minor"/>
      </rPr>
      <t xml:space="preserve">
Donde nnnn es el número del registro de este tipo contenido en el fichero de datos fiscales.</t>
    </r>
  </si>
  <si>
    <r>
      <rPr>
        <b/>
        <sz val="11"/>
        <color indexed="8"/>
        <rFont val="Calibri"/>
        <family val="2"/>
      </rPr>
      <t xml:space="preserve">  'PHInnnn'</t>
    </r>
    <r>
      <rPr>
        <sz val="11"/>
        <color theme="1"/>
        <rFont val="Calibri"/>
        <family val="2"/>
        <scheme val="minor"/>
      </rPr>
      <t xml:space="preserve">
Donde nnnn es el número del registro de este tipo contenido en el fichero de datos fiscales.</t>
    </r>
  </si>
  <si>
    <r>
      <rPr>
        <b/>
        <sz val="11"/>
        <color indexed="8"/>
        <rFont val="Calibri"/>
        <family val="2"/>
      </rPr>
      <t xml:space="preserve">  'PFnnnnn'</t>
    </r>
    <r>
      <rPr>
        <sz val="11"/>
        <color theme="1"/>
        <rFont val="Calibri"/>
        <family val="2"/>
        <scheme val="minor"/>
      </rPr>
      <t xml:space="preserve">
Donde nnnn es el número del registro de este tipo contenido en el fichero de datos fiscales.</t>
    </r>
  </si>
  <si>
    <r>
      <rPr>
        <b/>
        <sz val="11"/>
        <color indexed="8"/>
        <rFont val="Calibri"/>
        <family val="2"/>
      </rPr>
      <t xml:space="preserve">  'URnnnnn'</t>
    </r>
    <r>
      <rPr>
        <sz val="11"/>
        <color theme="1"/>
        <rFont val="Calibri"/>
        <family val="2"/>
        <scheme val="minor"/>
      </rPr>
      <t xml:space="preserve">
Donde nnnn es el número del registro de este tipo contenido en el fichero de datos fiscales.</t>
    </r>
  </si>
  <si>
    <r>
      <rPr>
        <b/>
        <sz val="11"/>
        <color indexed="8"/>
        <rFont val="Calibri"/>
        <family val="2"/>
      </rPr>
      <t xml:space="preserve">  'ARnnnnn'</t>
    </r>
    <r>
      <rPr>
        <sz val="11"/>
        <color theme="1"/>
        <rFont val="Calibri"/>
        <family val="2"/>
        <scheme val="minor"/>
      </rPr>
      <t xml:space="preserve">
Donde nnnn es el número del registro de este tipo contenido en el fichero de datos fiscales.</t>
    </r>
  </si>
  <si>
    <t xml:space="preserve">                        Atribución de rendimientos de actividades económicas</t>
  </si>
  <si>
    <t xml:space="preserve">(Valoración dda.  +  Ing cat efec.  -  ing.cta repercutido) 
Campo calculado de acuerdo a la siguiente fórmula:
 Retribuciones en Especie  =  Valoración (de la percepción en especie) declarada en el modelo  +  Ingresos a cuenta efectuados   –   Ingresos a cuenta repercutidos. </t>
  </si>
  <si>
    <t xml:space="preserve">(Valoración dda.  +  Ing cat efec.  -  ing.cta repercutido)
 Campo calculado de acuerdo a la siguiente fórmula: Retribuciones en Especie  =  Valoración (de la percepción en especie) declarada en el modelo  +  Ingresos a cuenta efectuados   –   Ingresos a cuenta repercutidos. </t>
  </si>
  <si>
    <t>Contenido:  '99'</t>
  </si>
  <si>
    <t xml:space="preserve">   Registros de tipo 2</t>
  </si>
  <si>
    <t xml:space="preserve">   Registro de tipo 1</t>
  </si>
  <si>
    <t xml:space="preserve">   Registros de tipo 3</t>
  </si>
  <si>
    <t xml:space="preserve">   Registros de tipo 9</t>
  </si>
  <si>
    <t>Referencia catastral del inmueble</t>
  </si>
  <si>
    <t xml:space="preserve">                        Deducciones de Castilla y León pendientes de compensar a ejercicios posteriores</t>
  </si>
  <si>
    <t>Valoración</t>
  </si>
  <si>
    <t>Retribucion dineraria por Incapacidad Laboral</t>
  </si>
  <si>
    <t>Ingresos a cuenta repercutidos por Incapacidad Laboral</t>
  </si>
  <si>
    <t>Valoracion</t>
  </si>
  <si>
    <t xml:space="preserve">                        Valor de transmisión sobre el que se aplicó la disposición transitoria 9ª de la ley de IRPF</t>
  </si>
  <si>
    <t>NIF Sociedad</t>
  </si>
  <si>
    <t>Nombre sociedad</t>
  </si>
  <si>
    <t>Nombre DTE</t>
  </si>
  <si>
    <t>Fecha adquisición</t>
  </si>
  <si>
    <t>Fecha operación</t>
  </si>
  <si>
    <t>Valor adquisición</t>
  </si>
  <si>
    <t>NIF Emisor</t>
  </si>
  <si>
    <t>Nombre emisor</t>
  </si>
  <si>
    <t>Clave mercado</t>
  </si>
  <si>
    <t>Titulares</t>
  </si>
  <si>
    <t>Importe venta</t>
  </si>
  <si>
    <r>
      <rPr>
        <b/>
        <sz val="11"/>
        <color indexed="8"/>
        <rFont val="Calibri"/>
        <family val="2"/>
      </rPr>
      <t xml:space="preserve">  'TVDnnnn'</t>
    </r>
    <r>
      <rPr>
        <sz val="11"/>
        <color theme="1"/>
        <rFont val="Calibri"/>
        <family val="2"/>
        <scheme val="minor"/>
      </rPr>
      <t xml:space="preserve">
Donde nnnn es el número del registro de este tipo contenido en el fichero de datos fiscales.</t>
    </r>
  </si>
  <si>
    <t>Valor:  'H' Derechos suscripción</t>
  </si>
  <si>
    <t xml:space="preserve">                        Aportaciones a patrimonios protegidos de personas con discapacidad</t>
  </si>
  <si>
    <r>
      <rPr>
        <b/>
        <sz val="11"/>
        <color indexed="8"/>
        <rFont val="Calibri"/>
        <family val="2"/>
      </rPr>
      <t xml:space="preserve">  'DNPnnnn'</t>
    </r>
    <r>
      <rPr>
        <sz val="11"/>
        <color theme="1"/>
        <rFont val="Calibri"/>
        <family val="2"/>
        <scheme val="minor"/>
      </rPr>
      <t xml:space="preserve">
Donde nnnn es el número del registro de este tipo contenido en el fichero de datos fiscales.</t>
    </r>
  </si>
  <si>
    <t>NIF entidad</t>
  </si>
  <si>
    <t>Nombre entidad</t>
  </si>
  <si>
    <t xml:space="preserve">  </t>
  </si>
  <si>
    <t xml:space="preserve">                        Préstamos hipotecarios, minoración del principal por la entidad financiera</t>
  </si>
  <si>
    <r>
      <rPr>
        <b/>
        <sz val="11"/>
        <color indexed="8"/>
        <rFont val="Calibri"/>
        <family val="2"/>
      </rPr>
      <t xml:space="preserve">  'PHMnnnn'</t>
    </r>
    <r>
      <rPr>
        <sz val="11"/>
        <color theme="1"/>
        <rFont val="Calibri"/>
        <family val="2"/>
        <scheme val="minor"/>
      </rPr>
      <t xml:space="preserve">
Donde nnnn es el número del registro de este tipo contenido en el fichero de datos fiscales.</t>
    </r>
  </si>
  <si>
    <t>% Financiación</t>
  </si>
  <si>
    <t xml:space="preserve">Minoración del principal por la entidad </t>
  </si>
  <si>
    <t>Este importe lleva aplicado el % de participación y 
el % de financiación</t>
  </si>
  <si>
    <t>Retencion  Incapacidad Laboral</t>
  </si>
  <si>
    <t>Retribucion en especie  Incapacidad Laboral</t>
  </si>
  <si>
    <t>Valoracion Incapacidad Laboral</t>
  </si>
  <si>
    <t>Ingreso a cuenta Incapacidad Laboral</t>
  </si>
  <si>
    <t xml:space="preserve">Campo calculado de acuerdo a la siguiente fórmula: Retribuciones en Especie = Valoración (de la percepción en especie) declarada IL en el modelo + Ingresos a cuenta efectuados IL – Ingresos a cuenta repercutidos IL. </t>
  </si>
  <si>
    <t>Base de retención</t>
  </si>
  <si>
    <t>SWIFT</t>
  </si>
  <si>
    <t>SWIFT de devolución o cargo del año anterior en caso de cuenta no SEPA</t>
  </si>
  <si>
    <t>Origen dato</t>
  </si>
  <si>
    <t>Discapacidad - 990</t>
  </si>
  <si>
    <t xml:space="preserve">                        Subvenciones recogidas en la Base de Datos Nacional de Subvenciones (BDNS)</t>
  </si>
  <si>
    <t>Ganacia pat. reducida (DT 9ª Ley 35/2006)</t>
  </si>
  <si>
    <t xml:space="preserve">Reducción aplicada DT 9ª </t>
  </si>
  <si>
    <t>Valor I Patrimonio 2005</t>
  </si>
  <si>
    <t xml:space="preserve">                        Datos generales de los datos personales</t>
  </si>
  <si>
    <t>Este concepto de datos fiscales incluye los datos generales de los datos personales</t>
  </si>
  <si>
    <t>Discapacidad-990</t>
  </si>
  <si>
    <t xml:space="preserve">IBAN. Cuenta de devolución o de cargo de la declaración de IRPF del año anterior. En conjuntas va en el registro del titular 1. También se incluyen los IBANES de domiciliación cuando la renta del ejercicio anterior era a ingresar y domicilió el ingreso.   </t>
  </si>
  <si>
    <t>Reducción art. 32.1 Ley IRPF</t>
  </si>
  <si>
    <t>Posiciones reservadas para la AEAT</t>
  </si>
  <si>
    <r>
      <rPr>
        <b/>
        <sz val="11"/>
        <rFont val="Calibri"/>
        <family val="2"/>
      </rPr>
      <t xml:space="preserve">  'CDnnnnn'</t>
    </r>
    <r>
      <rPr>
        <sz val="11"/>
        <rFont val="Calibri"/>
        <family val="2"/>
      </rPr>
      <t xml:space="preserve">
Donde nnnn es el número del registro de este tipo contenido en el fichero de datos fiscales.</t>
    </r>
  </si>
  <si>
    <t>Todo a blancos si no se dispone de esta información</t>
  </si>
  <si>
    <t>* Tres enteros y dos decimales
 Todo a ceros si no se dispone de esta información</t>
  </si>
  <si>
    <t>Descripción de los cambios</t>
  </si>
  <si>
    <t>Importe 2015 conjunta</t>
  </si>
  <si>
    <t>Tipo de tributación 2015</t>
  </si>
  <si>
    <t>Referencia Catastral</t>
  </si>
  <si>
    <t>Gastos de enajenación</t>
  </si>
  <si>
    <t>Fecha Constitución Préstamo</t>
  </si>
  <si>
    <t>Este concepto de datos fiscales incluye las transmisiones de inmuebles urbanos</t>
  </si>
  <si>
    <t>Este concepto de datos fiscales incluye las transmisiones de inmuebles rústicos</t>
  </si>
  <si>
    <t>Código zona</t>
  </si>
  <si>
    <t>Código Polígono</t>
  </si>
  <si>
    <t>Código Parcela</t>
  </si>
  <si>
    <t>Nombre Paraje</t>
  </si>
  <si>
    <t>Codigo notaría</t>
  </si>
  <si>
    <t>Codigo protocolo</t>
  </si>
  <si>
    <t>Codigo registro</t>
  </si>
  <si>
    <r>
      <rPr>
        <b/>
        <sz val="11"/>
        <color indexed="8"/>
        <rFont val="Calibri"/>
        <family val="2"/>
      </rPr>
      <t xml:space="preserve">  'DMnnnnn'</t>
    </r>
    <r>
      <rPr>
        <sz val="11"/>
        <color theme="1"/>
        <rFont val="Calibri"/>
        <family val="2"/>
        <scheme val="minor"/>
      </rPr>
      <t xml:space="preserve">
Donde nnnn es el número del registro de este tipo contenido en el fichero de datos fiscales.</t>
    </r>
  </si>
  <si>
    <t>NIF Declarante</t>
  </si>
  <si>
    <t>Nombre declarante</t>
  </si>
  <si>
    <t>NIF del menor</t>
  </si>
  <si>
    <t>Apellidos y nombre del menor</t>
  </si>
  <si>
    <t>Fecha nacimiento del menor</t>
  </si>
  <si>
    <t>Mes completo Enero</t>
  </si>
  <si>
    <t>Mes completo Febrero</t>
  </si>
  <si>
    <t>Mes completo Marzo</t>
  </si>
  <si>
    <t>Mes completo Abril</t>
  </si>
  <si>
    <t>Mes completo Mayo</t>
  </si>
  <si>
    <t>Mes completo Junio</t>
  </si>
  <si>
    <t>Mes completo Julio</t>
  </si>
  <si>
    <t>Mes completo Agosto</t>
  </si>
  <si>
    <t>Mes completo Septiembre</t>
  </si>
  <si>
    <t>Mes completo Octubre</t>
  </si>
  <si>
    <t>Mes completo Noviembre</t>
  </si>
  <si>
    <t>Mes completo Diciembre</t>
  </si>
  <si>
    <t>Importe Total satisfecho en el ejercicio</t>
  </si>
  <si>
    <t>Importe Subvencionado</t>
  </si>
  <si>
    <t>Cantidades Subvencionadas Empresa</t>
  </si>
  <si>
    <r>
      <rPr>
        <b/>
        <sz val="11"/>
        <color indexed="8"/>
        <rFont val="Calibri"/>
        <family val="2"/>
      </rPr>
      <t xml:space="preserve">  'DDnnnnn'</t>
    </r>
    <r>
      <rPr>
        <sz val="11"/>
        <color theme="1"/>
        <rFont val="Calibri"/>
        <family val="2"/>
        <scheme val="minor"/>
      </rPr>
      <t xml:space="preserve">
Donde nnnn es el número del registro de este tipo contenido en el fichero de datos fiscales.</t>
    </r>
  </si>
  <si>
    <t>Indicador calidad DD</t>
  </si>
  <si>
    <r>
      <rPr>
        <b/>
        <sz val="11"/>
        <color indexed="8"/>
        <rFont val="Calibri"/>
        <family val="2"/>
      </rPr>
      <t xml:space="preserve">  'ADnnnnn'</t>
    </r>
    <r>
      <rPr>
        <sz val="11"/>
        <color theme="1"/>
        <rFont val="Calibri"/>
        <family val="2"/>
        <scheme val="minor"/>
      </rPr>
      <t xml:space="preserve">
Donde nnnn es el número del registro de este tipo contenido en el fichero de datos fiscales.</t>
    </r>
  </si>
  <si>
    <t>Indicador calidad AD</t>
  </si>
  <si>
    <r>
      <rPr>
        <b/>
        <sz val="11"/>
        <color indexed="8"/>
        <rFont val="Calibri"/>
        <family val="2"/>
      </rPr>
      <t xml:space="preserve">  'FNnnnnn'</t>
    </r>
    <r>
      <rPr>
        <sz val="11"/>
        <color theme="1"/>
        <rFont val="Calibri"/>
        <family val="2"/>
        <scheme val="minor"/>
      </rPr>
      <t xml:space="preserve">
Donde nnnn es el número del registro de este tipo contenido en el fichero de datos fiscales.</t>
    </r>
  </si>
  <si>
    <t>(01) Número de hijos que exceden</t>
  </si>
  <si>
    <t>(02) Número de hijos que exceden</t>
  </si>
  <si>
    <t>(03) Número de hijos que exceden</t>
  </si>
  <si>
    <t>(04) Número de hijos que exceden</t>
  </si>
  <si>
    <t>(05) Número de hijos que exceden</t>
  </si>
  <si>
    <t>(06) Número de hijos que exceden</t>
  </si>
  <si>
    <t>(07) Número de hijos que exceden</t>
  </si>
  <si>
    <t>(08) Número de hijos que exceden</t>
  </si>
  <si>
    <t>(09) Número de hijos que exceden</t>
  </si>
  <si>
    <t>(10) Número de hijos que exceden</t>
  </si>
  <si>
    <t>(11) Número de hijos que exceden</t>
  </si>
  <si>
    <t>(12) Número de hijos que exceden</t>
  </si>
  <si>
    <r>
      <rPr>
        <b/>
        <sz val="11"/>
        <color indexed="8"/>
        <rFont val="Calibri"/>
        <family val="2"/>
      </rPr>
      <t xml:space="preserve">  'FMnnnnn'</t>
    </r>
    <r>
      <rPr>
        <sz val="11"/>
        <color theme="1"/>
        <rFont val="Calibri"/>
        <family val="2"/>
        <scheme val="minor"/>
      </rPr>
      <t xml:space="preserve">
Donde nnnn es el número del registro de este tipo contenido en el fichero de datos fiscales.</t>
    </r>
  </si>
  <si>
    <t>NIF COD</t>
  </si>
  <si>
    <t>Apellidos y Nombre CD</t>
  </si>
  <si>
    <t>Tipo de solicitud</t>
  </si>
  <si>
    <t>Indicador Calidad CD</t>
  </si>
  <si>
    <t>(01)Fecha inicio Discapacidad</t>
  </si>
  <si>
    <t>(01)Fecha fin Discapacidad</t>
  </si>
  <si>
    <t xml:space="preserve">                         Transmisiones patrimoniales rústicas</t>
  </si>
  <si>
    <t xml:space="preserve">                         Transmisiones patrimoniales urbanas</t>
  </si>
  <si>
    <t xml:space="preserve">                        Bases liquidables generales negativas pendientes de compensar de ejercicios anteriores</t>
  </si>
  <si>
    <r>
      <rPr>
        <b/>
        <sz val="11"/>
        <rFont val="Calibri"/>
        <family val="2"/>
      </rPr>
      <t xml:space="preserve">  'TInnnnn'</t>
    </r>
    <r>
      <rPr>
        <sz val="11"/>
        <rFont val="Calibri"/>
        <family val="2"/>
      </rPr>
      <t xml:space="preserve">
Donde nnnn es el número del registro de este tipo contenido en el fichero de datos fiscales.</t>
    </r>
  </si>
  <si>
    <t>Apellidos y Nombre</t>
  </si>
  <si>
    <t>Discapacidad-IRPF</t>
  </si>
  <si>
    <r>
      <rPr>
        <b/>
        <sz val="11"/>
        <rFont val="Calibri"/>
        <family val="2"/>
      </rPr>
      <t xml:space="preserve">  'DEnnnnn'</t>
    </r>
    <r>
      <rPr>
        <sz val="11"/>
        <rFont val="Calibri"/>
        <family val="2"/>
      </rPr>
      <t xml:space="preserve">
Donde nnnn es el número del registro de este tipo contenido en el fichero de datos fiscales.</t>
    </r>
  </si>
  <si>
    <r>
      <rPr>
        <b/>
        <sz val="11"/>
        <rFont val="Calibri"/>
        <family val="2"/>
      </rPr>
      <t xml:space="preserve">  'ASnnnnn'</t>
    </r>
    <r>
      <rPr>
        <sz val="11"/>
        <rFont val="Calibri"/>
        <family val="2"/>
      </rPr>
      <t xml:space="preserve">
Donde nnnn es el número del registro de este tipo contenido en el fichero de datos fiscales.</t>
    </r>
  </si>
  <si>
    <r>
      <rPr>
        <b/>
        <sz val="11"/>
        <rFont val="Calibri"/>
        <family val="2"/>
      </rPr>
      <t xml:space="preserve">  'TPUnnnn'</t>
    </r>
    <r>
      <rPr>
        <sz val="11"/>
        <rFont val="Calibri"/>
        <family val="2"/>
      </rPr>
      <t xml:space="preserve">
Donde nnnn es el número del registro de este tipo contenido en el fichero de datos fiscales.</t>
    </r>
  </si>
  <si>
    <r>
      <rPr>
        <b/>
        <sz val="11"/>
        <rFont val="Calibri"/>
        <family val="2"/>
      </rPr>
      <t xml:space="preserve">  'TPRnnnn'</t>
    </r>
    <r>
      <rPr>
        <sz val="11"/>
        <rFont val="Calibri"/>
        <family val="2"/>
      </rPr>
      <t xml:space="preserve">
Donde nnnn es el número del registro de este tipo contenido en el fichero de datos fiscales.</t>
    </r>
  </si>
  <si>
    <r>
      <rPr>
        <b/>
        <sz val="11"/>
        <rFont val="Calibri"/>
        <family val="2"/>
      </rPr>
      <t xml:space="preserve">  'DMGnnnn'</t>
    </r>
    <r>
      <rPr>
        <sz val="11"/>
        <rFont val="Calibri"/>
        <family val="2"/>
      </rPr>
      <t xml:space="preserve">
Donde nnnn es el número del registro de este tipo contenido en el fichero de datos fiscales.</t>
    </r>
  </si>
  <si>
    <r>
      <rPr>
        <b/>
        <sz val="11"/>
        <rFont val="Calibri"/>
        <family val="2"/>
      </rPr>
      <t xml:space="preserve">  'CODnnnn'</t>
    </r>
    <r>
      <rPr>
        <sz val="11"/>
        <rFont val="Calibri"/>
        <family val="2"/>
      </rPr>
      <t xml:space="preserve">
Donde nnnn es el número del registro de este tipo contenido en el fichero de datos fiscales.</t>
    </r>
  </si>
  <si>
    <r>
      <rPr>
        <b/>
        <sz val="11"/>
        <rFont val="Calibri"/>
        <family val="2"/>
      </rPr>
      <t xml:space="preserve"> 'PDAnnnn' </t>
    </r>
    <r>
      <rPr>
        <sz val="11"/>
        <rFont val="Calibri"/>
        <family val="2"/>
      </rPr>
      <t>donde nnnn es el número del registro de este tipo.</t>
    </r>
  </si>
  <si>
    <r>
      <rPr>
        <b/>
        <sz val="11"/>
        <rFont val="Calibri"/>
        <family val="2"/>
      </rPr>
      <t xml:space="preserve"> 'PDBnnnn' </t>
    </r>
    <r>
      <rPr>
        <sz val="11"/>
        <rFont val="Calibri"/>
        <family val="2"/>
      </rPr>
      <t>donde nnnn es el número del registro de este tipo.</t>
    </r>
  </si>
  <si>
    <r>
      <rPr>
        <b/>
        <sz val="11"/>
        <rFont val="Calibri"/>
        <family val="2"/>
      </rPr>
      <t xml:space="preserve"> 'PDCnnnn' </t>
    </r>
    <r>
      <rPr>
        <sz val="11"/>
        <rFont val="Calibri"/>
        <family val="2"/>
      </rPr>
      <t>donde nnnn es el número del registro de este tipo.</t>
    </r>
  </si>
  <si>
    <r>
      <rPr>
        <b/>
        <sz val="11"/>
        <rFont val="Calibri"/>
        <family val="2"/>
      </rPr>
      <t xml:space="preserve"> 'PDDnnnn' </t>
    </r>
    <r>
      <rPr>
        <sz val="11"/>
        <rFont val="Calibri"/>
        <family val="2"/>
      </rPr>
      <t>donde nnnn es el número del registro de este tipo.</t>
    </r>
  </si>
  <si>
    <r>
      <rPr>
        <b/>
        <sz val="11"/>
        <rFont val="Calibri"/>
        <family val="2"/>
      </rPr>
      <t xml:space="preserve"> 'PDEnnnn' </t>
    </r>
    <r>
      <rPr>
        <sz val="11"/>
        <rFont val="Calibri"/>
        <family val="2"/>
      </rPr>
      <t>donde nnnn es el número del registro de este tipo.</t>
    </r>
  </si>
  <si>
    <r>
      <rPr>
        <b/>
        <sz val="11"/>
        <rFont val="Calibri"/>
        <family val="2"/>
      </rPr>
      <t xml:space="preserve"> 'PDFnnnn' </t>
    </r>
    <r>
      <rPr>
        <sz val="11"/>
        <rFont val="Calibri"/>
        <family val="2"/>
      </rPr>
      <t>donde nnnn es el número del registro de este tipo.</t>
    </r>
  </si>
  <si>
    <r>
      <rPr>
        <b/>
        <sz val="11"/>
        <rFont val="Calibri"/>
        <family val="2"/>
      </rPr>
      <t xml:space="preserve"> 'PDGnnnn' </t>
    </r>
    <r>
      <rPr>
        <sz val="11"/>
        <rFont val="Calibri"/>
        <family val="2"/>
      </rPr>
      <t>donde nnnn es el número del registro de este tipo.</t>
    </r>
  </si>
  <si>
    <r>
      <rPr>
        <b/>
        <sz val="11"/>
        <rFont val="Calibri"/>
        <family val="2"/>
      </rPr>
      <t xml:space="preserve"> 'PDHnnnn' </t>
    </r>
    <r>
      <rPr>
        <sz val="11"/>
        <rFont val="Calibri"/>
        <family val="2"/>
      </rPr>
      <t>donde nnnn es el número del registro de este tipo.</t>
    </r>
  </si>
  <si>
    <r>
      <rPr>
        <b/>
        <sz val="11"/>
        <rFont val="Calibri"/>
        <family val="2"/>
      </rPr>
      <t xml:space="preserve"> 'PDInnnn' </t>
    </r>
    <r>
      <rPr>
        <sz val="11"/>
        <rFont val="Calibri"/>
        <family val="2"/>
      </rPr>
      <t>donde nnnn es el número del registro de este tipo.</t>
    </r>
  </si>
  <si>
    <r>
      <rPr>
        <b/>
        <sz val="11"/>
        <rFont val="Calibri"/>
        <family val="2"/>
      </rPr>
      <t xml:space="preserve"> 'PDJnnnn' </t>
    </r>
    <r>
      <rPr>
        <sz val="11"/>
        <rFont val="Calibri"/>
        <family val="2"/>
      </rPr>
      <t>donde nnnn es el número del registro de este tipo.</t>
    </r>
  </si>
  <si>
    <r>
      <rPr>
        <b/>
        <sz val="11"/>
        <rFont val="Calibri"/>
        <family val="2"/>
      </rPr>
      <t xml:space="preserve"> 'PDKnnnn' </t>
    </r>
    <r>
      <rPr>
        <sz val="11"/>
        <rFont val="Calibri"/>
        <family val="2"/>
      </rPr>
      <t>donde nnnn es el número del registro de este tipo.</t>
    </r>
  </si>
  <si>
    <r>
      <rPr>
        <b/>
        <sz val="11"/>
        <rFont val="Calibri"/>
        <family val="2"/>
      </rPr>
      <t xml:space="preserve"> 'CLPnnnn' </t>
    </r>
    <r>
      <rPr>
        <sz val="11"/>
        <rFont val="Calibri"/>
        <family val="2"/>
      </rPr>
      <t>donde nnnn es el número del registro de este tipo.</t>
    </r>
  </si>
  <si>
    <r>
      <t>Valor:   '</t>
    </r>
    <r>
      <rPr>
        <b/>
        <sz val="11"/>
        <rFont val="Calibri"/>
        <family val="2"/>
      </rPr>
      <t>DGnnnnn'</t>
    </r>
  </si>
  <si>
    <t>Fecha de modificación</t>
  </si>
  <si>
    <t>Necesidad de ayuda de terceras personas</t>
  </si>
  <si>
    <t>Movilidad reducida</t>
  </si>
  <si>
    <t>" " - NO
"S" - SI</t>
  </si>
  <si>
    <t>Este concepto de datos fiscales incluye los datos de los capitales diferidos de los seguros de vida a cuyo rendimiento le sea aplicable la D.T.4ª</t>
  </si>
  <si>
    <t xml:space="preserve">    Aplica sólo cuando ganancia patrimonial reducida = A</t>
  </si>
  <si>
    <t xml:space="preserve">  Valores: 'S' o 'N'</t>
  </si>
  <si>
    <t xml:space="preserve">  Importe de la cantidad pendiente de compensar</t>
  </si>
  <si>
    <t>Cónyuge no residente que residee en UE/EE</t>
  </si>
  <si>
    <r>
      <t>NIF AD</t>
    </r>
    <r>
      <rPr>
        <i/>
        <sz val="11"/>
        <rFont val="Calibri"/>
        <family val="2"/>
      </rPr>
      <t xml:space="preserve"> (Ascendiente Discapacitado)</t>
    </r>
  </si>
  <si>
    <r>
      <t>NIF DD</t>
    </r>
    <r>
      <rPr>
        <i/>
        <sz val="11"/>
        <rFont val="Calibri"/>
        <family val="2"/>
      </rPr>
      <t xml:space="preserve"> (Descendiente Discapacitado)</t>
    </r>
  </si>
  <si>
    <r>
      <t xml:space="preserve">Ganancia Pat. Reducidad </t>
    </r>
    <r>
      <rPr>
        <i/>
        <sz val="11"/>
        <color indexed="8"/>
        <rFont val="Calibri"/>
        <family val="2"/>
      </rPr>
      <t>(DT9ª Ley 35/2006)</t>
    </r>
  </si>
  <si>
    <t>Rendimientos dinerarios</t>
  </si>
  <si>
    <t xml:space="preserve">                        Rendimientos del trabajo procedentes del modelo 296</t>
  </si>
  <si>
    <t>NIF del pagador</t>
  </si>
  <si>
    <t>Retribución</t>
  </si>
  <si>
    <t xml:space="preserve">                        Rendimientos de cuentas bancarias procedentes del modelo 291</t>
  </si>
  <si>
    <t>Rendimientos en especie</t>
  </si>
  <si>
    <t>Indicador retención</t>
  </si>
  <si>
    <t xml:space="preserve">                        Cotizaciones y marcas de parado o pensionista</t>
  </si>
  <si>
    <t>(01) Importe cotizado total</t>
  </si>
  <si>
    <t>(01) Marca de parado/pensionista</t>
  </si>
  <si>
    <t>(02) Importe cotizado total</t>
  </si>
  <si>
    <t>(02) Marca de parado/pensionista</t>
  </si>
  <si>
    <t>(03) Importe cotizado total</t>
  </si>
  <si>
    <t>(03) Marca de parado/pensionista</t>
  </si>
  <si>
    <t>(04) Importe cotizado total</t>
  </si>
  <si>
    <t>(04) Marca de parado/pensionista</t>
  </si>
  <si>
    <t>(05) Importe cotizado total</t>
  </si>
  <si>
    <t>(05) Marca de parado/pensionista</t>
  </si>
  <si>
    <t>(06) Importe cotizado total</t>
  </si>
  <si>
    <t>(06) Marca de parado/pensionista</t>
  </si>
  <si>
    <t>(07) Importe cotizado total</t>
  </si>
  <si>
    <t>(07) Marca de parado/pensionista</t>
  </si>
  <si>
    <t>(08) Importe cotizado total</t>
  </si>
  <si>
    <t>(08) Marca de parado/pensionista</t>
  </si>
  <si>
    <t>(09) Importe cotizado total</t>
  </si>
  <si>
    <t>(09) Marca de parado/pensionista</t>
  </si>
  <si>
    <t>(10) Importe cotizado total</t>
  </si>
  <si>
    <t>(10) Marca de parado/pensionista</t>
  </si>
  <si>
    <t>(11) Importe cotizado total</t>
  </si>
  <si>
    <t>(11) Marca de parado/pensionista</t>
  </si>
  <si>
    <t>(12) Importe cotizado total</t>
  </si>
  <si>
    <t>(12) Marca de parado/pensionista</t>
  </si>
  <si>
    <r>
      <rPr>
        <b/>
        <sz val="11"/>
        <color indexed="8"/>
        <rFont val="Calibri"/>
        <family val="2"/>
      </rPr>
      <t xml:space="preserve">  'DSnnnnn' </t>
    </r>
    <r>
      <rPr>
        <sz val="11"/>
        <color theme="1"/>
        <rFont val="Calibri"/>
        <family val="2"/>
        <scheme val="minor"/>
      </rPr>
      <t>Donde nnnn es el número del registro de este tipo contenido en el fichero de datos fiscales.</t>
    </r>
  </si>
  <si>
    <t>Sexo otro progenitor</t>
  </si>
  <si>
    <t>NIF otro progenitor</t>
  </si>
  <si>
    <t>Nombre localidad, población, etc. en el extranjero</t>
  </si>
  <si>
    <t>XXX</t>
  </si>
  <si>
    <t>Longitud dependiente del tipo de domicilio "20" o "21"</t>
  </si>
  <si>
    <t>Referencia catastral del domicilio fiscal</t>
  </si>
  <si>
    <t>Rend. Especie</t>
  </si>
  <si>
    <t>Se obtiene de la casilla 29 de la declaración el IRPF 2015 que tenga tributación conjunta; no se puede identificar en este caso la proporción que corresponde a cada contribuyente y  se indica de forma separada para que el contribuyente se aplique lo que corresponda.</t>
  </si>
  <si>
    <t>Valor catastral construcción</t>
  </si>
  <si>
    <t>Código del país ISO-3166 (alfabético de dos letras)</t>
  </si>
  <si>
    <t xml:space="preserve">Gastos de la operación </t>
  </si>
  <si>
    <t>Tipo de adquisición</t>
  </si>
  <si>
    <t>Importe de la adquisición</t>
  </si>
  <si>
    <t>Gastos en la adquisición</t>
  </si>
  <si>
    <t>Tipo de titularidad</t>
  </si>
  <si>
    <t>NIF Titular patrimonio protegido</t>
  </si>
  <si>
    <t>Apellidos y Nombre del titular de patrim. Prot.</t>
  </si>
  <si>
    <t>NIF de otro titular de la familia numerosa obtenido del mod.990</t>
  </si>
  <si>
    <t>NIF del cedente 1</t>
  </si>
  <si>
    <t>NIF de otro titular</t>
  </si>
  <si>
    <t>(02)Fecha inicio Discapacidad</t>
  </si>
  <si>
    <t>(02)Fecha fin Discapacidad</t>
  </si>
  <si>
    <t>(03)Fecha inicio Discapacidad</t>
  </si>
  <si>
    <t>(03)Fecha fin Discapacidad</t>
  </si>
  <si>
    <t>(04)Fecha inicio Discapacidad</t>
  </si>
  <si>
    <t>(04)Fecha fin Discapacidad</t>
  </si>
  <si>
    <t>(05)Fecha inicio Discapacidad</t>
  </si>
  <si>
    <t>(05)Fecha fin Discapacidad</t>
  </si>
  <si>
    <t>(06)Fecha inicio Discapacidad</t>
  </si>
  <si>
    <t>(06)Fecha fin Discapacidad</t>
  </si>
  <si>
    <t>(07)Fecha inicio Discapacidad</t>
  </si>
  <si>
    <t>(07)Fecha fin Discapacidad</t>
  </si>
  <si>
    <t>(08)Fecha inicio Discapacidad</t>
  </si>
  <si>
    <t>(08)Fecha fin Discapacidad</t>
  </si>
  <si>
    <t>(09)Fecha inicio Discapacidad</t>
  </si>
  <si>
    <t>(09)Fecha fin Discapacidad</t>
  </si>
  <si>
    <t>(10)Fecha inicio Discapacidad</t>
  </si>
  <si>
    <t>(10)Fecha fin Discapacidad</t>
  </si>
  <si>
    <t>(11)Fecha inicio Discapacidad</t>
  </si>
  <si>
    <t>(11)Fecha fin Discapacidad</t>
  </si>
  <si>
    <t>(12)Fecha inicio Discapacidad</t>
  </si>
  <si>
    <t>(12)Fecha fin Discapacidad</t>
  </si>
  <si>
    <t>Volumen Rentas CD &gt; 8.000</t>
  </si>
  <si>
    <r>
      <rPr>
        <b/>
        <sz val="11"/>
        <rFont val="Calibri"/>
        <family val="2"/>
      </rPr>
      <t xml:space="preserve"> 'RTNnnnn' </t>
    </r>
    <r>
      <rPr>
        <sz val="11"/>
        <rFont val="Calibri"/>
        <family val="2"/>
      </rPr>
      <t>donde nnnn es el número del registro de este tipo.</t>
    </r>
  </si>
  <si>
    <r>
      <rPr>
        <b/>
        <sz val="11"/>
        <rFont val="Calibri"/>
        <family val="2"/>
      </rPr>
      <t xml:space="preserve"> 'CNRnnnn' </t>
    </r>
    <r>
      <rPr>
        <sz val="11"/>
        <rFont val="Calibri"/>
        <family val="2"/>
      </rPr>
      <t>donde nnnn es el número del registro de este tipo.</t>
    </r>
  </si>
  <si>
    <r>
      <rPr>
        <b/>
        <sz val="11"/>
        <rFont val="Calibri"/>
        <family val="2"/>
      </rPr>
      <t xml:space="preserve"> 'CTPnnnn' </t>
    </r>
    <r>
      <rPr>
        <sz val="11"/>
        <rFont val="Calibri"/>
        <family val="2"/>
      </rPr>
      <t>donde nnnn es el número del registro de este tipo.</t>
    </r>
  </si>
  <si>
    <t xml:space="preserve">  'R' - Renta de ejercicio anterior
  'I' - Fuentes externas de nacimientos (nacimientos INE, nacimientos DGRN, capturas manuales DAMA)</t>
  </si>
  <si>
    <t>Importe mejoras años anteriores</t>
  </si>
  <si>
    <r>
      <rPr>
        <b/>
        <sz val="11"/>
        <color indexed="8"/>
        <rFont val="Calibri"/>
        <family val="2"/>
      </rPr>
      <t xml:space="preserve"> 'FAnnnnn'</t>
    </r>
    <r>
      <rPr>
        <sz val="11"/>
        <color theme="1"/>
        <rFont val="Calibri"/>
        <family val="2"/>
        <scheme val="minor"/>
      </rPr>
      <t xml:space="preserve">
Donde 'Fannnnn' será siempre igual a 'FA00001'</t>
    </r>
  </si>
  <si>
    <r>
      <rPr>
        <b/>
        <sz val="11"/>
        <color indexed="8"/>
        <rFont val="Calibri"/>
        <family val="2"/>
      </rPr>
      <t xml:space="preserve"> 'DInnnnn'</t>
    </r>
    <r>
      <rPr>
        <sz val="11"/>
        <color theme="1"/>
        <rFont val="Calibri"/>
        <family val="2"/>
        <scheme val="minor"/>
      </rPr>
      <t xml:space="preserve">
Donde 'DInnnnn' será siempre igual a 'DI00001'</t>
    </r>
  </si>
  <si>
    <t>Referencia catastral 1</t>
  </si>
  <si>
    <t>Referencia catastral 2</t>
  </si>
  <si>
    <t>Referencia catastral 3</t>
  </si>
  <si>
    <t xml:space="preserve">                        Pensiones informadas por Estados de la Unión Europea</t>
  </si>
  <si>
    <t>Declarante</t>
  </si>
  <si>
    <t>Divisa</t>
  </si>
  <si>
    <t>Importe en euros</t>
  </si>
  <si>
    <t xml:space="preserve">                        Rendimientos del trabajo y retribuciones de Consejeros informadas por Estados de la Unión Europea</t>
  </si>
  <si>
    <t>Datos del intercambio, país de origen</t>
  </si>
  <si>
    <t xml:space="preserve">   La información procedente de los diferentes Estados de la Unión Europea y de terceros Estados, se suministra por cada Estado de independiente, por lo que puede que la información mostrada NO incluya todas sus rentas de fuente extrajera ya que el Estado de origen aún NO haya suministrado la información correspondiente a este ejercicio</t>
  </si>
  <si>
    <t xml:space="preserve">  La información procedente de los diferentes Estados de la Unión Europea y de terceros Estados, se suministra por cada Estado de independiente, por lo que puede que la información mostrada NO incluya todas sus rentas de fuente extrajera ya que el Estado de origen aún NO haya suministrado la información correspondiente a este ejercicio</t>
  </si>
  <si>
    <t xml:space="preserve">                        Registro de cabecera</t>
  </si>
  <si>
    <t>Este concepto contiene el código del registro de cabecera.</t>
  </si>
  <si>
    <t xml:space="preserve"> Tipo de registro = '0'</t>
  </si>
  <si>
    <t xml:space="preserve">   Registro de tipo 0</t>
  </si>
  <si>
    <r>
      <t xml:space="preserve">Posiciones reservadas para la </t>
    </r>
    <r>
      <rPr>
        <i/>
        <sz val="11"/>
        <color indexed="56"/>
        <rFont val="Calibri"/>
        <family val="2"/>
      </rPr>
      <t>AEAT</t>
    </r>
  </si>
  <si>
    <r>
      <t xml:space="preserve">  '</t>
    </r>
    <r>
      <rPr>
        <b/>
        <sz val="11"/>
        <rFont val="Calibri"/>
        <family val="2"/>
      </rPr>
      <t>AMInnnn</t>
    </r>
    <r>
      <rPr>
        <sz val="11"/>
        <rFont val="Calibri"/>
        <family val="2"/>
      </rPr>
      <t>'
Donde nnnn es el número del registro de este tipo contenido en el fichero de datos fiscales.</t>
    </r>
  </si>
  <si>
    <r>
      <t xml:space="preserve">Este concepto de datos fiscales incluye los abonos anticipados de deducciones por maternidad
</t>
    </r>
    <r>
      <rPr>
        <b/>
        <sz val="11"/>
        <rFont val="Arial"/>
        <family val="2"/>
      </rPr>
      <t>Nota:</t>
    </r>
    <r>
      <rPr>
        <sz val="11"/>
        <rFont val="Arial"/>
        <family val="2"/>
      </rPr>
      <t xml:space="preserve"> el número entre paréntesis que aparece delante de los campos de importes cotizados o abonados, corresponde al periodo:</t>
    </r>
    <r>
      <rPr>
        <i/>
        <sz val="11"/>
        <rFont val="Arial"/>
        <family val="2"/>
      </rPr>
      <t xml:space="preserve"> 01 enero, 02 febrero, 03 marzo, ……., 12 diciembre, </t>
    </r>
    <r>
      <rPr>
        <sz val="11"/>
        <rFont val="Arial"/>
        <family val="2"/>
      </rPr>
      <t xml:space="preserve">13 corresponde a devoluciones especiales realizadas.
</t>
    </r>
    <r>
      <rPr>
        <b/>
        <sz val="11"/>
        <rFont val="Arial"/>
        <family val="2"/>
      </rPr>
      <t xml:space="preserve">Nota: </t>
    </r>
    <r>
      <rPr>
        <sz val="11"/>
        <rFont val="Arial"/>
        <family val="2"/>
      </rPr>
      <t>Desde</t>
    </r>
    <r>
      <rPr>
        <i/>
        <sz val="11"/>
        <rFont val="Arial"/>
        <family val="2"/>
      </rPr>
      <t xml:space="preserve"> Renta 2019</t>
    </r>
    <r>
      <rPr>
        <sz val="11"/>
        <rFont val="Arial"/>
        <family val="2"/>
      </rPr>
      <t xml:space="preserve"> se elimina de este concepto los importes cotizados mes a mes que se incluirán en un concepto independiente denominado CTP: Cotizaciones y marcas de parado pensionista.
</t>
    </r>
  </si>
  <si>
    <r>
      <t xml:space="preserve">Este concepto de datos fiscales incluye información necesaria del incremento de la deducción de maternidad por gastos de guardería; con origen en el modelo 233.
</t>
    </r>
    <r>
      <rPr>
        <b/>
        <sz val="11"/>
        <rFont val="Arial"/>
        <family val="2"/>
      </rPr>
      <t>Nota:</t>
    </r>
    <r>
      <rPr>
        <sz val="11"/>
        <rFont val="Arial"/>
        <family val="2"/>
      </rPr>
      <t xml:space="preserve"> se imputa a la madre o persona que tenga atribuida la guarda y custodia en exclusiva.
</t>
    </r>
    <r>
      <rPr>
        <b/>
        <sz val="11"/>
        <rFont val="Arial"/>
        <family val="2"/>
      </rPr>
      <t>Nota:</t>
    </r>
    <r>
      <rPr>
        <sz val="11"/>
        <rFont val="Arial"/>
        <family val="2"/>
      </rPr>
      <t xml:space="preserve"> Desde </t>
    </r>
    <r>
      <rPr>
        <i/>
        <sz val="11"/>
        <rFont val="Arial"/>
        <family val="2"/>
      </rPr>
      <t>Renta 2019</t>
    </r>
    <r>
      <rPr>
        <sz val="11"/>
        <rFont val="Arial"/>
        <family val="2"/>
      </rPr>
      <t xml:space="preserve"> se elimina de este concepto los importes cotizados mes a mes que se incluirán en un concepto independiente denominado CTP: Cotizaciones y marcas de parado pensionista.</t>
    </r>
  </si>
  <si>
    <t>Importe 2020</t>
  </si>
  <si>
    <t>Este concepto de datos fiscales indica las deducciones de la CC.AA. de Castilla y León pendientes de compensar a ejercicios posteriores</t>
  </si>
  <si>
    <r>
      <t xml:space="preserve">  '</t>
    </r>
    <r>
      <rPr>
        <b/>
        <sz val="11"/>
        <rFont val="Calibri"/>
        <family val="2"/>
      </rPr>
      <t>GPPnnnn</t>
    </r>
    <r>
      <rPr>
        <sz val="11"/>
        <rFont val="Calibri"/>
        <family val="2"/>
      </rPr>
      <t>'
Donde nnnn es el número del registro de este tipo contenido en el fichero de datos fiscales.</t>
    </r>
  </si>
  <si>
    <r>
      <t xml:space="preserve">  '</t>
    </r>
    <r>
      <rPr>
        <b/>
        <sz val="11"/>
        <rFont val="Calibri"/>
        <family val="2"/>
      </rPr>
      <t>PUEnnnn</t>
    </r>
    <r>
      <rPr>
        <sz val="11"/>
        <rFont val="Calibri"/>
        <family val="2"/>
      </rPr>
      <t>'
Donde nnnn es el número del registro de este tipo contenido en el fichero de datos fiscales.</t>
    </r>
  </si>
  <si>
    <r>
      <t xml:space="preserve">  '</t>
    </r>
    <r>
      <rPr>
        <b/>
        <sz val="11"/>
        <rFont val="Calibri"/>
        <family val="2"/>
      </rPr>
      <t>RUEnnnn</t>
    </r>
    <r>
      <rPr>
        <sz val="11"/>
        <rFont val="Calibri"/>
        <family val="2"/>
      </rPr>
      <t>'
Donde nnnn es el número del registro de este tipo contenido en el fichero de datos fiscales.</t>
    </r>
  </si>
  <si>
    <r>
      <t xml:space="preserve">  '</t>
    </r>
    <r>
      <rPr>
        <b/>
        <sz val="11"/>
        <rFont val="Calibri"/>
        <family val="2"/>
      </rPr>
      <t>RPTnnnn</t>
    </r>
    <r>
      <rPr>
        <sz val="11"/>
        <rFont val="Calibri"/>
        <family val="2"/>
      </rPr>
      <t>'
Donde nnnn es el número del registro de este tipo contenido en el fichero de datos fiscales.</t>
    </r>
  </si>
  <si>
    <t>Fecha de acogimiento</t>
  </si>
  <si>
    <t>Rendimiento declarado + ing.cta (si es en especie)</t>
  </si>
  <si>
    <t>Base de retención e ingreso a cuenta</t>
  </si>
  <si>
    <t>Este concepto de datos fiscales incluye los datos por discapacidad con origen en el Modelo 990</t>
  </si>
  <si>
    <t>Este concepto de datos fiscales incluye los rendimientos del trabajo del Modelo 190</t>
  </si>
  <si>
    <r>
      <rPr>
        <b/>
        <sz val="11"/>
        <color indexed="8"/>
        <rFont val="Calibri"/>
        <family val="2"/>
      </rPr>
      <t xml:space="preserve">RTAnnnn' 
</t>
    </r>
    <r>
      <rPr>
        <sz val="11"/>
        <color theme="1"/>
        <rFont val="Calibri"/>
        <family val="2"/>
        <scheme val="minor"/>
      </rPr>
      <t>Donde nnnn es el número del registro de este tipo contenido en el fichero de datos fiscales.</t>
    </r>
  </si>
  <si>
    <t>Este concepto de datos fiscales incluye los premios y ganancias patrimoniales con origen en el Modelo 190</t>
  </si>
  <si>
    <t>Este concepto de datos fiscales incluye los datos de Actividades Económicas con origen en el Modelo 190</t>
  </si>
  <si>
    <t>Este concepto de datos fiscales incluye los datos por Planes de Pensiones con origen en el Modelo 345</t>
  </si>
  <si>
    <t>Este concepto de datos fiscales incluye los datos de los rendimientos por cuentas bancarias con origen en el Modelo 196</t>
  </si>
  <si>
    <t>Este concepto de datos fiscales incluye los datos de los rendimientos de Letras del Tesoro con origen en el Modelo 192</t>
  </si>
  <si>
    <t>Este concepto de datos fiscales incluye los datos de los rendimientos explícitos de capital mobiliario dentro de la base imponible del ahorro con origen en el Modelo 193</t>
  </si>
  <si>
    <t>Este concepto de datos fiscales incluye los datos de los rendimientos explícitos de capital mobiliario dentro de la base imponible general con origen en el Modelo 193</t>
  </si>
  <si>
    <t>Este concepto de datos fiscales incluye los datos de los rendimientos implícitos de capital mobiliario
 con origen en el Modelo 194</t>
  </si>
  <si>
    <t xml:space="preserve">Este concepto de datos fiscales incluye los datos de los rendimientos obtenidos por operaciones de seguros
 con origen en el Modelo 188 </t>
  </si>
  <si>
    <t xml:space="preserve">Este concepto de datos fiscales incluye los datos de las ventas de activos financieros y otros valores mobiliarios
con origen en el Modelo 198
</t>
  </si>
  <si>
    <t>Este concepto de datos fiscales incluye los arrendamientos de locales con origen en el Modelo 180</t>
  </si>
  <si>
    <t>Este concepto de datos fiscales incluye las subvenciones o indemnizaciones concedidas a agricultores, ganaderos o forestales con origen en el Modelo 346</t>
  </si>
  <si>
    <t>Este concepto de datos fiscales incluye los datos de otras subvenciones y ayudas concedidas por las diferentes administraciones públicas con origen en el Modelo 347</t>
  </si>
  <si>
    <t>Este concepto de datos fiscales incluye los datos recogidos en la Base de Datos Nacional de Subvenciones (BDNS)
Importante: Los datos que figuran en este apartado podrían aparecer también en el apartado de “Rendimientos del Trabajo” (información recibida del Modelo 190 presentado por el pagador) o en el de “Otras subvenciones, auxilios y ayudas satisfechos por las Administraciones Públicas” (información recibida del Modelo 347 presentado por el pagador).</t>
  </si>
  <si>
    <t>Este concepto de datos fiscales incluye la atribución de rendimientos de capital mobiliario con origen en el Modelo 184</t>
  </si>
  <si>
    <t>Este concepto de datos fiscales incluye la atribución de los rendimientos de capital inmobiliario con origen en el Modelo 184</t>
  </si>
  <si>
    <t>Este concepto de datos fiscales incluye la atribución de rendimientos de Actividades Económicas con origen en el Modelo 184</t>
  </si>
  <si>
    <t>Este concepto de datos fiscales incluye la atribución de ganancias y pérdidas patrimoniales con origen en el Modelo 184</t>
  </si>
  <si>
    <t>Este concepto de datos fiscales incluye la atribución de retenciones e ingresos a cuenta con origen en el Modelo 184</t>
  </si>
  <si>
    <t xml:space="preserve">Este concepto de datos fiscales incluye la atribución de las deducciones con origen en el Modelo 184                                                                                                                                                                                                                                   </t>
  </si>
  <si>
    <t>Este concepto de datos fiscales incluye las ventas de fondos de inversión con retención fiscal con origen en el Modelo 187</t>
  </si>
  <si>
    <t>Este concepto de datos fiscales incluye las ventas de fondos de inversión cotizados, sin retención fiscal con origen en el Modelo 187</t>
  </si>
  <si>
    <t>Este concepto de datos fiscales incluye las ventas de derechos de suscripción con retención que se comunican en el Modelo 187</t>
  </si>
  <si>
    <t>Este concepto de datos fiscales incluye las ventas de derechos de suscripción sin retención que se comunican en el Modelo 198</t>
  </si>
  <si>
    <t>Este concepto de datos fiscales incluye las aportaciones a patrimonios protegidos de personas con discapacidad comunicados en el Modelo 182</t>
  </si>
  <si>
    <t>Este concepto de datos fiscales incluye información sobre donaciones con origen en el Modelo 182</t>
  </si>
  <si>
    <t>Este concepto de datos fiscales incluye las deducciones autonómicas con origen en el Modelo 993</t>
  </si>
  <si>
    <t>Este concepto de datos fiscales incluye los préstamos hipotecarios con deducción por vivienda habitual con origen en el Modelo 181</t>
  </si>
  <si>
    <t>Este concepto de datos fiscales incluye los préstamos hipotecarios, con intereses abonados indebidamente con origen en el Modelo 181</t>
  </si>
  <si>
    <t>Este concepto de datos fiscales incluye los préstamos hipotecarios, con minoración del principal por la entidad financiera con origuen en el Modelo 181</t>
  </si>
  <si>
    <t>Este concepto de datos fiscales incluye los pagos fraccionados con origen en los Modelos 130 y 131</t>
  </si>
  <si>
    <t>Procedente del Modelo de declaración informativa 296: Impuesto sobre la Renta de no Residentes. Rentas obtenidas sin mediación de establecimiento permanente. Retenciones e ingresos a cuenta.</t>
  </si>
  <si>
    <t>Información procedente del Modelo de declaración informativa 291: Impuesto sobre la Renta de no Residentes. No residentes sin establecimiento permanente. Declaración informativa de cuentas de no residentes.</t>
  </si>
  <si>
    <r>
      <t xml:space="preserve">Retención </t>
    </r>
    <r>
      <rPr>
        <sz val="11"/>
        <rFont val="Calibri"/>
        <family val="2"/>
      </rPr>
      <t>e Ingreso a cuenta</t>
    </r>
  </si>
  <si>
    <t>Tipo de Ayuda Pública</t>
  </si>
  <si>
    <t>Año en el que se ha obtenido</t>
  </si>
  <si>
    <t>Importe pendiente de Imputación</t>
  </si>
  <si>
    <t>Importe total</t>
  </si>
  <si>
    <t xml:space="preserve">Este concepto de datos fiscales incluye las cotizaciones del régimen especial de autónomos. Siempre hay que comprobar que las cotizaciones a la Seguridad Social como autónomo no se han duplicado, incluyéndose como gastos de Seguridad Social de los rendimientos del trabajo del Modelo 190.
</t>
  </si>
  <si>
    <t>Importe 2021</t>
  </si>
  <si>
    <t>Importe aportaciones y contribuciones 2020</t>
  </si>
  <si>
    <t>Importe aportaciones y contribuciones 2021</t>
  </si>
  <si>
    <t>Retención o ingreso a cuenta</t>
  </si>
  <si>
    <t>Ejercicio del devengo</t>
  </si>
  <si>
    <t>Retribuciones Dineraria</t>
  </si>
  <si>
    <t>Ingresos a cuenta</t>
  </si>
  <si>
    <t>Ingresos a cuenta repercutido</t>
  </si>
  <si>
    <t>Reducciones</t>
  </si>
  <si>
    <t>Retribuciones Dineraria Incapacidad Laboral</t>
  </si>
  <si>
    <t>Retención Incapacidad Laboral</t>
  </si>
  <si>
    <t>Retribución en Especie Incapacidad Laboral</t>
  </si>
  <si>
    <t>Valoración Incapacidad Laboral</t>
  </si>
  <si>
    <t>Ingresos a cuenta Incapacidad Laboral</t>
  </si>
  <si>
    <t>Ingresos a cuenta repercutido Incapacidad Laboral</t>
  </si>
  <si>
    <t>Tipo de Tributación 2021</t>
  </si>
  <si>
    <t>Importe Base 2021</t>
  </si>
  <si>
    <t xml:space="preserve">                        Ayuda a personas físicas de bajo nivel de ingresos y patrimonio</t>
  </si>
  <si>
    <t xml:space="preserve">Ayuda a personas físicas de bajo nivel de ingresos y patrimonio
</t>
  </si>
  <si>
    <t>NIF de declarante</t>
  </si>
  <si>
    <t>Importe Recibido</t>
  </si>
  <si>
    <t xml:space="preserve">                        Intereses abonados por Administraciones Públicas</t>
  </si>
  <si>
    <t xml:space="preserve">Intereses abonados por Administraciones Públicas
</t>
  </si>
  <si>
    <t>Tipo de Tributación</t>
  </si>
  <si>
    <r>
      <t xml:space="preserve">Valores: </t>
    </r>
    <r>
      <rPr>
        <sz val="11"/>
        <rFont val="Calibri"/>
        <family val="2"/>
      </rPr>
      <t xml:space="preserve"> '   ' - Vacio (no consta en el idem o no identificados)
                   'H' - Hombre
                   'M' - Mujer</t>
    </r>
  </si>
  <si>
    <t xml:space="preserve">                        Ayudas al Sector del Transporte por Carretera</t>
  </si>
  <si>
    <t xml:space="preserve">Ayudas al Sector del Transporte por Carretera
</t>
  </si>
  <si>
    <t>Importe Percibido</t>
  </si>
  <si>
    <t xml:space="preserve">            Diseño de registro de datos fiscales y personales</t>
  </si>
  <si>
    <t xml:space="preserve">           Introducción y datos técnicos.</t>
  </si>
  <si>
    <t xml:space="preserve">    Diseño de registro de datos fiscales y personales para Empresas Externas</t>
  </si>
  <si>
    <t>Observaciones:</t>
  </si>
  <si>
    <t xml:space="preserve">                        Rendimientos del trabajo del modelo 190</t>
  </si>
  <si>
    <t xml:space="preserve">                        Rendimientos implícitos del capital mobiliario</t>
  </si>
  <si>
    <t xml:space="preserve">                        Rendimientos explícitos del capital mobiliario, base imponible general</t>
  </si>
  <si>
    <t xml:space="preserve">                        Rendimientos explícitos del capital mobiliario, base imponible del ahorro</t>
  </si>
  <si>
    <t xml:space="preserve">                        Capitales diferidos de seguros de vida a cuyo rendimiento le sea aplicable la D.T. 4ª</t>
  </si>
  <si>
    <t xml:space="preserve">                        Atribución de rendimientos del capital mobiliario</t>
  </si>
  <si>
    <t xml:space="preserve">                        Atribución de rendimientos del capital inmobiliario</t>
  </si>
  <si>
    <t xml:space="preserve">                        Información relativa a la Amortización de Inmuebles declarada por el contribuyente</t>
  </si>
  <si>
    <t xml:space="preserve">                        Ventas derechos de suscripción con retención</t>
  </si>
  <si>
    <t xml:space="preserve">                        Ventas derechos de suscripcion sin retención</t>
  </si>
  <si>
    <t xml:space="preserve">                        Deducción por maternidad. Gastos de guardería</t>
  </si>
  <si>
    <t xml:space="preserve">                        Importes pendientes de deducir de ejercicios anteriores por intereses en la adq. o rep. del inmueble</t>
  </si>
  <si>
    <t xml:space="preserve">                        Rendimientos de capital mobiliario negativos pendientes de compensar de ejercicios anteriores BIA</t>
  </si>
  <si>
    <t xml:space="preserve">                        Exceso de aportaciones al sistema de previsión social pendientes de reducir de ejercicios anteriores</t>
  </si>
  <si>
    <t xml:space="preserve">                        Exceso de contribuciones a seguros colectivos pendientes de reducir en ejercicios anteriores</t>
  </si>
  <si>
    <t xml:space="preserve">                        Exceso de aportaciones a mutualidad de deportistas pendientes de reducir en ejercicios anteriores</t>
  </si>
  <si>
    <t xml:space="preserve">                        Ganancias Patrimoniales imputadas por cuartas partes</t>
  </si>
  <si>
    <t xml:space="preserve">                        Deducción por obras de mejora de la Eficiencia Energética de viviendas. Pendientes de deducir</t>
  </si>
  <si>
    <t>versión</t>
  </si>
  <si>
    <t>Ejercicio.:</t>
  </si>
  <si>
    <r>
      <t>(*) Acción:</t>
    </r>
    <r>
      <rPr>
        <b/>
        <i/>
        <sz val="12"/>
        <color indexed="23"/>
        <rFont val="Arial"/>
        <family val="2"/>
      </rPr>
      <t xml:space="preserve">  A= Añadir;  R= Reemplazar;</t>
    </r>
  </si>
  <si>
    <r>
      <t xml:space="preserve">     A </t>
    </r>
    <r>
      <rPr>
        <b/>
        <sz val="14"/>
        <rFont val="Arial"/>
        <family val="2"/>
      </rPr>
      <t xml:space="preserve"> </t>
    </r>
    <r>
      <rPr>
        <b/>
        <sz val="14"/>
        <color indexed="55"/>
        <rFont val="Arial"/>
        <family val="2"/>
      </rPr>
      <t>(*)</t>
    </r>
  </si>
  <si>
    <t>IRPF</t>
  </si>
  <si>
    <t xml:space="preserve">                        Saldo neto negativo de las ganancias y pérdidas pendientes de compensar de ejercicios anteriores de la BIG</t>
  </si>
  <si>
    <t xml:space="preserve">                        Saldo neto negativo de ganancias y pérdidas patrimoniales pendientes de compensar de ejerc. anter. de la BIA</t>
  </si>
  <si>
    <t xml:space="preserve">                        Exceso de aportaciones al sistema de prevision por discapacitados pendientes de reducir de ejerc. anteriores</t>
  </si>
  <si>
    <t xml:space="preserve">                        Exceso de aportaciones por parientes o tutores de discapacitados pendientes de reducir de ejerc. anteriores</t>
  </si>
  <si>
    <t xml:space="preserve">                        Exceso de aportaciones a patrimonios protegidos por discapacitados pendient. de reducir en ejerc. anteriores</t>
  </si>
  <si>
    <t>Valores posibles:
        'V' - Rendimientos de entidades vinculadas.
        '  '  - No son rendimientos de entidades vinculadas.</t>
  </si>
  <si>
    <t>Valor:   'C' - Fondos Cotizados</t>
  </si>
  <si>
    <t>Este importe lleva aplicado el % de particip. y el % de financi.</t>
  </si>
  <si>
    <t>Clasificación sólo para clave A:
                                           '1' - Residencial Garaje
                                           '2' - Industrial
                                           '3' - Residencial Trastero
                                           '0' - Para el resto de las claves.</t>
  </si>
  <si>
    <r>
      <t xml:space="preserve">Grado de discapacidad obtenido del IRPF ejercicio fiscal anterior
Valores:  '  ' - Sin discapacidad o discapicidad </t>
    </r>
    <r>
      <rPr>
        <sz val="11"/>
        <rFont val="Calibri"/>
        <family val="2"/>
      </rPr>
      <t>&lt; 33%
                   '1' - Discapacidad ≥ 33% o &lt; 65%
                   '2' - Discapacidad ≥ 33% o &lt; 65%  y necesita ayuda de 3ª persona
                   '3' - Discapacidad ≥ 65%
                   '4' - Incapacitación judicial por sentencia de la jurisdicción civil</t>
    </r>
  </si>
  <si>
    <r>
      <t xml:space="preserve">Valor: </t>
    </r>
    <r>
      <rPr>
        <sz val="11"/>
        <rFont val="Calibri"/>
        <family val="2"/>
      </rPr>
      <t xml:space="preserve"> '0' - No hay otras situaciones
              '1' - Distinto de hijo
              '2' - Mayor de edad incapacitado
              '3' - Padres no casados
              '4' - Situación 2 y 3 a la vez                                                                                   </t>
    </r>
  </si>
  <si>
    <t>Valor:  '1' - Pertenece a la UF
              '0' - NO pertenece a la UF
              'I' - Indeterminado (para algunos casos de los registros de hijos nacidos en el ejercicio)</t>
  </si>
  <si>
    <r>
      <t xml:space="preserve">Valor:   'A' - Al titular y al cónyuge.
               'B' - Al titular y no convive con el otro progenitor.
               'C' - Al conyuge y no convive con el otro progenitor.
               'D' - Al titular y si convive con el otro progenitor.
</t>
    </r>
    <r>
      <rPr>
        <sz val="11"/>
        <rFont val="Calibri"/>
        <family val="2"/>
      </rPr>
      <t xml:space="preserve">               'E' - Al conyuge y si convive con el otro progenitor.
               'F' - Sin vinculación.</t>
    </r>
  </si>
  <si>
    <r>
      <t xml:space="preserve">Este concepto de datos fiscales incluye las deducciónes por ascendientes de separados legalmente o sin vínculo matrimonial
</t>
    </r>
    <r>
      <rPr>
        <b/>
        <sz val="11"/>
        <rFont val="Arial"/>
        <family val="2"/>
      </rPr>
      <t xml:space="preserve">Nota: </t>
    </r>
    <r>
      <rPr>
        <sz val="11"/>
        <rFont val="Arial"/>
        <family val="2"/>
      </rPr>
      <t>el número entre paréntesis que aparece delante de los campos corresponde al periodo:</t>
    </r>
    <r>
      <rPr>
        <i/>
        <sz val="11"/>
        <rFont val="Arial"/>
        <family val="2"/>
      </rPr>
      <t xml:space="preserve"> 01 enero, 02 febrero, 03 marzo, ……., 12 diciembre,</t>
    </r>
    <r>
      <rPr>
        <sz val="11"/>
        <rFont val="Arial"/>
        <family val="2"/>
      </rPr>
      <t xml:space="preserve"> 13 corresponde a devoluciones especiales realizadas.
</t>
    </r>
    <r>
      <rPr>
        <b/>
        <sz val="11"/>
        <rFont val="Arial"/>
        <family val="2"/>
      </rPr>
      <t>Nota:</t>
    </r>
    <r>
      <rPr>
        <sz val="11"/>
        <rFont val="Arial"/>
        <family val="2"/>
      </rPr>
      <t xml:space="preserve"> Desde </t>
    </r>
    <r>
      <rPr>
        <i/>
        <sz val="11"/>
        <rFont val="Arial"/>
        <family val="2"/>
      </rPr>
      <t>Renta 2019</t>
    </r>
    <r>
      <rPr>
        <sz val="11"/>
        <rFont val="Arial"/>
        <family val="2"/>
      </rPr>
      <t xml:space="preserve"> se elimina de este concepto los importes cotizados mes a mes y la marca de parado / pensionista mes a mes que se incluirán en un concepto independiente denominado CTP: Cotizaciones y marcas de parado pensionista.</t>
    </r>
  </si>
  <si>
    <r>
      <t xml:space="preserve">Este concepto de datos fiscales incluye las deducciones por familia numerosa
</t>
    </r>
    <r>
      <rPr>
        <b/>
        <sz val="11"/>
        <rFont val="Arial"/>
        <family val="2"/>
      </rPr>
      <t>Nota:</t>
    </r>
    <r>
      <rPr>
        <sz val="11"/>
        <rFont val="Arial"/>
        <family val="2"/>
      </rPr>
      <t xml:space="preserve"> el número entre paréntesis que aparece delante de los campos corresponde al periodo:</t>
    </r>
    <r>
      <rPr>
        <i/>
        <sz val="11"/>
        <rFont val="Arial"/>
        <family val="2"/>
      </rPr>
      <t xml:space="preserve"> 01 enero, 02 febrero, 03 marzo, ……., 12 diciembre,</t>
    </r>
    <r>
      <rPr>
        <sz val="11"/>
        <rFont val="Arial"/>
        <family val="2"/>
      </rPr>
      <t xml:space="preserve"> 13 corresponde a devoluciones especiales realizadas.
</t>
    </r>
    <r>
      <rPr>
        <b/>
        <sz val="11"/>
        <rFont val="Arial"/>
        <family val="2"/>
      </rPr>
      <t>Nota:</t>
    </r>
    <r>
      <rPr>
        <sz val="11"/>
        <rFont val="Arial"/>
        <family val="2"/>
      </rPr>
      <t xml:space="preserve"> Desde </t>
    </r>
    <r>
      <rPr>
        <i/>
        <sz val="11"/>
        <rFont val="Arial"/>
        <family val="2"/>
      </rPr>
      <t>Renta 2019</t>
    </r>
    <r>
      <rPr>
        <sz val="11"/>
        <rFont val="Arial"/>
        <family val="2"/>
      </rPr>
      <t xml:space="preserve"> se elimina de este concepto los importes cotizados mes a mes y la marca de parado / pensionista mes a mes que se incluirán en un concepto independiente denominado CTP: Cotizaciones y marcas de parado pensionista.</t>
    </r>
  </si>
  <si>
    <r>
      <t xml:space="preserve">Este concepto de datos fiscales incluye las deducción por ascendientes con discapacidad a cargo
</t>
    </r>
    <r>
      <rPr>
        <b/>
        <sz val="11"/>
        <rFont val="Arial"/>
        <family val="2"/>
      </rPr>
      <t>Nota:</t>
    </r>
    <r>
      <rPr>
        <sz val="11"/>
        <rFont val="Arial"/>
        <family val="2"/>
      </rPr>
      <t xml:space="preserve"> el número entre paréntesis que aparece delante de los campos corresponde al periodo: </t>
    </r>
    <r>
      <rPr>
        <i/>
        <sz val="11"/>
        <rFont val="Arial"/>
        <family val="2"/>
      </rPr>
      <t xml:space="preserve">01 enero, 02 febrero, 03 marzo, ……., 12 diciembre, </t>
    </r>
    <r>
      <rPr>
        <sz val="11"/>
        <rFont val="Arial"/>
        <family val="2"/>
      </rPr>
      <t xml:space="preserve">13 corresponde a devoluciones especiales realizadas.
</t>
    </r>
    <r>
      <rPr>
        <b/>
        <sz val="11"/>
        <rFont val="Arial"/>
        <family val="2"/>
      </rPr>
      <t xml:space="preserve">Nota: </t>
    </r>
    <r>
      <rPr>
        <sz val="11"/>
        <rFont val="Arial"/>
        <family val="2"/>
      </rPr>
      <t xml:space="preserve">Desde </t>
    </r>
    <r>
      <rPr>
        <i/>
        <sz val="11"/>
        <rFont val="Arial"/>
        <family val="2"/>
      </rPr>
      <t>Renta 2019</t>
    </r>
    <r>
      <rPr>
        <sz val="11"/>
        <rFont val="Arial"/>
        <family val="2"/>
      </rPr>
      <t xml:space="preserve"> se elimina de este concepto los importes cotizados mes a mes y la marca de parado / pensionista mes a mes que se incluirán en un concepto independiente denominado CTP: Cotizaciones y marcas de parado pensionista.</t>
    </r>
  </si>
  <si>
    <r>
      <t xml:space="preserve">Este concepto de datos fiscales incluye las deducción por descendientes con discapacidad a cargo
</t>
    </r>
    <r>
      <rPr>
        <b/>
        <sz val="11"/>
        <rFont val="Arial"/>
        <family val="2"/>
      </rPr>
      <t>Nota:</t>
    </r>
    <r>
      <rPr>
        <sz val="11"/>
        <rFont val="Arial"/>
        <family val="2"/>
      </rPr>
      <t xml:space="preserve"> el número entre paréntesis que aparece delante de los campos corresponde al periodo:</t>
    </r>
    <r>
      <rPr>
        <i/>
        <sz val="11"/>
        <rFont val="Arial"/>
        <family val="2"/>
      </rPr>
      <t xml:space="preserve"> 01 enero, 02 febrero, 03 marzo, ……., 12 diciembre,</t>
    </r>
    <r>
      <rPr>
        <sz val="11"/>
        <rFont val="Arial"/>
        <family val="2"/>
      </rPr>
      <t xml:space="preserve"> 13 corresponde a devoluciones especiales realizadas.
</t>
    </r>
    <r>
      <rPr>
        <b/>
        <sz val="11"/>
        <rFont val="Arial"/>
        <family val="2"/>
      </rPr>
      <t xml:space="preserve">Nota: </t>
    </r>
    <r>
      <rPr>
        <sz val="11"/>
        <rFont val="Arial"/>
        <family val="2"/>
      </rPr>
      <t xml:space="preserve">Desde </t>
    </r>
    <r>
      <rPr>
        <i/>
        <sz val="11"/>
        <rFont val="Arial"/>
        <family val="2"/>
      </rPr>
      <t>Renta 2019</t>
    </r>
    <r>
      <rPr>
        <sz val="11"/>
        <rFont val="Arial"/>
        <family val="2"/>
      </rPr>
      <t xml:space="preserve"> se elimina de este concepto los importes cotizados mes a mes y la marca de parado / pensionista mes a mes que se incluirán en un concepto independiente denominado CTP: Cotizaciones y marcas de parado pensionista.</t>
    </r>
  </si>
  <si>
    <r>
      <rPr>
        <b/>
        <sz val="11"/>
        <rFont val="Calibri"/>
        <family val="2"/>
      </rPr>
      <t xml:space="preserve">  'AAnnnnn'</t>
    </r>
    <r>
      <rPr>
        <sz val="11"/>
        <rFont val="Calibri"/>
        <family val="2"/>
      </rPr>
      <t xml:space="preserve">
Donde nnnn es el número del registro de este tipo contenido en el fichero de datos fiscales.</t>
    </r>
  </si>
  <si>
    <r>
      <t xml:space="preserve">Coincide con el anterior, sólo aparecerá para las claves y 
subclaves: </t>
    </r>
    <r>
      <rPr>
        <sz val="11"/>
        <rFont val="Calibri"/>
        <family val="2"/>
      </rPr>
      <t>C01, G01, J03, L01 y C03, G02, J02 y L03</t>
    </r>
  </si>
  <si>
    <r>
      <t xml:space="preserve">             '1' - Onerosa (compraventa, permuta, etc.)
             '2' - Lucrativa (herencia,legado, donación, etc.) 
</t>
    </r>
    <r>
      <rPr>
        <sz val="11"/>
        <rFont val="Calibri"/>
        <family val="2"/>
      </rPr>
      <t xml:space="preserve">             '3' - Onerosa y Lucrativa</t>
    </r>
  </si>
  <si>
    <r>
      <rPr>
        <b/>
        <sz val="11"/>
        <rFont val="Calibri"/>
        <family val="2"/>
      </rPr>
      <t xml:space="preserve">  'AYnnnnn'</t>
    </r>
    <r>
      <rPr>
        <sz val="11"/>
        <rFont val="Calibri"/>
        <family val="2"/>
      </rPr>
      <t xml:space="preserve">
Donde nnnn es el número del registro de este tipo contenido en el fichero de datos fiscales.</t>
    </r>
  </si>
  <si>
    <r>
      <rPr>
        <b/>
        <sz val="11"/>
        <rFont val="Calibri"/>
        <family val="2"/>
      </rPr>
      <t xml:space="preserve">  'ATRnnnn'</t>
    </r>
    <r>
      <rPr>
        <sz val="11"/>
        <rFont val="Calibri"/>
        <family val="2"/>
      </rPr>
      <t xml:space="preserve">
Donde nnnn es el número del registro de este tipo contenido en el fichero de datos fiscales.</t>
    </r>
  </si>
  <si>
    <r>
      <rPr>
        <b/>
        <sz val="11"/>
        <rFont val="Calibri"/>
        <family val="2"/>
      </rPr>
      <t xml:space="preserve">  'IAPnnnn'</t>
    </r>
    <r>
      <rPr>
        <sz val="11"/>
        <rFont val="Calibri"/>
        <family val="2"/>
      </rPr>
      <t xml:space="preserve">
Donde nnnn es el número del registro de este tipo contenido en el fichero de datos fiscales.</t>
    </r>
  </si>
  <si>
    <t>Rendimientos íntegros del trabajo</t>
  </si>
  <si>
    <t>NIF empleador</t>
  </si>
  <si>
    <t>Promotor o tomador del sistema de previsión social</t>
  </si>
  <si>
    <t>Apellidos y nombre del empleador</t>
  </si>
  <si>
    <t>Importe 2022</t>
  </si>
  <si>
    <t>Importe aportaciones y contribuciones 2022</t>
  </si>
  <si>
    <t>NIF Persona con discapacidad</t>
  </si>
  <si>
    <t>Tipo de Tributación 2022</t>
  </si>
  <si>
    <t>Importe Base 2022</t>
  </si>
  <si>
    <t>Marca 2021</t>
  </si>
  <si>
    <t>Importe exceso 2021</t>
  </si>
  <si>
    <t>Importe exceso 2022</t>
  </si>
  <si>
    <t xml:space="preserve">                       Rendimientos del trabajo, pensiones, retribuc. de Consejeros y retribuc. profesion. inform. por terceros Estados</t>
  </si>
  <si>
    <t>Importe retenido en euros</t>
  </si>
  <si>
    <t xml:space="preserve">                        Titulares (Herederos) de inmuebles urbanos</t>
  </si>
  <si>
    <t xml:space="preserve">                        Derecho a la deducción por maternidad</t>
  </si>
  <si>
    <t xml:space="preserve">                        Ayuda para la infancia</t>
  </si>
  <si>
    <t>Referencia</t>
  </si>
  <si>
    <t>Clase de Bien</t>
  </si>
  <si>
    <t>Clasificación Almacen</t>
  </si>
  <si>
    <t>Valor catastral Total</t>
  </si>
  <si>
    <t>Valor catastral Construcción</t>
  </si>
  <si>
    <t>Marca Valor catastral Revisado</t>
  </si>
  <si>
    <t xml:space="preserve">Clasificación sólo para clave A.:
                    ‘1’  -  Residencial garaje.
                    ‘2’  -  Industrial
                    ‘3’  -  Residencial trastero.
                    ’0’  -  para resto de claves
</t>
  </si>
  <si>
    <t xml:space="preserve">Valores.:
                    ‘S´  - Sí
                    ‘N´  - No
</t>
  </si>
  <si>
    <t xml:space="preserve"> Valores.:  
               ‘1‘  -  Inmueble en territorio común
               ‘2‘  -  Inmueble en País Vasco
               ‘3‘  -  Inmueble en Navarra
               ‘4‘  -  Inmueble sin referencia catastral
</t>
  </si>
  <si>
    <t>Enero</t>
  </si>
  <si>
    <t>Febrero</t>
  </si>
  <si>
    <t>Marzo</t>
  </si>
  <si>
    <t>Abril</t>
  </si>
  <si>
    <t>Mayo</t>
  </si>
  <si>
    <t>Junio</t>
  </si>
  <si>
    <t>Julio</t>
  </si>
  <si>
    <t>Agosto</t>
  </si>
  <si>
    <t>Septiembre</t>
  </si>
  <si>
    <t>Octubre</t>
  </si>
  <si>
    <t>Noviembre</t>
  </si>
  <si>
    <t>Diciembre</t>
  </si>
  <si>
    <t>NIF persona con discapacidad</t>
  </si>
  <si>
    <r>
      <t xml:space="preserve">  '</t>
    </r>
    <r>
      <rPr>
        <b/>
        <sz val="11"/>
        <rFont val="Calibri"/>
        <family val="2"/>
      </rPr>
      <t>PDLnnnn</t>
    </r>
    <r>
      <rPr>
        <sz val="11"/>
        <rFont val="Calibri"/>
        <family val="2"/>
      </rPr>
      <t>'
Donde nnnn es el número del registro de este tipo contenido en el fichero de datos fiscales.</t>
    </r>
  </si>
  <si>
    <t>Tipos:     ‘1’ -   Corrientes
                  ‘2’ -   De capital
                  ‘3’ -   Indem. Circ
                  ‘4’ -   Indem. Inm.
                  ‘5’ -   Cese activ.
                  ‘6’ -   Otras</t>
  </si>
  <si>
    <t>Valores:   '1'  Urbano
                    '2'  Rústico</t>
  </si>
  <si>
    <t>Valores:    '1'  - Inmueble con referencia catastral situado en cualquier punto del territorio español excepto País Vasco y Navarra
                     '2'  - Inmueble situado en la Comunidad Autónoma del País Vasco
                     '3'  - Inmueble situado en la Comunidad Foral de Navarra
                     '4'  - Inmueble en cualquiera de las situaciones anteriores pero sin referencia catastral
                     '5'  - Inmueble situado en el extranjero</t>
  </si>
  <si>
    <t>Valores:    'N' - Nudo propietario
                     'T' - Titular
                     'U' - Usufructuario
                     'O' - Otro derecho real</t>
  </si>
  <si>
    <t>Valores.:     'I'  - Titularidad Individual
                       'C' - Titularidad común</t>
  </si>
  <si>
    <t>Tipos:    '   ' - Dineraria  
                 'X'  - En especie</t>
  </si>
  <si>
    <t>Tipos:  '  ' - Dineraria
              'X' - En Especie</t>
  </si>
  <si>
    <r>
      <t xml:space="preserve">Claves:  '  ' - Donativo
                'A' - Donativo
                'B' - Donativo
                'F' - Cuota
                'G' - Donativo
   (*) </t>
    </r>
    <r>
      <rPr>
        <i/>
        <sz val="11"/>
        <rFont val="Calibri"/>
        <family val="2"/>
      </rPr>
      <t>No se incluye la clave 'C' Aportación al patrimonio de discapacitados porque la información de dicha clave se remite en en concepto DNP</t>
    </r>
  </si>
  <si>
    <t xml:space="preserve">Tipos:  'I'   - Ingresos
              'N'  - Negativa
              'C'  - Compensación
              'D'  - Solicitud de devolución
              'F'  - Formalización
              'A'  - Aplazamiento
              'M' - Impos. pago
              'S'   - Sol. Compens.
              'E'   - Prop. D.I. Ex
              'G'  - Ingreso CCT
              'V'  - Devoluc. CCT </t>
  </si>
  <si>
    <t>Clases:   'UR' - Urbana
                 'RU' - Rústica</t>
  </si>
  <si>
    <t xml:space="preserve">Códigos:  'PR' - Propietario
                   'US' - Usufructuario
                   'NP' - Nuda propiedad
                  </t>
  </si>
  <si>
    <t>Valores:     'I'  -  Individual
                     'C'  -  Colectiva
                     '   '  -  Si no se dispone de esta información</t>
  </si>
  <si>
    <r>
      <rPr>
        <i/>
        <sz val="11"/>
        <rFont val="Calibri"/>
        <family val="2"/>
      </rPr>
      <t>Clave (1) + Sub clave (2)</t>
    </r>
    <r>
      <rPr>
        <sz val="11"/>
        <rFont val="Calibri"/>
        <family val="2"/>
      </rPr>
      <t xml:space="preserve">
Claves:  ‘A‘   -  Empleado
                ‘B2‘  -  Prestación  
                ‘B*‘  -  Pensionista
                ‘C‘    -  Desempleado    
                ‘D‘    -  Desemp. P. U.
                ‘E*‘  -  Consejero
                ‘F*‘  -  Cursos,conf.
                ‘G*‘  -  Activ. prof.
                ‘H*‘  -  Activ. Agric. y empresariales en EO
                ‘I*‘   -  Activ. econ.
                ‘J‘     -  Der. De imagen
                ‘K1‘   -  Premios
                ‘K2‘   -  Aprovechamientos forestales
                ‘K3‘   -  Premios 
                ‘L05‘  -  Indemnizaciones
                ‘L10’  -  Becas
                ‘L25’  -  Ayuda empresas para guarderías
                ‘L26’  -  Ayuda guarderías a sus empleados
                ‘L27’  -  Prestaciones maternidad 
</t>
    </r>
  </si>
  <si>
    <t>Tipos.:   '1'  -  Cuenta corriente
                 '2'  -  Cuenta ahorro
                 '3'  -  Imposiciones a plazo
                 '4'  -  Otro tipo de cuentas</t>
  </si>
  <si>
    <t xml:space="preserve">Valores:  'I'   -  Tributación individual 
                   'C'  -  Tributación conjunta
</t>
  </si>
  <si>
    <t>Valores:    '20' - Domicilio fiscal en territorio español
                   '21' - Domicilio fiscal en el extranjero</t>
  </si>
  <si>
    <r>
      <t xml:space="preserve">  '</t>
    </r>
    <r>
      <rPr>
        <b/>
        <sz val="11"/>
        <rFont val="Calibri"/>
        <family val="2"/>
      </rPr>
      <t>PDXnnnn</t>
    </r>
    <r>
      <rPr>
        <sz val="11"/>
        <rFont val="Calibri"/>
        <family val="2"/>
      </rPr>
      <t>'
Donde nnnn es el número del registro de este tipo contenido en el fichero de datos fiscales.</t>
    </r>
  </si>
  <si>
    <t xml:space="preserve">Valores.:    ‘UR’- Urbana
                      ‘RU’- Rústica
</t>
  </si>
  <si>
    <t>Ingreso a cta repercutido</t>
  </si>
  <si>
    <t xml:space="preserve">                        Ganancias Juego On-Line</t>
  </si>
  <si>
    <t>Este concepto dispone de información de operaciones realizadas en el juego on line. Debe consignar las ganancias o pérdidas patrimoniales obtenidas en estas operaciones en el apartado ‘Premios obtenidos por la participación en juegos, rifas o combinaciones aleatorias sin fines publicitarios'</t>
  </si>
  <si>
    <t>Nombre del operador</t>
  </si>
  <si>
    <t>Web del operador</t>
  </si>
  <si>
    <t>Ganancia juego</t>
  </si>
  <si>
    <t>Pérdida juego</t>
  </si>
  <si>
    <t>Saldo inicial</t>
  </si>
  <si>
    <t>Saldo final</t>
  </si>
  <si>
    <t>Depósitos</t>
  </si>
  <si>
    <t>Retiradas</t>
  </si>
  <si>
    <t>Interfaz V1.3</t>
  </si>
  <si>
    <r>
      <t xml:space="preserve">
Este concepto de datos fiscales incluye las deducciónes por cónyuges no separados legalmente cuando este sea una persona con discapacidad que no tenga rentas anuales, excluidas las exentas, superiores a 8.000 euros ni genere el derecho a las deducciones por ascendiente o descenciente con discapacidad
</t>
    </r>
    <r>
      <rPr>
        <b/>
        <sz val="11"/>
        <rFont val="Arial"/>
        <family val="2"/>
      </rPr>
      <t>Nota:</t>
    </r>
    <r>
      <rPr>
        <sz val="11"/>
        <rFont val="Arial"/>
        <family val="2"/>
      </rPr>
      <t xml:space="preserve"> el número entre paréntesis que aparece delante de los campos corresponde al periodo:</t>
    </r>
    <r>
      <rPr>
        <i/>
        <sz val="11"/>
        <rFont val="Arial"/>
        <family val="2"/>
      </rPr>
      <t xml:space="preserve"> 01 enero, 02 febrero, 03 marzo, ……., 12 diciembre, </t>
    </r>
    <r>
      <rPr>
        <sz val="11"/>
        <rFont val="Arial"/>
        <family val="2"/>
      </rPr>
      <t xml:space="preserve">13 corresponde a devoluciones especiales realizadas.
</t>
    </r>
    <r>
      <rPr>
        <b/>
        <sz val="11"/>
        <rFont val="Arial"/>
        <family val="2"/>
      </rPr>
      <t xml:space="preserve">Nota: </t>
    </r>
    <r>
      <rPr>
        <sz val="11"/>
        <rFont val="Arial"/>
        <family val="2"/>
      </rPr>
      <t xml:space="preserve">Desde </t>
    </r>
    <r>
      <rPr>
        <i/>
        <sz val="11"/>
        <rFont val="Arial"/>
        <family val="2"/>
      </rPr>
      <t>Renta 2019</t>
    </r>
    <r>
      <rPr>
        <sz val="11"/>
        <rFont val="Arial"/>
        <family val="2"/>
      </rPr>
      <t xml:space="preserve"> se elimina de este concepto los importes cotizados mes a mes y la marca de parado / pensionista mes a mes que se incluirán en un concepto independiente denominado CTP: Cotizaciones y marcas de parado pensionista.
</t>
    </r>
  </si>
  <si>
    <r>
      <t xml:space="preserve">  '</t>
    </r>
    <r>
      <rPr>
        <b/>
        <sz val="11"/>
        <rFont val="Calibri"/>
        <family val="2"/>
      </rPr>
      <t>APInnnn</t>
    </r>
    <r>
      <rPr>
        <sz val="11"/>
        <rFont val="Calibri"/>
        <family val="2"/>
      </rPr>
      <t>'
Donde nnnn es el número del registro de este tipo contenido en el fichero de datos fiscales.</t>
    </r>
  </si>
  <si>
    <r>
      <t xml:space="preserve">  '</t>
    </r>
    <r>
      <rPr>
        <b/>
        <sz val="11"/>
        <rFont val="Calibri"/>
        <family val="2"/>
      </rPr>
      <t>DDMnnnn</t>
    </r>
    <r>
      <rPr>
        <sz val="11"/>
        <rFont val="Calibri"/>
        <family val="2"/>
      </rPr>
      <t>'
Donde nnnn es el número del registro de este tipo contenido en el fichero de datos fiscales.</t>
    </r>
  </si>
  <si>
    <r>
      <t xml:space="preserve">  '</t>
    </r>
    <r>
      <rPr>
        <b/>
        <sz val="11"/>
        <rFont val="Calibri"/>
        <family val="2"/>
      </rPr>
      <t>TIUnnn</t>
    </r>
    <r>
      <rPr>
        <sz val="11"/>
        <rFont val="Calibri"/>
        <family val="2"/>
      </rPr>
      <t>n'
Donde nnnn es el número del registro de este tipo contenido en el fichero de datos fiscales.</t>
    </r>
  </si>
  <si>
    <r>
      <t xml:space="preserve">  '</t>
    </r>
    <r>
      <rPr>
        <b/>
        <sz val="11"/>
        <rFont val="Calibri"/>
        <family val="2"/>
      </rPr>
      <t>GPSnnnn</t>
    </r>
    <r>
      <rPr>
        <sz val="11"/>
        <rFont val="Calibri"/>
        <family val="2"/>
      </rPr>
      <t>'
Donde nnnn es el número del registro de este tipo contenido en el fichero de datos fiscales.</t>
    </r>
  </si>
  <si>
    <r>
      <t xml:space="preserve">  '</t>
    </r>
    <r>
      <rPr>
        <b/>
        <sz val="11"/>
        <rFont val="Calibri"/>
        <family val="2"/>
      </rPr>
      <t>GPRnnnn</t>
    </r>
    <r>
      <rPr>
        <sz val="11"/>
        <rFont val="Calibri"/>
        <family val="2"/>
      </rPr>
      <t>'
Donde nnnn es el número del registro de este tipo contenido en el fichero de datos fiscales.</t>
    </r>
  </si>
  <si>
    <r>
      <t xml:space="preserve">  '</t>
    </r>
    <r>
      <rPr>
        <b/>
        <sz val="11"/>
        <rFont val="Calibri"/>
        <family val="2"/>
      </rPr>
      <t>GPAnnnn</t>
    </r>
    <r>
      <rPr>
        <sz val="11"/>
        <rFont val="Calibri"/>
        <family val="2"/>
      </rPr>
      <t>'
Donde nnnn es el número del registro de este tipo contenido en el fichero de datos fiscales.</t>
    </r>
  </si>
  <si>
    <r>
      <rPr>
        <b/>
        <sz val="11"/>
        <rFont val="Calibri"/>
        <family val="2"/>
      </rPr>
      <t xml:space="preserve">  'DGJnnnn'</t>
    </r>
    <r>
      <rPr>
        <sz val="11"/>
        <rFont val="Calibri"/>
        <family val="2"/>
      </rPr>
      <t xml:space="preserve">
Donde nnnn es el número del registro de este tipo contenido en el fichero de datos fiscales.</t>
    </r>
  </si>
  <si>
    <t>Valores:    '1' - Si
                     '0' - No</t>
  </si>
  <si>
    <t xml:space="preserve">                        Venta de Bienes a través de plataformas</t>
  </si>
  <si>
    <t>Información procedente del modelo de declaración informativa 238 “Declaración informativa para la comunicación de información por parte de operadores de plataformas” y del intercambio de información internacional al amparo de la DAC7.  
Se toman los registros de detalle imputados al contribuyente, correspondientes a venta de bienes a través de operadores de plataforma, con importe distinto de cero.</t>
  </si>
  <si>
    <t>Contraprestación en euros</t>
  </si>
  <si>
    <t>Comisiones en euros</t>
  </si>
  <si>
    <t xml:space="preserve">                        Arrendamiento de medios de transporte través de plataformas</t>
  </si>
  <si>
    <t>Información procedente del modelo de declaración informativa 238 “Declaración informativa para la comunicación de información por parte de operadores de plataformas” y del intercambio de información internacional al amparo de la DAC7.   
Se toman los registros de detalle imputados al contribuyente, correspondientes a arrendamiento de medios de transporte, a través de operadores de plataforma, con importe distinto de cero.</t>
  </si>
  <si>
    <t xml:space="preserve">                        Prestación de servicios personales través de plataformas</t>
  </si>
  <si>
    <t xml:space="preserve">                        Arrendamiento de uso de Bienes Inmuebles</t>
  </si>
  <si>
    <t>Información procedente del modelo de declaración informativa 238 “Declaración informativa para la comunicación de información por parte de operadores de plataformas”. 
Se toman los registros de detalle imputados al contribuyente, correspondientes a prestación de servicios personales, a través de operadores de plataforma, con importe distinto de cero.</t>
  </si>
  <si>
    <t xml:space="preserve">                        Operaciones con monedas virtuales</t>
  </si>
  <si>
    <t>Modelo 173</t>
  </si>
  <si>
    <t>Siglas de la moneda virtual</t>
  </si>
  <si>
    <t>Número de operaciones</t>
  </si>
  <si>
    <t>Importe total de operaciones</t>
  </si>
  <si>
    <t>Valores:    'G' - General
                     'E' - Especial</t>
  </si>
  <si>
    <t>Valores posibles:      '0' - NO 
                                         '1' - SI</t>
  </si>
  <si>
    <t>Marca especie</t>
  </si>
  <si>
    <t>Pago efectuado por el Fondo de Garantía Salarial (FOGASA)
Valores posibles:   'S' - SI
                                       'N' - NO</t>
  </si>
  <si>
    <t>Valores posibles:   '1' - SI
                                      '0' - NO</t>
  </si>
  <si>
    <t>Gastos de la operación</t>
  </si>
  <si>
    <t xml:space="preserve">Clave de traspaso </t>
  </si>
  <si>
    <t>Valores:   '1' Dinerarias
                    '2' En especie</t>
  </si>
  <si>
    <t>Claves:   '1' - Dineraria
                 '2' - En especie</t>
  </si>
  <si>
    <t>Valor:     'PA' - Pago de concesiones a beneficiarios
                 'DE' - Devoluciones voluntarias
                 'RE' - Resolución del procedimiento de reintegro procedente</t>
  </si>
  <si>
    <t>Valores:     '1' - Sí hay recurrencia
                      '2' - No hay recurrencia
                      '0' - Sin contenido</t>
  </si>
  <si>
    <t>Modelos:   '130' - IRPF pagos fraccionados
                      '131' - IRPF pagos fraccionados módulos</t>
  </si>
  <si>
    <t>Código:  'S'  - Sí
                 'N' - No</t>
  </si>
  <si>
    <t>Marca:   'H' - Vivienda habitual
                 'A' - Arrendada
                 'C' - Habitual arrendada
                 'D' - VH a disposición del cónyuge
                 'O' - En blanco</t>
  </si>
  <si>
    <r>
      <t xml:space="preserve">Valores:     '1' - Inmueble en territorio común
                  </t>
    </r>
    <r>
      <rPr>
        <sz val="11"/>
        <rFont val="Calibri"/>
        <family val="2"/>
      </rPr>
      <t xml:space="preserve">    '2' - Inmueble en País Vasco
                      '3' - Inmueble en Navarra
                      '4' - Inmueble sin referencia catastral</t>
    </r>
  </si>
  <si>
    <r>
      <t xml:space="preserve">Claves para clase </t>
    </r>
    <r>
      <rPr>
        <sz val="11"/>
        <color indexed="8"/>
        <rFont val="Calibri"/>
        <family val="2"/>
      </rPr>
      <t xml:space="preserve">UR:     'A'  - Almacén / Estacionamiento
                                               'V'  - Residencial 
                                               'I'   - Industrial
                                               'O'  - Oficinas
                                               'C'  - Comercial
                                               'K'  - Deportivo
                                               'T'  - Espectáculos
                                               'G'  - Ocio y Hostelería
                                               'Y'  - Sanidad y Beneficencias
                                               'E'  - Cultural
                                               'R'  - Religioso
                                               'M' - Solar
                                               'P'  - Edificio singular
                                               'B'  - Almac en agrario
                                               'J'  - Industrial agrario 
                                               'Z'  - Agrario 
                                               '   '  - En cualquier otro caso 
Claves para clase RU:  Residencial </t>
    </r>
    <r>
      <rPr>
        <i/>
        <sz val="11"/>
        <color indexed="8"/>
        <rFont val="Calibri"/>
        <family val="2"/>
      </rPr>
      <t xml:space="preserve">(independientemente de la clave)      </t>
    </r>
    <r>
      <rPr>
        <sz val="11"/>
        <color indexed="8"/>
        <rFont val="Calibri"/>
        <family val="2"/>
      </rPr>
      <t xml:space="preserve">                                                       </t>
    </r>
  </si>
  <si>
    <t>Valores:   'I' - Individual
                    'C' - Colectiva
                    '   ' - Si no se dispone de esta información</t>
  </si>
  <si>
    <t>Importe 2023</t>
  </si>
  <si>
    <t>Importe aportaciones y contribuciones 2023</t>
  </si>
  <si>
    <t>Valores.:   'I'  - Individual
                     'C' - Conjunta</t>
  </si>
  <si>
    <t xml:space="preserve">   (Valoración dda. + ing.cta efec. –  ing.cta repercutido)</t>
  </si>
  <si>
    <t xml:space="preserve">   (Valoración dda. IL. + ing.cta efec.IL –  ing.cta repercutido IL)</t>
  </si>
  <si>
    <t>Claves:  '20'  -  Rentas del trabajo
                 '21'  -  Pensiones y haberes pasivos
                 '22'  -  Retribuciones de administradores y consejeros</t>
  </si>
  <si>
    <t>Tipo de Tributación 2023</t>
  </si>
  <si>
    <t>Importe Base 2023</t>
  </si>
  <si>
    <t>Marca 2022</t>
  </si>
  <si>
    <r>
      <rPr>
        <i/>
        <sz val="11"/>
        <rFont val="Calibri"/>
        <family val="2"/>
        <scheme val="minor"/>
      </rPr>
      <t>Casilla</t>
    </r>
    <r>
      <rPr>
        <sz val="11"/>
        <rFont val="Calibri"/>
        <family val="2"/>
        <scheme val="minor"/>
      </rPr>
      <t xml:space="preserve"> 1678</t>
    </r>
  </si>
  <si>
    <t>Importe exceso 2023</t>
  </si>
  <si>
    <t>Valor.:  'S'  -  Si es tributación conjunta y los cónyuges no han sido titulares de la misma declaración conjunta. (conjunta en ejercicio actual e individual o conjunta con hijos en ejercicio anterior)
                '   '  -  Resto de casos</t>
  </si>
  <si>
    <t>Valores.:   'S'   -  Si
                     'N'  -  No</t>
  </si>
  <si>
    <t>Valor:    '1' - Soltero
                '2' - Casado
                '3' - Viudo
                '4' - Divorciado/Separado
                 '   ' - Si no se dispone de esta información</t>
  </si>
  <si>
    <r>
      <rPr>
        <i/>
        <sz val="11"/>
        <rFont val="Calibri"/>
        <family val="2"/>
        <scheme val="minor"/>
      </rPr>
      <t xml:space="preserve">Formato </t>
    </r>
    <r>
      <rPr>
        <sz val="11"/>
        <rFont val="Calibri"/>
        <family val="2"/>
        <scheme val="minor"/>
      </rPr>
      <t>AAAAMMDD</t>
    </r>
  </si>
  <si>
    <r>
      <t>Valor     '   ' - Vacio (borrador)
                '</t>
    </r>
    <r>
      <rPr>
        <sz val="11"/>
        <rFont val="Calibri"/>
        <family val="2"/>
      </rPr>
      <t>H' - Hombre
                'M' - Mujer</t>
    </r>
  </si>
  <si>
    <t>El contribuyente se practicó deducción en el ejercicio anterior 
Valores:    '1' - Si
                     '0' - No</t>
  </si>
  <si>
    <t>Valores.:
     ‘1’ - Subvenciones para la adquisición de viviendas de protección oficial o precio tasado.
     ‘2’ - Subvenciones o ayudas para la adquisición o rehabilitación de vivienda habitual.
     ‘3’ - Ayudas públicas para la conservación o rehabilitación de bienes del Patrimonio Histórico Español.
     ‘4’ - Ayudas públicas a jóvenes agricultores para la adquisición de participaciones en empresas agrícolas.</t>
  </si>
  <si>
    <r>
      <t xml:space="preserve">Este concepto de datos fiscales incluye las rentas exentas con origen en el Modelo 190.
- La subclave L29 (Prestaciones económicas en concepto de ingreso mínimo vital - IMV) se remite siempre. Dichas cantidades están exentas de tributación en IRPF. No obstante, el artículo 33 del RDLey 20/2020 establece la obligación de presentar anualmente declaración de IRPF para todos los beneficiarios del IMV integrantes de la unidad de convivencia.
- Las subclaves L22 y L28 solo se remiten si el importe conjunto percibido de las subclave L22, L28 y/o L29 supera el límite máximo anual que establece el artículo 7. letra y) de la LIRPF como cuantía exenta de tributación, fijada en 1,5 veces el IPREM </t>
    </r>
    <r>
      <rPr>
        <i/>
        <sz val="11"/>
        <rFont val="Arial"/>
        <family val="2"/>
      </rPr>
      <t>(12.159,42 € para 2022) (indicador público de rentas de efectos múltiples)</t>
    </r>
    <r>
      <rPr>
        <sz val="11"/>
        <rFont val="Arial"/>
        <family val="2"/>
      </rPr>
      <t>, el exceso deberá consignarse en la declaración de IRPF, teniendo la consideración de rendimiento de trabajo personal.</t>
    </r>
  </si>
  <si>
    <r>
      <t xml:space="preserve">Clave(1) + Subclave (2)
                   Claves:   'L05' - Indemnizaciones
                                    'L10' - Becas
                                  </t>
    </r>
    <r>
      <rPr>
        <sz val="11"/>
        <rFont val="Calibri"/>
        <family val="2"/>
      </rPr>
      <t xml:space="preserve">  'L22' - Otras ayudas de CCAA y EELL de carácter social
                                    'L25' - Ayuda empresas para guarderías
                                    'L26' - Ayuda guarderías a sus empleados
                                    'L27' - Prestaciones maternidad o paternidad
                                    'L28' - Renta mínima de inserción
                                    'L29' - Ingreso mínimo vital
</t>
    </r>
  </si>
  <si>
    <t>Clave(1)  +  Subclave (1)
                   Claves:   'G1' - Activ. Prof. 
                                     'G2' - Activ. Prof.
                                     'G3' - Activ. Prof.
                                     'G4' - Activ. Prof.
                                     'G5' - Activ. Prof.
                                     'G6' - Activ. Prof.
                                     'G7' - Activ. Prof.
                                     'G8' - Activ. Prof.
                                     'H1' - Activ. Agric y empresarial en EO
                                     'H2' - Activ. Agric y empresarial en EO
                                     'H3' - Activ. Agric y empresarial en EO
                                     'H4' - Activ. Agric y empresarial en EO
                                     'I1'  - Activ. econ.
                                     'I2'  - Activ. econ.
                                     'I3'  - Activ. econ.
                                     'J'    - Der. Imagen</t>
  </si>
  <si>
    <r>
      <t xml:space="preserve">Claves:     'A' - Aportaciones </t>
    </r>
    <r>
      <rPr>
        <sz val="11"/>
        <rFont val="Calibri"/>
        <family val="2"/>
      </rPr>
      <t>de los partícipes</t>
    </r>
    <r>
      <rPr>
        <sz val="11"/>
        <rFont val="Calibri"/>
        <family val="2"/>
        <scheme val="minor"/>
      </rPr>
      <t xml:space="preserve">
                    'C' - Contrib. deduc. del promotor
                    'E' - Profesionales o empresarios
                    'F' - Trabajad. por cuenta ajena </t>
    </r>
    <r>
      <rPr>
        <sz val="11"/>
        <rFont val="Calibri"/>
        <family val="2"/>
      </rPr>
      <t>o socios trabajadores</t>
    </r>
    <r>
      <rPr>
        <sz val="11"/>
        <rFont val="Calibri"/>
        <family val="2"/>
        <scheme val="minor"/>
      </rPr>
      <t xml:space="preserve">
                    'G' - Cobertura de contigencias
                    'H' - Primas satisfechas a planes de previsión asegurados
                    'J'  - Primas a planes de previsión social empresarial
                    'K' - Primas a seguros</t>
    </r>
    <r>
      <rPr>
        <sz val="11"/>
        <rFont val="Calibri"/>
        <family val="2"/>
      </rPr>
      <t xml:space="preserve"> privados </t>
    </r>
    <r>
      <rPr>
        <sz val="11"/>
        <rFont val="Calibri"/>
        <family val="2"/>
        <scheme val="minor"/>
      </rPr>
      <t>de dependencia
                    'L' - Primas a seguros colectivos dependencia
                    'M' - Aportaciones a productos paneuropeos de pensiones indiv. (PEPP)</t>
    </r>
  </si>
  <si>
    <r>
      <t xml:space="preserve">Subclave:   '00’; excepto en los siguientes casos:
                      </t>
    </r>
    <r>
      <rPr>
        <sz val="11"/>
        <rFont val="Calibri"/>
        <family val="2"/>
      </rPr>
      <t>‘01’ – para la clave A, aportaciones de los partícipes
                      ‘02’ – para la clave A, aportaciones de los trabajadores
                      ‘03’ – para la clave A, aportaciones de los trabajadores</t>
    </r>
    <r>
      <rPr>
        <sz val="11"/>
        <rFont val="Calibri"/>
        <family val="2"/>
        <scheme val="minor"/>
      </rPr>
      <t xml:space="preserve">
                      ‘01’ – para la clave C, contribuciones de los promotores.
                      </t>
    </r>
    <r>
      <rPr>
        <sz val="11"/>
        <rFont val="Calibri"/>
        <family val="2"/>
      </rPr>
      <t>‘02’ – para la clave C, aportaciones del empresario/profesional
                      ‘03’ – para la clave C, aportaciones decisión del trabajador
                      ‘01’ – para la clave E, aportaciones del empresario
                      ‘02’ – para la clave E, profesionales o empresarios
                      ‘01’ – para la clave F, cobertura de contingencias
                      ‘02’ – para la clave F, aportaciones de los trabajadores
                      ‘01’ – para la clave G, contribuciones del promotor
                      ‘02’ – para la clave G, aportaciones decisión del trabajador
                      ‘01’ – para la clave J, aportaciones de los asegurados
                      ‘02’ – para la clave J, aportaciones decisión del trabajador 
                      ‘03’ – para la clave J, contribuciones de los tomadores.
                      ’04’ – para la clave J, aportaciones del empresario/profesional 
                      ‘01’ – para la clave L, primas satisfechas por la empresa
                      ‘02’ – para la clave L, aportaciones del empresario/profesional
                      ‘03’ – para la clave L, primas decisión del trabajador</t>
    </r>
    <r>
      <rPr>
        <sz val="11"/>
        <rFont val="Calibri"/>
        <family val="2"/>
        <scheme val="minor"/>
      </rPr>
      <t xml:space="preserve">
</t>
    </r>
  </si>
  <si>
    <t>Tipos:   '1’ -  Cuenta corriente
               ‘2‘ -  Cuenta ahorro
               ‘3‘ -  Impos. A plazo
               ‘4‘ -  Cuenta financ.
               ‘5‘ - Cuenta crédito
               ‘6’ -  Contr. Financ. Atip</t>
  </si>
  <si>
    <r>
      <t xml:space="preserve">AAAAMMDD  </t>
    </r>
    <r>
      <rPr>
        <i/>
        <sz val="11"/>
        <color theme="1"/>
        <rFont val="Calibri"/>
        <family val="2"/>
        <scheme val="minor"/>
      </rPr>
      <t xml:space="preserve"> (Formato de la fecha)</t>
    </r>
  </si>
  <si>
    <r>
      <t xml:space="preserve">Claves:    ‘A01’ - Prima A. J.
                  ‘A02’ - Dividendo 
                  ‘A03’ - Dividendo 
                  ‘A04’ - Dividendo 
                  ‘A05’ - Otros   
                  ‘A07’ - Dividendo
                  ‘A08’ - Dividendo
                  ‘B01’ - Intereses 
                  ‘B02’ - Intereses 
                  ‘B03’ - Intereses 
                  ‘B04’ - I. Bonific.
                  ‘B05’ - I.Cesión c.
                  ‘B06’ - ‘Otros’      
                  ‘C05’ - Rentas vit.
           </t>
    </r>
    <r>
      <rPr>
        <sz val="11"/>
        <rFont val="Calibri"/>
        <family val="2"/>
      </rPr>
      <t xml:space="preserve">       'C13' - Otros rendimientos BIA
                  ‘GAS’ - Gastos
</t>
    </r>
  </si>
  <si>
    <r>
      <t xml:space="preserve">Claves:    ‘C01’ - Prop. Intel.
                   ‘C02’ - Prop. Indus.
                   ‘C03’ - Asistenc. T.
                   ‘C04’ - Arrend. M. 
                   ‘C06’ - Rdto. Imag.   
                   ‘C07’ - Arrend. Im
                   </t>
    </r>
    <r>
      <rPr>
        <sz val="11"/>
        <rFont val="Calibri"/>
        <family val="2"/>
      </rPr>
      <t xml:space="preserve">‘C12’ - Otros rendimientos BIG    
                   ‘C15’ - Cesiones derechos de autor    
                   ‘D01’ - Intereses 
                   ‘D02’ - Intereses 
                   ‘D03’ - Intereses 
                   ‘D04’ - I. Bonific.
                   ‘D05’ - I.Cesión c.
                   ‘D06’ - ‘Otros’    
</t>
    </r>
  </si>
  <si>
    <t xml:space="preserve">Orígenes:    ‘A’ - Transmisión
                       ‘B’ - Amortización o reembolso 
                       ‘C’ - Canje o conversión      
                       ‘D’ - Transm de AF antes de los 30 anteriores al vencimiento del cupón.                            
                       ‘E’ - Cesión Temp de AF con pacto de recompra.
</t>
  </si>
  <si>
    <t>Valores:    'I'  Individual
                     'C'  Conjunta</t>
  </si>
  <si>
    <r>
      <t xml:space="preserve">AAAAMMDD   </t>
    </r>
    <r>
      <rPr>
        <i/>
        <sz val="11"/>
        <color theme="1"/>
        <rFont val="Calibri"/>
        <family val="2"/>
        <scheme val="minor"/>
      </rPr>
      <t>(Formato de la fecha)</t>
    </r>
  </si>
  <si>
    <r>
      <t xml:space="preserve">Valor:   ‘A’ - Mercado secundario oficial de valores español
               ‘B’ - Mercado secundario oficial de valores extranjeros </t>
    </r>
    <r>
      <rPr>
        <sz val="11"/>
        <rFont val="Calibri"/>
        <family val="2"/>
      </rPr>
      <t>de la UE
               ‘C’ - Otros mercados nacionales
               ‘D’ - Otros mercados extranjeros
               ‘F’ - Operaciones intervenidas por fedatarios públicos
               ‘O’ - Operaciones realizadas fuera de mercado (O.T.C.)
               ‘P’ - Mercado secundario de valores extranjeros (excluidos los de la UE)</t>
    </r>
  </si>
  <si>
    <t xml:space="preserve">Valor:  ‘A’ - Acciones
              ‘B’ - Rdtos. Explicitos
              ‘C’ - Rdtos. Implicitos
              ‘D’ - Ppal.Segreg.
              ‘E’ - Cupones
              ‘F’ - Der. Garantía
              ‘G’ - Der. Disfrute
              ‘I’  - Otros
              ‘J’  - CuponesRtos.E.Terr
              ‘K’  - Part. Prefer.
              ‘L’  - Contratos por diferencias
              ‘M’ - Part. I.I.C
</t>
  </si>
  <si>
    <t>Valor:  ‘B’ - Perceptor Part. Prefe.
              ‘C’ - Tercero
              ‘E’ - Entidad Central de Contrapartida
              ‘N’ - Nudo Propietario
              ‘P’ - Prestamista
              ‘Q’ - Prestatario
              ‘T’ - Titular
              ‘U’ - Usufructuario</t>
  </si>
  <si>
    <t xml:space="preserve">     (Rendimiento + Compensación)</t>
  </si>
  <si>
    <r>
      <t xml:space="preserve">Regímenes:
   0138 - Régimen General de Empleados del Hogar
   0140 - Régimen General (Conv. Esp.)
   0161 - Régimen General Agrario
   0521 - Reg. Esp. Trabajadores Autónomos
   0540 - Reg.Espe Autónomos (Conv.Esp.)
   0825 - Reg. Especial del Mar (Autónomos)
   0840 - Reg. Especial del Mar (Conv.Esp.)
   0940 - Reg. Esp. Minería del Carbón (Conv. Esp.)
   </t>
    </r>
    <r>
      <rPr>
        <sz val="11"/>
        <rFont val="Calibri"/>
        <family val="2"/>
      </rPr>
      <t>1211 - Reg. Esp. de empleados del hogar (Fijos)</t>
    </r>
  </si>
  <si>
    <t>Subclaves:    '01' - Ley IRPF art.25 apartados 1,2 y 3
                         '02' - Ley IRPF art. 25 apartado 4</t>
  </si>
  <si>
    <t xml:space="preserve">    Tres enteros y cuatro decimales</t>
  </si>
  <si>
    <t xml:space="preserve">   Tres enteros y cuatro decimales</t>
  </si>
  <si>
    <t xml:space="preserve">Sólo se tratan registros con clave de operación F y G
Claves:  'F' - Ganancias y pérdidas patrimoniales no derivadas de transmisiones de elementos patrimoniales
                'G' - Ganancias y pérdidas patrimoniales derivadas de transmisiones de lelmentos       </t>
  </si>
  <si>
    <t>Subclaves:    '01' - Ganancias
                         '02' - Pérdidas</t>
  </si>
  <si>
    <t>Sólo se tratan registros con clave de operación K
Subclaves:    '01' - Por rendimientos del capital mobiliario
                          '02' - Por arrendamiento de inmuebles urbanos
                          '03' - Por rendimientos de actividades económicas 
                          '04' - Por ganancias patrimoniales
                          '05' - Por otros conceptos</t>
  </si>
  <si>
    <t>Sólo se tratan registros con clave de operación I
Subclaves:   '01' - Por protección Patrimonio Español y Mundial
                         '02' - Por donativos donaciones y aportaciones
                         '03' - Por rentas obtenidas en Ceuta y Melilla 
                         '04' - Deducciones en actividades económicas
                         '05' - Deducciones por doble imposición internacnal.
                         '06' - Por inversión en empresas de nueva o reciente creación</t>
  </si>
  <si>
    <t>AAAAMMDD  (Aplica sólo si ganancia patrimonial reducida = A)</t>
  </si>
  <si>
    <t>Valores:   'O' - Hay comunicación a la entidad obligada a practicar la retención...
                    'R' - No concurren las circunstancias anteriores</t>
  </si>
  <si>
    <t xml:space="preserve">  (aplica sólo cuando la ganancia patrimonia reducida = A)</t>
  </si>
  <si>
    <r>
      <rPr>
        <i/>
        <sz val="11"/>
        <color theme="1"/>
        <rFont val="Calibri"/>
        <family val="2"/>
        <scheme val="minor"/>
      </rPr>
      <t>(Importe enajenación - ganancia o + pérdida)</t>
    </r>
    <r>
      <rPr>
        <sz val="11"/>
        <color theme="1"/>
        <rFont val="Calibri"/>
        <family val="2"/>
        <scheme val="minor"/>
      </rPr>
      <t xml:space="preserve">
    Importe ficticio calculado a partir de los campos, importe enajenación, ganancias y pérdidas</t>
    </r>
  </si>
  <si>
    <t>AAAAMMDD   (Aplica sólo si ganancia patrimonial reducida = A)</t>
  </si>
  <si>
    <t xml:space="preserve">  Diez enteros y seis decimales</t>
  </si>
  <si>
    <r>
      <t xml:space="preserve">Valor:   ‘A’ - Mercado secundario oficial de valores español
               ‘B’ - Mercado secundario oficial de valores extranjeros </t>
    </r>
    <r>
      <rPr>
        <sz val="11"/>
        <rFont val="Calibri"/>
        <family val="2"/>
      </rPr>
      <t>de la UE
               ‘C’ - Otros mercados nacionales
               ‘D’ - Otros mercados extranjeros
               ‘F’  - Operaciones intervenidas por fedatarios públicos
               ‘O’ - Operaciones realizadas fuera de mercado (O.T.C.)
               ‘P’ - Mercado secundario de valores extranjeros (excluidos los de la UE)</t>
    </r>
  </si>
  <si>
    <t>Valores:       'B' - Perceptor participaciones preferentes
                        'C' - Tercero
                        'E' - Entidad central de contrapartida
                        'N' - Nudo propietario
                        'P' - Prestamista
                        'Q' - Prestatario
                        'T'  - Titular
                        'U' - Usufructuario</t>
  </si>
  <si>
    <t xml:space="preserve">  Si en especie:  No hay importe</t>
  </si>
  <si>
    <t xml:space="preserve">  Tres enteros y dos decimales</t>
  </si>
  <si>
    <t xml:space="preserve"> Si es en especie: NO hay importe</t>
  </si>
  <si>
    <t xml:space="preserve"> Código de CCAA indicado en el modelo 182</t>
  </si>
  <si>
    <t xml:space="preserve">Códigos:    'PR' - Propietario
                      'US' - Usufructuario
                      'CA' - Concesión administrativa
                      'DS' - Derecho de superficie
                      'NP' - Nuda prpiedad
                      'DF' - Disfrutador </t>
  </si>
  <si>
    <t xml:space="preserve">  Importe abonado mediante devoluciones especiales si las hubiera</t>
  </si>
  <si>
    <t xml:space="preserve">  AAAAMMDD</t>
  </si>
  <si>
    <t>Valores:   'I'  - Individual
                    'C' - Colectiva
                    '  ' - Si no se dispone de esta información</t>
  </si>
  <si>
    <t>Indicador de calidad DD
Valores.:        '0' - No hay problemas de calidad
                          '1' - Hay problemas de calidad</t>
  </si>
  <si>
    <r>
      <t xml:space="preserve"> Sólo para solicitudes colectivas </t>
    </r>
    <r>
      <rPr>
        <i/>
        <sz val="11"/>
        <color theme="1"/>
        <rFont val="Calibri"/>
        <family val="2"/>
        <scheme val="minor"/>
      </rPr>
      <t>(origen 'C')</t>
    </r>
  </si>
  <si>
    <t>Indicador de calidad AD
Valores.:        '0' - No hay problemas de calidad
                          '1' - Hay problemas de calidad</t>
  </si>
  <si>
    <r>
      <t xml:space="preserve"> Sólo para solicitudes colectivas  </t>
    </r>
    <r>
      <rPr>
        <i/>
        <sz val="11"/>
        <color theme="1"/>
        <rFont val="Calibri"/>
        <family val="2"/>
        <scheme val="minor"/>
      </rPr>
      <t>(origen 'C')</t>
    </r>
  </si>
  <si>
    <t xml:space="preserve">  Importe abonado mediante devolucones especiales si las hubiera</t>
  </si>
  <si>
    <t xml:space="preserve"> Valores:     'G'  General
                       'E'  Especial</t>
  </si>
  <si>
    <r>
      <t xml:space="preserve"> Sólo para solicitudes colectivas  </t>
    </r>
    <r>
      <rPr>
        <i/>
        <sz val="11"/>
        <rFont val="Calibri"/>
        <family val="2"/>
        <scheme val="minor"/>
      </rPr>
      <t xml:space="preserve"> (origen 'C')</t>
    </r>
  </si>
  <si>
    <t>Valores:  'S' - Sí
                  'N' - No
                  '  ' - Desconocido</t>
  </si>
  <si>
    <t>Valores:  'I' - Individual
                   ' ' - Si no se dispone de esta información</t>
  </si>
  <si>
    <t>Valores:  '0' - No hay problemas de calidad
                   '1' - Hay problemas de calidad</t>
  </si>
  <si>
    <t>Valores.:  '0' - No se ha practicado retención
                    '1' - Se ha practicado retención</t>
  </si>
  <si>
    <r>
      <t xml:space="preserve">   '1'   -   Pensión
   '2'   -   Impuesto soportado en el extranjero
   '  '    -   </t>
    </r>
    <r>
      <rPr>
        <i/>
        <sz val="11"/>
        <rFont val="Calibri"/>
        <family val="2"/>
      </rPr>
      <t>'Pensión'</t>
    </r>
    <r>
      <rPr>
        <sz val="11"/>
        <rFont val="Calibri"/>
        <family val="2"/>
      </rPr>
      <t xml:space="preserve">  si  </t>
    </r>
    <r>
      <rPr>
        <i/>
        <sz val="11"/>
        <rFont val="Calibri"/>
        <family val="2"/>
      </rPr>
      <t>'Información detallada del suceso'</t>
    </r>
    <r>
      <rPr>
        <sz val="11"/>
        <rFont val="Calibri"/>
        <family val="2"/>
      </rPr>
      <t xml:space="preserve">  e  </t>
    </r>
    <r>
      <rPr>
        <i/>
        <sz val="11"/>
        <rFont val="Calibri"/>
        <family val="2"/>
      </rPr>
      <t>'Impuesto soportado en el extranjero'</t>
    </r>
    <r>
      <rPr>
        <sz val="11"/>
        <rFont val="Calibri"/>
        <family val="2"/>
      </rPr>
      <t xml:space="preserve">  si  </t>
    </r>
    <r>
      <rPr>
        <i/>
        <sz val="11"/>
        <rFont val="Calibri"/>
        <family val="2"/>
      </rPr>
      <t>'Información del impuesto del suceso'</t>
    </r>
  </si>
  <si>
    <t xml:space="preserve">    '1' - Dietas
    '2' - Impuestos
    '3' - Indemnizaciones
    '4' - Otras retribuciones
    '5' - Rentas de consejeros
    '6' - Retribuciones dinerarias
    '7' - Retribuciones en especie
    '  ' - 
</t>
  </si>
  <si>
    <t xml:space="preserve">    '1' - Rentas de actividades profesionales
    '2' - Rentas del Trabajo
    '3' - Rentas de Consejeros
    '4' - Rentas de Artistas o Deportistas
    '5' - Rentas de Pensiones
    '6' - Rentas de Pensiones Públicas y de Servicios Públicos
    '7' - Rentas de Estudiantes
    '  ' -  Otras
</t>
  </si>
  <si>
    <r>
      <t>Importe de la casilla</t>
    </r>
    <r>
      <rPr>
        <i/>
        <sz val="11"/>
        <rFont val="Calibri"/>
        <family val="2"/>
        <scheme val="minor"/>
      </rPr>
      <t xml:space="preserve"> xxxxx</t>
    </r>
  </si>
  <si>
    <t xml:space="preserve">Valores:  'I' - Tributación individual 
                  'C' - Tributación conjunta
</t>
  </si>
  <si>
    <r>
      <t xml:space="preserve">Claves para clase UR:
          A -  Almacén
          V -  Residencial
          I  -   Industrial
          O  -  Oficinas
          C  -  Comercial  
          K  -  Otros
          T  -  Otros
          G  -  Otros
          Y -  Otros
          E  -  Otros
          R  -  Otros
          M  -  Solar
          P  -  Edificio singular
          B  -  Almacén agrario
          J  -  Industrial agrario
          Z  -  Agrario
          ‘   ‘  -  En cualquier otro caso
Claves para clase RU:       
         - Residencial   </t>
    </r>
    <r>
      <rPr>
        <i/>
        <sz val="11"/>
        <rFont val="Calibri"/>
        <family val="2"/>
        <scheme val="minor"/>
      </rPr>
      <t>(independientemente de la clave)</t>
    </r>
    <r>
      <rPr>
        <sz val="11"/>
        <rFont val="Calibri"/>
        <family val="2"/>
        <scheme val="minor"/>
      </rPr>
      <t xml:space="preserve">
</t>
    </r>
  </si>
  <si>
    <t xml:space="preserve">Valor:    '1' - Cónyuge no residente
                '0' - Sin cónyuge o cónyuge residente
</t>
  </si>
  <si>
    <t xml:space="preserve">Valor:    '1' - Cónyuge no residente que reside en UE/EE
                '0' - Sin cónyuge o cónyuge no reside en UE/EE
</t>
  </si>
  <si>
    <r>
      <rPr>
        <i/>
        <sz val="11"/>
        <rFont val="Calibri"/>
        <family val="2"/>
        <scheme val="minor"/>
      </rPr>
      <t xml:space="preserve">Formato </t>
    </r>
    <r>
      <rPr>
        <sz val="11"/>
        <rFont val="Calibri"/>
        <family val="2"/>
        <scheme val="minor"/>
      </rPr>
      <t xml:space="preserve">AAAAMMDD
</t>
    </r>
    <r>
      <rPr>
        <i/>
        <sz val="11"/>
        <rFont val="Calibri"/>
        <family val="2"/>
        <scheme val="minor"/>
      </rPr>
      <t>Todo a ceros si no se dispone de esta información</t>
    </r>
  </si>
  <si>
    <r>
      <t>Marca nueva en el modelo para cuando el progenitor no posee</t>
    </r>
    <r>
      <rPr>
        <i/>
        <sz val="11"/>
        <rFont val="Calibri"/>
        <family val="2"/>
        <scheme val="minor"/>
      </rPr>
      <t xml:space="preserve"> NIF</t>
    </r>
    <r>
      <rPr>
        <sz val="11"/>
        <rFont val="Calibri"/>
        <family val="2"/>
        <scheme val="minor"/>
      </rPr>
      <t xml:space="preserve">
Valores:    '1' - Si
                     '0' - No</t>
    </r>
  </si>
  <si>
    <r>
      <t xml:space="preserve">Valores: </t>
    </r>
    <r>
      <rPr>
        <sz val="11"/>
        <rFont val="Calibri"/>
        <family val="2"/>
      </rPr>
      <t xml:space="preserve"> '   ' - Vacio  </t>
    </r>
    <r>
      <rPr>
        <i/>
        <sz val="11"/>
        <rFont val="Calibri"/>
        <family val="2"/>
      </rPr>
      <t xml:space="preserve"> (no consta en el idem o no identificados)</t>
    </r>
    <r>
      <rPr>
        <sz val="11"/>
        <rFont val="Calibri"/>
        <family val="2"/>
      </rPr>
      <t xml:space="preserve">
                   'H' - Hombre
                   'M' - Mujer</t>
    </r>
  </si>
  <si>
    <r>
      <t xml:space="preserve">Apellidos y nombre del otro progenitor
</t>
    </r>
    <r>
      <rPr>
        <i/>
        <sz val="11"/>
        <rFont val="Calibri"/>
        <family val="2"/>
        <scheme val="minor"/>
      </rPr>
      <t>Todo a blancos si no se dispone de esta información</t>
    </r>
  </si>
  <si>
    <r>
      <t xml:space="preserve">NIF del otro progenitor
</t>
    </r>
    <r>
      <rPr>
        <i/>
        <sz val="11"/>
        <rFont val="Calibri"/>
        <family val="2"/>
        <scheme val="minor"/>
      </rPr>
      <t>Todo a blancos si no se dispone de esta informacion</t>
    </r>
  </si>
  <si>
    <r>
      <t xml:space="preserve">Volumen de rentas </t>
    </r>
    <r>
      <rPr>
        <i/>
        <sz val="11"/>
        <rFont val="Calibri"/>
        <family val="2"/>
        <scheme val="minor"/>
      </rPr>
      <t xml:space="preserve"> (en céntimos de euros)</t>
    </r>
  </si>
  <si>
    <r>
      <t>Número total de descendientes del mismo grado con los que haya convivido además el ascendiente. 
Valores:   '  '  o  un número del</t>
    </r>
    <r>
      <rPr>
        <i/>
        <sz val="11"/>
        <rFont val="Calibri"/>
        <family val="2"/>
        <scheme val="minor"/>
      </rPr>
      <t xml:space="preserve"> 2 al 9</t>
    </r>
    <r>
      <rPr>
        <sz val="11"/>
        <rFont val="Calibri"/>
        <family val="2"/>
        <scheme val="minor"/>
      </rPr>
      <t xml:space="preserve">
</t>
    </r>
  </si>
  <si>
    <t>Valor:  'D' - Al titular.
              'C' - Al conyuge.</t>
  </si>
  <si>
    <r>
      <t xml:space="preserve">Grado de discapacidad obtenido del IRPF ejercicio fiscal anterior
Valores:    '  ' - Sin discapacidad o discapicidad </t>
    </r>
    <r>
      <rPr>
        <sz val="11"/>
        <rFont val="Calibri"/>
        <family val="2"/>
      </rPr>
      <t xml:space="preserve">&lt; 33%
                     '1' - Discapacidad ≥ 33% o &lt; 65%
                     '2' - Discapacidad ≥ 33% o &lt; 65%  y necesita ayuda de 3ª persona
                     '3' - Discapacidad ≥ 65%
                     '4' - Incapacitación judicial por sentencia de la jurisdicción civil
</t>
    </r>
  </si>
  <si>
    <t>Referencia PACS</t>
  </si>
  <si>
    <t>Diseño de registro de la interfaz de datos fiscales y personales IRPF 2025
para empresas de desarrollo</t>
  </si>
  <si>
    <t>1.0</t>
  </si>
  <si>
    <r>
      <rPr>
        <b/>
        <sz val="11"/>
        <color indexed="30"/>
        <rFont val="Arial"/>
        <family val="2"/>
      </rPr>
      <t xml:space="preserve">      </t>
    </r>
    <r>
      <rPr>
        <b/>
        <sz val="14"/>
        <color indexed="30"/>
        <rFont val="Arial"/>
        <family val="2"/>
      </rPr>
      <t>Introducción al documento de interfaz de datos fiscales y personales</t>
    </r>
    <r>
      <rPr>
        <sz val="11"/>
        <rFont val="Arial"/>
        <family val="2"/>
      </rPr>
      <t xml:space="preserve">
Este documento describe los diferentes conceptos de la interfaz de datos fiscales y personales</t>
    </r>
    <r>
      <rPr>
        <i/>
        <sz val="11"/>
        <rFont val="Arial"/>
        <family val="2"/>
      </rPr>
      <t xml:space="preserve"> </t>
    </r>
    <r>
      <rPr>
        <b/>
        <i/>
        <sz val="12"/>
        <color rgb="FF008000"/>
        <rFont val="Arial"/>
        <family val="2"/>
      </rPr>
      <t>IRPF 2025</t>
    </r>
    <r>
      <rPr>
        <sz val="11"/>
        <rFont val="Arial"/>
        <family val="2"/>
      </rPr>
      <t xml:space="preserve"> que se ofrece para programas de ayuda desarrollados por empresas externas a la AEAT.
El documento no incluye descripción ni asistencia sobre los criterios de tratamiento fiscal de los datos.
No hay indicación de las partidas del modelo 100 sobre las que dichos datos tengan que ser reflejados (no hay una relación directa, pues puede haber combinaciones de varios datos sobre una partida, condiciones, etc.).
Los datos ofrecidos son los utilizados por RentaWeb, y no denotan correspondencia directa con declaraciones presentadas relacionadas con el contribuyente.
El contribuyente (y sus representantes) debe revisar la información antes de presentar la declaración.
Se proporcionará en un documento aparte los detalles técnicos de conexión y autenticación frente al servicio de entrega del fichero de datos fiscales y personales.
</t>
    </r>
    <r>
      <rPr>
        <b/>
        <i/>
        <sz val="11"/>
        <color indexed="10"/>
        <rFont val="Arial"/>
        <family val="2"/>
      </rPr>
      <t>Todos los importes se entregan en céntimos de euro salvo que se especifique lo contrario. Los importes negativos se representan con una N en la primera posición. 
Ejemplo, para un importe de longitud 13, y cuantía '-100,00' se representaría con el valor N000000010000</t>
    </r>
  </si>
  <si>
    <r>
      <t xml:space="preserve">   </t>
    </r>
    <r>
      <rPr>
        <sz val="11"/>
        <color indexed="23"/>
        <rFont val="Arial"/>
        <family val="2"/>
      </rPr>
      <t>Se señalan en</t>
    </r>
    <r>
      <rPr>
        <sz val="11"/>
        <rFont val="Arial"/>
        <family val="2"/>
      </rPr>
      <t xml:space="preserve"> </t>
    </r>
    <r>
      <rPr>
        <b/>
        <i/>
        <sz val="13"/>
        <color indexed="30"/>
        <rFont val="Arial"/>
        <family val="2"/>
      </rPr>
      <t>color azul</t>
    </r>
    <r>
      <rPr>
        <sz val="11"/>
        <rFont val="Arial"/>
        <family val="2"/>
      </rPr>
      <t xml:space="preserve"> </t>
    </r>
    <r>
      <rPr>
        <sz val="11"/>
        <color indexed="23"/>
        <rFont val="Arial"/>
        <family val="2"/>
      </rPr>
      <t xml:space="preserve">los conceptos de datos fiscales </t>
    </r>
    <r>
      <rPr>
        <b/>
        <sz val="11"/>
        <color indexed="30"/>
        <rFont val="Arial"/>
        <family val="2"/>
      </rPr>
      <t xml:space="preserve">NUEVOS para </t>
    </r>
    <r>
      <rPr>
        <b/>
        <i/>
        <sz val="11"/>
        <color indexed="30"/>
        <rFont val="Arial"/>
        <family val="2"/>
      </rPr>
      <t>IRPF 2025</t>
    </r>
  </si>
  <si>
    <r>
      <t xml:space="preserve">  </t>
    </r>
    <r>
      <rPr>
        <b/>
        <sz val="11"/>
        <color indexed="23"/>
        <rFont val="Arial"/>
        <family val="2"/>
      </rPr>
      <t xml:space="preserve"> </t>
    </r>
    <r>
      <rPr>
        <sz val="11"/>
        <color indexed="23"/>
        <rFont val="Arial"/>
        <family val="2"/>
      </rPr>
      <t xml:space="preserve">Se señalan en </t>
    </r>
    <r>
      <rPr>
        <b/>
        <i/>
        <sz val="13"/>
        <color indexed="17"/>
        <rFont val="Arial"/>
        <family val="2"/>
      </rPr>
      <t>color verde</t>
    </r>
    <r>
      <rPr>
        <sz val="11"/>
        <rFont val="Arial"/>
        <family val="2"/>
      </rPr>
      <t xml:space="preserve"> </t>
    </r>
    <r>
      <rPr>
        <sz val="11"/>
        <color indexed="23"/>
        <rFont val="Arial"/>
        <family val="2"/>
      </rPr>
      <t>los conceptos de datos fiscales que hayan sufrido algún cambio en el número de campos o en el listado de claves de sus campos para</t>
    </r>
    <r>
      <rPr>
        <i/>
        <sz val="11"/>
        <color indexed="23"/>
        <rFont val="Arial"/>
        <family val="2"/>
      </rPr>
      <t xml:space="preserve"> </t>
    </r>
    <r>
      <rPr>
        <b/>
        <i/>
        <sz val="11"/>
        <color indexed="17"/>
        <rFont val="Arial"/>
        <family val="2"/>
      </rPr>
      <t>IRPF 2025</t>
    </r>
    <r>
      <rPr>
        <i/>
        <sz val="11"/>
        <color indexed="23"/>
        <rFont val="Arial"/>
        <family val="2"/>
      </rPr>
      <t xml:space="preserve"> (dentro del concepto se señalan en </t>
    </r>
    <r>
      <rPr>
        <b/>
        <i/>
        <sz val="13"/>
        <color indexed="17"/>
        <rFont val="Arial"/>
        <family val="2"/>
      </rPr>
      <t>color verde</t>
    </r>
    <r>
      <rPr>
        <i/>
        <sz val="11"/>
        <rFont val="Arial"/>
        <family val="2"/>
      </rPr>
      <t xml:space="preserve"> </t>
    </r>
    <r>
      <rPr>
        <i/>
        <sz val="11"/>
        <color indexed="23"/>
        <rFont val="Arial"/>
        <family val="2"/>
      </rPr>
      <t>los campos que hayan sufrido algún cambio)</t>
    </r>
  </si>
  <si>
    <r>
      <rPr>
        <sz val="12"/>
        <color rgb="FF008000"/>
        <rFont val="Calibri"/>
        <family val="2"/>
        <scheme val="minor"/>
      </rPr>
      <t xml:space="preserve">  Contenido: </t>
    </r>
    <r>
      <rPr>
        <b/>
        <sz val="12"/>
        <color rgb="FF008000"/>
        <rFont val="Calibri"/>
        <family val="2"/>
        <scheme val="minor"/>
      </rPr>
      <t xml:space="preserve"> 'DDFF2025'</t>
    </r>
  </si>
  <si>
    <r>
      <t xml:space="preserve">Información procedente del modelo de declaración informativa 190: “Retenciones e ingresos a cuenta del Impuesto sobre la Renta de las Personas Físicas. Rendimientos del trabajo y de actividades económicas, premios y determinadas ganancias patrimoniales e imputaciones de renta. Resumen anual”. Con ejercicio de devengo anterior a </t>
    </r>
    <r>
      <rPr>
        <b/>
        <sz val="12"/>
        <color rgb="FF008000"/>
        <rFont val="Arial"/>
        <family val="2"/>
      </rPr>
      <t>2025</t>
    </r>
    <r>
      <rPr>
        <sz val="11"/>
        <rFont val="Arial"/>
        <family val="2"/>
      </rPr>
      <t>.</t>
    </r>
  </si>
  <si>
    <t xml:space="preserve">                                Rdtos. del trabajo, Act. Económicas, Premios, Ganancias Patrimoniales e Imputaciones de Renta, con ejercicio de devengo anterior a 2025</t>
  </si>
  <si>
    <r>
      <t xml:space="preserve">Este concepto remite la información presentada por el contribuyente en su declaración de </t>
    </r>
    <r>
      <rPr>
        <b/>
        <sz val="11"/>
        <color rgb="FF008000"/>
        <rFont val="Arial"/>
        <family val="2"/>
      </rPr>
      <t>IRPF de 2024</t>
    </r>
    <r>
      <rPr>
        <sz val="11"/>
        <rFont val="Arial"/>
        <family val="2"/>
      </rPr>
      <t xml:space="preserve"> dentro del bloque de “Amortización del inmueble principal y mejoras.” y “Amortización del inmueble accesorio y mejoras”                                                                                                                                                                                                                            </t>
    </r>
  </si>
  <si>
    <r>
      <t xml:space="preserve">Se calculará como una sumatoria de los siguientes importes:
  - Importe de la mejora realizadas en años anteriores
  - Importe de las mejoras consignadas por el contribuyente para </t>
    </r>
    <r>
      <rPr>
        <b/>
        <sz val="12"/>
        <color rgb="FF008000"/>
        <rFont val="Calibri"/>
        <family val="2"/>
        <scheme val="minor"/>
      </rPr>
      <t>2024</t>
    </r>
    <r>
      <rPr>
        <sz val="11"/>
        <rFont val="Calibri"/>
        <family val="2"/>
        <scheme val="minor"/>
      </rPr>
      <t xml:space="preserve">.
</t>
    </r>
  </si>
  <si>
    <r>
      <t xml:space="preserve">Este concepto de datos fiscales incluye el valor de transmisión al que resulta aplicable la D.T. 9ª, en las ganancias y pérdidas patrimoniales sometidas a retención o ingreso a cuenta derivadas de transmisiones o reembolsos de acciones o participaciones de instituciones de inversión colectiva (sociedades y fondos de inversión). Información obtenida de la declaración I.R.P.F. 2015 y/o 2016 y/o 2017 y/o 2018 y/o 2019 y/o 2020 y/o 2021 y/o 2022 y/o 2023 y/o </t>
    </r>
    <r>
      <rPr>
        <b/>
        <sz val="12"/>
        <color rgb="FF008000"/>
        <rFont val="Arial"/>
        <family val="2"/>
      </rPr>
      <t>2024</t>
    </r>
  </si>
  <si>
    <r>
      <t xml:space="preserve">Ganancias Patrimoniales Imputadas por cuartas partes: Artículo 14.2 letras g), i), j) y l) de la Ley del Impuesto.
Información obtenida de la declaración </t>
    </r>
    <r>
      <rPr>
        <b/>
        <sz val="12"/>
        <color rgb="FF008000"/>
        <rFont val="Arial"/>
        <family val="2"/>
      </rPr>
      <t>IRPF 2024</t>
    </r>
    <r>
      <rPr>
        <sz val="11"/>
        <rFont val="Arial"/>
        <family val="2"/>
      </rPr>
      <t xml:space="preserve"> casillas (1736), (1737), (1738) y (1740). 
</t>
    </r>
  </si>
  <si>
    <r>
      <t xml:space="preserve">   Información obtenida de la declaración </t>
    </r>
    <r>
      <rPr>
        <b/>
        <sz val="11"/>
        <color rgb="FF008000"/>
        <rFont val="Arial"/>
        <family val="2"/>
      </rPr>
      <t>IRPF 2024</t>
    </r>
    <r>
      <rPr>
        <sz val="11"/>
        <rFont val="Arial"/>
        <family val="2"/>
      </rPr>
      <t xml:space="preserve">, Anexo C.1, apartado Ganancias y Pérdidas Patrimoniales con precio aplazado pendientes de imputación en ejercicios futuros.
   Se extraerá la información sólo cuando el año de imputación sea </t>
    </r>
    <r>
      <rPr>
        <b/>
        <sz val="12"/>
        <color rgb="FF008000"/>
        <rFont val="Arial"/>
        <family val="2"/>
      </rPr>
      <t>2025</t>
    </r>
    <r>
      <rPr>
        <sz val="11"/>
        <rFont val="Arial"/>
        <family val="2"/>
      </rPr>
      <t xml:space="preserve"> y el importe de Ganancia Patrimonial pendiente de imputación o Pérdida Patrimonial pendiente de imputación sea mayor de cero.
Casillas ganancias: 365, 369, 373, 377, 380
Casillas pérdidas: 366, 370, 374, 378, 381
</t>
    </r>
  </si>
  <si>
    <t xml:space="preserve">                            Ganancias y pérdidas patrimoniales con precio aplazado pendientes de imputación. Año de imputación 2025</t>
  </si>
  <si>
    <r>
      <t xml:space="preserve">                        Ganancias y pérdidas patrimoniales precio aplazado pdte. imputación </t>
    </r>
    <r>
      <rPr>
        <b/>
        <i/>
        <sz val="10"/>
        <color theme="0"/>
        <rFont val="Arial"/>
        <family val="2"/>
      </rPr>
      <t>(Transmisión de inmuebles)</t>
    </r>
    <r>
      <rPr>
        <b/>
        <sz val="10"/>
        <color theme="0"/>
        <rFont val="Arial"/>
        <family val="2"/>
      </rPr>
      <t>, año de imputación 2025</t>
    </r>
  </si>
  <si>
    <r>
      <t xml:space="preserve">Información obtenida de la declaración </t>
    </r>
    <r>
      <rPr>
        <b/>
        <sz val="11"/>
        <color rgb="FF008000"/>
        <rFont val="Arial"/>
        <family val="2"/>
      </rPr>
      <t>IRPF 2024</t>
    </r>
    <r>
      <rPr>
        <sz val="11"/>
        <rFont val="Arial"/>
        <family val="2"/>
      </rPr>
      <t xml:space="preserve">, Anexo C.1, apartado Ganancias y pérdidas patrimoniales con precio aplazado pendientes de imputación en ejercicios futuros.
Casillas ganancias: 1888, 1892, 1896, 1900, 1903.
Casillas pérdidas: 1889, 1893, 1897, 1901, 1904.
Se extraerá la información sólo cuando el año de imputación sea </t>
    </r>
    <r>
      <rPr>
        <b/>
        <sz val="12"/>
        <color rgb="FF008000"/>
        <rFont val="Arial"/>
        <family val="2"/>
      </rPr>
      <t>2025</t>
    </r>
    <r>
      <rPr>
        <sz val="11"/>
        <rFont val="Arial"/>
        <family val="2"/>
      </rPr>
      <t xml:space="preserve"> y el importe de Ganancia patrimonial pendiente de imputación o Pérdida Patrimonial pendiente de imputación sea mayor que cero.
</t>
    </r>
  </si>
  <si>
    <r>
      <t xml:space="preserve">                           </t>
    </r>
    <r>
      <rPr>
        <b/>
        <sz val="10"/>
        <color theme="0"/>
        <rFont val="Arial"/>
        <family val="2"/>
      </rPr>
      <t xml:space="preserve"> Ganancias y pérdidas patrimoniales precio aplazado pdte. imputación</t>
    </r>
    <r>
      <rPr>
        <b/>
        <sz val="9"/>
        <color theme="0"/>
        <rFont val="Arial"/>
        <family val="2"/>
      </rPr>
      <t xml:space="preserve"> </t>
    </r>
    <r>
      <rPr>
        <b/>
        <i/>
        <sz val="9"/>
        <color theme="0"/>
        <rFont val="Arial"/>
        <family val="2"/>
      </rPr>
      <t>(Transmisión de monedas virtuales)</t>
    </r>
    <r>
      <rPr>
        <b/>
        <sz val="9"/>
        <color theme="0"/>
        <rFont val="Arial"/>
        <family val="2"/>
      </rPr>
      <t>, año de imputación 2025</t>
    </r>
  </si>
  <si>
    <r>
      <t xml:space="preserve">Información obtenida de la declaración </t>
    </r>
    <r>
      <rPr>
        <b/>
        <sz val="11"/>
        <color rgb="FF008000"/>
        <rFont val="Arial"/>
        <family val="2"/>
      </rPr>
      <t>IRPF 2024</t>
    </r>
    <r>
      <rPr>
        <sz val="11"/>
        <rFont val="Arial"/>
        <family val="2"/>
      </rPr>
      <t xml:space="preserve">, Anexo C.1, apartado Ganancias y pérdidas patrimoniales con precio aplazado pendientes de imputación en ejercicios futuros (derivadas de la transmisión o permuta de monedas virtuales por particulares).
Casillas ganancias: 1863, 1867, 1871, 1875, 1878.
Casillas pérdidas: 1864, 1868, 1872, 1876, 1879.
Se extraerá la información sólo cuando el año de imputación sea </t>
    </r>
    <r>
      <rPr>
        <b/>
        <sz val="12"/>
        <color rgb="FF008000"/>
        <rFont val="Arial"/>
        <family val="2"/>
      </rPr>
      <t>2025</t>
    </r>
    <r>
      <rPr>
        <sz val="11"/>
        <rFont val="Arial"/>
        <family val="2"/>
      </rPr>
      <t xml:space="preserve"> y el importe de Ganancia patrimonial pendiente de imputación o Pérdida Patrimonial pendiente de imputación sea mayor que cero.
</t>
    </r>
  </si>
  <si>
    <r>
      <t xml:space="preserve">                                 </t>
    </r>
    <r>
      <rPr>
        <b/>
        <sz val="10"/>
        <color theme="0"/>
        <rFont val="Arial"/>
        <family val="2"/>
      </rPr>
      <t>Ganancias y pérdidas patrimoniales precio aplazado pdte. imputación</t>
    </r>
    <r>
      <rPr>
        <b/>
        <sz val="9"/>
        <color theme="0"/>
        <rFont val="Arial"/>
        <family val="2"/>
      </rPr>
      <t xml:space="preserve"> </t>
    </r>
    <r>
      <rPr>
        <b/>
        <i/>
        <sz val="9"/>
        <color theme="0"/>
        <rFont val="Arial"/>
        <family val="2"/>
      </rPr>
      <t>(Otros elementos patrimoniales)</t>
    </r>
    <r>
      <rPr>
        <b/>
        <sz val="9"/>
        <color theme="0"/>
        <rFont val="Arial"/>
        <family val="2"/>
      </rPr>
      <t>, año de imputación 2025</t>
    </r>
  </si>
  <si>
    <r>
      <t xml:space="preserve">Información obtenida de la declaración </t>
    </r>
    <r>
      <rPr>
        <b/>
        <sz val="11"/>
        <color rgb="FF008000"/>
        <rFont val="Arial"/>
        <family val="2"/>
      </rPr>
      <t>IRPF 2024</t>
    </r>
    <r>
      <rPr>
        <sz val="11"/>
        <rFont val="Arial"/>
        <family val="2"/>
      </rPr>
      <t xml:space="preserve">, Anexo C.1, apartado Ganancias y pérdidas patrimoniales con precio aplazado pendientes de imputación en ejercicios futuros (derivadas de la transmisión de otros elementos patrimoniales).
Casillas ganancias: 365, 369, 373, 377, 380.
Casillas pérdidas: 366, 370, 374, 378, 381.
Se extraerá la información sólo cuando el año de imputación sea </t>
    </r>
    <r>
      <rPr>
        <b/>
        <sz val="12"/>
        <color rgb="FF008000"/>
        <rFont val="Arial"/>
        <family val="2"/>
      </rPr>
      <t>2025</t>
    </r>
    <r>
      <rPr>
        <sz val="11"/>
        <rFont val="Arial"/>
        <family val="2"/>
      </rPr>
      <t xml:space="preserve"> y el importe de Ganancia patrimonial pendiente de imputación o Pérdida Patrimonial pendiente de imputación sea mayor que cero.</t>
    </r>
  </si>
  <si>
    <r>
      <t xml:space="preserve">Este concepto dispone la información de haber percibido la Ayuda Para la Infancia por algún progenitor en algún periodo del </t>
    </r>
    <r>
      <rPr>
        <b/>
        <sz val="12"/>
        <color rgb="FF008000"/>
        <rFont val="Arial"/>
        <family val="2"/>
      </rPr>
      <t xml:space="preserve">ejercicio 2025. </t>
    </r>
    <r>
      <rPr>
        <sz val="11"/>
        <rFont val="Arial"/>
        <family val="2"/>
      </rPr>
      <t xml:space="preserve">
Solamente se generarán estos datos para el COLECTIVO DAMA constituido para el concepto DM.</t>
    </r>
  </si>
  <si>
    <r>
      <t xml:space="preserve">Grado de discapacidad obtenido del </t>
    </r>
    <r>
      <rPr>
        <b/>
        <sz val="12"/>
        <color rgb="FF008000"/>
        <rFont val="Calibri"/>
        <family val="2"/>
      </rPr>
      <t>Modelo 990 - 2025</t>
    </r>
    <r>
      <rPr>
        <sz val="11"/>
        <rFont val="Calibri"/>
        <family val="2"/>
      </rPr>
      <t xml:space="preserve"> y transformado a los valores del modelo 100. Este es el grado de discapacidad que se tendrá en cuenta.
Valores:  '  ' - Sin discapacidad o discapacidad &lt; 33%
                   '1' - Discapacidad ≥ 33% o &lt; 65%
                   '2' - Discapacidad ≥ 33% o &lt; 65%  y necesita ayuda de 3ª persona
                   '3' - Discapacidad ≥ 65%</t>
    </r>
  </si>
  <si>
    <r>
      <t xml:space="preserve">Este concepto de datos fiscales incluye los datos pertenecientes a los descendientes que de acuerdo a los datos que obran en poder de la administración podrían formar parte de la unidad familiar </t>
    </r>
    <r>
      <rPr>
        <b/>
        <sz val="12"/>
        <color rgb="FF008000"/>
        <rFont val="Arial"/>
        <family val="2"/>
      </rPr>
      <t>IRPF 2025.</t>
    </r>
  </si>
  <si>
    <r>
      <t xml:space="preserve">Grado de discapacidad obtenido del </t>
    </r>
    <r>
      <rPr>
        <b/>
        <sz val="12"/>
        <color rgb="FF008000"/>
        <rFont val="Calibri"/>
        <family val="2"/>
      </rPr>
      <t>Modelo 990 - 2025</t>
    </r>
    <r>
      <rPr>
        <sz val="11"/>
        <rFont val="Calibri"/>
        <family val="2"/>
      </rPr>
      <t xml:space="preserve"> y transformado a los valores del modelo 100.
Valores:  '  ' - Sin discapacidad o discapicidad &lt; 33%
                   '1' - Discapacidad ≥ 33% o &lt; 65%
                   '2' - Discapacidad ≥ 33% o &lt; 65%  y necesita ayuda de 3ª persona
                   '3' - Discapacidad ≥ 65%</t>
    </r>
  </si>
  <si>
    <r>
      <t>Este concepto de datos fiscales incluye los datos pertenecientes a los ascendientes que de acuerdo a los datos que obran en poder de la administración podrían formar parte de la unidad familiar</t>
    </r>
    <r>
      <rPr>
        <b/>
        <sz val="12"/>
        <color rgb="FF008000"/>
        <rFont val="Arial"/>
        <family val="2"/>
      </rPr>
      <t xml:space="preserve"> IRPF 2025.</t>
    </r>
  </si>
  <si>
    <r>
      <t xml:space="preserve">Grado de discapacidad obtenido del </t>
    </r>
    <r>
      <rPr>
        <b/>
        <sz val="12"/>
        <color rgb="FF008000"/>
        <rFont val="Calibri"/>
        <family val="2"/>
      </rPr>
      <t>Modelo 990 - 2025</t>
    </r>
    <r>
      <rPr>
        <sz val="11"/>
        <rFont val="Calibri"/>
        <family val="2"/>
      </rPr>
      <t xml:space="preserve"> y transformado a los valores del modelo 100.
Valores:    '  ' - Sin discapacidad o discapicidad &lt; 33%
                     '1' - Discapacidad ≥ 33% o &lt; 65%
                     '2' - Discapacidad ≥ 33% o &lt; 65%  y necesita ayuda de 3ª persona
                     '3' - Discapacidad ≥ 65%</t>
    </r>
  </si>
  <si>
    <r>
      <t xml:space="preserve">Sumatorio siguientes casillas:
</t>
    </r>
    <r>
      <rPr>
        <b/>
        <sz val="11"/>
        <color rgb="FF008000"/>
        <rFont val="Calibri"/>
        <family val="2"/>
        <scheme val="minor"/>
      </rPr>
      <t xml:space="preserve">- De la declaración IRPF 2024:    
</t>
    </r>
    <r>
      <rPr>
        <b/>
        <i/>
        <sz val="11"/>
        <color rgb="FF008000"/>
        <rFont val="Calibri"/>
        <family val="2"/>
        <scheme val="minor"/>
      </rPr>
      <t xml:space="preserve">        [{ ∑(1588) y ficticias + ∑(314) y ficticias + ∑(330) y ficticias + ∑(345) y ficticias + ∑(1636) y ficticias+ ∑(406) y ficticias}] +  ∑(1829) y ficticias}  </t>
    </r>
    <r>
      <rPr>
        <sz val="11"/>
        <rFont val="Calibri"/>
        <family val="2"/>
        <scheme val="minor"/>
      </rPr>
      <t xml:space="preserve">
- De la declaración IRPF 2023:    
</t>
    </r>
    <r>
      <rPr>
        <i/>
        <sz val="11"/>
        <rFont val="Calibri"/>
        <family val="2"/>
        <scheme val="minor"/>
      </rPr>
      <t xml:space="preserve">        [{ ∑(1588) y ficticias + ∑(314) y ficticias + ∑(330) y ficticias + ∑(345) y ficticias + ∑(1636) y ficticias+ ∑(406) y ficticias}] +  ∑(1829) y ficticias}  </t>
    </r>
    <r>
      <rPr>
        <sz val="11"/>
        <rFont val="Calibri"/>
        <family val="2"/>
        <scheme val="minor"/>
      </rPr>
      <t xml:space="preserve">
- De la declaración IRPF 2022:    
</t>
    </r>
    <r>
      <rPr>
        <i/>
        <sz val="11"/>
        <rFont val="Calibri"/>
        <family val="2"/>
        <scheme val="minor"/>
      </rPr>
      <t xml:space="preserve">        [{ ∑(1588) y ficticias + ∑(314) y ficticias + ∑(330) y ficticias + ∑(345) y ficticias + ∑(1636) y ficticias+ ∑(406) y ficticias}] +  ∑(1829) y ficticias}  </t>
    </r>
    <r>
      <rPr>
        <sz val="11"/>
        <rFont val="Calibri"/>
        <family val="2"/>
        <scheme val="minor"/>
      </rPr>
      <t xml:space="preserve">
</t>
    </r>
    <r>
      <rPr>
        <sz val="11"/>
        <rFont val="Calibri"/>
        <family val="2"/>
      </rPr>
      <t xml:space="preserve">- De la declaración IRPF 2021:   </t>
    </r>
    <r>
      <rPr>
        <i/>
        <sz val="11"/>
        <rFont val="Calibri"/>
        <family val="2"/>
      </rPr>
      <t xml:space="preserve"> 
        [{ ∑(1588) y ficticias + ∑(314) y ficticias + ∑(330) y ficticias + ∑(345) y ficticias + ∑(1636) y ficticias+ ∑(406) y ficticias}]</t>
    </r>
    <r>
      <rPr>
        <sz val="11"/>
        <rFont val="Calibri"/>
        <family val="2"/>
      </rPr>
      <t xml:space="preserve">
- De la declaración IRPF 2020:    
</t>
    </r>
    <r>
      <rPr>
        <i/>
        <sz val="11"/>
        <rFont val="Calibri"/>
        <family val="2"/>
      </rPr>
      <t xml:space="preserve">        [{ ∑(1588) y ficticias + ∑(314) y ficticias + ∑(330) y ficticias + ∑(345) y ficticias + ∑(1636) y ficticias+ ∑(406) y ficticias}]  </t>
    </r>
    <r>
      <rPr>
        <sz val="11"/>
        <rFont val="Calibri"/>
        <family val="2"/>
      </rPr>
      <t xml:space="preserve">
- De la declaración IRPF 2019:    
       </t>
    </r>
    <r>
      <rPr>
        <i/>
        <sz val="11"/>
        <rFont val="Calibri"/>
        <family val="2"/>
      </rPr>
      <t xml:space="preserve"> [{ ∑(1588) y ficticias + ∑(314) y ficticias + ∑(330) y ficticias + ∑(345) y ficticias + ∑(1636) y ficticias+ ∑(406) y ficticias}]  </t>
    </r>
    <r>
      <rPr>
        <sz val="11"/>
        <rFont val="Calibri"/>
        <family val="2"/>
      </rPr>
      <t xml:space="preserve">
- De la declaración IRPF 2018:    
      </t>
    </r>
    <r>
      <rPr>
        <i/>
        <sz val="11"/>
        <rFont val="Calibri"/>
        <family val="2"/>
      </rPr>
      <t xml:space="preserve">  [{ ∑(235) y ficticias + ∑(314) y ficticias + ∑(330) y ficticias + ∑(345) y ficticias + ∑(366) y ficticias+ ∑(406) y ficticias}]  </t>
    </r>
    <r>
      <rPr>
        <sz val="11"/>
        <rFont val="Calibri"/>
        <family val="2"/>
      </rPr>
      <t xml:space="preserve">
- De la declaración IRPF 2017:   </t>
    </r>
    <r>
      <rPr>
        <i/>
        <sz val="11"/>
        <rFont val="Calibri"/>
        <family val="2"/>
      </rPr>
      <t xml:space="preserve"> 
        [{ ∑(222) y ficticias + ∑(297) y ficticias + ∑(312) y ficticias + ∑(327) y ficticias + ∑(348) y ficticias+ ∑(388) y ficticias}] </t>
    </r>
    <r>
      <rPr>
        <sz val="11"/>
        <rFont val="Calibri"/>
        <family val="2"/>
      </rPr>
      <t xml:space="preserve">
- De la declaración IRPF 2016:   </t>
    </r>
    <r>
      <rPr>
        <i/>
        <sz val="11"/>
        <rFont val="Calibri"/>
        <family val="2"/>
      </rPr>
      <t xml:space="preserve"> 
        [{ ∑(212) y ficticias + ∑(277) y ficticias + ∑(292) y ficticias + ∑(313) y ficticias+ ∑(350) y ficticias}]. </t>
    </r>
    <r>
      <rPr>
        <sz val="11"/>
        <rFont val="Calibri"/>
        <family val="2"/>
      </rPr>
      <t xml:space="preserve">
- De la declaración IRPF 2015:    
        </t>
    </r>
    <r>
      <rPr>
        <i/>
        <sz val="11"/>
        <rFont val="Calibri"/>
        <family val="2"/>
      </rPr>
      <t>[{ ∑(203) y ficticias + ∑(272) y ficticias + ∑(287) y ficticias + ∑(308) y ficticias + ∑(342) y ficticias}].</t>
    </r>
    <r>
      <rPr>
        <sz val="11"/>
        <rFont val="Calibri"/>
        <family val="2"/>
      </rPr>
      <t xml:space="preserve">
</t>
    </r>
  </si>
  <si>
    <t>Subtipos B01</t>
  </si>
  <si>
    <t>Obtenidos Gestión Fondos</t>
  </si>
  <si>
    <r>
      <t xml:space="preserve">Valores.:    </t>
    </r>
    <r>
      <rPr>
        <b/>
        <sz val="11"/>
        <rFont val="Calibri"/>
        <family val="2"/>
        <scheme val="minor"/>
      </rPr>
      <t xml:space="preserve">'T' </t>
    </r>
    <r>
      <rPr>
        <sz val="11"/>
        <rFont val="Calibri"/>
        <family val="2"/>
        <scheme val="minor"/>
      </rPr>
      <t>o</t>
    </r>
    <r>
      <rPr>
        <b/>
        <sz val="11"/>
        <rFont val="Calibri"/>
        <family val="2"/>
        <scheme val="minor"/>
      </rPr>
      <t xml:space="preserve"> '  '</t>
    </r>
  </si>
  <si>
    <r>
      <t xml:space="preserve">Valor.:  'S'  -  Si es tributación conjunta y los cónyuges no han sido titulares de la misma declaración conjunta. </t>
    </r>
    <r>
      <rPr>
        <i/>
        <sz val="11"/>
        <rFont val="Calibri"/>
        <family val="2"/>
        <scheme val="minor"/>
      </rPr>
      <t>(conjunta en ejercicio actual e individual o conjunta con hijos en ejercicio anterior)</t>
    </r>
    <r>
      <rPr>
        <sz val="11"/>
        <rFont val="Calibri"/>
        <family val="2"/>
        <scheme val="minor"/>
      </rPr>
      <t xml:space="preserve">
                '   '  -  Resto de casos</t>
    </r>
  </si>
  <si>
    <r>
      <t xml:space="preserve">Cotizaciones totales y las marcas de parado y pensionista del contribuyente. Se genera información para los siguientes colectivos:
- Contribuyentes con datos fiscales de Guarderías, o 
- Contribuyentes con datos fiscales DAFAS </t>
    </r>
    <r>
      <rPr>
        <i/>
        <sz val="11"/>
        <rFont val="Arial"/>
        <family val="2"/>
      </rPr>
      <t>(cualquiera de los cinco tipos).
- Contribuyentes del mismo sexo, que se dedujeron DAMA/DAGA en el año anterior (alguno de los dos), y coger los nacimientos del INE del año, y también si ha habido abono.
Nota: el número entre paréntesis que aparece delante de los campos corresponde al periodo: 01 enero, 02 febrero, 03 marzo, ……., 12 diciembre</t>
    </r>
  </si>
  <si>
    <r>
      <rPr>
        <b/>
        <sz val="11"/>
        <rFont val="Calibri"/>
        <family val="2"/>
      </rPr>
      <t xml:space="preserve">  'VBPnnnn'</t>
    </r>
    <r>
      <rPr>
        <sz val="11"/>
        <rFont val="Calibri"/>
        <family val="2"/>
      </rPr>
      <t xml:space="preserve">
Donde nnnn es el número del registro de este tipo contenido en el fichero de datos fiscales.</t>
    </r>
  </si>
  <si>
    <r>
      <t xml:space="preserve">NIF del declarante </t>
    </r>
    <r>
      <rPr>
        <i/>
        <sz val="11"/>
        <rFont val="Calibri"/>
        <family val="2"/>
        <scheme val="minor"/>
      </rPr>
      <t>(operador de la plataforma)</t>
    </r>
  </si>
  <si>
    <r>
      <rPr>
        <b/>
        <sz val="11"/>
        <rFont val="Calibri"/>
        <family val="2"/>
      </rPr>
      <t xml:space="preserve">  'ATPnnnn'</t>
    </r>
    <r>
      <rPr>
        <sz val="11"/>
        <rFont val="Calibri"/>
        <family val="2"/>
      </rPr>
      <t xml:space="preserve">
Donde nnnn es el número del registro de este tipo contenido en el fichero de datos fiscales.</t>
    </r>
  </si>
  <si>
    <r>
      <rPr>
        <b/>
        <sz val="11"/>
        <rFont val="Calibri"/>
        <family val="2"/>
      </rPr>
      <t xml:space="preserve">  'PSPnnnn'</t>
    </r>
    <r>
      <rPr>
        <sz val="11"/>
        <rFont val="Calibri"/>
        <family val="2"/>
      </rPr>
      <t xml:space="preserve">
Donde nnnn es el número del registro de este tipo contenido en el fichero de datos fiscales.</t>
    </r>
  </si>
  <si>
    <r>
      <rPr>
        <b/>
        <sz val="11"/>
        <rFont val="Calibri"/>
        <family val="2"/>
      </rPr>
      <t xml:space="preserve">  'AT2nnnn'</t>
    </r>
    <r>
      <rPr>
        <sz val="11"/>
        <rFont val="Calibri"/>
        <family val="2"/>
      </rPr>
      <t xml:space="preserve">
Donde nnnn es el número del registro de este tipo contenido en el fichero de datos fiscales.</t>
    </r>
  </si>
  <si>
    <r>
      <rPr>
        <b/>
        <sz val="11"/>
        <rFont val="Calibri"/>
        <family val="2"/>
      </rPr>
      <t xml:space="preserve">  'CR3nnnn'</t>
    </r>
    <r>
      <rPr>
        <sz val="11"/>
        <rFont val="Calibri"/>
        <family val="2"/>
      </rPr>
      <t xml:space="preserve">
Donde nnnn es el número del registro de este tipo contenido en el fichero de datos fiscales.</t>
    </r>
  </si>
  <si>
    <t>RTP &gt; 60.000 €</t>
  </si>
  <si>
    <t>RTP &gt; 60.000 € (calculado)
Valores.:    'S' o 'N'</t>
  </si>
  <si>
    <t>Conv. BDNS</t>
  </si>
  <si>
    <t>Rendimiento neto atribuido</t>
  </si>
  <si>
    <t>Rendimiento neto previo</t>
  </si>
  <si>
    <r>
      <t xml:space="preserve">Valores:   'A' - Ganancia Patrimonial aplicando lo dispuesto en la </t>
    </r>
    <r>
      <rPr>
        <i/>
        <sz val="11"/>
        <color theme="1"/>
        <rFont val="Calibri"/>
        <family val="2"/>
        <scheme val="minor"/>
      </rPr>
      <t>DT9ª de la Ley 35/2006</t>
    </r>
    <r>
      <rPr>
        <sz val="11"/>
        <color theme="1"/>
        <rFont val="Calibri"/>
        <family val="2"/>
        <scheme val="minor"/>
      </rPr>
      <t xml:space="preserve">
                    'B' - Ganancia patrimonial sin aplicar lo dispuesto en la </t>
    </r>
    <r>
      <rPr>
        <i/>
        <sz val="11"/>
        <color theme="1"/>
        <rFont val="Calibri"/>
        <family val="2"/>
        <scheme val="minor"/>
      </rPr>
      <t>DT9ª de la Ley 35/2006</t>
    </r>
    <r>
      <rPr>
        <sz val="11"/>
        <color theme="1"/>
        <rFont val="Calibri"/>
        <family val="2"/>
        <scheme val="minor"/>
      </rPr>
      <t xml:space="preserve">
                    '   ' - En cualquier otro caso</t>
    </r>
  </si>
  <si>
    <t>ISIN Fondo</t>
  </si>
  <si>
    <r>
      <t>Valores:   'A' - Ganancia Patrimonial aplicando lo dispuesto en la</t>
    </r>
    <r>
      <rPr>
        <i/>
        <sz val="11"/>
        <color theme="1"/>
        <rFont val="Calibri"/>
        <family val="2"/>
        <scheme val="minor"/>
      </rPr>
      <t xml:space="preserve"> DT9ª de la Ley 35/2006</t>
    </r>
    <r>
      <rPr>
        <sz val="11"/>
        <color theme="1"/>
        <rFont val="Calibri"/>
        <family val="2"/>
        <scheme val="minor"/>
      </rPr>
      <t xml:space="preserve">
                    'B' - Ganancia patrimonial sin aplicar lo dispuesto en la</t>
    </r>
    <r>
      <rPr>
        <i/>
        <sz val="11"/>
        <color theme="1"/>
        <rFont val="Calibri"/>
        <family val="2"/>
        <scheme val="minor"/>
      </rPr>
      <t xml:space="preserve"> DT9ª de la Ley 35/2006</t>
    </r>
    <r>
      <rPr>
        <sz val="11"/>
        <color theme="1"/>
        <rFont val="Calibri"/>
        <family val="2"/>
        <scheme val="minor"/>
      </rPr>
      <t xml:space="preserve">
                    '   ' - En cualquier otro caso</t>
    </r>
  </si>
  <si>
    <t>Importe Adquisición</t>
  </si>
  <si>
    <r>
      <rPr>
        <b/>
        <sz val="11"/>
        <color rgb="FF008000"/>
        <rFont val="Calibri"/>
        <family val="2"/>
        <scheme val="minor"/>
      </rPr>
      <t>(Importe venta – Ganancia o + Pérdida)</t>
    </r>
    <r>
      <rPr>
        <b/>
        <i/>
        <sz val="11"/>
        <color rgb="FF008000"/>
        <rFont val="Calibri"/>
        <family val="2"/>
        <scheme val="minor"/>
      </rPr>
      <t xml:space="preserve">
IMPORTE FICTICIO CALCULADO A PARTIR DE LOS CAMPOS IMPORTE VENTA, GANANCIA Y PÉRDIDA.
</t>
    </r>
  </si>
  <si>
    <r>
      <t xml:space="preserve">Valores :    'A'  Ganancia patrimonial aplicando lo dispuesto en la </t>
    </r>
    <r>
      <rPr>
        <i/>
        <sz val="11"/>
        <color theme="1"/>
        <rFont val="Calibri"/>
        <family val="2"/>
        <scheme val="minor"/>
      </rPr>
      <t>DT 9ª de la Ley 35/2006</t>
    </r>
    <r>
      <rPr>
        <sz val="11"/>
        <color theme="1"/>
        <rFont val="Calibri"/>
        <family val="2"/>
        <scheme val="minor"/>
      </rPr>
      <t xml:space="preserve">
                      'B'  Ganancia patrimonial sin aplicación de lo dispuesto en la </t>
    </r>
    <r>
      <rPr>
        <i/>
        <sz val="11"/>
        <color theme="1"/>
        <rFont val="Calibri"/>
        <family val="2"/>
        <scheme val="minor"/>
      </rPr>
      <t>DT 9ª de la Ley 35/2006</t>
    </r>
    <r>
      <rPr>
        <sz val="11"/>
        <color theme="1"/>
        <rFont val="Calibri"/>
        <family val="2"/>
        <scheme val="minor"/>
      </rPr>
      <t xml:space="preserve">
                      '  '   En cualquier otro caso</t>
    </r>
  </si>
  <si>
    <r>
      <t xml:space="preserve">Tipos: </t>
    </r>
    <r>
      <rPr>
        <sz val="11"/>
        <rFont val="Calibri"/>
        <family val="2"/>
      </rPr>
      <t xml:space="preserve">'0870' - Por donaciones con finalidad ecológica, investigación y desarrrollo
             '0976' - Inversion instalaciones medioambientales y adaptación vivienda discap.
             '1001' - Por donativos a entidades que fomentanla lengua catalana
             '1002' - Por donativos a entidades que fomentan la investigación científica
             '1007' - Por donativos a determinadas entidades en beneficio del medio ambiente
             '1113' - Por cantidades destinadas a abonos culturales
   </t>
    </r>
    <r>
      <rPr>
        <b/>
        <sz val="11"/>
        <color rgb="FF008000"/>
        <rFont val="Calibri"/>
        <family val="2"/>
      </rPr>
      <t xml:space="preserve">          '2008' - Por donaciones a entidades culturales, artísticas y para patrocinio a deportistas</t>
    </r>
    <r>
      <rPr>
        <sz val="11"/>
        <rFont val="Calibri"/>
        <family val="2"/>
      </rPr>
      <t xml:space="preserve">
</t>
    </r>
    <r>
      <rPr>
        <i/>
        <sz val="11"/>
        <rFont val="Calibri"/>
        <family val="2"/>
      </rPr>
      <t xml:space="preserve">
Se elimina el tipo '1114' (Por inversión en instalaciones de autoconsumo de energías eléctricas o renovables en la vivienda habitual)</t>
    </r>
  </si>
  <si>
    <r>
      <t xml:space="preserve">Días de la relación de titularidad en </t>
    </r>
    <r>
      <rPr>
        <b/>
        <sz val="12"/>
        <color rgb="FF008000"/>
        <rFont val="Calibri"/>
        <family val="2"/>
        <scheme val="minor"/>
      </rPr>
      <t>2025</t>
    </r>
  </si>
  <si>
    <t>Marca de Uso</t>
  </si>
  <si>
    <t xml:space="preserve">  Valores: '1' ó '2'</t>
  </si>
  <si>
    <t>Tipo de Autorización</t>
  </si>
  <si>
    <r>
      <t>Este concepto de datos fiscales indica los importes pendientes de deducir en los ejercicios anteriores por intereses de los capitales invertidos en la adquisición o mejora del inmueble y gastos de reparación y conservación del mismo.
Información obtenida de la declaración</t>
    </r>
    <r>
      <rPr>
        <b/>
        <sz val="12"/>
        <color rgb="FF008000"/>
        <rFont val="Arial"/>
        <family val="2"/>
      </rPr>
      <t xml:space="preserve"> IRPF 2024</t>
    </r>
    <r>
      <rPr>
        <sz val="11"/>
        <rFont val="Arial"/>
        <family val="2"/>
      </rPr>
      <t>, casilas: 1217, 1220, 1223 y 1224.</t>
    </r>
  </si>
  <si>
    <t>Importe 2024</t>
  </si>
  <si>
    <r>
      <t xml:space="preserve">Este concepto de datos fiscales indica los saldos netos negativos de las ganancias y pérdidas patrimoniales pendientes de compensar en los ejercicios anteriores correspondientes a la base imponible general.
Información obtenida de la declaración </t>
    </r>
    <r>
      <rPr>
        <b/>
        <sz val="12"/>
        <color rgb="FF008000"/>
        <rFont val="Arial"/>
        <family val="2"/>
      </rPr>
      <t>IRPF 2024</t>
    </r>
    <r>
      <rPr>
        <sz val="11"/>
        <rFont val="Arial"/>
        <family val="2"/>
      </rPr>
      <t>, casilas: 1250, 1253, 1256 y 1257.</t>
    </r>
  </si>
  <si>
    <r>
      <t xml:space="preserve">Este concepto de datos fiscales indica los saldos netos negativos de las ganancias y pérdidas patrimoniales pendientes de compensar en los ejercicios anteriores </t>
    </r>
    <r>
      <rPr>
        <b/>
        <sz val="12"/>
        <color rgb="FF008000"/>
        <rFont val="Arial"/>
        <family val="2"/>
      </rPr>
      <t>(2021-2024)</t>
    </r>
    <r>
      <rPr>
        <sz val="11"/>
        <rFont val="Arial"/>
        <family val="2"/>
      </rPr>
      <t xml:space="preserve"> correspondientes a la base imponible del ahorro.
Información obtenida de la declaración </t>
    </r>
    <r>
      <rPr>
        <b/>
        <sz val="12"/>
        <color rgb="FF008000"/>
        <rFont val="Arial"/>
        <family val="2"/>
      </rPr>
      <t>IRPF 2024</t>
    </r>
    <r>
      <rPr>
        <sz val="11"/>
        <rFont val="Arial"/>
        <family val="2"/>
      </rPr>
      <t>, casilas: 1263, 1266, 1269 y 1270.</t>
    </r>
  </si>
  <si>
    <r>
      <t xml:space="preserve">Este concepto de datos fiscales indica los rendimientos de capital mobiliario negativos pendientes de compensar en los ejercicios anteriores correspondientes a la base imponible del ahorro.
Información obtenida de la declaración </t>
    </r>
    <r>
      <rPr>
        <b/>
        <sz val="12"/>
        <color rgb="FF008000"/>
        <rFont val="Arial"/>
        <family val="2"/>
      </rPr>
      <t>IRPF 2024</t>
    </r>
    <r>
      <rPr>
        <sz val="11"/>
        <rFont val="Arial"/>
        <family val="2"/>
      </rPr>
      <t>, casilas: 1276, 1279, 1282 y 1283.</t>
    </r>
  </si>
  <si>
    <r>
      <t>Este concepto de datos fiscales indica el exceso no reducido de las aportaciones y contribuciones a sistemas de previsión social (Régimen General)  pendientes de reducir de ejercicios anteriores.
Información obtenida de la declaración</t>
    </r>
    <r>
      <rPr>
        <b/>
        <sz val="12"/>
        <color rgb="FF008000"/>
        <rFont val="Arial"/>
        <family val="2"/>
      </rPr>
      <t xml:space="preserve"> IRPF 2024</t>
    </r>
    <r>
      <rPr>
        <sz val="11"/>
        <rFont val="Arial"/>
        <family val="2"/>
      </rPr>
      <t xml:space="preserve">, casillas de Aportaciones 1289, 1292, 1295, 1298, 1299.
En caso de no haber declarado en </t>
    </r>
    <r>
      <rPr>
        <b/>
        <sz val="12"/>
        <color rgb="FF008000"/>
        <rFont val="Arial"/>
        <family val="2"/>
      </rPr>
      <t>2024</t>
    </r>
    <r>
      <rPr>
        <sz val="11"/>
        <rFont val="Arial"/>
        <family val="2"/>
      </rPr>
      <t xml:space="preserve">, se recuperará la información de la declaración </t>
    </r>
    <r>
      <rPr>
        <b/>
        <sz val="12"/>
        <color rgb="FF008000"/>
        <rFont val="Arial"/>
        <family val="2"/>
      </rPr>
      <t>IRPF 2023</t>
    </r>
    <r>
      <rPr>
        <sz val="11"/>
        <rFont val="Arial"/>
        <family val="2"/>
      </rPr>
      <t xml:space="preserve"> casillas </t>
    </r>
    <r>
      <rPr>
        <sz val="11"/>
        <color rgb="FF008000"/>
        <rFont val="Arial"/>
        <family val="2"/>
      </rPr>
      <t>1289, 1292, 1295, 1298, 1299.</t>
    </r>
    <r>
      <rPr>
        <sz val="11"/>
        <rFont val="Arial"/>
        <family val="2"/>
      </rPr>
      <t xml:space="preserve">
En caso de no haber declarado en </t>
    </r>
    <r>
      <rPr>
        <b/>
        <sz val="12"/>
        <color rgb="FF008000"/>
        <rFont val="Arial"/>
        <family val="2"/>
      </rPr>
      <t>2023,</t>
    </r>
    <r>
      <rPr>
        <sz val="11"/>
        <rFont val="Arial"/>
        <family val="2"/>
      </rPr>
      <t xml:space="preserve"> se recuperará la información de la declaración </t>
    </r>
    <r>
      <rPr>
        <b/>
        <sz val="12"/>
        <color rgb="FF008000"/>
        <rFont val="Arial"/>
        <family val="2"/>
      </rPr>
      <t xml:space="preserve">IRPF 2022 </t>
    </r>
    <r>
      <rPr>
        <sz val="11"/>
        <color rgb="FF008000"/>
        <rFont val="Arial"/>
        <family val="2"/>
      </rPr>
      <t>casillas 1295,1298 y 1759  y casillas de Contribuciones 1752, 1755, 1763.</t>
    </r>
  </si>
  <si>
    <t>Importe aportaciones y contribuciones 2024</t>
  </si>
  <si>
    <r>
      <t xml:space="preserve">Este concepto de datos fiscales indica el exceso no reducido derivado de contribuciones empresariales a sistemas de previsión social (Régimen General)  pendientes de reducir de ejercicios anteriores.
Información obtenida de la declaración </t>
    </r>
    <r>
      <rPr>
        <b/>
        <sz val="12"/>
        <color rgb="FF008000"/>
        <rFont val="Arial"/>
        <family val="2"/>
      </rPr>
      <t>IRPF 2024</t>
    </r>
    <r>
      <rPr>
        <sz val="11"/>
        <rFont val="Arial"/>
        <family val="2"/>
      </rPr>
      <t>, casilas: 1305, 1308, 1311, 1314 y 1315.</t>
    </r>
  </si>
  <si>
    <r>
      <t xml:space="preserve">Este concepto de datos fiscales indica el exceso no reducido derivado de las aportaciones y contribuciones a sistemas de previsión social realizadas por la propia persona con discapcidad pendiente reducir de ejercicios anteriores.
Información obtenida de la declaración </t>
    </r>
    <r>
      <rPr>
        <b/>
        <sz val="12"/>
        <color rgb="FF008000"/>
        <rFont val="Arial"/>
        <family val="2"/>
      </rPr>
      <t>IRPF 2024</t>
    </r>
    <r>
      <rPr>
        <sz val="11"/>
        <rFont val="Arial"/>
        <family val="2"/>
      </rPr>
      <t>, casilas: 1321, 1324, 1327, 1330 y 1331.</t>
    </r>
  </si>
  <si>
    <r>
      <t xml:space="preserve">Este concepto de datos fiscales indica el exceso no reducido derivado de las aportaciones y contribuciones a sistemas de previsión social realizadas por parientes o tutores a favor de personas con discapcidad pendiente reducir de ejercicios anteriores.
Información obtenida de la declaración </t>
    </r>
    <r>
      <rPr>
        <b/>
        <sz val="12"/>
        <color rgb="FF008000"/>
        <rFont val="Arial"/>
        <family val="2"/>
      </rPr>
      <t>IRPF 2024</t>
    </r>
    <r>
      <rPr>
        <sz val="11"/>
        <rFont val="Arial"/>
        <family val="2"/>
      </rPr>
      <t>, casilas: 1338, 1341, 1344, 1347 y 1348.</t>
    </r>
  </si>
  <si>
    <r>
      <t>Este concepto de datos fiscales indica el exceso no reducido derivado de las aportaciones a patrimonios protegidos de personas con discapcidad pendiente reducir de ejercicios anteriores.
Información obtenida de la declaración</t>
    </r>
    <r>
      <rPr>
        <b/>
        <sz val="12"/>
        <color rgb="FF008000"/>
        <rFont val="Arial"/>
        <family val="2"/>
      </rPr>
      <t xml:space="preserve"> IRPF 2024</t>
    </r>
    <r>
      <rPr>
        <sz val="11"/>
        <rFont val="Arial"/>
        <family val="2"/>
      </rPr>
      <t>, casilas: 1355, 1358, 1361 y 1362.</t>
    </r>
  </si>
  <si>
    <r>
      <t xml:space="preserve">Este concepto de datos fiscales indica el exceso no reducido derivado de las aportaciones a la mutualidad de  de previsión social de deportistas profesionales pendientes reducir de ejercicios anteriores.
Información obtenida de la declaración </t>
    </r>
    <r>
      <rPr>
        <b/>
        <sz val="12"/>
        <color rgb="FF008000"/>
        <rFont val="Arial"/>
        <family val="2"/>
      </rPr>
      <t>IRPF 2024</t>
    </r>
    <r>
      <rPr>
        <sz val="11"/>
        <rFont val="Arial"/>
        <family val="2"/>
      </rPr>
      <t>, casilas: 1368, 1371, 1374, 1377 y 1378.</t>
    </r>
  </si>
  <si>
    <r>
      <t>Este concepto de datos fiscales indica las bases liquidables generales negativas pendientes de compensar de ejercicios anteriores.
Información obtenida de la declaración</t>
    </r>
    <r>
      <rPr>
        <b/>
        <sz val="12"/>
        <color rgb="FF008000"/>
        <rFont val="Arial"/>
        <family val="2"/>
      </rPr>
      <t xml:space="preserve"> IRPF 2024</t>
    </r>
    <r>
      <rPr>
        <sz val="11"/>
        <rFont val="Arial"/>
        <family val="2"/>
      </rPr>
      <t xml:space="preserve">, casilas: 1384, 1387, 1390 y 1391.
</t>
    </r>
  </si>
  <si>
    <r>
      <t xml:space="preserve">Importe pendiente </t>
    </r>
    <r>
      <rPr>
        <b/>
        <sz val="11"/>
        <color rgb="FF008000"/>
        <rFont val="Calibri"/>
        <family val="2"/>
      </rPr>
      <t>2022</t>
    </r>
  </si>
  <si>
    <r>
      <t xml:space="preserve">Deducción por obras de mejora de la eficiencia energética de viviendas: Cantidades satisfechas por las obras realizadas en edificios de uso predominantemente residencial. Pendientes de deducir
Información obtenida de la declaración </t>
    </r>
    <r>
      <rPr>
        <b/>
        <sz val="11"/>
        <color rgb="FF008000"/>
        <rFont val="Arial"/>
        <family val="2"/>
      </rPr>
      <t>IRPF 2024</t>
    </r>
    <r>
      <rPr>
        <sz val="11"/>
        <color rgb="FF008000"/>
        <rFont val="Arial"/>
        <family val="2"/>
      </rPr>
      <t>,</t>
    </r>
    <r>
      <rPr>
        <sz val="11"/>
        <rFont val="Arial"/>
        <family val="2"/>
      </rPr>
      <t xml:space="preserve"> casillas 1677, 1777 y 1778.
</t>
    </r>
  </si>
  <si>
    <r>
      <rPr>
        <b/>
        <i/>
        <sz val="11"/>
        <color rgb="FF008000"/>
        <rFont val="Calibri"/>
        <family val="2"/>
        <scheme val="minor"/>
      </rPr>
      <t xml:space="preserve">Casilla </t>
    </r>
    <r>
      <rPr>
        <b/>
        <sz val="11"/>
        <color rgb="FF008000"/>
        <rFont val="Calibri"/>
        <family val="2"/>
        <scheme val="minor"/>
      </rPr>
      <t>1857</t>
    </r>
  </si>
  <si>
    <t>Importe exceso 2024</t>
  </si>
  <si>
    <r>
      <rPr>
        <b/>
        <i/>
        <sz val="11"/>
        <color rgb="FF008000"/>
        <rFont val="Calibri"/>
        <family val="2"/>
        <scheme val="minor"/>
      </rPr>
      <t xml:space="preserve">Casilla </t>
    </r>
    <r>
      <rPr>
        <b/>
        <sz val="11"/>
        <color rgb="FF008000"/>
        <rFont val="Calibri"/>
        <family val="2"/>
        <scheme val="minor"/>
      </rPr>
      <t>1694</t>
    </r>
  </si>
  <si>
    <r>
      <rPr>
        <b/>
        <i/>
        <sz val="11"/>
        <color rgb="FF008000"/>
        <rFont val="Calibri"/>
        <family val="2"/>
        <scheme val="minor"/>
      </rPr>
      <t xml:space="preserve">Casilla </t>
    </r>
    <r>
      <rPr>
        <b/>
        <sz val="11"/>
        <color rgb="FF008000"/>
        <rFont val="Calibri"/>
        <family val="2"/>
        <scheme val="minor"/>
      </rPr>
      <t>1697</t>
    </r>
  </si>
  <si>
    <r>
      <rPr>
        <b/>
        <i/>
        <sz val="11"/>
        <color rgb="FF008000"/>
        <rFont val="Calibri"/>
        <family val="2"/>
        <scheme val="minor"/>
      </rPr>
      <t xml:space="preserve">Casilla </t>
    </r>
    <r>
      <rPr>
        <b/>
        <sz val="11"/>
        <color rgb="FF008000"/>
        <rFont val="Calibri"/>
        <family val="2"/>
        <scheme val="minor"/>
      </rPr>
      <t>1856</t>
    </r>
  </si>
  <si>
    <r>
      <rPr>
        <b/>
        <i/>
        <sz val="11"/>
        <color rgb="FF008000"/>
        <rFont val="Calibri"/>
        <family val="2"/>
        <scheme val="minor"/>
      </rPr>
      <t>Casilla</t>
    </r>
    <r>
      <rPr>
        <b/>
        <sz val="11"/>
        <color rgb="FF008000"/>
        <rFont val="Calibri"/>
        <family val="2"/>
        <scheme val="minor"/>
      </rPr>
      <t xml:space="preserve"> 1678</t>
    </r>
  </si>
  <si>
    <t xml:space="preserve">Valores:  'I'   -  Tributación individual 
                   'C'  -  Tributación conjunta
                   '  '  -   No declara deducción en 2023
</t>
  </si>
  <si>
    <t xml:space="preserve">Valor.:  'S'  -  Si es tributación conjunta y los cónyuges no han sido titulares de la misma declaración conjunta. 
                '   '  -  Resto de casos
</t>
  </si>
  <si>
    <t xml:space="preserve">Valores:  'I'   -  Tributación individual 
                   'C'  -  Tributación conjunta
                   '  '  -   No declara deducción en 2022
</t>
  </si>
  <si>
    <t xml:space="preserve">Valores:  'I'   -  Tributación individual 
                   'C'  -  Tributación conjunta
                   '   '  -   No declara deducción en 2021
</t>
  </si>
  <si>
    <r>
      <rPr>
        <i/>
        <sz val="11"/>
        <rFont val="Calibri"/>
        <family val="2"/>
        <scheme val="minor"/>
      </rPr>
      <t xml:space="preserve">Casilla </t>
    </r>
    <r>
      <rPr>
        <sz val="11"/>
        <rFont val="Calibri"/>
        <family val="2"/>
        <scheme val="minor"/>
      </rPr>
      <t>1678</t>
    </r>
    <r>
      <rPr>
        <i/>
        <sz val="11"/>
        <rFont val="Calibri"/>
        <family val="2"/>
        <scheme val="minor"/>
      </rPr>
      <t xml:space="preserve"> </t>
    </r>
  </si>
  <si>
    <r>
      <t xml:space="preserve">Ganancia patrim. Imputable a </t>
    </r>
    <r>
      <rPr>
        <b/>
        <sz val="12"/>
        <color rgb="FF008000"/>
        <rFont val="Calibri"/>
        <family val="2"/>
      </rPr>
      <t>2025</t>
    </r>
  </si>
  <si>
    <r>
      <t xml:space="preserve">Pérdida patrim. Imputable a </t>
    </r>
    <r>
      <rPr>
        <b/>
        <sz val="12"/>
        <color rgb="FF008000"/>
        <rFont val="Calibri"/>
        <family val="2"/>
      </rPr>
      <t>2025</t>
    </r>
  </si>
  <si>
    <r>
      <t>Ganancia patrimonial imputable a</t>
    </r>
    <r>
      <rPr>
        <b/>
        <sz val="12"/>
        <color rgb="FF008000"/>
        <rFont val="Calibri"/>
        <family val="2"/>
        <scheme val="minor"/>
      </rPr>
      <t xml:space="preserve"> 2025</t>
    </r>
  </si>
  <si>
    <r>
      <t xml:space="preserve">Pérdida patrimonial imputable a </t>
    </r>
    <r>
      <rPr>
        <b/>
        <sz val="12"/>
        <color rgb="FF008000"/>
        <rFont val="Calibri"/>
        <family val="2"/>
        <scheme val="minor"/>
      </rPr>
      <t>2025</t>
    </r>
  </si>
  <si>
    <r>
      <t xml:space="preserve">Ganancia patrimonial imputable a </t>
    </r>
    <r>
      <rPr>
        <b/>
        <sz val="12"/>
        <color rgb="FF008000"/>
        <rFont val="Calibri"/>
        <family val="2"/>
        <scheme val="minor"/>
      </rPr>
      <t>2025</t>
    </r>
  </si>
  <si>
    <r>
      <t>Pérdida patrimonial imputable a</t>
    </r>
    <r>
      <rPr>
        <b/>
        <sz val="12"/>
        <color rgb="FF008000"/>
        <rFont val="Calibri"/>
        <family val="2"/>
        <scheme val="minor"/>
      </rPr>
      <t xml:space="preserve"> 2025</t>
    </r>
  </si>
  <si>
    <t>Via</t>
  </si>
  <si>
    <r>
      <t xml:space="preserve">Enero </t>
    </r>
    <r>
      <rPr>
        <b/>
        <sz val="12"/>
        <color rgb="FF008000"/>
        <rFont val="Calibri"/>
        <family val="2"/>
        <scheme val="minor"/>
      </rPr>
      <t>2022</t>
    </r>
    <r>
      <rPr>
        <sz val="11"/>
        <rFont val="Calibri"/>
        <family val="2"/>
        <scheme val="minor"/>
      </rPr>
      <t xml:space="preserve"> - Dias de Alta</t>
    </r>
  </si>
  <si>
    <r>
      <t xml:space="preserve">Enero </t>
    </r>
    <r>
      <rPr>
        <b/>
        <sz val="12"/>
        <color rgb="FF008000"/>
        <rFont val="Calibri"/>
        <family val="2"/>
        <scheme val="minor"/>
      </rPr>
      <t>2022</t>
    </r>
    <r>
      <rPr>
        <sz val="11"/>
        <rFont val="Calibri"/>
        <family val="2"/>
        <scheme val="minor"/>
      </rPr>
      <t xml:space="preserve"> - Prestación SEPE</t>
    </r>
  </si>
  <si>
    <r>
      <t xml:space="preserve">Febrero </t>
    </r>
    <r>
      <rPr>
        <b/>
        <sz val="12"/>
        <color rgb="FF008000"/>
        <rFont val="Calibri"/>
        <family val="2"/>
        <scheme val="minor"/>
      </rPr>
      <t>2022</t>
    </r>
    <r>
      <rPr>
        <sz val="11"/>
        <rFont val="Calibri"/>
        <family val="2"/>
        <scheme val="minor"/>
      </rPr>
      <t xml:space="preserve"> - Dias de Alta</t>
    </r>
  </si>
  <si>
    <r>
      <t xml:space="preserve">Febrero </t>
    </r>
    <r>
      <rPr>
        <b/>
        <sz val="12"/>
        <color rgb="FF008000"/>
        <rFont val="Calibri"/>
        <family val="2"/>
        <scheme val="minor"/>
      </rPr>
      <t>2022</t>
    </r>
    <r>
      <rPr>
        <sz val="11"/>
        <rFont val="Calibri"/>
        <family val="2"/>
        <scheme val="minor"/>
      </rPr>
      <t xml:space="preserve"> - Prestación SEPE</t>
    </r>
  </si>
  <si>
    <r>
      <t xml:space="preserve">Marzo </t>
    </r>
    <r>
      <rPr>
        <b/>
        <sz val="12"/>
        <color rgb="FF008000"/>
        <rFont val="Calibri"/>
        <family val="2"/>
        <scheme val="minor"/>
      </rPr>
      <t>2022</t>
    </r>
    <r>
      <rPr>
        <sz val="11"/>
        <rFont val="Calibri"/>
        <family val="2"/>
        <scheme val="minor"/>
      </rPr>
      <t xml:space="preserve"> - Dias de Alta</t>
    </r>
  </si>
  <si>
    <r>
      <t xml:space="preserve">Marzo </t>
    </r>
    <r>
      <rPr>
        <b/>
        <sz val="12"/>
        <color rgb="FF008000"/>
        <rFont val="Calibri"/>
        <family val="2"/>
        <scheme val="minor"/>
      </rPr>
      <t>2022</t>
    </r>
    <r>
      <rPr>
        <sz val="11"/>
        <rFont val="Calibri"/>
        <family val="2"/>
        <scheme val="minor"/>
      </rPr>
      <t xml:space="preserve"> - Prestación SEPE</t>
    </r>
  </si>
  <si>
    <r>
      <t xml:space="preserve">Abril </t>
    </r>
    <r>
      <rPr>
        <b/>
        <sz val="12"/>
        <color rgb="FF008000"/>
        <rFont val="Calibri"/>
        <family val="2"/>
        <scheme val="minor"/>
      </rPr>
      <t>2022</t>
    </r>
    <r>
      <rPr>
        <sz val="11"/>
        <rFont val="Calibri"/>
        <family val="2"/>
        <scheme val="minor"/>
      </rPr>
      <t xml:space="preserve"> - Dias de Alta</t>
    </r>
  </si>
  <si>
    <r>
      <t xml:space="preserve">Abril </t>
    </r>
    <r>
      <rPr>
        <b/>
        <sz val="12"/>
        <color rgb="FF008000"/>
        <rFont val="Calibri"/>
        <family val="2"/>
        <scheme val="minor"/>
      </rPr>
      <t>2022</t>
    </r>
    <r>
      <rPr>
        <sz val="11"/>
        <rFont val="Calibri"/>
        <family val="2"/>
        <scheme val="minor"/>
      </rPr>
      <t xml:space="preserve"> - Prestación SEPE</t>
    </r>
  </si>
  <si>
    <r>
      <t xml:space="preserve">Mayo </t>
    </r>
    <r>
      <rPr>
        <b/>
        <sz val="12"/>
        <color rgb="FF008000"/>
        <rFont val="Calibri"/>
        <family val="2"/>
        <scheme val="minor"/>
      </rPr>
      <t>2022</t>
    </r>
    <r>
      <rPr>
        <sz val="11"/>
        <rFont val="Calibri"/>
        <family val="2"/>
        <scheme val="minor"/>
      </rPr>
      <t xml:space="preserve"> - Dias de Alta</t>
    </r>
  </si>
  <si>
    <r>
      <t xml:space="preserve">Mayo </t>
    </r>
    <r>
      <rPr>
        <b/>
        <sz val="12"/>
        <color rgb="FF008000"/>
        <rFont val="Calibri"/>
        <family val="2"/>
        <scheme val="minor"/>
      </rPr>
      <t>2022</t>
    </r>
    <r>
      <rPr>
        <sz val="11"/>
        <rFont val="Calibri"/>
        <family val="2"/>
        <scheme val="minor"/>
      </rPr>
      <t xml:space="preserve"> - Prestación SEPE</t>
    </r>
  </si>
  <si>
    <r>
      <t xml:space="preserve">Junio </t>
    </r>
    <r>
      <rPr>
        <b/>
        <sz val="12"/>
        <color rgb="FF008000"/>
        <rFont val="Calibri"/>
        <family val="2"/>
        <scheme val="minor"/>
      </rPr>
      <t>2022</t>
    </r>
    <r>
      <rPr>
        <sz val="11"/>
        <rFont val="Calibri"/>
        <family val="2"/>
        <scheme val="minor"/>
      </rPr>
      <t xml:space="preserve"> - Dias de Alta</t>
    </r>
  </si>
  <si>
    <r>
      <t xml:space="preserve">Junio </t>
    </r>
    <r>
      <rPr>
        <b/>
        <sz val="12"/>
        <color rgb="FF008000"/>
        <rFont val="Calibri"/>
        <family val="2"/>
        <scheme val="minor"/>
      </rPr>
      <t>2022</t>
    </r>
    <r>
      <rPr>
        <sz val="11"/>
        <rFont val="Calibri"/>
        <family val="2"/>
        <scheme val="minor"/>
      </rPr>
      <t xml:space="preserve"> - Prestación SEPE</t>
    </r>
  </si>
  <si>
    <r>
      <t>Julio</t>
    </r>
    <r>
      <rPr>
        <b/>
        <sz val="12"/>
        <color rgb="FF008000"/>
        <rFont val="Calibri"/>
        <family val="2"/>
        <scheme val="minor"/>
      </rPr>
      <t xml:space="preserve"> 2022</t>
    </r>
    <r>
      <rPr>
        <sz val="11"/>
        <rFont val="Calibri"/>
        <family val="2"/>
        <scheme val="minor"/>
      </rPr>
      <t xml:space="preserve"> - Dias de Alta</t>
    </r>
  </si>
  <si>
    <r>
      <t xml:space="preserve">Julio </t>
    </r>
    <r>
      <rPr>
        <b/>
        <sz val="12"/>
        <color rgb="FF008000"/>
        <rFont val="Calibri"/>
        <family val="2"/>
        <scheme val="minor"/>
      </rPr>
      <t>2022</t>
    </r>
    <r>
      <rPr>
        <sz val="11"/>
        <rFont val="Calibri"/>
        <family val="2"/>
        <scheme val="minor"/>
      </rPr>
      <t xml:space="preserve"> - Prestación SEPE</t>
    </r>
  </si>
  <si>
    <r>
      <t xml:space="preserve">Agosto </t>
    </r>
    <r>
      <rPr>
        <b/>
        <sz val="12"/>
        <color rgb="FF008000"/>
        <rFont val="Calibri"/>
        <family val="2"/>
        <scheme val="minor"/>
      </rPr>
      <t>2022</t>
    </r>
    <r>
      <rPr>
        <sz val="11"/>
        <rFont val="Calibri"/>
        <family val="2"/>
        <scheme val="minor"/>
      </rPr>
      <t xml:space="preserve"> - Dias de Alta</t>
    </r>
  </si>
  <si>
    <r>
      <t xml:space="preserve">Agosto </t>
    </r>
    <r>
      <rPr>
        <b/>
        <sz val="12"/>
        <color rgb="FF008000"/>
        <rFont val="Calibri"/>
        <family val="2"/>
        <scheme val="minor"/>
      </rPr>
      <t>2022</t>
    </r>
    <r>
      <rPr>
        <sz val="11"/>
        <rFont val="Calibri"/>
        <family val="2"/>
        <scheme val="minor"/>
      </rPr>
      <t xml:space="preserve"> - Prestación SEPE</t>
    </r>
  </si>
  <si>
    <r>
      <t xml:space="preserve">Septiembre </t>
    </r>
    <r>
      <rPr>
        <b/>
        <sz val="12"/>
        <color rgb="FF008000"/>
        <rFont val="Calibri"/>
        <family val="2"/>
        <scheme val="minor"/>
      </rPr>
      <t>2022</t>
    </r>
    <r>
      <rPr>
        <sz val="11"/>
        <rFont val="Calibri"/>
        <family val="2"/>
        <scheme val="minor"/>
      </rPr>
      <t xml:space="preserve"> - Dias de Alta</t>
    </r>
  </si>
  <si>
    <r>
      <t xml:space="preserve">Septiembre </t>
    </r>
    <r>
      <rPr>
        <b/>
        <sz val="12"/>
        <color rgb="FF008000"/>
        <rFont val="Calibri"/>
        <family val="2"/>
        <scheme val="minor"/>
      </rPr>
      <t>2022</t>
    </r>
    <r>
      <rPr>
        <sz val="11"/>
        <rFont val="Calibri"/>
        <family val="2"/>
        <scheme val="minor"/>
      </rPr>
      <t xml:space="preserve"> - Prestación SEPE</t>
    </r>
  </si>
  <si>
    <r>
      <t xml:space="preserve">Octubre </t>
    </r>
    <r>
      <rPr>
        <b/>
        <sz val="12"/>
        <color rgb="FF008000"/>
        <rFont val="Calibri"/>
        <family val="2"/>
        <scheme val="minor"/>
      </rPr>
      <t>2022</t>
    </r>
    <r>
      <rPr>
        <sz val="11"/>
        <rFont val="Calibri"/>
        <family val="2"/>
        <scheme val="minor"/>
      </rPr>
      <t xml:space="preserve"> - Dias de Alta</t>
    </r>
  </si>
  <si>
    <r>
      <t xml:space="preserve">Octubre </t>
    </r>
    <r>
      <rPr>
        <b/>
        <sz val="12"/>
        <color rgb="FF008000"/>
        <rFont val="Calibri"/>
        <family val="2"/>
        <scheme val="minor"/>
      </rPr>
      <t>2022</t>
    </r>
    <r>
      <rPr>
        <sz val="11"/>
        <rFont val="Calibri"/>
        <family val="2"/>
        <scheme val="minor"/>
      </rPr>
      <t xml:space="preserve"> - Prestación SEPE</t>
    </r>
  </si>
  <si>
    <r>
      <t xml:space="preserve">Noviembre </t>
    </r>
    <r>
      <rPr>
        <b/>
        <sz val="12"/>
        <color rgb="FF008000"/>
        <rFont val="Calibri"/>
        <family val="2"/>
        <scheme val="minor"/>
      </rPr>
      <t>2022</t>
    </r>
    <r>
      <rPr>
        <sz val="11"/>
        <rFont val="Calibri"/>
        <family val="2"/>
        <scheme val="minor"/>
      </rPr>
      <t xml:space="preserve"> - Dias de Alta</t>
    </r>
  </si>
  <si>
    <r>
      <t xml:space="preserve">Noviembre </t>
    </r>
    <r>
      <rPr>
        <b/>
        <sz val="12"/>
        <color rgb="FF008000"/>
        <rFont val="Calibri"/>
        <family val="2"/>
        <scheme val="minor"/>
      </rPr>
      <t>2022</t>
    </r>
    <r>
      <rPr>
        <sz val="11"/>
        <rFont val="Calibri"/>
        <family val="2"/>
        <scheme val="minor"/>
      </rPr>
      <t xml:space="preserve"> - Prestación SEPE</t>
    </r>
  </si>
  <si>
    <r>
      <t xml:space="preserve">Diciembre </t>
    </r>
    <r>
      <rPr>
        <b/>
        <sz val="12"/>
        <color rgb="FF008000"/>
        <rFont val="Calibri"/>
        <family val="2"/>
        <scheme val="minor"/>
      </rPr>
      <t>2022</t>
    </r>
    <r>
      <rPr>
        <sz val="11"/>
        <rFont val="Calibri"/>
        <family val="2"/>
        <scheme val="minor"/>
      </rPr>
      <t xml:space="preserve"> - Dias de Alta</t>
    </r>
  </si>
  <si>
    <r>
      <t xml:space="preserve">Diciembre </t>
    </r>
    <r>
      <rPr>
        <b/>
        <sz val="12"/>
        <color rgb="FF008000"/>
        <rFont val="Calibri"/>
        <family val="2"/>
        <scheme val="minor"/>
      </rPr>
      <t>2022</t>
    </r>
    <r>
      <rPr>
        <sz val="11"/>
        <rFont val="Calibri"/>
        <family val="2"/>
        <scheme val="minor"/>
      </rPr>
      <t xml:space="preserve"> - Prestación SEPE</t>
    </r>
  </si>
  <si>
    <r>
      <t xml:space="preserve">Enero </t>
    </r>
    <r>
      <rPr>
        <b/>
        <sz val="12"/>
        <color rgb="FF008000"/>
        <rFont val="Calibri"/>
        <family val="2"/>
        <scheme val="minor"/>
      </rPr>
      <t>2023</t>
    </r>
    <r>
      <rPr>
        <sz val="11"/>
        <rFont val="Calibri"/>
        <family val="2"/>
        <scheme val="minor"/>
      </rPr>
      <t xml:space="preserve"> - Dias de Alta</t>
    </r>
  </si>
  <si>
    <r>
      <t xml:space="preserve">Enero </t>
    </r>
    <r>
      <rPr>
        <b/>
        <sz val="12"/>
        <color rgb="FF008000"/>
        <rFont val="Calibri"/>
        <family val="2"/>
        <scheme val="minor"/>
      </rPr>
      <t>2023</t>
    </r>
    <r>
      <rPr>
        <sz val="11"/>
        <rFont val="Calibri"/>
        <family val="2"/>
        <scheme val="minor"/>
      </rPr>
      <t xml:space="preserve"> - Prestación SEPE</t>
    </r>
  </si>
  <si>
    <r>
      <t xml:space="preserve">Febrero </t>
    </r>
    <r>
      <rPr>
        <b/>
        <sz val="12"/>
        <color rgb="FF008000"/>
        <rFont val="Calibri"/>
        <family val="2"/>
        <scheme val="minor"/>
      </rPr>
      <t>2023</t>
    </r>
    <r>
      <rPr>
        <sz val="11"/>
        <rFont val="Calibri"/>
        <family val="2"/>
        <scheme val="minor"/>
      </rPr>
      <t xml:space="preserve"> - Dias de Alta</t>
    </r>
  </si>
  <si>
    <r>
      <t xml:space="preserve">Febrero </t>
    </r>
    <r>
      <rPr>
        <b/>
        <sz val="12"/>
        <color rgb="FF008000"/>
        <rFont val="Calibri"/>
        <family val="2"/>
        <scheme val="minor"/>
      </rPr>
      <t>2023</t>
    </r>
    <r>
      <rPr>
        <sz val="11"/>
        <rFont val="Calibri"/>
        <family val="2"/>
        <scheme val="minor"/>
      </rPr>
      <t xml:space="preserve"> - Prestación SEPE</t>
    </r>
  </si>
  <si>
    <r>
      <t xml:space="preserve">Marzo </t>
    </r>
    <r>
      <rPr>
        <b/>
        <sz val="12"/>
        <color rgb="FF008000"/>
        <rFont val="Calibri"/>
        <family val="2"/>
        <scheme val="minor"/>
      </rPr>
      <t>2023</t>
    </r>
    <r>
      <rPr>
        <sz val="11"/>
        <rFont val="Calibri"/>
        <family val="2"/>
        <scheme val="minor"/>
      </rPr>
      <t xml:space="preserve"> - Dias de Alta</t>
    </r>
  </si>
  <si>
    <r>
      <t xml:space="preserve">Marzo </t>
    </r>
    <r>
      <rPr>
        <b/>
        <sz val="12"/>
        <color rgb="FF008000"/>
        <rFont val="Calibri"/>
        <family val="2"/>
        <scheme val="minor"/>
      </rPr>
      <t>2023</t>
    </r>
    <r>
      <rPr>
        <sz val="11"/>
        <rFont val="Calibri"/>
        <family val="2"/>
        <scheme val="minor"/>
      </rPr>
      <t xml:space="preserve"> - Prestación SEPE</t>
    </r>
  </si>
  <si>
    <r>
      <t xml:space="preserve">Abril </t>
    </r>
    <r>
      <rPr>
        <b/>
        <sz val="12"/>
        <color rgb="FF008000"/>
        <rFont val="Calibri"/>
        <family val="2"/>
        <scheme val="minor"/>
      </rPr>
      <t>2023</t>
    </r>
    <r>
      <rPr>
        <sz val="11"/>
        <rFont val="Calibri"/>
        <family val="2"/>
        <scheme val="minor"/>
      </rPr>
      <t xml:space="preserve"> - Dias de Alta</t>
    </r>
  </si>
  <si>
    <r>
      <t xml:space="preserve">Abril </t>
    </r>
    <r>
      <rPr>
        <b/>
        <sz val="12"/>
        <color rgb="FF008000"/>
        <rFont val="Calibri"/>
        <family val="2"/>
        <scheme val="minor"/>
      </rPr>
      <t>2023</t>
    </r>
    <r>
      <rPr>
        <sz val="11"/>
        <rFont val="Calibri"/>
        <family val="2"/>
        <scheme val="minor"/>
      </rPr>
      <t xml:space="preserve"> - Prestación SEPE</t>
    </r>
  </si>
  <si>
    <r>
      <t xml:space="preserve">Mayo </t>
    </r>
    <r>
      <rPr>
        <b/>
        <sz val="12"/>
        <color rgb="FF008000"/>
        <rFont val="Calibri"/>
        <family val="2"/>
        <scheme val="minor"/>
      </rPr>
      <t>2023</t>
    </r>
    <r>
      <rPr>
        <sz val="11"/>
        <rFont val="Calibri"/>
        <family val="2"/>
        <scheme val="minor"/>
      </rPr>
      <t xml:space="preserve"> - Dias de Alta</t>
    </r>
  </si>
  <si>
    <r>
      <t xml:space="preserve">Mayo </t>
    </r>
    <r>
      <rPr>
        <b/>
        <sz val="12"/>
        <color rgb="FF008000"/>
        <rFont val="Calibri"/>
        <family val="2"/>
        <scheme val="minor"/>
      </rPr>
      <t>2023</t>
    </r>
    <r>
      <rPr>
        <sz val="11"/>
        <rFont val="Calibri"/>
        <family val="2"/>
        <scheme val="minor"/>
      </rPr>
      <t xml:space="preserve"> - Prestación SEPE</t>
    </r>
  </si>
  <si>
    <r>
      <t xml:space="preserve">Junio </t>
    </r>
    <r>
      <rPr>
        <b/>
        <sz val="12"/>
        <color rgb="FF008000"/>
        <rFont val="Calibri"/>
        <family val="2"/>
        <scheme val="minor"/>
      </rPr>
      <t>2023</t>
    </r>
    <r>
      <rPr>
        <sz val="11"/>
        <rFont val="Calibri"/>
        <family val="2"/>
        <scheme val="minor"/>
      </rPr>
      <t xml:space="preserve"> - Dias de Alta</t>
    </r>
  </si>
  <si>
    <r>
      <t xml:space="preserve">Junio </t>
    </r>
    <r>
      <rPr>
        <b/>
        <sz val="12"/>
        <color rgb="FF008000"/>
        <rFont val="Calibri"/>
        <family val="2"/>
        <scheme val="minor"/>
      </rPr>
      <t>2023</t>
    </r>
    <r>
      <rPr>
        <sz val="11"/>
        <rFont val="Calibri"/>
        <family val="2"/>
        <scheme val="minor"/>
      </rPr>
      <t xml:space="preserve"> - Prestación SEPE</t>
    </r>
  </si>
  <si>
    <r>
      <t>Julio</t>
    </r>
    <r>
      <rPr>
        <b/>
        <sz val="12"/>
        <color rgb="FF008000"/>
        <rFont val="Calibri"/>
        <family val="2"/>
        <scheme val="minor"/>
      </rPr>
      <t xml:space="preserve"> 2023</t>
    </r>
    <r>
      <rPr>
        <sz val="11"/>
        <rFont val="Calibri"/>
        <family val="2"/>
        <scheme val="minor"/>
      </rPr>
      <t xml:space="preserve"> - Dias de Alta</t>
    </r>
  </si>
  <si>
    <r>
      <t xml:space="preserve">Julio </t>
    </r>
    <r>
      <rPr>
        <b/>
        <sz val="12"/>
        <color rgb="FF008000"/>
        <rFont val="Calibri"/>
        <family val="2"/>
        <scheme val="minor"/>
      </rPr>
      <t>2023</t>
    </r>
    <r>
      <rPr>
        <sz val="11"/>
        <rFont val="Calibri"/>
        <family val="2"/>
        <scheme val="minor"/>
      </rPr>
      <t xml:space="preserve"> - Prestación SEPE</t>
    </r>
  </si>
  <si>
    <r>
      <t xml:space="preserve">Agosto </t>
    </r>
    <r>
      <rPr>
        <b/>
        <sz val="12"/>
        <color rgb="FF008000"/>
        <rFont val="Calibri"/>
        <family val="2"/>
        <scheme val="minor"/>
      </rPr>
      <t>2023</t>
    </r>
    <r>
      <rPr>
        <sz val="11"/>
        <rFont val="Calibri"/>
        <family val="2"/>
        <scheme val="minor"/>
      </rPr>
      <t xml:space="preserve"> - Dias de Alta</t>
    </r>
  </si>
  <si>
    <r>
      <t xml:space="preserve">Agosto </t>
    </r>
    <r>
      <rPr>
        <b/>
        <sz val="12"/>
        <color rgb="FF008000"/>
        <rFont val="Calibri"/>
        <family val="2"/>
        <scheme val="minor"/>
      </rPr>
      <t>2023</t>
    </r>
    <r>
      <rPr>
        <sz val="11"/>
        <rFont val="Calibri"/>
        <family val="2"/>
        <scheme val="minor"/>
      </rPr>
      <t xml:space="preserve"> - Prestación SEPE</t>
    </r>
  </si>
  <si>
    <r>
      <t xml:space="preserve">Septiembre </t>
    </r>
    <r>
      <rPr>
        <b/>
        <sz val="12"/>
        <color rgb="FF008000"/>
        <rFont val="Calibri"/>
        <family val="2"/>
        <scheme val="minor"/>
      </rPr>
      <t>2023</t>
    </r>
    <r>
      <rPr>
        <sz val="11"/>
        <rFont val="Calibri"/>
        <family val="2"/>
        <scheme val="minor"/>
      </rPr>
      <t xml:space="preserve"> - Dias de Alta</t>
    </r>
  </si>
  <si>
    <r>
      <t xml:space="preserve">Septiembre </t>
    </r>
    <r>
      <rPr>
        <b/>
        <sz val="12"/>
        <color rgb="FF008000"/>
        <rFont val="Calibri"/>
        <family val="2"/>
        <scheme val="minor"/>
      </rPr>
      <t>2023</t>
    </r>
    <r>
      <rPr>
        <sz val="11"/>
        <rFont val="Calibri"/>
        <family val="2"/>
        <scheme val="minor"/>
      </rPr>
      <t xml:space="preserve"> - Prestación SEPE</t>
    </r>
  </si>
  <si>
    <r>
      <t xml:space="preserve">Octubre </t>
    </r>
    <r>
      <rPr>
        <b/>
        <sz val="12"/>
        <color rgb="FF008000"/>
        <rFont val="Calibri"/>
        <family val="2"/>
        <scheme val="minor"/>
      </rPr>
      <t>2023</t>
    </r>
    <r>
      <rPr>
        <sz val="11"/>
        <rFont val="Calibri"/>
        <family val="2"/>
        <scheme val="minor"/>
      </rPr>
      <t xml:space="preserve"> - Dias de Alta</t>
    </r>
  </si>
  <si>
    <r>
      <t xml:space="preserve">Octubre </t>
    </r>
    <r>
      <rPr>
        <b/>
        <sz val="12"/>
        <color rgb="FF008000"/>
        <rFont val="Calibri"/>
        <family val="2"/>
        <scheme val="minor"/>
      </rPr>
      <t>2023</t>
    </r>
    <r>
      <rPr>
        <sz val="11"/>
        <rFont val="Calibri"/>
        <family val="2"/>
        <scheme val="minor"/>
      </rPr>
      <t xml:space="preserve"> - Prestación SEPE</t>
    </r>
  </si>
  <si>
    <r>
      <t xml:space="preserve">Noviembre </t>
    </r>
    <r>
      <rPr>
        <b/>
        <sz val="12"/>
        <color rgb="FF008000"/>
        <rFont val="Calibri"/>
        <family val="2"/>
        <scheme val="minor"/>
      </rPr>
      <t>2023</t>
    </r>
    <r>
      <rPr>
        <sz val="11"/>
        <rFont val="Calibri"/>
        <family val="2"/>
        <scheme val="minor"/>
      </rPr>
      <t xml:space="preserve"> - Dias de Alta</t>
    </r>
  </si>
  <si>
    <r>
      <t xml:space="preserve">Noviembre </t>
    </r>
    <r>
      <rPr>
        <b/>
        <sz val="12"/>
        <color rgb="FF008000"/>
        <rFont val="Calibri"/>
        <family val="2"/>
        <scheme val="minor"/>
      </rPr>
      <t>2023</t>
    </r>
    <r>
      <rPr>
        <sz val="11"/>
        <rFont val="Calibri"/>
        <family val="2"/>
        <scheme val="minor"/>
      </rPr>
      <t xml:space="preserve"> - Prestación SEPE</t>
    </r>
  </si>
  <si>
    <r>
      <t xml:space="preserve">Diciembre </t>
    </r>
    <r>
      <rPr>
        <b/>
        <sz val="12"/>
        <color rgb="FF008000"/>
        <rFont val="Calibri"/>
        <family val="2"/>
        <scheme val="minor"/>
      </rPr>
      <t>2023</t>
    </r>
    <r>
      <rPr>
        <sz val="11"/>
        <rFont val="Calibri"/>
        <family val="2"/>
        <scheme val="minor"/>
      </rPr>
      <t xml:space="preserve"> - Dias de Alta</t>
    </r>
  </si>
  <si>
    <r>
      <t xml:space="preserve">Diciembre </t>
    </r>
    <r>
      <rPr>
        <b/>
        <sz val="12"/>
        <color rgb="FF008000"/>
        <rFont val="Calibri"/>
        <family val="2"/>
        <scheme val="minor"/>
      </rPr>
      <t>2023</t>
    </r>
    <r>
      <rPr>
        <sz val="11"/>
        <rFont val="Calibri"/>
        <family val="2"/>
        <scheme val="minor"/>
      </rPr>
      <t xml:space="preserve"> - Prestación SEPE</t>
    </r>
  </si>
  <si>
    <r>
      <t xml:space="preserve">Enero </t>
    </r>
    <r>
      <rPr>
        <b/>
        <sz val="12"/>
        <color rgb="FF008000"/>
        <rFont val="Calibri"/>
        <family val="2"/>
        <scheme val="minor"/>
      </rPr>
      <t>2024</t>
    </r>
    <r>
      <rPr>
        <sz val="11"/>
        <rFont val="Calibri"/>
        <family val="2"/>
        <scheme val="minor"/>
      </rPr>
      <t xml:space="preserve"> - Dias de Alta</t>
    </r>
  </si>
  <si>
    <r>
      <t xml:space="preserve">Enero </t>
    </r>
    <r>
      <rPr>
        <b/>
        <sz val="12"/>
        <color rgb="FF008000"/>
        <rFont val="Calibri"/>
        <family val="2"/>
        <scheme val="minor"/>
      </rPr>
      <t>2024</t>
    </r>
    <r>
      <rPr>
        <sz val="11"/>
        <rFont val="Calibri"/>
        <family val="2"/>
        <scheme val="minor"/>
      </rPr>
      <t xml:space="preserve"> - Prestación SEPE</t>
    </r>
  </si>
  <si>
    <r>
      <t xml:space="preserve">Febrero </t>
    </r>
    <r>
      <rPr>
        <b/>
        <sz val="12"/>
        <color rgb="FF008000"/>
        <rFont val="Calibri"/>
        <family val="2"/>
        <scheme val="minor"/>
      </rPr>
      <t>2024</t>
    </r>
    <r>
      <rPr>
        <sz val="11"/>
        <rFont val="Calibri"/>
        <family val="2"/>
        <scheme val="minor"/>
      </rPr>
      <t xml:space="preserve"> - Dias de Alta</t>
    </r>
  </si>
  <si>
    <r>
      <t xml:space="preserve">Febrero </t>
    </r>
    <r>
      <rPr>
        <b/>
        <sz val="12"/>
        <color rgb="FF008000"/>
        <rFont val="Calibri"/>
        <family val="2"/>
        <scheme val="minor"/>
      </rPr>
      <t>2024</t>
    </r>
    <r>
      <rPr>
        <sz val="11"/>
        <rFont val="Calibri"/>
        <family val="2"/>
        <scheme val="minor"/>
      </rPr>
      <t xml:space="preserve"> - Prestación SEPE</t>
    </r>
  </si>
  <si>
    <r>
      <t xml:space="preserve">Marzo </t>
    </r>
    <r>
      <rPr>
        <b/>
        <sz val="12"/>
        <color rgb="FF008000"/>
        <rFont val="Calibri"/>
        <family val="2"/>
        <scheme val="minor"/>
      </rPr>
      <t>2024</t>
    </r>
    <r>
      <rPr>
        <sz val="11"/>
        <rFont val="Calibri"/>
        <family val="2"/>
        <scheme val="minor"/>
      </rPr>
      <t xml:space="preserve"> - Dias de Alta</t>
    </r>
  </si>
  <si>
    <r>
      <t xml:space="preserve">Marzo </t>
    </r>
    <r>
      <rPr>
        <b/>
        <sz val="12"/>
        <color rgb="FF008000"/>
        <rFont val="Calibri"/>
        <family val="2"/>
        <scheme val="minor"/>
      </rPr>
      <t>2024</t>
    </r>
    <r>
      <rPr>
        <sz val="11"/>
        <rFont val="Calibri"/>
        <family val="2"/>
        <scheme val="minor"/>
      </rPr>
      <t xml:space="preserve"> - Prestación SEPE</t>
    </r>
  </si>
  <si>
    <r>
      <t xml:space="preserve">Abril </t>
    </r>
    <r>
      <rPr>
        <b/>
        <sz val="12"/>
        <color rgb="FF008000"/>
        <rFont val="Calibri"/>
        <family val="2"/>
        <scheme val="minor"/>
      </rPr>
      <t>2024</t>
    </r>
    <r>
      <rPr>
        <sz val="11"/>
        <rFont val="Calibri"/>
        <family val="2"/>
        <scheme val="minor"/>
      </rPr>
      <t xml:space="preserve"> - Dias de Alta</t>
    </r>
  </si>
  <si>
    <r>
      <t xml:space="preserve">Abril </t>
    </r>
    <r>
      <rPr>
        <b/>
        <sz val="12"/>
        <color rgb="FF008000"/>
        <rFont val="Calibri"/>
        <family val="2"/>
        <scheme val="minor"/>
      </rPr>
      <t>2024</t>
    </r>
    <r>
      <rPr>
        <sz val="11"/>
        <rFont val="Calibri"/>
        <family val="2"/>
        <scheme val="minor"/>
      </rPr>
      <t xml:space="preserve"> - Prestación SEPE</t>
    </r>
  </si>
  <si>
    <r>
      <t xml:space="preserve">Mayo </t>
    </r>
    <r>
      <rPr>
        <b/>
        <sz val="12"/>
        <color rgb="FF008000"/>
        <rFont val="Calibri"/>
        <family val="2"/>
        <scheme val="minor"/>
      </rPr>
      <t>2024</t>
    </r>
    <r>
      <rPr>
        <sz val="11"/>
        <rFont val="Calibri"/>
        <family val="2"/>
        <scheme val="minor"/>
      </rPr>
      <t xml:space="preserve"> - Dias de Alta</t>
    </r>
  </si>
  <si>
    <r>
      <t xml:space="preserve">Mayo </t>
    </r>
    <r>
      <rPr>
        <b/>
        <sz val="12"/>
        <color rgb="FF008000"/>
        <rFont val="Calibri"/>
        <family val="2"/>
        <scheme val="minor"/>
      </rPr>
      <t>2024</t>
    </r>
    <r>
      <rPr>
        <sz val="11"/>
        <rFont val="Calibri"/>
        <family val="2"/>
        <scheme val="minor"/>
      </rPr>
      <t xml:space="preserve"> - Prestación SEPE</t>
    </r>
  </si>
  <si>
    <r>
      <t xml:space="preserve">Junio </t>
    </r>
    <r>
      <rPr>
        <b/>
        <sz val="12"/>
        <color rgb="FF008000"/>
        <rFont val="Calibri"/>
        <family val="2"/>
        <scheme val="minor"/>
      </rPr>
      <t>2024</t>
    </r>
    <r>
      <rPr>
        <sz val="11"/>
        <rFont val="Calibri"/>
        <family val="2"/>
        <scheme val="minor"/>
      </rPr>
      <t xml:space="preserve"> - Dias de Alta</t>
    </r>
  </si>
  <si>
    <r>
      <t xml:space="preserve">Junio </t>
    </r>
    <r>
      <rPr>
        <b/>
        <sz val="12"/>
        <color rgb="FF008000"/>
        <rFont val="Calibri"/>
        <family val="2"/>
        <scheme val="minor"/>
      </rPr>
      <t>2024</t>
    </r>
    <r>
      <rPr>
        <sz val="11"/>
        <rFont val="Calibri"/>
        <family val="2"/>
        <scheme val="minor"/>
      </rPr>
      <t xml:space="preserve"> - Prestación SEPE</t>
    </r>
  </si>
  <si>
    <r>
      <t>Julio</t>
    </r>
    <r>
      <rPr>
        <b/>
        <sz val="12"/>
        <color rgb="FF008000"/>
        <rFont val="Calibri"/>
        <family val="2"/>
        <scheme val="minor"/>
      </rPr>
      <t xml:space="preserve"> 2024</t>
    </r>
    <r>
      <rPr>
        <sz val="11"/>
        <rFont val="Calibri"/>
        <family val="2"/>
        <scheme val="minor"/>
      </rPr>
      <t xml:space="preserve"> - Dias de Alta</t>
    </r>
  </si>
  <si>
    <r>
      <t xml:space="preserve">Julio </t>
    </r>
    <r>
      <rPr>
        <b/>
        <sz val="12"/>
        <color rgb="FF008000"/>
        <rFont val="Calibri"/>
        <family val="2"/>
        <scheme val="minor"/>
      </rPr>
      <t>2024</t>
    </r>
    <r>
      <rPr>
        <sz val="11"/>
        <rFont val="Calibri"/>
        <family val="2"/>
        <scheme val="minor"/>
      </rPr>
      <t xml:space="preserve"> - Prestación SEPE</t>
    </r>
  </si>
  <si>
    <r>
      <t xml:space="preserve">Agosto </t>
    </r>
    <r>
      <rPr>
        <b/>
        <sz val="12"/>
        <color rgb="FF008000"/>
        <rFont val="Calibri"/>
        <family val="2"/>
        <scheme val="minor"/>
      </rPr>
      <t>2024</t>
    </r>
    <r>
      <rPr>
        <sz val="11"/>
        <rFont val="Calibri"/>
        <family val="2"/>
        <scheme val="minor"/>
      </rPr>
      <t xml:space="preserve"> - Dias de Alta</t>
    </r>
  </si>
  <si>
    <r>
      <t xml:space="preserve">Agosto </t>
    </r>
    <r>
      <rPr>
        <b/>
        <sz val="12"/>
        <color rgb="FF008000"/>
        <rFont val="Calibri"/>
        <family val="2"/>
        <scheme val="minor"/>
      </rPr>
      <t>2024</t>
    </r>
    <r>
      <rPr>
        <sz val="11"/>
        <rFont val="Calibri"/>
        <family val="2"/>
        <scheme val="minor"/>
      </rPr>
      <t xml:space="preserve"> - Prestación SEPE</t>
    </r>
  </si>
  <si>
    <r>
      <t xml:space="preserve">Septiembre </t>
    </r>
    <r>
      <rPr>
        <b/>
        <sz val="12"/>
        <color rgb="FF008000"/>
        <rFont val="Calibri"/>
        <family val="2"/>
        <scheme val="minor"/>
      </rPr>
      <t>2024</t>
    </r>
    <r>
      <rPr>
        <sz val="11"/>
        <rFont val="Calibri"/>
        <family val="2"/>
        <scheme val="minor"/>
      </rPr>
      <t xml:space="preserve"> - Dias de Alta</t>
    </r>
  </si>
  <si>
    <r>
      <t xml:space="preserve">Septiembre </t>
    </r>
    <r>
      <rPr>
        <b/>
        <sz val="12"/>
        <color rgb="FF008000"/>
        <rFont val="Calibri"/>
        <family val="2"/>
        <scheme val="minor"/>
      </rPr>
      <t>2024</t>
    </r>
    <r>
      <rPr>
        <sz val="11"/>
        <rFont val="Calibri"/>
        <family val="2"/>
        <scheme val="minor"/>
      </rPr>
      <t xml:space="preserve"> - Prestación SEPE</t>
    </r>
  </si>
  <si>
    <r>
      <t xml:space="preserve">Octubre </t>
    </r>
    <r>
      <rPr>
        <b/>
        <sz val="12"/>
        <color rgb="FF008000"/>
        <rFont val="Calibri"/>
        <family val="2"/>
        <scheme val="minor"/>
      </rPr>
      <t>2024</t>
    </r>
    <r>
      <rPr>
        <sz val="11"/>
        <rFont val="Calibri"/>
        <family val="2"/>
        <scheme val="minor"/>
      </rPr>
      <t xml:space="preserve"> - Dias de Alta</t>
    </r>
  </si>
  <si>
    <r>
      <t xml:space="preserve">Octubre </t>
    </r>
    <r>
      <rPr>
        <b/>
        <sz val="12"/>
        <color rgb="FF008000"/>
        <rFont val="Calibri"/>
        <family val="2"/>
        <scheme val="minor"/>
      </rPr>
      <t>2024</t>
    </r>
    <r>
      <rPr>
        <sz val="11"/>
        <rFont val="Calibri"/>
        <family val="2"/>
        <scheme val="minor"/>
      </rPr>
      <t xml:space="preserve"> - Prestación SEPE</t>
    </r>
  </si>
  <si>
    <r>
      <t xml:space="preserve">Noviembre </t>
    </r>
    <r>
      <rPr>
        <b/>
        <sz val="12"/>
        <color rgb="FF008000"/>
        <rFont val="Calibri"/>
        <family val="2"/>
        <scheme val="minor"/>
      </rPr>
      <t>2024</t>
    </r>
    <r>
      <rPr>
        <sz val="11"/>
        <rFont val="Calibri"/>
        <family val="2"/>
        <scheme val="minor"/>
      </rPr>
      <t xml:space="preserve"> - Dias de Alta</t>
    </r>
  </si>
  <si>
    <r>
      <t xml:space="preserve">Noviembre </t>
    </r>
    <r>
      <rPr>
        <b/>
        <sz val="12"/>
        <color rgb="FF008000"/>
        <rFont val="Calibri"/>
        <family val="2"/>
        <scheme val="minor"/>
      </rPr>
      <t>2024</t>
    </r>
    <r>
      <rPr>
        <sz val="11"/>
        <rFont val="Calibri"/>
        <family val="2"/>
        <scheme val="minor"/>
      </rPr>
      <t xml:space="preserve"> - Prestación SEPE</t>
    </r>
  </si>
  <si>
    <r>
      <t xml:space="preserve">Diciembre </t>
    </r>
    <r>
      <rPr>
        <b/>
        <sz val="12"/>
        <color rgb="FF008000"/>
        <rFont val="Calibri"/>
        <family val="2"/>
        <scheme val="minor"/>
      </rPr>
      <t>2024</t>
    </r>
    <r>
      <rPr>
        <sz val="11"/>
        <rFont val="Calibri"/>
        <family val="2"/>
        <scheme val="minor"/>
      </rPr>
      <t xml:space="preserve"> - Dias de Alta</t>
    </r>
  </si>
  <si>
    <r>
      <t xml:space="preserve">Diciembre </t>
    </r>
    <r>
      <rPr>
        <b/>
        <sz val="12"/>
        <color rgb="FF008000"/>
        <rFont val="Calibri"/>
        <family val="2"/>
        <scheme val="minor"/>
      </rPr>
      <t>2024</t>
    </r>
    <r>
      <rPr>
        <sz val="11"/>
        <rFont val="Calibri"/>
        <family val="2"/>
        <scheme val="minor"/>
      </rPr>
      <t xml:space="preserve"> - Prestación SEPE</t>
    </r>
  </si>
  <si>
    <r>
      <t xml:space="preserve">Enero </t>
    </r>
    <r>
      <rPr>
        <b/>
        <sz val="12"/>
        <color rgb="FF008000"/>
        <rFont val="Calibri"/>
        <family val="2"/>
        <scheme val="minor"/>
      </rPr>
      <t>2025</t>
    </r>
    <r>
      <rPr>
        <sz val="11"/>
        <rFont val="Calibri"/>
        <family val="2"/>
        <scheme val="minor"/>
      </rPr>
      <t xml:space="preserve"> - Dias de Alta</t>
    </r>
  </si>
  <si>
    <r>
      <t xml:space="preserve">Enero </t>
    </r>
    <r>
      <rPr>
        <b/>
        <sz val="12"/>
        <color rgb="FF008000"/>
        <rFont val="Calibri"/>
        <family val="2"/>
        <scheme val="minor"/>
      </rPr>
      <t>2025</t>
    </r>
    <r>
      <rPr>
        <sz val="11"/>
        <rFont val="Calibri"/>
        <family val="2"/>
        <scheme val="minor"/>
      </rPr>
      <t xml:space="preserve"> - Prestación SEPE</t>
    </r>
  </si>
  <si>
    <r>
      <t xml:space="preserve">Febrero </t>
    </r>
    <r>
      <rPr>
        <b/>
        <sz val="12"/>
        <color rgb="FF008000"/>
        <rFont val="Calibri"/>
        <family val="2"/>
        <scheme val="minor"/>
      </rPr>
      <t>2025</t>
    </r>
    <r>
      <rPr>
        <sz val="11"/>
        <rFont val="Calibri"/>
        <family val="2"/>
        <scheme val="minor"/>
      </rPr>
      <t xml:space="preserve"> - Dias de Alta</t>
    </r>
  </si>
  <si>
    <r>
      <t xml:space="preserve">Febrero </t>
    </r>
    <r>
      <rPr>
        <b/>
        <sz val="12"/>
        <color rgb="FF008000"/>
        <rFont val="Calibri"/>
        <family val="2"/>
        <scheme val="minor"/>
      </rPr>
      <t>2025</t>
    </r>
    <r>
      <rPr>
        <sz val="11"/>
        <rFont val="Calibri"/>
        <family val="2"/>
        <scheme val="minor"/>
      </rPr>
      <t xml:space="preserve"> - Prestación SEPE</t>
    </r>
  </si>
  <si>
    <r>
      <t xml:space="preserve">Marzo </t>
    </r>
    <r>
      <rPr>
        <b/>
        <sz val="12"/>
        <color rgb="FF008000"/>
        <rFont val="Calibri"/>
        <family val="2"/>
        <scheme val="minor"/>
      </rPr>
      <t>2025</t>
    </r>
    <r>
      <rPr>
        <sz val="11"/>
        <rFont val="Calibri"/>
        <family val="2"/>
        <scheme val="minor"/>
      </rPr>
      <t xml:space="preserve"> - Dias de Alta</t>
    </r>
  </si>
  <si>
    <r>
      <t xml:space="preserve">Marzo </t>
    </r>
    <r>
      <rPr>
        <b/>
        <sz val="12"/>
        <color rgb="FF008000"/>
        <rFont val="Calibri"/>
        <family val="2"/>
        <scheme val="minor"/>
      </rPr>
      <t>2025</t>
    </r>
    <r>
      <rPr>
        <sz val="11"/>
        <rFont val="Calibri"/>
        <family val="2"/>
        <scheme val="minor"/>
      </rPr>
      <t xml:space="preserve"> - Prestación SEPE</t>
    </r>
  </si>
  <si>
    <r>
      <t xml:space="preserve">Abril </t>
    </r>
    <r>
      <rPr>
        <b/>
        <sz val="12"/>
        <color rgb="FF008000"/>
        <rFont val="Calibri"/>
        <family val="2"/>
        <scheme val="minor"/>
      </rPr>
      <t>2025</t>
    </r>
    <r>
      <rPr>
        <sz val="11"/>
        <rFont val="Calibri"/>
        <family val="2"/>
        <scheme val="minor"/>
      </rPr>
      <t xml:space="preserve"> - Dias de Alta</t>
    </r>
  </si>
  <si>
    <r>
      <t xml:space="preserve">Abril </t>
    </r>
    <r>
      <rPr>
        <b/>
        <sz val="12"/>
        <color rgb="FF008000"/>
        <rFont val="Calibri"/>
        <family val="2"/>
        <scheme val="minor"/>
      </rPr>
      <t>2025</t>
    </r>
    <r>
      <rPr>
        <sz val="11"/>
        <rFont val="Calibri"/>
        <family val="2"/>
        <scheme val="minor"/>
      </rPr>
      <t xml:space="preserve"> - Prestación SEPE</t>
    </r>
  </si>
  <si>
    <r>
      <t xml:space="preserve">Mayo </t>
    </r>
    <r>
      <rPr>
        <b/>
        <sz val="12"/>
        <color rgb="FF008000"/>
        <rFont val="Calibri"/>
        <family val="2"/>
        <scheme val="minor"/>
      </rPr>
      <t>2025</t>
    </r>
    <r>
      <rPr>
        <sz val="11"/>
        <rFont val="Calibri"/>
        <family val="2"/>
        <scheme val="minor"/>
      </rPr>
      <t xml:space="preserve"> - Dias de Alta</t>
    </r>
  </si>
  <si>
    <r>
      <t xml:space="preserve">Mayo </t>
    </r>
    <r>
      <rPr>
        <b/>
        <sz val="12"/>
        <color rgb="FF008000"/>
        <rFont val="Calibri"/>
        <family val="2"/>
        <scheme val="minor"/>
      </rPr>
      <t>2025</t>
    </r>
    <r>
      <rPr>
        <sz val="11"/>
        <rFont val="Calibri"/>
        <family val="2"/>
        <scheme val="minor"/>
      </rPr>
      <t xml:space="preserve"> - Prestación SEPE</t>
    </r>
  </si>
  <si>
    <r>
      <t xml:space="preserve">Junio </t>
    </r>
    <r>
      <rPr>
        <b/>
        <sz val="12"/>
        <color rgb="FF008000"/>
        <rFont val="Calibri"/>
        <family val="2"/>
        <scheme val="minor"/>
      </rPr>
      <t>2025</t>
    </r>
    <r>
      <rPr>
        <sz val="11"/>
        <rFont val="Calibri"/>
        <family val="2"/>
        <scheme val="minor"/>
      </rPr>
      <t xml:space="preserve"> - Dias de Alta</t>
    </r>
  </si>
  <si>
    <r>
      <t xml:space="preserve">Junio </t>
    </r>
    <r>
      <rPr>
        <b/>
        <sz val="12"/>
        <color rgb="FF008000"/>
        <rFont val="Calibri"/>
        <family val="2"/>
        <scheme val="minor"/>
      </rPr>
      <t>2025</t>
    </r>
    <r>
      <rPr>
        <sz val="11"/>
        <rFont val="Calibri"/>
        <family val="2"/>
        <scheme val="minor"/>
      </rPr>
      <t xml:space="preserve"> - Prestación SEPE</t>
    </r>
  </si>
  <si>
    <r>
      <t>Julio</t>
    </r>
    <r>
      <rPr>
        <b/>
        <sz val="12"/>
        <color rgb="FF008000"/>
        <rFont val="Calibri"/>
        <family val="2"/>
        <scheme val="minor"/>
      </rPr>
      <t xml:space="preserve"> 2025</t>
    </r>
    <r>
      <rPr>
        <sz val="11"/>
        <rFont val="Calibri"/>
        <family val="2"/>
        <scheme val="minor"/>
      </rPr>
      <t xml:space="preserve"> - Dias de Alta</t>
    </r>
  </si>
  <si>
    <r>
      <t xml:space="preserve">Julio </t>
    </r>
    <r>
      <rPr>
        <b/>
        <sz val="12"/>
        <color rgb="FF008000"/>
        <rFont val="Calibri"/>
        <family val="2"/>
        <scheme val="minor"/>
      </rPr>
      <t>2025</t>
    </r>
    <r>
      <rPr>
        <sz val="11"/>
        <rFont val="Calibri"/>
        <family val="2"/>
        <scheme val="minor"/>
      </rPr>
      <t xml:space="preserve"> - Prestación SEPE</t>
    </r>
  </si>
  <si>
    <r>
      <t xml:space="preserve">Agosto </t>
    </r>
    <r>
      <rPr>
        <b/>
        <sz val="12"/>
        <color rgb="FF008000"/>
        <rFont val="Calibri"/>
        <family val="2"/>
        <scheme val="minor"/>
      </rPr>
      <t>2025</t>
    </r>
    <r>
      <rPr>
        <sz val="11"/>
        <rFont val="Calibri"/>
        <family val="2"/>
        <scheme val="minor"/>
      </rPr>
      <t xml:space="preserve"> - Dias de Alta</t>
    </r>
  </si>
  <si>
    <r>
      <t xml:space="preserve">Agosto </t>
    </r>
    <r>
      <rPr>
        <b/>
        <sz val="12"/>
        <color rgb="FF008000"/>
        <rFont val="Calibri"/>
        <family val="2"/>
        <scheme val="minor"/>
      </rPr>
      <t>2025</t>
    </r>
    <r>
      <rPr>
        <sz val="11"/>
        <rFont val="Calibri"/>
        <family val="2"/>
        <scheme val="minor"/>
      </rPr>
      <t xml:space="preserve"> - Prestación SEPE</t>
    </r>
  </si>
  <si>
    <r>
      <t xml:space="preserve">Septiembre </t>
    </r>
    <r>
      <rPr>
        <b/>
        <sz val="12"/>
        <color rgb="FF008000"/>
        <rFont val="Calibri"/>
        <family val="2"/>
        <scheme val="minor"/>
      </rPr>
      <t>2025</t>
    </r>
    <r>
      <rPr>
        <sz val="11"/>
        <rFont val="Calibri"/>
        <family val="2"/>
        <scheme val="minor"/>
      </rPr>
      <t xml:space="preserve"> - Dias de Alta</t>
    </r>
  </si>
  <si>
    <r>
      <t xml:space="preserve">Septiembre </t>
    </r>
    <r>
      <rPr>
        <b/>
        <sz val="12"/>
        <color rgb="FF008000"/>
        <rFont val="Calibri"/>
        <family val="2"/>
        <scheme val="minor"/>
      </rPr>
      <t>2025</t>
    </r>
    <r>
      <rPr>
        <sz val="11"/>
        <rFont val="Calibri"/>
        <family val="2"/>
        <scheme val="minor"/>
      </rPr>
      <t xml:space="preserve"> - Prestación SEPE</t>
    </r>
  </si>
  <si>
    <r>
      <t xml:space="preserve">Octubre </t>
    </r>
    <r>
      <rPr>
        <b/>
        <sz val="12"/>
        <color rgb="FF008000"/>
        <rFont val="Calibri"/>
        <family val="2"/>
        <scheme val="minor"/>
      </rPr>
      <t>2025</t>
    </r>
    <r>
      <rPr>
        <sz val="11"/>
        <rFont val="Calibri"/>
        <family val="2"/>
        <scheme val="minor"/>
      </rPr>
      <t xml:space="preserve"> - Dias de Alta</t>
    </r>
  </si>
  <si>
    <r>
      <t xml:space="preserve">Octubre </t>
    </r>
    <r>
      <rPr>
        <b/>
        <sz val="12"/>
        <color rgb="FF008000"/>
        <rFont val="Calibri"/>
        <family val="2"/>
        <scheme val="minor"/>
      </rPr>
      <t>2025</t>
    </r>
    <r>
      <rPr>
        <sz val="11"/>
        <rFont val="Calibri"/>
        <family val="2"/>
        <scheme val="minor"/>
      </rPr>
      <t xml:space="preserve"> - Prestación SEPE</t>
    </r>
  </si>
  <si>
    <r>
      <t xml:space="preserve">Noviembre </t>
    </r>
    <r>
      <rPr>
        <b/>
        <sz val="12"/>
        <color rgb="FF008000"/>
        <rFont val="Calibri"/>
        <family val="2"/>
        <scheme val="minor"/>
      </rPr>
      <t>2025</t>
    </r>
    <r>
      <rPr>
        <sz val="11"/>
        <rFont val="Calibri"/>
        <family val="2"/>
        <scheme val="minor"/>
      </rPr>
      <t xml:space="preserve"> - Dias de Alta</t>
    </r>
  </si>
  <si>
    <r>
      <t xml:space="preserve">Noviembre </t>
    </r>
    <r>
      <rPr>
        <b/>
        <sz val="12"/>
        <color rgb="FF008000"/>
        <rFont val="Calibri"/>
        <family val="2"/>
        <scheme val="minor"/>
      </rPr>
      <t>2025</t>
    </r>
    <r>
      <rPr>
        <sz val="11"/>
        <rFont val="Calibri"/>
        <family val="2"/>
        <scheme val="minor"/>
      </rPr>
      <t xml:space="preserve"> - Prestación SEPE</t>
    </r>
  </si>
  <si>
    <r>
      <t xml:space="preserve">Diciembre </t>
    </r>
    <r>
      <rPr>
        <b/>
        <sz val="12"/>
        <color rgb="FF008000"/>
        <rFont val="Calibri"/>
        <family val="2"/>
        <scheme val="minor"/>
      </rPr>
      <t>2025</t>
    </r>
    <r>
      <rPr>
        <sz val="11"/>
        <rFont val="Calibri"/>
        <family val="2"/>
        <scheme val="minor"/>
      </rPr>
      <t xml:space="preserve"> - Dias de Alta</t>
    </r>
  </si>
  <si>
    <r>
      <t xml:space="preserve">Diciembre </t>
    </r>
    <r>
      <rPr>
        <b/>
        <sz val="12"/>
        <color rgb="FF008000"/>
        <rFont val="Calibri"/>
        <family val="2"/>
        <scheme val="minor"/>
      </rPr>
      <t>2025</t>
    </r>
    <r>
      <rPr>
        <sz val="11"/>
        <rFont val="Calibri"/>
        <family val="2"/>
        <scheme val="minor"/>
      </rPr>
      <t xml:space="preserve"> - Prestación SEPE</t>
    </r>
  </si>
  <si>
    <r>
      <t xml:space="preserve">Información procedente del modelo de declaración informativa 238 “Declaración informativa para la comunicación de información por parte de operadores de plataformas” y del intercambio de información internacional al amparo de la DAC7
Se toman todos los registros de detalle imputados al contribuyente, con </t>
    </r>
    <r>
      <rPr>
        <b/>
        <sz val="12"/>
        <color rgb="FF008000"/>
        <rFont val="Arial"/>
        <family val="2"/>
      </rPr>
      <t>ejercicio de devengo 2024</t>
    </r>
    <r>
      <rPr>
        <sz val="11"/>
        <rFont val="Arial"/>
        <family val="2"/>
      </rPr>
      <t xml:space="preserve">, y con importe cesión distinta de cero. 
</t>
    </r>
  </si>
  <si>
    <r>
      <t xml:space="preserve">Comunidad Autónoma de residencia
Valores del </t>
    </r>
    <r>
      <rPr>
        <i/>
        <sz val="11"/>
        <rFont val="Calibri"/>
        <family val="2"/>
        <scheme val="minor"/>
      </rPr>
      <t>‘01’</t>
    </r>
    <r>
      <rPr>
        <sz val="11"/>
        <rFont val="Calibri"/>
        <family val="2"/>
        <scheme val="minor"/>
      </rPr>
      <t xml:space="preserve"> al </t>
    </r>
    <r>
      <rPr>
        <i/>
        <sz val="11"/>
        <rFont val="Calibri"/>
        <family val="2"/>
        <scheme val="minor"/>
      </rPr>
      <t>‘20’</t>
    </r>
    <r>
      <rPr>
        <sz val="11"/>
        <rFont val="Calibri"/>
        <family val="2"/>
        <scheme val="minor"/>
      </rPr>
      <t xml:space="preserve">. 
</t>
    </r>
    <r>
      <rPr>
        <i/>
        <sz val="11"/>
        <rFont val="Calibri"/>
        <family val="2"/>
        <scheme val="minor"/>
      </rPr>
      <t>18 es Ceuta y 19 Melilla. 20 para extranjero.</t>
    </r>
    <r>
      <rPr>
        <sz val="11"/>
        <rFont val="Calibri"/>
        <family val="2"/>
        <scheme val="minor"/>
      </rPr>
      <t xml:space="preserve">
A </t>
    </r>
    <r>
      <rPr>
        <i/>
        <sz val="11"/>
        <rFont val="Calibri"/>
        <family val="2"/>
        <scheme val="minor"/>
      </rPr>
      <t>'00' si no se dispone de esta información</t>
    </r>
    <r>
      <rPr>
        <sz val="11"/>
        <rFont val="Calibri"/>
        <family val="2"/>
        <scheme val="minor"/>
      </rPr>
      <t xml:space="preserve">.
</t>
    </r>
  </si>
  <si>
    <r>
      <t>Comunidad Autónoma de residencia. En caso de registros de hijos nacidos en el ejercicio será la correspondiente a la madre a</t>
    </r>
    <r>
      <rPr>
        <i/>
        <sz val="11"/>
        <rFont val="Calibri"/>
        <family val="2"/>
      </rPr>
      <t xml:space="preserve"> </t>
    </r>
    <r>
      <rPr>
        <b/>
        <i/>
        <sz val="12"/>
        <color rgb="FF008000"/>
        <rFont val="Calibri"/>
        <family val="2"/>
      </rPr>
      <t>31/12/2025</t>
    </r>
  </si>
  <si>
    <t xml:space="preserve">Obligación de declarar </t>
  </si>
  <si>
    <t xml:space="preserve">Se calculará durante el proceso de cálculo de volumen de rentas con los requisitos adicionales de Gestión. 
El colectivo estará formado por aquellos en los que la suma de sus rentas no exentas e indeterminadas superen los 1.800 o 8.000 euros.	
</t>
  </si>
  <si>
    <t>Volumen de rentas indeterminado</t>
  </si>
  <si>
    <r>
      <t xml:space="preserve">Valor..: </t>
    </r>
    <r>
      <rPr>
        <b/>
        <sz val="11"/>
        <color rgb="FF008000"/>
        <rFont val="Calibri"/>
        <family val="2"/>
      </rPr>
      <t xml:space="preserve">   'S'   -  SI está obligado a declarar
                   'N'  -  NO está obligado a declarar
                   'I'    -  INDETERMINADO
                   '  '   -  </t>
    </r>
    <r>
      <rPr>
        <b/>
        <i/>
        <sz val="11"/>
        <color rgb="FF008000"/>
        <rFont val="Calibri"/>
        <family val="2"/>
      </rPr>
      <t>vacío, (no consta o no identificado)</t>
    </r>
    <r>
      <rPr>
        <b/>
        <sz val="11"/>
        <color rgb="FF008000"/>
        <rFont val="Calibri"/>
        <family val="2"/>
      </rPr>
      <t xml:space="preserve">
</t>
    </r>
  </si>
  <si>
    <r>
      <t>Volumen de rentas</t>
    </r>
    <r>
      <rPr>
        <b/>
        <i/>
        <sz val="11"/>
        <color rgb="FF008000"/>
        <rFont val="Calibri"/>
        <family val="2"/>
        <scheme val="minor"/>
      </rPr>
      <t xml:space="preserve"> (en céntimos de euro)</t>
    </r>
  </si>
  <si>
    <t xml:space="preserve">01 Estimación directa modalidad normal
02 Estimación directa modalidad simplificada
03 Estimación objetiva (excepto actividades agrícolas, ganaderas y forestales)
04 Estimación objetiva (actividades agrícolas, ganaderas y forestales)
</t>
  </si>
  <si>
    <t xml:space="preserve">Este importe lleva aplicado el % de participación y el % de financiación y restadas las cantidades destinadas por la entidad financiera a minorar el principal del préstamo
</t>
  </si>
  <si>
    <r>
      <rPr>
        <sz val="11"/>
        <rFont val="Calibri"/>
        <family val="2"/>
        <scheme val="minor"/>
      </rPr>
      <t xml:space="preserve">Se entregará en cada registro una de las siguientes combinaciones de las claves y subclaves de percepción del modelo 190:
</t>
    </r>
    <r>
      <rPr>
        <sz val="10.5"/>
        <rFont val="Calibri"/>
        <family val="2"/>
        <scheme val="minor"/>
      </rPr>
      <t xml:space="preserve">      ‘A ‘  - Empleados
      ‘B1‘ - Prestación 
      ‘B2‘ - Prestación 
      ‘B3‘ - Prestación
</t>
    </r>
    <r>
      <rPr>
        <b/>
        <sz val="10.5"/>
        <color rgb="FF008000"/>
        <rFont val="Calibri"/>
        <family val="2"/>
        <scheme val="minor"/>
      </rPr>
      <t xml:space="preserve">      ‘B4‘ - Prestación 
      ‘B99‘ - Prestación
      ‘C1 ‘  - Desempleo
      ‘C2 ‘  - Prestación ERE
      ‘C3 ‘  - Prestación ERTE
      ‘C4 ‘  - Prestación autónomos
      ‘C5 ‘  - Subsidio desempleo
      ‘C6 ‘  - Renta activa inserción
      ‘C7 ‘  - Otras prestaciones contributivas
      ‘C8 ‘  - Otras prestaciones no contributivas
      ‘C9 ‘  - Prestaciones de varios tipos
   </t>
    </r>
    <r>
      <rPr>
        <b/>
        <sz val="10.5"/>
        <rFont val="Calibri"/>
        <family val="2"/>
        <scheme val="minor"/>
      </rPr>
      <t xml:space="preserve"> </t>
    </r>
    <r>
      <rPr>
        <sz val="10.5"/>
        <rFont val="Calibri"/>
        <family val="2"/>
        <scheme val="minor"/>
      </rPr>
      <t xml:space="preserve">  ‘E1‘ - Consejero
      ‘E2‘ - Consejero
      ‘E3‘ - Consejero
      ‘E4‘ - Consejero
      ‘F1‘ - Cursos, conf.
      ‘F2‘ - Cursos, conf.
      ‘F3‘ - Obras lit., art., cient.
      ‘F4‘ - Obras lit., art., cient.
      ‘F5‘ - Propiedad intelectual
      ‘F6‘ - Propiedad intelectual
      ‘F7‘ - Derechos de autor</t>
    </r>
  </si>
  <si>
    <r>
      <rPr>
        <sz val="11"/>
        <rFont val="Calibri"/>
        <family val="2"/>
        <scheme val="minor"/>
      </rPr>
      <t xml:space="preserve">Clave(1) + Subclave (1)
                   Claves:   'K1' - Premios sin fines publicitarios  
                                    'K2' - Aprovechamientos forestales
                                    'K3' - Premios con fines publicitarios con retención
</t>
    </r>
    <r>
      <rPr>
        <b/>
        <sz val="11"/>
        <color rgb="FF008000"/>
        <rFont val="Calibri"/>
        <family val="2"/>
        <scheme val="minor"/>
      </rPr>
      <t xml:space="preserve">                                    'K4' - Premios sin fines publicitarios sin retención
                                    'K5' - Premios con fines publicitarios sin retención</t>
    </r>
  </si>
  <si>
    <r>
      <rPr>
        <b/>
        <sz val="11"/>
        <color rgb="FF008000"/>
        <rFont val="Calibri"/>
        <family val="2"/>
        <scheme val="minor"/>
      </rPr>
      <t>Superiores a 60.000 euros</t>
    </r>
    <r>
      <rPr>
        <sz val="11"/>
        <color rgb="FF008000"/>
        <rFont val="Calibri"/>
        <family val="2"/>
        <scheme val="minor"/>
      </rPr>
      <t xml:space="preserve">
</t>
    </r>
    <r>
      <rPr>
        <sz val="11"/>
        <rFont val="Calibri"/>
        <family val="2"/>
        <scheme val="minor"/>
      </rPr>
      <t>Valores.:    '</t>
    </r>
    <r>
      <rPr>
        <b/>
        <sz val="11"/>
        <rFont val="Calibri"/>
        <family val="2"/>
        <scheme val="minor"/>
      </rPr>
      <t>S</t>
    </r>
    <r>
      <rPr>
        <sz val="11"/>
        <rFont val="Calibri"/>
        <family val="2"/>
        <scheme val="minor"/>
      </rPr>
      <t>' o 'N'</t>
    </r>
  </si>
  <si>
    <r>
      <rPr>
        <sz val="11"/>
        <rFont val="Calibri"/>
        <family val="2"/>
        <scheme val="minor"/>
      </rPr>
      <t xml:space="preserve">Sumatorio de la </t>
    </r>
    <r>
      <rPr>
        <b/>
        <sz val="11"/>
        <color rgb="FF008000"/>
        <rFont val="Calibri"/>
        <family val="2"/>
        <scheme val="minor"/>
      </rPr>
      <t>casilla 44 de la declaración IRPF 2024 +</t>
    </r>
    <r>
      <rPr>
        <b/>
        <sz val="11"/>
        <rFont val="Calibri"/>
        <family val="2"/>
        <scheme val="minor"/>
      </rPr>
      <t xml:space="preserve"> </t>
    </r>
    <r>
      <rPr>
        <sz val="11"/>
        <rFont val="Calibri"/>
        <family val="2"/>
      </rPr>
      <t>casilla 44 de la declaración IRPF 2023 + casilla 44 de la declaración IRPF 2022 + casilla 44 de la declaración IRPF 2021 + casilla 44 de la declaración IRPF 2020 + casilla 44 de la declaración  IRPF 2019  + casilla 44 de la declaración  IRPF 2018 + casilla 42 de la declaración IRPF 2017 + casilla 38 de la declaración IRPF 2016 + casilla 29 de la declaración el IRPF 2015 que tenga tributación individual.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</si>
</sst>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95" x14ac:knownFonts="1">
    <font>
      <sz val="11"/>
      <color theme="1"/>
      <name val="Calibri"/>
      <family val="2"/>
      <scheme val="minor"/>
    </font>
    <font>
      <sz val="11"/>
      <color indexed="8"/>
      <name val="Calibri"/>
      <family val="2"/>
    </font>
    <font>
      <sz val="11"/>
      <name val="Calibri"/>
      <family val="2"/>
    </font>
    <font>
      <b/>
      <sz val="11"/>
      <color indexed="9"/>
      <name val="Arial"/>
      <family val="2"/>
    </font>
    <font>
      <sz val="11"/>
      <color indexed="8"/>
      <name val="Arial"/>
      <family val="2"/>
    </font>
    <font>
      <sz val="11"/>
      <name val="Arial"/>
      <family val="2"/>
    </font>
    <font>
      <sz val="16"/>
      <name val="Arial"/>
      <family val="2"/>
    </font>
    <font>
      <b/>
      <sz val="14"/>
      <name val="Arial"/>
      <family val="2"/>
    </font>
    <font>
      <b/>
      <sz val="12"/>
      <name val="Arial"/>
      <family val="2"/>
    </font>
    <font>
      <b/>
      <i/>
      <sz val="12"/>
      <name val="Arial"/>
      <family val="2"/>
    </font>
    <font>
      <b/>
      <sz val="10"/>
      <name val="Arial"/>
      <family val="2"/>
    </font>
    <font>
      <b/>
      <sz val="11"/>
      <color indexed="8"/>
      <name val="Calibri"/>
      <family val="2"/>
    </font>
    <font>
      <i/>
      <sz val="11"/>
      <color indexed="8"/>
      <name val="Calibri"/>
      <family val="2"/>
    </font>
    <font>
      <i/>
      <sz val="11"/>
      <name val="Arial"/>
      <family val="2"/>
    </font>
    <font>
      <b/>
      <sz val="11"/>
      <name val="Arial"/>
      <family val="2"/>
    </font>
    <font>
      <i/>
      <sz val="11"/>
      <name val="Calibri"/>
      <family val="2"/>
    </font>
    <font>
      <b/>
      <sz val="11"/>
      <name val="Calibri"/>
      <family val="2"/>
    </font>
    <font>
      <sz val="10"/>
      <name val="Arial"/>
      <family val="2"/>
    </font>
    <font>
      <b/>
      <sz val="11"/>
      <color indexed="30"/>
      <name val="Arial"/>
      <family val="2"/>
    </font>
    <font>
      <b/>
      <sz val="14"/>
      <color indexed="30"/>
      <name val="Arial"/>
      <family val="2"/>
    </font>
    <font>
      <sz val="12"/>
      <name val="Arial"/>
      <family val="2"/>
    </font>
    <font>
      <b/>
      <i/>
      <sz val="13"/>
      <color indexed="17"/>
      <name val="Arial"/>
      <family val="2"/>
    </font>
    <font>
      <b/>
      <i/>
      <sz val="13"/>
      <color indexed="30"/>
      <name val="Arial"/>
      <family val="2"/>
    </font>
    <font>
      <sz val="12"/>
      <color indexed="62"/>
      <name val="Arial"/>
      <family val="2"/>
    </font>
    <font>
      <i/>
      <sz val="11"/>
      <color indexed="56"/>
      <name val="Calibri"/>
      <family val="2"/>
    </font>
    <font>
      <b/>
      <i/>
      <sz val="11"/>
      <color indexed="10"/>
      <name val="Arial"/>
      <family val="2"/>
    </font>
    <font>
      <b/>
      <i/>
      <sz val="11"/>
      <color indexed="30"/>
      <name val="Arial"/>
      <family val="2"/>
    </font>
    <font>
      <b/>
      <i/>
      <sz val="11"/>
      <color indexed="17"/>
      <name val="Arial"/>
      <family val="2"/>
    </font>
    <font>
      <sz val="11"/>
      <color indexed="23"/>
      <name val="Arial"/>
      <family val="2"/>
    </font>
    <font>
      <b/>
      <sz val="11"/>
      <color indexed="23"/>
      <name val="Arial"/>
      <family val="2"/>
    </font>
    <font>
      <i/>
      <sz val="11"/>
      <color indexed="23"/>
      <name val="Arial"/>
      <family val="2"/>
    </font>
    <font>
      <b/>
      <i/>
      <sz val="12"/>
      <color indexed="23"/>
      <name val="Arial"/>
      <family val="2"/>
    </font>
    <font>
      <b/>
      <sz val="14"/>
      <color indexed="55"/>
      <name val="Arial"/>
      <family val="2"/>
    </font>
    <font>
      <b/>
      <i/>
      <sz val="12"/>
      <color indexed="9"/>
      <name val="Arial"/>
      <family val="2"/>
    </font>
    <font>
      <sz val="11"/>
      <color theme="0"/>
      <name val="Calibri"/>
      <family val="2"/>
      <scheme val="minor"/>
    </font>
    <font>
      <b/>
      <sz val="11"/>
      <color theme="0"/>
      <name val="Calibri"/>
      <family val="2"/>
      <scheme val="minor"/>
    </font>
    <font>
      <u/>
      <sz val="11"/>
      <color theme="10"/>
      <name val="Calibri"/>
      <family val="2"/>
    </font>
    <font>
      <b/>
      <sz val="11"/>
      <color theme="1"/>
      <name val="Calibri"/>
      <family val="2"/>
      <scheme val="minor"/>
    </font>
    <font>
      <b/>
      <sz val="11"/>
      <color theme="0"/>
      <name val="Calibri"/>
      <family val="2"/>
    </font>
    <font>
      <i/>
      <sz val="11"/>
      <color rgb="FF00B050"/>
      <name val="Calibri"/>
      <family val="2"/>
      <scheme val="minor"/>
    </font>
    <font>
      <b/>
      <sz val="11"/>
      <color theme="0"/>
      <name val="Arial"/>
      <family val="2"/>
    </font>
    <font>
      <sz val="11"/>
      <color theme="1"/>
      <name val="Arial"/>
      <family val="2"/>
    </font>
    <font>
      <sz val="10"/>
      <color theme="3" tint="0.39997558519241921"/>
      <name val="Arial"/>
      <family val="2"/>
    </font>
    <font>
      <b/>
      <sz val="12"/>
      <color rgb="FFFF0000"/>
      <name val="Arial"/>
      <family val="2"/>
    </font>
    <font>
      <b/>
      <sz val="12"/>
      <color theme="3" tint="0.39997558519241921"/>
      <name val="Arial"/>
      <family val="2"/>
    </font>
    <font>
      <sz val="12"/>
      <color theme="3" tint="0.39997558519241921"/>
      <name val="Arial"/>
      <family val="2"/>
    </font>
    <font>
      <sz val="11"/>
      <name val="Calibri"/>
      <family val="2"/>
      <scheme val="minor"/>
    </font>
    <font>
      <i/>
      <sz val="11"/>
      <color rgb="FF002060"/>
      <name val="Calibri"/>
      <family val="2"/>
    </font>
    <font>
      <sz val="11"/>
      <color rgb="FF002060"/>
      <name val="Calibri"/>
      <family val="2"/>
      <scheme val="minor"/>
    </font>
    <font>
      <i/>
      <sz val="11"/>
      <color theme="0" tint="-0.249977111117893"/>
      <name val="Arial"/>
      <family val="2"/>
    </font>
    <font>
      <sz val="11"/>
      <color theme="0"/>
      <name val="Arial"/>
      <family val="2"/>
    </font>
    <font>
      <b/>
      <sz val="11"/>
      <color rgb="FF0070C0"/>
      <name val="Arial"/>
      <family val="2"/>
    </font>
    <font>
      <i/>
      <sz val="11"/>
      <color rgb="FF002060"/>
      <name val="Calibri"/>
      <family val="2"/>
      <scheme val="minor"/>
    </font>
    <font>
      <b/>
      <sz val="11"/>
      <color rgb="FF008000"/>
      <name val="Calibri"/>
      <family val="2"/>
      <scheme val="minor"/>
    </font>
    <font>
      <i/>
      <sz val="11"/>
      <name val="Calibri"/>
      <family val="2"/>
      <scheme val="minor"/>
    </font>
    <font>
      <i/>
      <sz val="11"/>
      <color theme="0" tint="-0.34998626667073579"/>
      <name val="Arial"/>
      <family val="2"/>
    </font>
    <font>
      <i/>
      <sz val="12"/>
      <color theme="3" tint="0.39997558519241921"/>
      <name val="Arial"/>
      <family val="2"/>
    </font>
    <font>
      <i/>
      <sz val="12"/>
      <color rgb="FF002060"/>
      <name val="Arial"/>
      <family val="2"/>
    </font>
    <font>
      <i/>
      <sz val="11"/>
      <color rgb="FF0070C0"/>
      <name val="Arial"/>
      <family val="2"/>
    </font>
    <font>
      <b/>
      <sz val="11"/>
      <color rgb="FF00B050"/>
      <name val="Arial"/>
      <family val="2"/>
    </font>
    <font>
      <b/>
      <sz val="11"/>
      <color rgb="FF00B0F0"/>
      <name val="Arial"/>
      <family val="2"/>
    </font>
    <font>
      <i/>
      <sz val="11"/>
      <color theme="1"/>
      <name val="Calibri"/>
      <family val="2"/>
      <scheme val="minor"/>
    </font>
    <font>
      <b/>
      <sz val="12"/>
      <color theme="0"/>
      <name val="Arial"/>
      <family val="2"/>
    </font>
    <font>
      <sz val="11"/>
      <color rgb="FF002060"/>
      <name val="Arial"/>
      <family val="2"/>
    </font>
    <font>
      <sz val="11"/>
      <color rgb="FF00B050"/>
      <name val="Arial"/>
      <family val="2"/>
    </font>
    <font>
      <sz val="11"/>
      <color rgb="FF0070C0"/>
      <name val="Arial"/>
      <family val="2"/>
    </font>
    <font>
      <sz val="11"/>
      <color rgb="FF00B0F0"/>
      <name val="Arial"/>
      <family val="2"/>
    </font>
    <font>
      <b/>
      <i/>
      <sz val="11"/>
      <color theme="0" tint="-0.499984740745262"/>
      <name val="Arial"/>
      <family val="2"/>
    </font>
    <font>
      <b/>
      <sz val="11"/>
      <color rgb="FF008000"/>
      <name val="Arial"/>
      <family val="2"/>
    </font>
    <font>
      <sz val="11"/>
      <color rgb="FF008000"/>
      <name val="Arial"/>
      <family val="2"/>
    </font>
    <font>
      <sz val="16"/>
      <color theme="3" tint="0.39997558519241921"/>
      <name val="Arial"/>
      <family val="2"/>
    </font>
    <font>
      <b/>
      <sz val="12"/>
      <color theme="0" tint="-0.499984740745262"/>
      <name val="Arial"/>
      <family val="2"/>
    </font>
    <font>
      <b/>
      <sz val="9"/>
      <color theme="0"/>
      <name val="Arial"/>
      <family val="2"/>
    </font>
    <font>
      <b/>
      <sz val="10.5"/>
      <color theme="0"/>
      <name val="Arial"/>
      <family val="2"/>
    </font>
    <font>
      <i/>
      <sz val="14"/>
      <color theme="3" tint="0.39997558519241921"/>
      <name val="Arial"/>
      <family val="2"/>
    </font>
    <font>
      <b/>
      <sz val="10"/>
      <color theme="0"/>
      <name val="Arial"/>
      <family val="2"/>
    </font>
    <font>
      <b/>
      <i/>
      <sz val="10"/>
      <color theme="0"/>
      <name val="Arial"/>
      <family val="2"/>
    </font>
    <font>
      <i/>
      <sz val="11"/>
      <color theme="0" tint="-0.249977111117893"/>
      <name val="Calibri"/>
      <family val="2"/>
      <scheme val="minor"/>
    </font>
    <font>
      <b/>
      <sz val="11"/>
      <name val="Calibri"/>
      <family val="2"/>
      <scheme val="minor"/>
    </font>
    <font>
      <b/>
      <sz val="12"/>
      <color rgb="FF008000"/>
      <name val="Arial"/>
      <family val="2"/>
    </font>
    <font>
      <b/>
      <i/>
      <sz val="12"/>
      <color rgb="FF008000"/>
      <name val="Arial"/>
      <family val="2"/>
    </font>
    <font>
      <b/>
      <sz val="12"/>
      <color rgb="FF008000"/>
      <name val="Calibri"/>
      <family val="2"/>
      <scheme val="minor"/>
    </font>
    <font>
      <sz val="11"/>
      <color rgb="FF008000"/>
      <name val="Calibri"/>
      <family val="2"/>
      <scheme val="minor"/>
    </font>
    <font>
      <sz val="12"/>
      <color rgb="FF008000"/>
      <name val="Calibri"/>
      <family val="2"/>
      <scheme val="minor"/>
    </font>
    <font>
      <b/>
      <sz val="11"/>
      <color rgb="FF008000"/>
      <name val="Calibri"/>
      <family val="2"/>
    </font>
    <font>
      <b/>
      <i/>
      <sz val="11"/>
      <color rgb="FF008000"/>
      <name val="Calibri"/>
      <family val="2"/>
      <scheme val="minor"/>
    </font>
    <font>
      <b/>
      <sz val="12"/>
      <color rgb="FF008000"/>
      <name val="Calibri"/>
      <family val="2"/>
    </font>
    <font>
      <b/>
      <i/>
      <sz val="9"/>
      <color theme="0"/>
      <name val="Arial"/>
      <family val="2"/>
    </font>
    <font>
      <sz val="12"/>
      <color theme="1"/>
      <name val="Calibri"/>
      <family val="2"/>
      <scheme val="minor"/>
    </font>
    <font>
      <b/>
      <sz val="10.5"/>
      <color rgb="FF008000"/>
      <name val="Calibri"/>
      <family val="2"/>
      <scheme val="minor"/>
    </font>
    <font>
      <b/>
      <i/>
      <sz val="12"/>
      <color rgb="FF008000"/>
      <name val="Calibri"/>
      <family val="2"/>
    </font>
    <font>
      <b/>
      <i/>
      <sz val="11"/>
      <color rgb="FF008000"/>
      <name val="Calibri"/>
      <family val="2"/>
    </font>
    <font>
      <sz val="10.5"/>
      <name val="Calibri"/>
      <family val="2"/>
      <scheme val="minor"/>
    </font>
    <font>
      <b/>
      <sz val="10.5"/>
      <name val="Calibri"/>
      <family val="2"/>
      <scheme val="minor"/>
    </font>
    <font>
      <b/>
      <i/>
      <sz val="10"/>
      <color rgb="FF008000"/>
      <name val="Calibri"/>
      <family val="2"/>
      <scheme val="minor"/>
    </font>
  </fonts>
  <fills count="14">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rgb="FFFFFFE7"/>
        <bgColor indexed="64"/>
      </patternFill>
    </fill>
    <fill>
      <patternFill patternType="solid">
        <fgColor rgb="FFDDE7C7"/>
        <bgColor indexed="64"/>
      </patternFill>
    </fill>
    <fill>
      <patternFill patternType="solid">
        <fgColor rgb="FFF7F7F7"/>
        <bgColor indexed="64"/>
      </patternFill>
    </fill>
    <fill>
      <patternFill patternType="solid">
        <fgColor theme="3" tint="0.39997558519241921"/>
        <bgColor indexed="64"/>
      </patternFill>
    </fill>
    <fill>
      <patternFill patternType="solid">
        <fgColor theme="0" tint="-0.34998626667073579"/>
        <bgColor indexed="64"/>
      </patternFill>
    </fill>
    <fill>
      <patternFill patternType="solid">
        <fgColor rgb="FF003399"/>
        <bgColor indexed="64"/>
      </patternFill>
    </fill>
    <fill>
      <patternFill patternType="solid">
        <fgColor rgb="FFFFFFCC"/>
        <bgColor indexed="64"/>
      </patternFill>
    </fill>
    <fill>
      <patternFill patternType="solid">
        <fgColor theme="0" tint="-4.9989318521683403E-2"/>
        <bgColor indexed="64"/>
      </patternFill>
    </fill>
    <fill>
      <patternFill patternType="solid">
        <fgColor rgb="FFDCE6F1"/>
        <bgColor indexed="64"/>
      </patternFill>
    </fill>
    <fill>
      <patternFill patternType="solid">
        <fgColor rgb="FF99CCFF"/>
        <bgColor indexed="64"/>
      </patternFill>
    </fill>
  </fills>
  <borders count="34">
    <border>
      <left/>
      <right/>
      <top/>
      <bottom/>
      <diagonal/>
    </border>
    <border>
      <left style="hair">
        <color indexed="64"/>
      </left>
      <right style="hair">
        <color indexed="64"/>
      </right>
      <top style="hair">
        <color indexed="64"/>
      </top>
      <bottom style="hair">
        <color indexed="64"/>
      </bottom>
      <diagonal/>
    </border>
    <border>
      <left/>
      <right/>
      <top style="hair">
        <color indexed="64"/>
      </top>
      <bottom/>
      <diagonal/>
    </border>
    <border>
      <left style="medium">
        <color indexed="64"/>
      </left>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top style="hair">
        <color indexed="64"/>
      </top>
      <bottom style="hair">
        <color indexed="64"/>
      </bottom>
      <diagonal/>
    </border>
    <border>
      <left style="thin">
        <color theme="0"/>
      </left>
      <right style="thin">
        <color theme="0"/>
      </right>
      <top style="thin">
        <color theme="0"/>
      </top>
      <bottom/>
      <diagonal/>
    </border>
    <border>
      <left/>
      <right/>
      <top style="hair">
        <color theme="0" tint="-0.24994659260841701"/>
      </top>
      <bottom style="hair">
        <color theme="0" tint="-0.24994659260841701"/>
      </bottom>
      <diagonal/>
    </border>
    <border>
      <left/>
      <right/>
      <top/>
      <bottom style="hair">
        <color theme="0" tint="-0.24994659260841701"/>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s>
  <cellStyleXfs count="2">
    <xf numFmtId="0" fontId="0" fillId="0" borderId="0"/>
    <xf numFmtId="0" fontId="36" fillId="0" borderId="0" applyNumberFormat="0" applyFill="0" applyBorder="0" applyAlignment="0" applyProtection="0">
      <alignment vertical="top"/>
      <protection locked="0"/>
    </xf>
  </cellStyleXfs>
  <cellXfs count="333">
    <xf numFmtId="0" fontId="0" fillId="0" borderId="0" xfId="0"/>
    <xf numFmtId="0" fontId="38" fillId="2" borderId="27" xfId="1" applyFont="1" applyFill="1" applyBorder="1" applyAlignment="1" applyProtection="1">
      <alignment horizontal="center"/>
    </xf>
    <xf numFmtId="0" fontId="4" fillId="3" borderId="0" xfId="0" applyNumberFormat="1" applyFont="1" applyFill="1" applyBorder="1" applyAlignment="1" applyProtection="1">
      <alignment vertical="center"/>
    </xf>
    <xf numFmtId="0" fontId="0" fillId="3" borderId="0" xfId="0" applyFill="1" applyProtection="1">
      <protection hidden="1"/>
    </xf>
    <xf numFmtId="0" fontId="39" fillId="3" borderId="0" xfId="0" applyFont="1" applyFill="1" applyProtection="1">
      <protection hidden="1"/>
    </xf>
    <xf numFmtId="0" fontId="0" fillId="0" borderId="0" xfId="0" applyProtection="1">
      <protection hidden="1"/>
    </xf>
    <xf numFmtId="164" fontId="0" fillId="3" borderId="0" xfId="0" applyNumberFormat="1" applyFill="1" applyBorder="1" applyAlignment="1" applyProtection="1">
      <alignment horizontal="center" vertical="top"/>
    </xf>
    <xf numFmtId="0" fontId="0" fillId="3" borderId="0" xfId="0" applyFill="1" applyBorder="1" applyProtection="1"/>
    <xf numFmtId="0" fontId="0" fillId="3" borderId="0" xfId="0" applyFill="1" applyBorder="1" applyAlignment="1" applyProtection="1">
      <alignment vertical="top"/>
    </xf>
    <xf numFmtId="3" fontId="0" fillId="3" borderId="0" xfId="0" applyNumberFormat="1" applyFill="1" applyBorder="1" applyAlignment="1" applyProtection="1">
      <alignment horizontal="center" vertical="top"/>
    </xf>
    <xf numFmtId="3" fontId="0" fillId="3" borderId="0" xfId="0" applyNumberFormat="1" applyFill="1" applyBorder="1" applyAlignment="1" applyProtection="1">
      <alignment vertical="top"/>
    </xf>
    <xf numFmtId="0" fontId="0" fillId="3" borderId="0" xfId="0" applyFill="1" applyProtection="1"/>
    <xf numFmtId="0" fontId="0" fillId="0" borderId="0" xfId="0" applyProtection="1"/>
    <xf numFmtId="0" fontId="40" fillId="3" borderId="0" xfId="0" applyFont="1" applyFill="1" applyBorder="1" applyAlignment="1" applyProtection="1">
      <alignment vertical="top" wrapText="1"/>
    </xf>
    <xf numFmtId="0" fontId="40" fillId="3" borderId="0" xfId="0" applyFont="1" applyFill="1" applyBorder="1" applyAlignment="1" applyProtection="1">
      <alignment horizontal="center" vertical="top" wrapText="1"/>
    </xf>
    <xf numFmtId="0" fontId="35" fillId="2" borderId="27" xfId="0" applyFont="1" applyFill="1" applyBorder="1" applyAlignment="1" applyProtection="1">
      <alignment horizontal="center" vertical="top"/>
    </xf>
    <xf numFmtId="3" fontId="35" fillId="2" borderId="27" xfId="0" applyNumberFormat="1" applyFont="1" applyFill="1" applyBorder="1" applyAlignment="1" applyProtection="1">
      <alignment horizontal="center" vertical="top"/>
    </xf>
    <xf numFmtId="0" fontId="35" fillId="2" borderId="27" xfId="0" applyFont="1" applyFill="1" applyBorder="1" applyAlignment="1" applyProtection="1">
      <alignment horizontal="center"/>
    </xf>
    <xf numFmtId="164" fontId="0" fillId="3" borderId="1" xfId="0" applyNumberFormat="1" applyFill="1" applyBorder="1" applyAlignment="1" applyProtection="1">
      <alignment horizontal="center" vertical="top"/>
    </xf>
    <xf numFmtId="0" fontId="0" fillId="0" borderId="0" xfId="0" applyAlignment="1" applyProtection="1">
      <alignment vertical="top"/>
    </xf>
    <xf numFmtId="3" fontId="0" fillId="0" borderId="0" xfId="0" applyNumberFormat="1" applyAlignment="1" applyProtection="1">
      <alignment vertical="top"/>
    </xf>
    <xf numFmtId="0" fontId="39" fillId="3" borderId="0" xfId="0" applyFont="1" applyFill="1" applyProtection="1"/>
    <xf numFmtId="0" fontId="0" fillId="0" borderId="0" xfId="0" applyBorder="1" applyAlignment="1" applyProtection="1">
      <alignment horizontal="center" vertical="top"/>
    </xf>
    <xf numFmtId="0" fontId="0" fillId="0" borderId="0" xfId="0" applyBorder="1" applyProtection="1"/>
    <xf numFmtId="3" fontId="0" fillId="0" borderId="0" xfId="0" applyNumberFormat="1" applyBorder="1" applyAlignment="1" applyProtection="1">
      <alignment horizontal="center" vertical="top"/>
    </xf>
    <xf numFmtId="0" fontId="0" fillId="0" borderId="0" xfId="0" applyAlignment="1" applyProtection="1">
      <alignment horizontal="center" vertical="top"/>
    </xf>
    <xf numFmtId="3" fontId="0" fillId="0" borderId="0" xfId="0" applyNumberFormat="1" applyAlignment="1" applyProtection="1">
      <alignment horizontal="center" vertical="top"/>
    </xf>
    <xf numFmtId="164" fontId="0" fillId="3" borderId="2" xfId="0" applyNumberFormat="1" applyFill="1" applyBorder="1" applyAlignment="1" applyProtection="1">
      <alignment horizontal="center" vertical="top"/>
    </xf>
    <xf numFmtId="164" fontId="0" fillId="3" borderId="1" xfId="0" applyNumberFormat="1" applyFill="1" applyBorder="1" applyAlignment="1" applyProtection="1">
      <alignment horizontal="center" vertical="top" wrapText="1"/>
    </xf>
    <xf numFmtId="0" fontId="34" fillId="3" borderId="0" xfId="0" applyFont="1" applyFill="1" applyAlignment="1" applyProtection="1">
      <alignment wrapText="1"/>
    </xf>
    <xf numFmtId="0" fontId="0" fillId="3" borderId="0" xfId="0" applyFill="1" applyAlignment="1" applyProtection="1">
      <alignment wrapText="1"/>
    </xf>
    <xf numFmtId="0" fontId="39" fillId="3" borderId="0" xfId="0" applyFont="1" applyFill="1" applyAlignment="1" applyProtection="1">
      <alignment wrapText="1"/>
    </xf>
    <xf numFmtId="0" fontId="0" fillId="0" borderId="0" xfId="0" applyAlignment="1" applyProtection="1">
      <alignment wrapText="1"/>
    </xf>
    <xf numFmtId="0" fontId="0" fillId="0" borderId="0" xfId="0" applyFill="1" applyBorder="1" applyAlignment="1" applyProtection="1">
      <alignment horizontal="left" vertical="top"/>
    </xf>
    <xf numFmtId="0" fontId="0" fillId="0" borderId="0" xfId="0" applyBorder="1" applyAlignment="1" applyProtection="1">
      <alignment vertical="top"/>
    </xf>
    <xf numFmtId="0" fontId="0" fillId="3" borderId="0" xfId="0" applyFill="1" applyBorder="1" applyAlignment="1" applyProtection="1">
      <alignment horizontal="left" vertical="top"/>
    </xf>
    <xf numFmtId="3" fontId="0" fillId="3" borderId="0" xfId="0" applyNumberFormat="1" applyFill="1" applyAlignment="1" applyProtection="1">
      <alignment horizontal="center" vertical="top"/>
    </xf>
    <xf numFmtId="0" fontId="0" fillId="3" borderId="0" xfId="0" applyFill="1" applyAlignment="1" applyProtection="1">
      <alignment vertical="top"/>
    </xf>
    <xf numFmtId="0" fontId="0" fillId="3" borderId="2" xfId="0" applyFill="1" applyBorder="1" applyAlignment="1" applyProtection="1">
      <alignment horizontal="left" vertical="top"/>
    </xf>
    <xf numFmtId="3" fontId="0" fillId="3" borderId="2" xfId="0" applyNumberFormat="1" applyFill="1" applyBorder="1" applyAlignment="1" applyProtection="1">
      <alignment horizontal="center" vertical="top"/>
    </xf>
    <xf numFmtId="0" fontId="0" fillId="3" borderId="0" xfId="0" applyFill="1" applyBorder="1" applyAlignment="1" applyProtection="1">
      <alignment horizontal="left" vertical="top" wrapText="1"/>
    </xf>
    <xf numFmtId="0" fontId="2" fillId="3" borderId="2" xfId="1" applyFont="1" applyFill="1" applyBorder="1" applyAlignment="1" applyProtection="1">
      <alignment horizontal="left" vertical="top"/>
    </xf>
    <xf numFmtId="0" fontId="0" fillId="3" borderId="2" xfId="0" applyFill="1" applyBorder="1" applyAlignment="1" applyProtection="1">
      <alignment horizontal="left" vertical="top" wrapText="1"/>
    </xf>
    <xf numFmtId="0" fontId="2" fillId="3" borderId="0" xfId="1" applyFont="1" applyFill="1" applyBorder="1" applyAlignment="1" applyProtection="1">
      <alignment horizontal="left" vertical="top"/>
    </xf>
    <xf numFmtId="0" fontId="0" fillId="3" borderId="0" xfId="0" applyFill="1" applyAlignment="1" applyProtection="1">
      <alignment horizontal="center" vertical="top"/>
    </xf>
    <xf numFmtId="164" fontId="0" fillId="3" borderId="1" xfId="0" applyNumberFormat="1" applyFill="1" applyBorder="1" applyAlignment="1" applyProtection="1">
      <alignment horizontal="left" vertical="top"/>
      <protection locked="0"/>
    </xf>
    <xf numFmtId="0" fontId="2" fillId="3" borderId="1" xfId="1" applyFont="1" applyFill="1" applyBorder="1" applyAlignment="1" applyProtection="1">
      <alignment horizontal="left" vertical="top"/>
      <protection locked="0"/>
    </xf>
    <xf numFmtId="3" fontId="0" fillId="3" borderId="1" xfId="0" applyNumberFormat="1" applyFill="1" applyBorder="1" applyAlignment="1" applyProtection="1">
      <alignment horizontal="center" vertical="top"/>
      <protection locked="0"/>
    </xf>
    <xf numFmtId="0" fontId="0" fillId="3" borderId="1" xfId="0" applyFill="1" applyBorder="1" applyAlignment="1" applyProtection="1">
      <alignment horizontal="left" vertical="top"/>
      <protection locked="0"/>
    </xf>
    <xf numFmtId="0" fontId="0" fillId="3" borderId="1" xfId="0" applyFill="1" applyBorder="1" applyAlignment="1" applyProtection="1">
      <alignment horizontal="left" vertical="top" wrapText="1"/>
      <protection locked="0"/>
    </xf>
    <xf numFmtId="0" fontId="0" fillId="3" borderId="1" xfId="0" applyFill="1" applyBorder="1" applyAlignment="1" applyProtection="1">
      <alignment vertical="top"/>
      <protection locked="0"/>
    </xf>
    <xf numFmtId="0" fontId="0" fillId="3" borderId="1" xfId="0" applyFill="1" applyBorder="1" applyAlignment="1" applyProtection="1">
      <alignment vertical="top" wrapText="1"/>
      <protection locked="0"/>
    </xf>
    <xf numFmtId="0" fontId="2" fillId="3" borderId="1" xfId="1" applyFont="1" applyFill="1" applyBorder="1" applyAlignment="1" applyProtection="1">
      <alignment horizontal="left" vertical="top" wrapText="1"/>
      <protection locked="0"/>
    </xf>
    <xf numFmtId="0" fontId="2" fillId="3" borderId="1" xfId="1" applyFont="1" applyFill="1" applyBorder="1" applyAlignment="1" applyProtection="1">
      <alignment vertical="top"/>
      <protection locked="0"/>
    </xf>
    <xf numFmtId="0" fontId="0" fillId="0" borderId="0" xfId="0" applyFont="1" applyProtection="1">
      <protection locked="0"/>
    </xf>
    <xf numFmtId="3" fontId="0" fillId="3" borderId="1" xfId="0" applyNumberFormat="1" applyFill="1" applyBorder="1" applyAlignment="1" applyProtection="1">
      <alignment horizontal="center" vertical="top" wrapText="1"/>
      <protection locked="0"/>
    </xf>
    <xf numFmtId="0" fontId="37" fillId="3" borderId="1" xfId="0" applyFont="1" applyFill="1" applyBorder="1" applyAlignment="1" applyProtection="1">
      <alignment horizontal="left" vertical="top"/>
      <protection locked="0"/>
    </xf>
    <xf numFmtId="0" fontId="0" fillId="0" borderId="0" xfId="0" applyProtection="1">
      <protection locked="0"/>
    </xf>
    <xf numFmtId="0" fontId="35" fillId="3" borderId="27" xfId="0" applyFont="1" applyFill="1" applyBorder="1" applyAlignment="1" applyProtection="1">
      <alignment horizontal="center" vertical="top"/>
    </xf>
    <xf numFmtId="0" fontId="38" fillId="3" borderId="27" xfId="1" applyFont="1" applyFill="1" applyBorder="1" applyAlignment="1" applyProtection="1">
      <alignment horizontal="center"/>
    </xf>
    <xf numFmtId="3" fontId="35" fillId="3" borderId="27" xfId="0" applyNumberFormat="1" applyFont="1" applyFill="1" applyBorder="1" applyAlignment="1" applyProtection="1">
      <alignment horizontal="center" vertical="top"/>
    </xf>
    <xf numFmtId="0" fontId="35" fillId="3" borderId="27" xfId="0" applyFont="1" applyFill="1" applyBorder="1" applyAlignment="1" applyProtection="1">
      <alignment horizontal="center"/>
    </xf>
    <xf numFmtId="3" fontId="0" fillId="3" borderId="1" xfId="0" applyNumberFormat="1" applyFill="1" applyBorder="1" applyAlignment="1" applyProtection="1">
      <alignment horizontal="center" vertical="top"/>
    </xf>
    <xf numFmtId="0" fontId="46" fillId="3" borderId="1" xfId="0" applyFont="1" applyFill="1" applyBorder="1" applyAlignment="1" applyProtection="1">
      <alignment horizontal="left" vertical="top" wrapText="1"/>
      <protection locked="0"/>
    </xf>
    <xf numFmtId="0" fontId="15" fillId="3" borderId="1" xfId="1" applyFont="1" applyFill="1" applyBorder="1" applyAlignment="1" applyProtection="1">
      <alignment horizontal="left" vertical="top"/>
      <protection locked="0"/>
    </xf>
    <xf numFmtId="164" fontId="46" fillId="3" borderId="1" xfId="0" applyNumberFormat="1" applyFont="1" applyFill="1" applyBorder="1" applyAlignment="1" applyProtection="1">
      <alignment horizontal="center" vertical="top"/>
    </xf>
    <xf numFmtId="3" fontId="46" fillId="3" borderId="1" xfId="0" applyNumberFormat="1" applyFont="1" applyFill="1" applyBorder="1" applyAlignment="1" applyProtection="1">
      <alignment horizontal="center" vertical="top"/>
      <protection locked="0"/>
    </xf>
    <xf numFmtId="0" fontId="46" fillId="3" borderId="1" xfId="0" applyFont="1" applyFill="1" applyBorder="1" applyAlignment="1" applyProtection="1">
      <alignment vertical="top" wrapText="1"/>
      <protection locked="0"/>
    </xf>
    <xf numFmtId="0" fontId="46" fillId="3" borderId="1" xfId="0" applyFont="1" applyFill="1" applyBorder="1" applyAlignment="1" applyProtection="1">
      <alignment vertical="top"/>
      <protection locked="0"/>
    </xf>
    <xf numFmtId="164" fontId="46" fillId="3" borderId="0" xfId="0" applyNumberFormat="1" applyFont="1" applyFill="1" applyBorder="1" applyAlignment="1" applyProtection="1">
      <alignment horizontal="center" vertical="top"/>
    </xf>
    <xf numFmtId="0" fontId="46" fillId="3" borderId="1" xfId="0" applyFont="1" applyFill="1" applyBorder="1" applyAlignment="1" applyProtection="1">
      <alignment horizontal="left" vertical="top"/>
      <protection locked="0"/>
    </xf>
    <xf numFmtId="164" fontId="46" fillId="3" borderId="1" xfId="0" applyNumberFormat="1" applyFont="1" applyFill="1" applyBorder="1" applyAlignment="1" applyProtection="1">
      <alignment horizontal="left" vertical="top"/>
      <protection locked="0"/>
    </xf>
    <xf numFmtId="164" fontId="46" fillId="3" borderId="2" xfId="0" applyNumberFormat="1" applyFont="1" applyFill="1" applyBorder="1" applyAlignment="1" applyProtection="1">
      <alignment horizontal="center" vertical="top"/>
    </xf>
    <xf numFmtId="0" fontId="46" fillId="3" borderId="2" xfId="0" applyFont="1" applyFill="1" applyBorder="1" applyAlignment="1" applyProtection="1">
      <alignment horizontal="left" vertical="top"/>
    </xf>
    <xf numFmtId="3" fontId="46" fillId="3" borderId="2" xfId="0" applyNumberFormat="1" applyFont="1" applyFill="1" applyBorder="1" applyAlignment="1" applyProtection="1">
      <alignment horizontal="center" vertical="top"/>
    </xf>
    <xf numFmtId="0" fontId="46" fillId="3" borderId="0" xfId="0" applyFont="1" applyFill="1" applyBorder="1" applyAlignment="1" applyProtection="1">
      <alignment horizontal="left" vertical="top"/>
    </xf>
    <xf numFmtId="3" fontId="46" fillId="3" borderId="0" xfId="0" applyNumberFormat="1" applyFont="1" applyFill="1" applyBorder="1" applyAlignment="1" applyProtection="1">
      <alignment horizontal="center" vertical="top"/>
    </xf>
    <xf numFmtId="0" fontId="46" fillId="3" borderId="0" xfId="0" applyFont="1" applyFill="1" applyBorder="1" applyAlignment="1" applyProtection="1">
      <alignment horizontal="left" vertical="top" wrapText="1"/>
    </xf>
    <xf numFmtId="0" fontId="2" fillId="3" borderId="1" xfId="0" applyFont="1" applyFill="1" applyBorder="1" applyAlignment="1" applyProtection="1">
      <alignment horizontal="left" vertical="top" wrapText="1"/>
      <protection locked="0"/>
    </xf>
    <xf numFmtId="0" fontId="46" fillId="3" borderId="1" xfId="0" applyFont="1" applyFill="1" applyBorder="1" applyAlignment="1" applyProtection="1">
      <alignment horizontal="center" vertical="top" wrapText="1"/>
      <protection locked="0"/>
    </xf>
    <xf numFmtId="0" fontId="47" fillId="6" borderId="1" xfId="1" applyFont="1" applyFill="1" applyBorder="1" applyAlignment="1" applyProtection="1">
      <alignment horizontal="left" vertical="top"/>
      <protection locked="0"/>
    </xf>
    <xf numFmtId="3" fontId="48" fillId="6" borderId="1" xfId="0" applyNumberFormat="1" applyFont="1" applyFill="1" applyBorder="1" applyAlignment="1" applyProtection="1">
      <alignment horizontal="center" vertical="top"/>
      <protection locked="0"/>
    </xf>
    <xf numFmtId="164" fontId="52" fillId="6" borderId="1" xfId="0" applyNumberFormat="1" applyFont="1" applyFill="1" applyBorder="1" applyAlignment="1" applyProtection="1">
      <alignment horizontal="center" vertical="top"/>
    </xf>
    <xf numFmtId="3" fontId="52" fillId="6" borderId="1" xfId="0" applyNumberFormat="1" applyFont="1" applyFill="1" applyBorder="1" applyAlignment="1" applyProtection="1">
      <alignment horizontal="center" vertical="top"/>
      <protection locked="0"/>
    </xf>
    <xf numFmtId="0" fontId="46" fillId="3" borderId="1" xfId="0" quotePrefix="1" applyFont="1" applyFill="1" applyBorder="1" applyAlignment="1" applyProtection="1">
      <alignment horizontal="left" vertical="top" wrapText="1"/>
      <protection locked="0"/>
    </xf>
    <xf numFmtId="0" fontId="0" fillId="0" borderId="1" xfId="0" applyBorder="1" applyProtection="1"/>
    <xf numFmtId="0" fontId="46" fillId="6" borderId="1" xfId="0" applyFont="1" applyFill="1" applyBorder="1" applyAlignment="1" applyProtection="1">
      <alignment horizontal="left" vertical="top" wrapText="1"/>
      <protection locked="0"/>
    </xf>
    <xf numFmtId="0" fontId="48" fillId="6" borderId="1" xfId="0" applyFont="1" applyFill="1" applyBorder="1" applyAlignment="1" applyProtection="1">
      <alignment horizontal="left" vertical="top" wrapText="1"/>
      <protection locked="0"/>
    </xf>
    <xf numFmtId="0" fontId="0" fillId="6" borderId="1" xfId="0" applyFill="1" applyBorder="1" applyAlignment="1" applyProtection="1">
      <alignment vertical="top"/>
      <protection locked="0"/>
    </xf>
    <xf numFmtId="0" fontId="0" fillId="6" borderId="1" xfId="0" applyFill="1" applyBorder="1" applyAlignment="1" applyProtection="1">
      <alignment horizontal="left" vertical="top"/>
      <protection locked="0"/>
    </xf>
    <xf numFmtId="0" fontId="46" fillId="6" borderId="1" xfId="0" applyFont="1" applyFill="1" applyBorder="1" applyAlignment="1" applyProtection="1">
      <alignment horizontal="left" vertical="top"/>
      <protection locked="0"/>
    </xf>
    <xf numFmtId="0" fontId="2" fillId="3" borderId="1" xfId="0" applyFont="1" applyFill="1" applyBorder="1" applyAlignment="1" applyProtection="1">
      <alignment vertical="top" wrapText="1"/>
      <protection locked="0"/>
    </xf>
    <xf numFmtId="0" fontId="54" fillId="6" borderId="1" xfId="0" applyFont="1" applyFill="1" applyBorder="1" applyAlignment="1" applyProtection="1">
      <alignment horizontal="left" vertical="top" wrapText="1"/>
      <protection locked="0"/>
    </xf>
    <xf numFmtId="0" fontId="0" fillId="6" borderId="1" xfId="0" applyFill="1" applyBorder="1" applyAlignment="1" applyProtection="1">
      <alignment horizontal="left" vertical="top" wrapText="1"/>
      <protection locked="0"/>
    </xf>
    <xf numFmtId="0" fontId="52" fillId="6" borderId="1" xfId="0" applyFont="1" applyFill="1" applyBorder="1" applyAlignment="1" applyProtection="1">
      <alignment horizontal="left" vertical="top" wrapText="1"/>
      <protection locked="0"/>
    </xf>
    <xf numFmtId="0" fontId="52" fillId="6" borderId="1" xfId="0" applyFont="1" applyFill="1" applyBorder="1" applyAlignment="1" applyProtection="1">
      <alignment horizontal="left" vertical="top"/>
      <protection locked="0"/>
    </xf>
    <xf numFmtId="0" fontId="37" fillId="3" borderId="0" xfId="0" applyFont="1" applyFill="1" applyProtection="1"/>
    <xf numFmtId="0" fontId="11" fillId="3" borderId="1" xfId="0" quotePrefix="1" applyFont="1" applyFill="1" applyBorder="1" applyAlignment="1" applyProtection="1">
      <alignment vertical="top" wrapText="1"/>
      <protection locked="0"/>
    </xf>
    <xf numFmtId="0" fontId="0" fillId="3" borderId="1" xfId="0" applyFont="1" applyFill="1" applyBorder="1" applyAlignment="1" applyProtection="1">
      <alignment horizontal="left" vertical="top" wrapText="1"/>
      <protection locked="0"/>
    </xf>
    <xf numFmtId="0" fontId="41" fillId="7" borderId="0" xfId="0" applyFont="1" applyFill="1" applyProtection="1"/>
    <xf numFmtId="0" fontId="0" fillId="7" borderId="0" xfId="0" applyFill="1" applyProtection="1"/>
    <xf numFmtId="0" fontId="0" fillId="0" borderId="0" xfId="0" applyAlignment="1" applyProtection="1"/>
    <xf numFmtId="0" fontId="0" fillId="3" borderId="0" xfId="0" applyFill="1" applyAlignment="1" applyProtection="1"/>
    <xf numFmtId="0" fontId="46" fillId="3" borderId="2" xfId="0" applyFont="1" applyFill="1" applyBorder="1" applyAlignment="1" applyProtection="1">
      <alignment vertical="top"/>
    </xf>
    <xf numFmtId="0" fontId="46" fillId="3" borderId="0" xfId="0" applyFont="1" applyFill="1" applyBorder="1" applyAlignment="1" applyProtection="1">
      <alignment vertical="top" wrapText="1"/>
    </xf>
    <xf numFmtId="0" fontId="61" fillId="3" borderId="1" xfId="0" applyFont="1" applyFill="1" applyBorder="1" applyAlignment="1" applyProtection="1">
      <alignment horizontal="left" vertical="top"/>
      <protection locked="0"/>
    </xf>
    <xf numFmtId="164" fontId="0" fillId="3" borderId="0" xfId="0" applyNumberFormat="1" applyFill="1" applyBorder="1" applyAlignment="1" applyProtection="1">
      <alignment horizontal="center" vertical="top"/>
      <protection locked="0"/>
    </xf>
    <xf numFmtId="0" fontId="41" fillId="7" borderId="0" xfId="0" applyFont="1" applyFill="1" applyAlignment="1" applyProtection="1">
      <alignment wrapText="1"/>
    </xf>
    <xf numFmtId="164" fontId="46" fillId="3" borderId="1" xfId="0" applyNumberFormat="1" applyFont="1" applyFill="1" applyBorder="1" applyAlignment="1" applyProtection="1">
      <alignment horizontal="center" vertical="top" wrapText="1"/>
    </xf>
    <xf numFmtId="3" fontId="46" fillId="3" borderId="1" xfId="0" applyNumberFormat="1" applyFont="1" applyFill="1" applyBorder="1" applyAlignment="1" applyProtection="1">
      <alignment horizontal="center" vertical="top" wrapText="1"/>
      <protection locked="0"/>
    </xf>
    <xf numFmtId="164" fontId="46" fillId="3" borderId="26" xfId="0" applyNumberFormat="1" applyFont="1" applyFill="1" applyBorder="1" applyAlignment="1" applyProtection="1">
      <alignment horizontal="center" vertical="top" wrapText="1"/>
    </xf>
    <xf numFmtId="0" fontId="74" fillId="3" borderId="6" xfId="0" applyNumberFormat="1" applyFont="1" applyFill="1" applyBorder="1" applyAlignment="1" applyProtection="1">
      <alignment horizontal="center" vertical="center" wrapText="1"/>
      <protection hidden="1"/>
    </xf>
    <xf numFmtId="0" fontId="45" fillId="3" borderId="6" xfId="0" applyFont="1" applyFill="1" applyBorder="1" applyAlignment="1" applyProtection="1">
      <alignment horizontal="center" vertical="center" wrapText="1"/>
      <protection hidden="1"/>
    </xf>
    <xf numFmtId="0" fontId="41" fillId="7" borderId="0" xfId="0" applyFont="1" applyFill="1" applyProtection="1">
      <protection hidden="1"/>
    </xf>
    <xf numFmtId="0" fontId="46" fillId="3" borderId="2" xfId="0" applyFont="1" applyFill="1" applyBorder="1" applyAlignment="1" applyProtection="1">
      <alignment horizontal="left" vertical="top"/>
      <protection locked="0"/>
    </xf>
    <xf numFmtId="3" fontId="46" fillId="3" borderId="2" xfId="0" applyNumberFormat="1" applyFont="1" applyFill="1" applyBorder="1" applyAlignment="1" applyProtection="1">
      <alignment horizontal="center" vertical="top"/>
      <protection locked="0"/>
    </xf>
    <xf numFmtId="164" fontId="78" fillId="3" borderId="1" xfId="0" applyNumberFormat="1" applyFont="1" applyFill="1" applyBorder="1" applyAlignment="1" applyProtection="1">
      <alignment horizontal="center" vertical="top"/>
    </xf>
    <xf numFmtId="0" fontId="46" fillId="3" borderId="1" xfId="0" applyFont="1" applyFill="1" applyBorder="1" applyAlignment="1" applyProtection="1">
      <alignment horizontal="left" vertical="top"/>
    </xf>
    <xf numFmtId="3" fontId="46" fillId="3" borderId="1" xfId="0" applyNumberFormat="1" applyFont="1" applyFill="1" applyBorder="1" applyAlignment="1" applyProtection="1">
      <alignment horizontal="center" vertical="top"/>
    </xf>
    <xf numFmtId="0" fontId="46" fillId="3" borderId="1" xfId="0" applyFont="1" applyFill="1" applyBorder="1" applyAlignment="1" applyProtection="1">
      <alignment horizontal="left" vertical="top" wrapText="1"/>
    </xf>
    <xf numFmtId="0" fontId="81" fillId="5" borderId="1" xfId="0" quotePrefix="1" applyFont="1" applyFill="1" applyBorder="1" applyAlignment="1" applyProtection="1">
      <alignment horizontal="left" vertical="top"/>
      <protection locked="0"/>
    </xf>
    <xf numFmtId="0" fontId="82" fillId="5" borderId="1" xfId="0" applyFont="1" applyFill="1" applyBorder="1" applyAlignment="1" applyProtection="1">
      <alignment vertical="top" wrapText="1"/>
      <protection locked="0"/>
    </xf>
    <xf numFmtId="0" fontId="46" fillId="5" borderId="1" xfId="0" applyFont="1" applyFill="1" applyBorder="1" applyAlignment="1" applyProtection="1">
      <alignment horizontal="left" vertical="top" wrapText="1"/>
      <protection locked="0"/>
    </xf>
    <xf numFmtId="0" fontId="53" fillId="5" borderId="1" xfId="0" applyFont="1" applyFill="1" applyBorder="1" applyAlignment="1" applyProtection="1">
      <alignment horizontal="left" vertical="top"/>
      <protection locked="0"/>
    </xf>
    <xf numFmtId="0" fontId="54" fillId="3" borderId="1" xfId="0" applyFont="1" applyFill="1" applyBorder="1" applyAlignment="1" applyProtection="1">
      <alignment horizontal="left" vertical="top"/>
      <protection locked="0"/>
    </xf>
    <xf numFmtId="0" fontId="88" fillId="3" borderId="0" xfId="0" applyFont="1" applyFill="1" applyProtection="1"/>
    <xf numFmtId="0" fontId="61" fillId="3" borderId="1" xfId="0" applyFont="1" applyFill="1" applyBorder="1" applyAlignment="1" applyProtection="1">
      <alignment horizontal="left" vertical="top" wrapText="1"/>
      <protection locked="0"/>
    </xf>
    <xf numFmtId="0" fontId="14" fillId="7" borderId="0" xfId="0" applyFont="1" applyFill="1" applyProtection="1"/>
    <xf numFmtId="0" fontId="0" fillId="7" borderId="0" xfId="0" applyFill="1" applyProtection="1">
      <protection hidden="1"/>
    </xf>
    <xf numFmtId="0" fontId="0" fillId="4" borderId="0" xfId="0" applyFill="1" applyProtection="1">
      <protection hidden="1"/>
    </xf>
    <xf numFmtId="0" fontId="41" fillId="4" borderId="0" xfId="0" applyFont="1" applyFill="1" applyProtection="1">
      <protection hidden="1"/>
    </xf>
    <xf numFmtId="0" fontId="0" fillId="7" borderId="0" xfId="0" applyFill="1" applyAlignment="1" applyProtection="1">
      <alignment horizontal="center" vertical="center"/>
      <protection hidden="1"/>
    </xf>
    <xf numFmtId="0" fontId="0" fillId="0" borderId="0" xfId="0" applyAlignment="1" applyProtection="1">
      <alignment horizontal="center" vertical="center"/>
      <protection hidden="1"/>
    </xf>
    <xf numFmtId="0" fontId="41" fillId="4" borderId="0" xfId="0" applyFont="1" applyFill="1" applyAlignment="1" applyProtection="1">
      <alignment horizontal="center" vertical="center"/>
      <protection hidden="1"/>
    </xf>
    <xf numFmtId="0" fontId="0" fillId="4" borderId="0" xfId="0" applyFill="1" applyAlignment="1" applyProtection="1">
      <alignment horizontal="center" vertical="center"/>
      <protection hidden="1"/>
    </xf>
    <xf numFmtId="0" fontId="8" fillId="3" borderId="3" xfId="0" applyFont="1" applyFill="1" applyBorder="1" applyAlignment="1" applyProtection="1">
      <alignment horizontal="center" vertical="center" wrapText="1"/>
      <protection hidden="1"/>
    </xf>
    <xf numFmtId="14" fontId="45" fillId="3" borderId="6" xfId="0" applyNumberFormat="1" applyFont="1" applyFill="1" applyBorder="1" applyAlignment="1" applyProtection="1">
      <alignment horizontal="center" vertical="center" wrapText="1"/>
      <protection locked="0" hidden="1"/>
    </xf>
    <xf numFmtId="0" fontId="9" fillId="3" borderId="3" xfId="0" applyFont="1" applyFill="1" applyBorder="1" applyAlignment="1" applyProtection="1">
      <alignment horizontal="center" vertical="center" wrapText="1"/>
      <protection hidden="1"/>
    </xf>
    <xf numFmtId="49" fontId="56" fillId="3" borderId="6" xfId="0" applyNumberFormat="1" applyFont="1" applyFill="1" applyBorder="1" applyAlignment="1" applyProtection="1">
      <alignment horizontal="center" vertical="center" wrapText="1"/>
      <protection locked="0" hidden="1"/>
    </xf>
    <xf numFmtId="0" fontId="42" fillId="4" borderId="0" xfId="0" applyFont="1" applyFill="1" applyProtection="1">
      <protection hidden="1"/>
    </xf>
    <xf numFmtId="0" fontId="7" fillId="4" borderId="4" xfId="0" applyFont="1" applyFill="1" applyBorder="1" applyAlignment="1" applyProtection="1">
      <alignment horizontal="center"/>
      <protection hidden="1"/>
    </xf>
    <xf numFmtId="0" fontId="8" fillId="3" borderId="5" xfId="0" applyFont="1" applyFill="1" applyBorder="1" applyAlignment="1" applyProtection="1">
      <alignment horizontal="center" vertical="center" wrapText="1"/>
      <protection hidden="1"/>
    </xf>
    <xf numFmtId="0" fontId="10" fillId="3" borderId="5" xfId="0" applyFont="1" applyFill="1" applyBorder="1" applyAlignment="1" applyProtection="1">
      <alignment horizontal="center" vertical="center" wrapText="1"/>
      <protection hidden="1"/>
    </xf>
    <xf numFmtId="0" fontId="0" fillId="7" borderId="0" xfId="0" applyFill="1" applyAlignment="1" applyProtection="1">
      <alignment wrapText="1"/>
      <protection hidden="1"/>
    </xf>
    <xf numFmtId="0" fontId="0" fillId="0" borderId="0" xfId="0" applyAlignment="1" applyProtection="1">
      <alignment wrapText="1"/>
      <protection hidden="1"/>
    </xf>
    <xf numFmtId="0" fontId="41" fillId="4" borderId="0" xfId="0" applyFont="1" applyFill="1" applyAlignment="1" applyProtection="1">
      <alignment wrapText="1"/>
      <protection hidden="1"/>
    </xf>
    <xf numFmtId="0" fontId="45" fillId="3" borderId="5" xfId="0" applyFont="1" applyFill="1" applyBorder="1" applyAlignment="1" applyProtection="1">
      <alignment horizontal="center" vertical="top" wrapText="1"/>
      <protection locked="0" hidden="1"/>
    </xf>
    <xf numFmtId="14" fontId="45" fillId="3" borderId="6" xfId="0" applyNumberFormat="1" applyFont="1" applyFill="1" applyBorder="1" applyAlignment="1" applyProtection="1">
      <alignment horizontal="center" vertical="top" wrapText="1"/>
      <protection locked="0" hidden="1"/>
    </xf>
    <xf numFmtId="0" fontId="45" fillId="3" borderId="5" xfId="0" applyFont="1" applyFill="1" applyBorder="1" applyAlignment="1" applyProtection="1">
      <alignment vertical="top" wrapText="1"/>
      <protection locked="0" hidden="1"/>
    </xf>
    <xf numFmtId="0" fontId="44" fillId="3" borderId="5" xfId="0" applyFont="1" applyFill="1" applyBorder="1" applyAlignment="1" applyProtection="1">
      <alignment horizontal="center" vertical="top" wrapText="1"/>
      <protection locked="0" hidden="1"/>
    </xf>
    <xf numFmtId="0" fontId="8" fillId="3" borderId="5" xfId="0" applyFont="1" applyFill="1" applyBorder="1" applyAlignment="1" applyProtection="1">
      <alignment vertical="top" wrapText="1"/>
      <protection locked="0" hidden="1"/>
    </xf>
    <xf numFmtId="0" fontId="0" fillId="4" borderId="0" xfId="0" applyFill="1" applyAlignment="1" applyProtection="1">
      <alignment wrapText="1"/>
      <protection hidden="1"/>
    </xf>
    <xf numFmtId="0" fontId="23" fillId="3" borderId="5" xfId="0" applyFont="1" applyFill="1" applyBorder="1" applyAlignment="1" applyProtection="1">
      <alignment vertical="top" wrapText="1"/>
      <protection locked="0" hidden="1"/>
    </xf>
    <xf numFmtId="0" fontId="8" fillId="3" borderId="5" xfId="0" applyFont="1" applyFill="1" applyBorder="1" applyAlignment="1" applyProtection="1">
      <alignment horizontal="center" vertical="top" wrapText="1"/>
      <protection locked="0" hidden="1"/>
    </xf>
    <xf numFmtId="0" fontId="43" fillId="3" borderId="5" xfId="0" applyFont="1" applyFill="1" applyBorder="1" applyAlignment="1" applyProtection="1">
      <alignment horizontal="center" vertical="top" wrapText="1"/>
      <protection locked="0" hidden="1"/>
    </xf>
    <xf numFmtId="14" fontId="44" fillId="3" borderId="5" xfId="0" applyNumberFormat="1" applyFont="1" applyFill="1" applyBorder="1" applyAlignment="1" applyProtection="1">
      <alignment horizontal="center" vertical="top" wrapText="1"/>
      <protection locked="0" hidden="1"/>
    </xf>
    <xf numFmtId="0" fontId="44" fillId="3" borderId="5" xfId="0" applyFont="1" applyFill="1" applyBorder="1" applyAlignment="1" applyProtection="1">
      <alignment vertical="top" wrapText="1"/>
      <protection locked="0" hidden="1"/>
    </xf>
    <xf numFmtId="0" fontId="8" fillId="4" borderId="0" xfId="0" applyFont="1" applyFill="1" applyBorder="1" applyAlignment="1" applyProtection="1">
      <alignment horizontal="center" vertical="top" wrapText="1"/>
      <protection hidden="1"/>
    </xf>
    <xf numFmtId="0" fontId="43" fillId="4" borderId="0" xfId="0" applyFont="1" applyFill="1" applyBorder="1" applyAlignment="1" applyProtection="1">
      <alignment horizontal="center" vertical="top" wrapText="1"/>
      <protection hidden="1"/>
    </xf>
    <xf numFmtId="14" fontId="44" fillId="4" borderId="0" xfId="0" applyNumberFormat="1" applyFont="1" applyFill="1" applyBorder="1" applyAlignment="1" applyProtection="1">
      <alignment horizontal="center" vertical="top" wrapText="1"/>
      <protection hidden="1"/>
    </xf>
    <xf numFmtId="0" fontId="44" fillId="4" borderId="0" xfId="0" applyFont="1" applyFill="1" applyBorder="1" applyAlignment="1" applyProtection="1">
      <alignment vertical="top" wrapText="1"/>
      <protection hidden="1"/>
    </xf>
    <xf numFmtId="0" fontId="8" fillId="4" borderId="0" xfId="0" applyFont="1" applyFill="1" applyBorder="1" applyAlignment="1" applyProtection="1">
      <alignment vertical="top" wrapText="1"/>
      <protection hidden="1"/>
    </xf>
    <xf numFmtId="0" fontId="7" fillId="4" borderId="0" xfId="0" applyFont="1" applyFill="1" applyAlignment="1" applyProtection="1">
      <alignment horizontal="center"/>
      <protection hidden="1"/>
    </xf>
    <xf numFmtId="0" fontId="0" fillId="7" borderId="0" xfId="0" applyFill="1" applyAlignment="1" applyProtection="1">
      <alignment horizontal="center"/>
      <protection hidden="1"/>
    </xf>
    <xf numFmtId="0" fontId="0" fillId="0" borderId="0" xfId="0" applyAlignment="1" applyProtection="1">
      <alignment horizontal="center"/>
      <protection hidden="1"/>
    </xf>
    <xf numFmtId="0" fontId="41" fillId="4" borderId="0" xfId="0" applyFont="1" applyFill="1" applyAlignment="1" applyProtection="1">
      <alignment horizontal="center"/>
      <protection hidden="1"/>
    </xf>
    <xf numFmtId="0" fontId="8" fillId="3" borderId="5" xfId="0" applyFont="1" applyFill="1" applyBorder="1" applyAlignment="1" applyProtection="1">
      <alignment horizontal="center" vertical="top" wrapText="1"/>
      <protection hidden="1"/>
    </xf>
    <xf numFmtId="0" fontId="0" fillId="4" borderId="0" xfId="0" applyFill="1" applyAlignment="1" applyProtection="1">
      <alignment horizontal="center"/>
      <protection hidden="1"/>
    </xf>
    <xf numFmtId="0" fontId="8" fillId="3" borderId="5" xfId="0" applyFont="1" applyFill="1" applyBorder="1" applyAlignment="1" applyProtection="1">
      <alignment horizontal="left" vertical="top" wrapText="1"/>
      <protection locked="0" hidden="1"/>
    </xf>
    <xf numFmtId="0" fontId="7" fillId="4" borderId="0" xfId="0" applyFont="1" applyFill="1" applyAlignment="1" applyProtection="1">
      <alignment horizontal="left"/>
      <protection hidden="1"/>
    </xf>
    <xf numFmtId="0" fontId="41" fillId="4" borderId="0" xfId="0" applyFont="1" applyFill="1" applyAlignment="1" applyProtection="1">
      <alignment horizontal="left"/>
      <protection hidden="1"/>
    </xf>
    <xf numFmtId="0" fontId="77" fillId="4" borderId="0" xfId="0" applyFont="1" applyFill="1" applyProtection="1">
      <protection hidden="1"/>
    </xf>
    <xf numFmtId="0" fontId="34" fillId="0" borderId="0" xfId="0" applyFont="1" applyProtection="1">
      <protection hidden="1"/>
    </xf>
    <xf numFmtId="49" fontId="34" fillId="0" borderId="0" xfId="0" applyNumberFormat="1" applyFont="1" applyProtection="1">
      <protection hidden="1"/>
    </xf>
    <xf numFmtId="0" fontId="0" fillId="0" borderId="0" xfId="0" applyAlignment="1" applyProtection="1">
      <protection hidden="1"/>
    </xf>
    <xf numFmtId="0" fontId="62" fillId="8" borderId="7" xfId="0" applyFont="1" applyFill="1" applyBorder="1" applyAlignment="1" applyProtection="1">
      <alignment vertical="center" wrapText="1"/>
      <protection hidden="1"/>
    </xf>
    <xf numFmtId="0" fontId="40" fillId="9" borderId="7" xfId="0" applyFont="1" applyFill="1" applyBorder="1" applyAlignment="1" applyProtection="1">
      <alignment vertical="center" wrapText="1"/>
      <protection hidden="1"/>
    </xf>
    <xf numFmtId="0" fontId="62" fillId="7" borderId="7" xfId="0" applyFont="1" applyFill="1" applyBorder="1" applyAlignment="1" applyProtection="1">
      <alignment vertical="center" wrapText="1"/>
      <protection hidden="1"/>
    </xf>
    <xf numFmtId="0" fontId="40" fillId="3" borderId="0" xfId="0" applyFont="1" applyFill="1" applyBorder="1" applyAlignment="1" applyProtection="1">
      <alignment vertical="top" wrapText="1"/>
      <protection hidden="1"/>
    </xf>
    <xf numFmtId="0" fontId="62" fillId="3" borderId="0" xfId="0" applyFont="1" applyFill="1" applyBorder="1" applyAlignment="1" applyProtection="1">
      <alignment vertical="center" wrapText="1"/>
      <protection hidden="1"/>
    </xf>
    <xf numFmtId="0" fontId="4" fillId="3" borderId="0" xfId="0" applyNumberFormat="1" applyFont="1" applyFill="1" applyBorder="1" applyAlignment="1" applyProtection="1">
      <alignment vertical="center"/>
      <protection hidden="1"/>
    </xf>
    <xf numFmtId="0" fontId="5" fillId="3" borderId="30" xfId="0" applyFont="1" applyFill="1" applyBorder="1" applyAlignment="1" applyProtection="1">
      <alignment vertical="top" wrapText="1"/>
      <protection hidden="1"/>
    </xf>
    <xf numFmtId="164" fontId="0" fillId="3" borderId="0" xfId="0" applyNumberFormat="1" applyFill="1" applyBorder="1" applyAlignment="1" applyProtection="1">
      <alignment horizontal="center" vertical="top"/>
      <protection hidden="1"/>
    </xf>
    <xf numFmtId="0" fontId="0" fillId="3" borderId="0" xfId="0" applyFill="1" applyBorder="1" applyProtection="1">
      <protection hidden="1"/>
    </xf>
    <xf numFmtId="3" fontId="0" fillId="3" borderId="0" xfId="0" applyNumberFormat="1" applyFill="1" applyBorder="1" applyAlignment="1" applyProtection="1">
      <alignment vertical="top"/>
      <protection hidden="1"/>
    </xf>
    <xf numFmtId="0" fontId="0" fillId="0" borderId="0" xfId="0" applyAlignment="1" applyProtection="1">
      <alignment vertical="top"/>
      <protection hidden="1"/>
    </xf>
    <xf numFmtId="3" fontId="0" fillId="0" borderId="0" xfId="0" applyNumberFormat="1" applyAlignment="1" applyProtection="1">
      <alignment vertical="top"/>
      <protection hidden="1"/>
    </xf>
    <xf numFmtId="0" fontId="41" fillId="3" borderId="0" xfId="0" applyFont="1" applyFill="1" applyProtection="1">
      <protection hidden="1"/>
    </xf>
    <xf numFmtId="0" fontId="41" fillId="0" borderId="0" xfId="0" applyFont="1" applyProtection="1">
      <protection hidden="1"/>
    </xf>
    <xf numFmtId="49" fontId="49" fillId="3" borderId="0" xfId="0" applyNumberFormat="1" applyFont="1" applyFill="1" applyAlignment="1" applyProtection="1">
      <alignment horizontal="center" vertical="center"/>
      <protection hidden="1"/>
    </xf>
    <xf numFmtId="49" fontId="49" fillId="0" borderId="0" xfId="0" applyNumberFormat="1" applyFont="1" applyAlignment="1" applyProtection="1">
      <alignment horizontal="center" vertical="center"/>
      <protection hidden="1"/>
    </xf>
    <xf numFmtId="0" fontId="5" fillId="3" borderId="0" xfId="0" applyFont="1" applyFill="1" applyProtection="1">
      <protection hidden="1"/>
    </xf>
    <xf numFmtId="0" fontId="50" fillId="3" borderId="0" xfId="0" applyFont="1" applyFill="1" applyProtection="1">
      <protection hidden="1"/>
    </xf>
    <xf numFmtId="49" fontId="55" fillId="3" borderId="0" xfId="0" applyNumberFormat="1" applyFont="1" applyFill="1" applyAlignment="1" applyProtection="1">
      <alignment horizontal="center" vertical="center"/>
      <protection hidden="1"/>
    </xf>
    <xf numFmtId="0" fontId="20" fillId="3" borderId="0" xfId="1" applyFont="1" applyFill="1" applyAlignment="1" applyProtection="1">
      <protection hidden="1"/>
    </xf>
    <xf numFmtId="0" fontId="57" fillId="3" borderId="0" xfId="0" applyFont="1" applyFill="1" applyProtection="1">
      <protection hidden="1"/>
    </xf>
    <xf numFmtId="0" fontId="13" fillId="3" borderId="0" xfId="0" applyFont="1" applyFill="1" applyProtection="1">
      <protection hidden="1"/>
    </xf>
    <xf numFmtId="0" fontId="41" fillId="7" borderId="0" xfId="0" applyFont="1" applyFill="1" applyAlignment="1" applyProtection="1">
      <alignment vertical="center"/>
      <protection hidden="1"/>
    </xf>
    <xf numFmtId="0" fontId="41" fillId="3" borderId="0" xfId="0" applyFont="1" applyFill="1" applyAlignment="1" applyProtection="1">
      <alignment vertical="center"/>
      <protection hidden="1"/>
    </xf>
    <xf numFmtId="0" fontId="5" fillId="3" borderId="0" xfId="1" applyFont="1" applyFill="1" applyAlignment="1" applyProtection="1">
      <alignment vertical="center"/>
      <protection hidden="1"/>
    </xf>
    <xf numFmtId="0" fontId="41" fillId="0" borderId="0" xfId="0" applyFont="1" applyAlignment="1" applyProtection="1">
      <alignment vertical="center"/>
      <protection hidden="1"/>
    </xf>
    <xf numFmtId="0" fontId="5" fillId="3" borderId="0" xfId="1" applyFont="1" applyFill="1" applyAlignment="1" applyProtection="1">
      <protection hidden="1"/>
    </xf>
    <xf numFmtId="49" fontId="5" fillId="3" borderId="0" xfId="0" applyNumberFormat="1" applyFont="1" applyFill="1" applyAlignment="1" applyProtection="1">
      <alignment horizontal="center" vertical="center"/>
      <protection hidden="1"/>
    </xf>
    <xf numFmtId="0" fontId="57" fillId="0" borderId="0" xfId="0" applyFont="1" applyProtection="1">
      <protection hidden="1"/>
    </xf>
    <xf numFmtId="49" fontId="14" fillId="11" borderId="31" xfId="1" applyNumberFormat="1" applyFont="1" applyFill="1" applyBorder="1" applyAlignment="1" applyProtection="1">
      <alignment horizontal="center" vertical="center"/>
      <protection hidden="1"/>
    </xf>
    <xf numFmtId="0" fontId="5" fillId="3" borderId="29" xfId="1" applyFont="1" applyFill="1" applyBorder="1" applyAlignment="1" applyProtection="1">
      <alignment vertical="center"/>
      <protection hidden="1"/>
    </xf>
    <xf numFmtId="0" fontId="5" fillId="3" borderId="0" xfId="1" applyFont="1" applyFill="1" applyBorder="1" applyAlignment="1" applyProtection="1">
      <alignment vertical="center"/>
      <protection hidden="1"/>
    </xf>
    <xf numFmtId="0" fontId="5" fillId="3" borderId="0" xfId="0" applyFont="1" applyFill="1" applyAlignment="1" applyProtection="1">
      <alignment vertical="center"/>
      <protection hidden="1"/>
    </xf>
    <xf numFmtId="0" fontId="63" fillId="3" borderId="0" xfId="0" applyFont="1" applyFill="1" applyAlignment="1" applyProtection="1">
      <alignment vertical="center"/>
      <protection hidden="1"/>
    </xf>
    <xf numFmtId="0" fontId="5" fillId="3" borderId="28" xfId="1" applyFont="1" applyFill="1" applyBorder="1" applyAlignment="1" applyProtection="1">
      <alignment vertical="center"/>
      <protection hidden="1"/>
    </xf>
    <xf numFmtId="0" fontId="14" fillId="3" borderId="28" xfId="1" applyFont="1" applyFill="1" applyBorder="1" applyAlignment="1" applyProtection="1">
      <alignment vertical="center"/>
      <protection hidden="1"/>
    </xf>
    <xf numFmtId="0" fontId="14" fillId="3" borderId="0" xfId="1" applyFont="1" applyFill="1" applyBorder="1" applyAlignment="1" applyProtection="1">
      <alignment vertical="center"/>
      <protection hidden="1"/>
    </xf>
    <xf numFmtId="49" fontId="68" fillId="5" borderId="31" xfId="1" applyNumberFormat="1" applyFont="1" applyFill="1" applyBorder="1" applyAlignment="1" applyProtection="1">
      <alignment horizontal="center" vertical="center"/>
      <protection hidden="1"/>
    </xf>
    <xf numFmtId="0" fontId="68" fillId="3" borderId="28" xfId="1" applyFont="1" applyFill="1" applyBorder="1" applyAlignment="1" applyProtection="1">
      <alignment vertical="center"/>
      <protection hidden="1"/>
    </xf>
    <xf numFmtId="0" fontId="68" fillId="3" borderId="0" xfId="1" applyFont="1" applyFill="1" applyBorder="1" applyAlignment="1" applyProtection="1">
      <alignment vertical="center"/>
      <protection hidden="1"/>
    </xf>
    <xf numFmtId="0" fontId="68" fillId="3" borderId="0" xfId="1" applyFont="1" applyFill="1" applyAlignment="1" applyProtection="1">
      <alignment vertical="center"/>
      <protection hidden="1"/>
    </xf>
    <xf numFmtId="0" fontId="64" fillId="3" borderId="0" xfId="0" applyFont="1" applyFill="1" applyAlignment="1" applyProtection="1">
      <alignment vertical="center"/>
      <protection hidden="1"/>
    </xf>
    <xf numFmtId="49" fontId="51" fillId="12" borderId="31" xfId="1" applyNumberFormat="1" applyFont="1" applyFill="1" applyBorder="1" applyAlignment="1" applyProtection="1">
      <alignment horizontal="center" vertical="center"/>
      <protection hidden="1"/>
    </xf>
    <xf numFmtId="0" fontId="51" fillId="3" borderId="28" xfId="1" applyFont="1" applyFill="1" applyBorder="1" applyAlignment="1" applyProtection="1">
      <alignment vertical="center"/>
      <protection hidden="1"/>
    </xf>
    <xf numFmtId="0" fontId="51" fillId="3" borderId="0" xfId="1" applyFont="1" applyFill="1" applyBorder="1" applyAlignment="1" applyProtection="1">
      <alignment vertical="center"/>
      <protection hidden="1"/>
    </xf>
    <xf numFmtId="0" fontId="51" fillId="3" borderId="0" xfId="1" applyFont="1" applyFill="1" applyAlignment="1" applyProtection="1">
      <alignment vertical="center"/>
      <protection hidden="1"/>
    </xf>
    <xf numFmtId="0" fontId="68" fillId="3" borderId="0" xfId="0" applyFont="1" applyFill="1" applyAlignment="1" applyProtection="1">
      <alignment vertical="center"/>
      <protection hidden="1"/>
    </xf>
    <xf numFmtId="0" fontId="59" fillId="3" borderId="28" xfId="1" applyFont="1" applyFill="1" applyBorder="1" applyAlignment="1" applyProtection="1">
      <alignment vertical="center"/>
      <protection hidden="1"/>
    </xf>
    <xf numFmtId="0" fontId="59" fillId="3" borderId="0" xfId="1" applyFont="1" applyFill="1" applyBorder="1" applyAlignment="1" applyProtection="1">
      <alignment vertical="center"/>
      <protection hidden="1"/>
    </xf>
    <xf numFmtId="0" fontId="60" fillId="3" borderId="28" xfId="1" applyFont="1" applyFill="1" applyBorder="1" applyAlignment="1" applyProtection="1">
      <alignment vertical="center"/>
      <protection hidden="1"/>
    </xf>
    <xf numFmtId="0" fontId="60" fillId="3" borderId="0" xfId="1" applyFont="1" applyFill="1" applyBorder="1" applyAlignment="1" applyProtection="1">
      <alignment vertical="center"/>
      <protection hidden="1"/>
    </xf>
    <xf numFmtId="0" fontId="66" fillId="3" borderId="0" xfId="0" applyFont="1" applyFill="1" applyAlignment="1" applyProtection="1">
      <alignment vertical="center"/>
      <protection hidden="1"/>
    </xf>
    <xf numFmtId="0" fontId="2" fillId="3" borderId="0" xfId="1" applyFont="1" applyFill="1" applyAlignment="1" applyProtection="1">
      <alignment vertical="center"/>
      <protection hidden="1"/>
    </xf>
    <xf numFmtId="0" fontId="68" fillId="3" borderId="28" xfId="1" applyFont="1" applyFill="1" applyBorder="1" applyAlignment="1" applyProtection="1">
      <alignment horizontal="right" vertical="center"/>
      <protection hidden="1"/>
    </xf>
    <xf numFmtId="0" fontId="68" fillId="3" borderId="0" xfId="1" applyFont="1" applyFill="1" applyBorder="1" applyAlignment="1" applyProtection="1">
      <alignment horizontal="right" vertical="center"/>
      <protection hidden="1"/>
    </xf>
    <xf numFmtId="0" fontId="51" fillId="3" borderId="0" xfId="0" applyFont="1" applyFill="1" applyAlignment="1" applyProtection="1">
      <alignment vertical="center"/>
      <protection hidden="1"/>
    </xf>
    <xf numFmtId="49" fontId="58" fillId="3" borderId="0" xfId="0" applyNumberFormat="1" applyFont="1" applyFill="1" applyAlignment="1" applyProtection="1">
      <alignment horizontal="center" vertical="center"/>
      <protection hidden="1"/>
    </xf>
    <xf numFmtId="0" fontId="51" fillId="3" borderId="0" xfId="0" applyFont="1" applyFill="1" applyBorder="1" applyAlignment="1" applyProtection="1">
      <alignment vertical="center"/>
      <protection hidden="1"/>
    </xf>
    <xf numFmtId="0" fontId="65" fillId="3" borderId="0" xfId="0" applyFont="1" applyFill="1" applyAlignment="1" applyProtection="1">
      <alignment vertical="center"/>
      <protection hidden="1"/>
    </xf>
    <xf numFmtId="0" fontId="5" fillId="3" borderId="0" xfId="0" applyFont="1" applyFill="1" applyBorder="1" applyAlignment="1" applyProtection="1">
      <alignment vertical="center"/>
      <protection hidden="1"/>
    </xf>
    <xf numFmtId="0" fontId="64" fillId="3" borderId="0" xfId="0" applyFont="1" applyFill="1" applyBorder="1" applyAlignment="1" applyProtection="1">
      <alignment vertical="center"/>
      <protection hidden="1"/>
    </xf>
    <xf numFmtId="0" fontId="5" fillId="3" borderId="0" xfId="1" applyFont="1" applyFill="1" applyBorder="1" applyAlignment="1" applyProtection="1">
      <alignment horizontal="right" vertical="center"/>
      <protection hidden="1"/>
    </xf>
    <xf numFmtId="49" fontId="17" fillId="3" borderId="0" xfId="0" applyNumberFormat="1" applyFont="1" applyFill="1" applyAlignment="1" applyProtection="1">
      <alignment horizontal="center" vertical="center"/>
      <protection hidden="1"/>
    </xf>
    <xf numFmtId="0" fontId="64" fillId="3" borderId="29" xfId="1" applyFont="1" applyFill="1" applyBorder="1" applyAlignment="1" applyProtection="1">
      <alignment vertical="center"/>
      <protection hidden="1"/>
    </xf>
    <xf numFmtId="0" fontId="64" fillId="3" borderId="0" xfId="1" applyFont="1" applyFill="1" applyBorder="1" applyAlignment="1" applyProtection="1">
      <alignment vertical="center"/>
      <protection hidden="1"/>
    </xf>
    <xf numFmtId="0" fontId="69" fillId="3" borderId="28" xfId="1" applyFont="1" applyFill="1" applyBorder="1" applyAlignment="1" applyProtection="1">
      <alignment vertical="center"/>
      <protection hidden="1"/>
    </xf>
    <xf numFmtId="0" fontId="69" fillId="3" borderId="0" xfId="1" applyFont="1" applyFill="1" applyBorder="1" applyAlignment="1" applyProtection="1">
      <alignment vertical="center"/>
      <protection hidden="1"/>
    </xf>
    <xf numFmtId="0" fontId="69" fillId="3" borderId="0" xfId="1" applyFont="1" applyFill="1" applyAlignment="1" applyProtection="1">
      <alignment vertical="center"/>
      <protection hidden="1"/>
    </xf>
    <xf numFmtId="0" fontId="64" fillId="3" borderId="28" xfId="1" applyFont="1" applyFill="1" applyBorder="1" applyAlignment="1" applyProtection="1">
      <alignment vertical="center"/>
      <protection hidden="1"/>
    </xf>
    <xf numFmtId="0" fontId="0" fillId="0" borderId="0" xfId="0" applyFont="1" applyProtection="1">
      <protection hidden="1"/>
    </xf>
    <xf numFmtId="0" fontId="0" fillId="3" borderId="0" xfId="0" applyFont="1" applyFill="1" applyProtection="1">
      <protection hidden="1"/>
    </xf>
    <xf numFmtId="0" fontId="5" fillId="7" borderId="0" xfId="0" applyFont="1" applyFill="1" applyProtection="1">
      <protection hidden="1"/>
    </xf>
    <xf numFmtId="0" fontId="5" fillId="10" borderId="8" xfId="0" applyFont="1" applyFill="1" applyBorder="1" applyProtection="1">
      <protection hidden="1"/>
    </xf>
    <xf numFmtId="0" fontId="5" fillId="10" borderId="9" xfId="0" applyFont="1" applyFill="1" applyBorder="1" applyProtection="1">
      <protection hidden="1"/>
    </xf>
    <xf numFmtId="0" fontId="67" fillId="10" borderId="9" xfId="0" applyFont="1" applyFill="1" applyBorder="1" applyProtection="1">
      <protection hidden="1"/>
    </xf>
    <xf numFmtId="0" fontId="5" fillId="10" borderId="10" xfId="0" applyFont="1" applyFill="1" applyBorder="1" applyProtection="1">
      <protection hidden="1"/>
    </xf>
    <xf numFmtId="0" fontId="5" fillId="0" borderId="0" xfId="0" applyFont="1" applyProtection="1">
      <protection hidden="1"/>
    </xf>
    <xf numFmtId="0" fontId="5" fillId="10" borderId="11" xfId="0" applyFont="1" applyFill="1" applyBorder="1" applyProtection="1">
      <protection hidden="1"/>
    </xf>
    <xf numFmtId="0" fontId="5" fillId="10" borderId="0" xfId="0" applyFont="1" applyFill="1" applyBorder="1" applyProtection="1">
      <protection hidden="1"/>
    </xf>
    <xf numFmtId="0" fontId="14" fillId="10" borderId="0" xfId="0" applyFont="1" applyFill="1" applyBorder="1" applyProtection="1">
      <protection hidden="1"/>
    </xf>
    <xf numFmtId="0" fontId="5" fillId="10" borderId="12" xfId="0" applyFont="1" applyFill="1" applyBorder="1" applyProtection="1">
      <protection hidden="1"/>
    </xf>
    <xf numFmtId="0" fontId="5" fillId="10" borderId="13" xfId="0" applyFont="1" applyFill="1" applyBorder="1" applyProtection="1">
      <protection hidden="1"/>
    </xf>
    <xf numFmtId="0" fontId="5" fillId="10" borderId="14" xfId="0" applyFont="1" applyFill="1" applyBorder="1" applyProtection="1">
      <protection hidden="1"/>
    </xf>
    <xf numFmtId="0" fontId="5" fillId="10" borderId="15" xfId="0" applyFont="1" applyFill="1" applyBorder="1" applyProtection="1">
      <protection hidden="1"/>
    </xf>
    <xf numFmtId="0" fontId="51" fillId="0" borderId="0" xfId="0" applyFont="1" applyProtection="1">
      <protection hidden="1"/>
    </xf>
    <xf numFmtId="3" fontId="53" fillId="5" borderId="1" xfId="0" applyNumberFormat="1" applyFont="1" applyFill="1" applyBorder="1" applyAlignment="1" applyProtection="1">
      <alignment horizontal="center" vertical="top"/>
      <protection locked="0"/>
    </xf>
    <xf numFmtId="0" fontId="53" fillId="5" borderId="1" xfId="0" applyFont="1" applyFill="1" applyBorder="1" applyAlignment="1" applyProtection="1">
      <alignment vertical="top" wrapText="1"/>
      <protection locked="0"/>
    </xf>
    <xf numFmtId="0" fontId="53" fillId="5" borderId="1" xfId="0" applyFont="1" applyFill="1" applyBorder="1" applyAlignment="1" applyProtection="1">
      <alignment horizontal="left" vertical="top" wrapText="1"/>
      <protection locked="0"/>
    </xf>
    <xf numFmtId="164" fontId="53" fillId="5" borderId="1" xfId="0" applyNumberFormat="1" applyFont="1" applyFill="1" applyBorder="1" applyAlignment="1" applyProtection="1">
      <alignment horizontal="center" vertical="top"/>
    </xf>
    <xf numFmtId="0" fontId="84" fillId="5" borderId="1" xfId="1" applyFont="1" applyFill="1" applyBorder="1" applyAlignment="1" applyProtection="1">
      <alignment horizontal="left" vertical="top"/>
      <protection locked="0"/>
    </xf>
    <xf numFmtId="0" fontId="0" fillId="5" borderId="1" xfId="0" applyFill="1" applyBorder="1" applyAlignment="1" applyProtection="1">
      <alignment horizontal="left" vertical="top" wrapText="1"/>
      <protection locked="0"/>
    </xf>
    <xf numFmtId="0" fontId="0" fillId="5" borderId="1" xfId="0" applyFill="1" applyBorder="1" applyAlignment="1" applyProtection="1">
      <alignment horizontal="left" vertical="top"/>
      <protection locked="0"/>
    </xf>
    <xf numFmtId="0" fontId="85" fillId="5" borderId="1" xfId="0" applyFont="1" applyFill="1" applyBorder="1" applyAlignment="1" applyProtection="1">
      <alignment horizontal="left" vertical="top" wrapText="1"/>
      <protection locked="0"/>
    </xf>
    <xf numFmtId="0" fontId="53" fillId="5" borderId="1" xfId="0" applyFont="1" applyFill="1" applyBorder="1" applyAlignment="1" applyProtection="1">
      <alignment horizontal="left" vertical="top"/>
    </xf>
    <xf numFmtId="3" fontId="53" fillId="5" borderId="1" xfId="0" applyNumberFormat="1" applyFont="1" applyFill="1" applyBorder="1" applyAlignment="1" applyProtection="1">
      <alignment horizontal="center" vertical="top"/>
    </xf>
    <xf numFmtId="0" fontId="84" fillId="5" borderId="1" xfId="1" applyFont="1" applyFill="1" applyBorder="1" applyAlignment="1" applyProtection="1">
      <alignment horizontal="left" vertical="top" wrapText="1"/>
      <protection locked="0"/>
    </xf>
    <xf numFmtId="0" fontId="53" fillId="5" borderId="0" xfId="0" applyFont="1" applyFill="1" applyBorder="1" applyAlignment="1" applyProtection="1">
      <alignment horizontal="left" vertical="top"/>
    </xf>
    <xf numFmtId="164" fontId="53" fillId="5" borderId="1" xfId="0" applyNumberFormat="1" applyFont="1" applyFill="1" applyBorder="1" applyAlignment="1" applyProtection="1">
      <alignment horizontal="center" vertical="top" wrapText="1"/>
    </xf>
    <xf numFmtId="3" fontId="53" fillId="5" borderId="1" xfId="0" applyNumberFormat="1" applyFont="1" applyFill="1" applyBorder="1" applyAlignment="1" applyProtection="1">
      <alignment horizontal="center" vertical="top" wrapText="1"/>
      <protection locked="0"/>
    </xf>
    <xf numFmtId="0" fontId="53" fillId="5" borderId="1" xfId="0" applyFont="1" applyFill="1" applyBorder="1" applyAlignment="1" applyProtection="1">
      <alignment horizontal="left" vertical="top" wrapText="1"/>
    </xf>
    <xf numFmtId="0" fontId="82" fillId="5" borderId="1" xfId="0" applyFont="1" applyFill="1" applyBorder="1" applyAlignment="1" applyProtection="1">
      <alignment horizontal="left" vertical="top" wrapText="1"/>
      <protection locked="0"/>
    </xf>
    <xf numFmtId="0" fontId="94" fillId="5" borderId="1" xfId="0" applyFont="1" applyFill="1" applyBorder="1" applyAlignment="1" applyProtection="1">
      <alignment horizontal="left" vertical="top" wrapText="1"/>
      <protection locked="0"/>
    </xf>
    <xf numFmtId="0" fontId="70" fillId="3" borderId="3" xfId="0" applyFont="1" applyFill="1" applyBorder="1" applyAlignment="1" applyProtection="1">
      <alignment horizontal="center" vertical="center" wrapText="1"/>
      <protection hidden="1"/>
    </xf>
    <xf numFmtId="0" fontId="6" fillId="3" borderId="16" xfId="0" applyFont="1" applyFill="1" applyBorder="1" applyAlignment="1" applyProtection="1">
      <alignment horizontal="center" vertical="center" wrapText="1"/>
      <protection hidden="1"/>
    </xf>
    <xf numFmtId="0" fontId="6" fillId="3" borderId="6" xfId="0" applyFont="1" applyFill="1" applyBorder="1" applyAlignment="1" applyProtection="1">
      <alignment horizontal="center" vertical="center" wrapText="1"/>
      <protection hidden="1"/>
    </xf>
    <xf numFmtId="0" fontId="9" fillId="3" borderId="17" xfId="0" applyFont="1" applyFill="1" applyBorder="1" applyAlignment="1" applyProtection="1">
      <alignment horizontal="center" vertical="top" wrapText="1"/>
      <protection hidden="1"/>
    </xf>
    <xf numFmtId="0" fontId="9" fillId="3" borderId="18" xfId="0" applyFont="1" applyFill="1" applyBorder="1" applyAlignment="1" applyProtection="1">
      <alignment horizontal="center" vertical="top" wrapText="1"/>
      <protection hidden="1"/>
    </xf>
    <xf numFmtId="0" fontId="7" fillId="4" borderId="0" xfId="0" applyFont="1" applyFill="1" applyAlignment="1" applyProtection="1">
      <alignment horizontal="center"/>
      <protection hidden="1"/>
    </xf>
    <xf numFmtId="0" fontId="7" fillId="4" borderId="0" xfId="0" applyFont="1" applyFill="1" applyBorder="1" applyAlignment="1" applyProtection="1">
      <alignment horizontal="center"/>
      <protection hidden="1"/>
    </xf>
    <xf numFmtId="0" fontId="41" fillId="4" borderId="0" xfId="0" applyFont="1" applyFill="1" applyAlignment="1" applyProtection="1">
      <alignment horizontal="center"/>
      <protection hidden="1"/>
    </xf>
    <xf numFmtId="0" fontId="41" fillId="4" borderId="19" xfId="0" applyFont="1" applyFill="1" applyBorder="1" applyAlignment="1" applyProtection="1">
      <alignment horizontal="center"/>
      <protection hidden="1"/>
    </xf>
    <xf numFmtId="0" fontId="9" fillId="3" borderId="20" xfId="0" applyFont="1" applyFill="1" applyBorder="1" applyAlignment="1" applyProtection="1">
      <alignment horizontal="center" vertical="top" wrapText="1"/>
      <protection hidden="1"/>
    </xf>
    <xf numFmtId="0" fontId="9" fillId="3" borderId="21" xfId="0" applyFont="1" applyFill="1" applyBorder="1" applyAlignment="1" applyProtection="1">
      <alignment horizontal="center" vertical="top" wrapText="1"/>
      <protection hidden="1"/>
    </xf>
    <xf numFmtId="0" fontId="9" fillId="3" borderId="22" xfId="0" applyFont="1" applyFill="1" applyBorder="1" applyAlignment="1" applyProtection="1">
      <alignment horizontal="center" vertical="top" wrapText="1"/>
      <protection hidden="1"/>
    </xf>
    <xf numFmtId="0" fontId="9" fillId="3" borderId="19" xfId="0" applyFont="1" applyFill="1" applyBorder="1" applyAlignment="1" applyProtection="1">
      <alignment horizontal="center" vertical="top" wrapText="1"/>
      <protection hidden="1"/>
    </xf>
    <xf numFmtId="0" fontId="71" fillId="4" borderId="0" xfId="0" applyFont="1" applyFill="1" applyAlignment="1" applyProtection="1">
      <alignment horizontal="left"/>
      <protection hidden="1"/>
    </xf>
    <xf numFmtId="0" fontId="8" fillId="3" borderId="3" xfId="0" applyFont="1" applyFill="1" applyBorder="1" applyAlignment="1" applyProtection="1">
      <alignment horizontal="center" vertical="center" wrapText="1"/>
      <protection hidden="1"/>
    </xf>
    <xf numFmtId="0" fontId="8" fillId="3" borderId="6" xfId="0" applyFont="1" applyFill="1" applyBorder="1" applyAlignment="1" applyProtection="1">
      <alignment horizontal="center" vertical="center" wrapText="1"/>
      <protection hidden="1"/>
    </xf>
    <xf numFmtId="0" fontId="5" fillId="3" borderId="0" xfId="0" applyFont="1" applyFill="1" applyBorder="1" applyAlignment="1" applyProtection="1">
      <alignment horizontal="center" vertical="top" wrapText="1"/>
      <protection locked="0" hidden="1"/>
    </xf>
    <xf numFmtId="0" fontId="33" fillId="13" borderId="7" xfId="0" applyFont="1" applyFill="1" applyBorder="1" applyAlignment="1" applyProtection="1">
      <alignment horizontal="center" vertical="center" wrapText="1"/>
      <protection hidden="1"/>
    </xf>
    <xf numFmtId="0" fontId="41" fillId="3" borderId="0" xfId="0" applyFont="1" applyFill="1" applyAlignment="1" applyProtection="1">
      <alignment horizontal="center"/>
      <protection hidden="1"/>
    </xf>
    <xf numFmtId="0" fontId="14" fillId="10" borderId="0" xfId="0" applyFont="1" applyFill="1" applyBorder="1" applyAlignment="1" applyProtection="1">
      <alignment wrapText="1"/>
      <protection hidden="1"/>
    </xf>
    <xf numFmtId="0" fontId="62" fillId="8" borderId="7" xfId="0" applyFont="1" applyFill="1" applyBorder="1" applyAlignment="1" applyProtection="1">
      <alignment horizontal="left" vertical="center" wrapText="1"/>
      <protection hidden="1"/>
    </xf>
    <xf numFmtId="0" fontId="62" fillId="9" borderId="7" xfId="0" applyFont="1" applyFill="1" applyBorder="1" applyAlignment="1" applyProtection="1">
      <alignment horizontal="left" vertical="center" wrapText="1"/>
      <protection hidden="1"/>
    </xf>
    <xf numFmtId="0" fontId="62" fillId="7" borderId="7" xfId="0" applyFont="1" applyFill="1" applyBorder="1" applyAlignment="1" applyProtection="1">
      <alignment horizontal="center" vertical="center" wrapText="1"/>
      <protection hidden="1"/>
    </xf>
    <xf numFmtId="0" fontId="3" fillId="3" borderId="30" xfId="0" applyFont="1" applyFill="1" applyBorder="1" applyAlignment="1" applyProtection="1">
      <alignment horizontal="center" vertical="center" wrapText="1"/>
    </xf>
    <xf numFmtId="0" fontId="0" fillId="0" borderId="0" xfId="0" applyAlignment="1" applyProtection="1">
      <alignment horizontal="center"/>
    </xf>
    <xf numFmtId="0" fontId="62" fillId="8" borderId="23" xfId="0" applyFont="1" applyFill="1" applyBorder="1" applyAlignment="1" applyProtection="1">
      <alignment horizontal="left" vertical="center" wrapText="1"/>
    </xf>
    <xf numFmtId="0" fontId="62" fillId="8" borderId="24" xfId="0" applyFont="1" applyFill="1" applyBorder="1" applyAlignment="1" applyProtection="1">
      <alignment horizontal="left" vertical="center" wrapText="1"/>
    </xf>
    <xf numFmtId="0" fontId="62" fillId="8" borderId="25" xfId="0" applyFont="1" applyFill="1" applyBorder="1" applyAlignment="1" applyProtection="1">
      <alignment horizontal="left" vertical="center" wrapText="1"/>
    </xf>
    <xf numFmtId="0" fontId="62" fillId="9" borderId="24" xfId="0" applyFont="1" applyFill="1" applyBorder="1" applyAlignment="1" applyProtection="1">
      <alignment horizontal="left" vertical="center" wrapText="1"/>
    </xf>
    <xf numFmtId="0" fontId="62" fillId="9" borderId="25" xfId="0" applyFont="1" applyFill="1" applyBorder="1" applyAlignment="1" applyProtection="1">
      <alignment horizontal="left" vertical="center" wrapText="1"/>
    </xf>
    <xf numFmtId="0" fontId="62" fillId="7" borderId="23" xfId="0" applyFont="1" applyFill="1" applyBorder="1" applyAlignment="1" applyProtection="1">
      <alignment horizontal="left" vertical="center" wrapText="1"/>
    </xf>
    <xf numFmtId="0" fontId="62" fillId="7" borderId="24" xfId="0" applyFont="1" applyFill="1" applyBorder="1" applyAlignment="1" applyProtection="1">
      <alignment horizontal="left" vertical="center" wrapText="1"/>
    </xf>
    <xf numFmtId="0" fontId="62" fillId="7" borderId="25" xfId="0" applyFont="1" applyFill="1" applyBorder="1" applyAlignment="1" applyProtection="1">
      <alignment horizontal="left" vertical="center" wrapText="1"/>
    </xf>
    <xf numFmtId="0" fontId="5" fillId="3" borderId="0" xfId="0" applyFont="1" applyFill="1" applyBorder="1" applyAlignment="1" applyProtection="1">
      <alignment horizontal="center" vertical="center" wrapText="1"/>
      <protection locked="0"/>
    </xf>
    <xf numFmtId="0" fontId="0" fillId="3" borderId="0" xfId="0" applyFill="1" applyBorder="1" applyAlignment="1" applyProtection="1">
      <alignment horizontal="center" vertical="top"/>
      <protection locked="0"/>
    </xf>
    <xf numFmtId="0" fontId="72" fillId="7" borderId="23" xfId="0" applyFont="1" applyFill="1" applyBorder="1" applyAlignment="1" applyProtection="1">
      <alignment horizontal="left" vertical="center" wrapText="1"/>
    </xf>
    <xf numFmtId="0" fontId="72" fillId="7" borderId="24" xfId="0" applyFont="1" applyFill="1" applyBorder="1" applyAlignment="1" applyProtection="1">
      <alignment horizontal="left" vertical="center" wrapText="1"/>
    </xf>
    <xf numFmtId="0" fontId="72" fillId="7" borderId="25" xfId="0" applyFont="1" applyFill="1" applyBorder="1" applyAlignment="1" applyProtection="1">
      <alignment horizontal="left" vertical="center" wrapText="1"/>
    </xf>
    <xf numFmtId="0" fontId="46" fillId="5" borderId="32" xfId="0" applyFont="1" applyFill="1" applyBorder="1" applyAlignment="1" applyProtection="1">
      <alignment horizontal="left" vertical="top" wrapText="1"/>
      <protection locked="0"/>
    </xf>
    <xf numFmtId="0" fontId="46" fillId="5" borderId="33" xfId="0" applyFont="1" applyFill="1" applyBorder="1" applyAlignment="1" applyProtection="1">
      <alignment horizontal="left" vertical="top" wrapText="1"/>
      <protection locked="0"/>
    </xf>
    <xf numFmtId="3" fontId="0" fillId="3" borderId="32" xfId="0" applyNumberFormat="1" applyFill="1" applyBorder="1" applyAlignment="1" applyProtection="1">
      <alignment horizontal="center" vertical="top"/>
      <protection locked="0"/>
    </xf>
    <xf numFmtId="3" fontId="0" fillId="3" borderId="33" xfId="0" applyNumberFormat="1" applyFill="1" applyBorder="1" applyAlignment="1" applyProtection="1">
      <alignment horizontal="center" vertical="top"/>
      <protection locked="0"/>
    </xf>
    <xf numFmtId="164" fontId="0" fillId="3" borderId="32" xfId="0" applyNumberFormat="1" applyFill="1" applyBorder="1" applyAlignment="1" applyProtection="1">
      <alignment horizontal="center" vertical="top"/>
    </xf>
    <xf numFmtId="164" fontId="0" fillId="3" borderId="33" xfId="0" applyNumberFormat="1" applyFill="1" applyBorder="1" applyAlignment="1" applyProtection="1">
      <alignment horizontal="center" vertical="top"/>
    </xf>
    <xf numFmtId="0" fontId="2" fillId="3" borderId="32" xfId="1" applyFont="1" applyFill="1" applyBorder="1" applyAlignment="1" applyProtection="1">
      <alignment horizontal="left" vertical="top"/>
      <protection locked="0"/>
    </xf>
    <xf numFmtId="0" fontId="2" fillId="3" borderId="33" xfId="1" applyFont="1" applyFill="1" applyBorder="1" applyAlignment="1" applyProtection="1">
      <alignment horizontal="left" vertical="top"/>
      <protection locked="0"/>
    </xf>
    <xf numFmtId="0" fontId="5" fillId="5" borderId="0" xfId="0" applyFont="1" applyFill="1" applyBorder="1" applyAlignment="1" applyProtection="1">
      <alignment horizontal="center" vertical="center" wrapText="1"/>
      <protection locked="0"/>
    </xf>
    <xf numFmtId="0" fontId="73" fillId="7" borderId="23" xfId="0" applyFont="1" applyFill="1" applyBorder="1" applyAlignment="1" applyProtection="1">
      <alignment horizontal="left" vertical="center" wrapText="1"/>
    </xf>
    <xf numFmtId="0" fontId="73" fillId="7" borderId="24" xfId="0" applyFont="1" applyFill="1" applyBorder="1" applyAlignment="1" applyProtection="1">
      <alignment horizontal="left" vertical="center" wrapText="1"/>
    </xf>
    <xf numFmtId="0" fontId="73" fillId="7" borderId="25" xfId="0" applyFont="1" applyFill="1" applyBorder="1" applyAlignment="1" applyProtection="1">
      <alignment horizontal="left" vertical="center" wrapText="1"/>
    </xf>
    <xf numFmtId="0" fontId="40" fillId="7" borderId="23" xfId="0" applyFont="1" applyFill="1" applyBorder="1" applyAlignment="1" applyProtection="1">
      <alignment horizontal="left" vertical="center" wrapText="1"/>
    </xf>
    <xf numFmtId="0" fontId="40" fillId="7" borderId="24" xfId="0" applyFont="1" applyFill="1" applyBorder="1" applyAlignment="1" applyProtection="1">
      <alignment horizontal="left" vertical="center" wrapText="1"/>
    </xf>
    <xf numFmtId="0" fontId="40" fillId="7" borderId="25" xfId="0" applyFont="1" applyFill="1" applyBorder="1" applyAlignment="1" applyProtection="1">
      <alignment horizontal="left" vertical="center" wrapText="1"/>
    </xf>
    <xf numFmtId="0" fontId="75" fillId="7" borderId="23" xfId="0" applyFont="1" applyFill="1" applyBorder="1" applyAlignment="1" applyProtection="1">
      <alignment horizontal="left" vertical="center" wrapText="1"/>
    </xf>
    <xf numFmtId="0" fontId="75" fillId="7" borderId="24" xfId="0" applyFont="1" applyFill="1" applyBorder="1" applyAlignment="1" applyProtection="1">
      <alignment horizontal="left" vertical="center" wrapText="1"/>
    </xf>
    <xf numFmtId="0" fontId="75" fillId="7" borderId="25" xfId="0" applyFont="1" applyFill="1" applyBorder="1" applyAlignment="1" applyProtection="1">
      <alignment horizontal="left" vertical="center" wrapText="1"/>
    </xf>
  </cellXfs>
  <cellStyles count="2">
    <cellStyle name="Hipervínculo" xfId="1" builtinId="8"/>
    <cellStyle name="Normal" xfId="0" builtinId="0"/>
  </cellStyles>
  <dxfs count="0"/>
  <tableStyles count="0" defaultTableStyle="TableStyleMedium9" defaultPivotStyle="PivotStyleLight16"/>
  <colors>
    <mruColors>
      <color rgb="FFB6DF89"/>
      <color rgb="FF008000"/>
      <color rgb="FFDDE7C7"/>
      <color rgb="FFFFFF66"/>
      <color rgb="FFFFFFCC"/>
      <color rgb="FF4A7EBB"/>
      <color rgb="FFDCE6F2"/>
      <color rgb="FF0070C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theme" Target="theme/theme1.xml"/><Relationship Id="rId10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externalLink" Target="externalLinks/externalLink1.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6" Type="http://schemas.openxmlformats.org/officeDocument/2006/relationships/hyperlink" Target="#'IP - Otras subvenciones'!A1"/><Relationship Id="rId21" Type="http://schemas.openxmlformats.org/officeDocument/2006/relationships/hyperlink" Target="#'Fecha de proceso'!A1"/><Relationship Id="rId42" Type="http://schemas.openxmlformats.org/officeDocument/2006/relationships/hyperlink" Target="#'CC - Deducciones autonomicas'!A1"/><Relationship Id="rId47" Type="http://schemas.openxmlformats.org/officeDocument/2006/relationships/hyperlink" Target="#'UR - Informacion catastral'!A1"/><Relationship Id="rId63" Type="http://schemas.openxmlformats.org/officeDocument/2006/relationships/hyperlink" Target="#'PDG - Exceso aportac. discapac.'!A1"/><Relationship Id="rId68" Type="http://schemas.openxmlformats.org/officeDocument/2006/relationships/hyperlink" Target="#'PDL - Gananc. Patrim. Imput.'!A1"/><Relationship Id="rId84" Type="http://schemas.openxmlformats.org/officeDocument/2006/relationships/hyperlink" Target="#'TI - Datos del titular'!A1"/><Relationship Id="rId89" Type="http://schemas.openxmlformats.org/officeDocument/2006/relationships/hyperlink" Target="#'TIU - Herederos Inmueb. Urbanos'!A1"/><Relationship Id="rId16" Type="http://schemas.openxmlformats.org/officeDocument/2006/relationships/hyperlink" Target="#'REG - Rdtos. Expl&#237;cito B.Imp G'!A1"/><Relationship Id="rId11" Type="http://schemas.openxmlformats.org/officeDocument/2006/relationships/hyperlink" Target="#'AA - Devengo ant. al ejercicio'!A1"/><Relationship Id="rId32" Type="http://schemas.openxmlformats.org/officeDocument/2006/relationships/hyperlink" Target="#'EAE - Atribucion retenciones'!A1"/><Relationship Id="rId37" Type="http://schemas.openxmlformats.org/officeDocument/2006/relationships/hyperlink" Target="#'FID - Venta transm. transit. 9'!A1"/><Relationship Id="rId53" Type="http://schemas.openxmlformats.org/officeDocument/2006/relationships/hyperlink" Target="#'AD - Deduccion ascend. discap.'!A1"/><Relationship Id="rId58" Type="http://schemas.openxmlformats.org/officeDocument/2006/relationships/hyperlink" Target="#'PDB - Saldo neto GP compen BIG'!A1"/><Relationship Id="rId74" Type="http://schemas.openxmlformats.org/officeDocument/2006/relationships/hyperlink" Target="#'CTP - Cotizac. parados o pensio'!A1"/><Relationship Id="rId79" Type="http://schemas.openxmlformats.org/officeDocument/2006/relationships/hyperlink" Target="#'ATR - Ayudas Sector Transporte'!A1"/><Relationship Id="rId5" Type="http://schemas.openxmlformats.org/officeDocument/2006/relationships/hyperlink" Target="#'FA - Familia numerosa'!A1"/><Relationship Id="rId90" Type="http://schemas.openxmlformats.org/officeDocument/2006/relationships/hyperlink" Target="#'DDM - Derecho Deduc. Maternidad'!A1"/><Relationship Id="rId95" Type="http://schemas.openxmlformats.org/officeDocument/2006/relationships/hyperlink" Target="#'PSP - Prestaci&#243;n servicios pers'!A1"/><Relationship Id="rId22" Type="http://schemas.openxmlformats.org/officeDocument/2006/relationships/hyperlink" Target="#'TV - Venta activos financieros'!A1"/><Relationship Id="rId27" Type="http://schemas.openxmlformats.org/officeDocument/2006/relationships/hyperlink" Target="#'SB - Subvenc. B.Datos Nacional'!A1"/><Relationship Id="rId43" Type="http://schemas.openxmlformats.org/officeDocument/2006/relationships/hyperlink" Target="#'PHD - Prestam. hipotec vivienda'!A1"/><Relationship Id="rId48" Type="http://schemas.openxmlformats.org/officeDocument/2006/relationships/hyperlink" Target="#'TPU - Transm patrim Urbanas'!A1"/><Relationship Id="rId64" Type="http://schemas.openxmlformats.org/officeDocument/2006/relationships/hyperlink" Target="#'PDH - Exceso aportac. tutores'!A1"/><Relationship Id="rId69" Type="http://schemas.openxmlformats.org/officeDocument/2006/relationships/hyperlink" Target="#'PDX - Deduccion Mejoras Energ.'!A1"/><Relationship Id="rId80" Type="http://schemas.openxmlformats.org/officeDocument/2006/relationships/hyperlink" Target="#'IAP - Intereses abonad Administ'!A1"/><Relationship Id="rId85" Type="http://schemas.openxmlformats.org/officeDocument/2006/relationships/hyperlink" Target="#'DE - Descendientes'!A1"/><Relationship Id="rId3" Type="http://schemas.openxmlformats.org/officeDocument/2006/relationships/hyperlink" Target="#'Introduccion y datos tecnicos'!A1"/><Relationship Id="rId12" Type="http://schemas.openxmlformats.org/officeDocument/2006/relationships/hyperlink" Target="#'PP - Planes de Pensiones'!A1"/><Relationship Id="rId17" Type="http://schemas.openxmlformats.org/officeDocument/2006/relationships/hyperlink" Target="#'RI - Rdtos. Impl&#237;cito'!A1"/><Relationship Id="rId25" Type="http://schemas.openxmlformats.org/officeDocument/2006/relationships/hyperlink" Target="#'AG - Subvenciones agricultores'!A1"/><Relationship Id="rId33" Type="http://schemas.openxmlformats.org/officeDocument/2006/relationships/hyperlink" Target="#'EAF - Atribucion deducciones'!A1"/><Relationship Id="rId38" Type="http://schemas.openxmlformats.org/officeDocument/2006/relationships/hyperlink" Target="#'DS - Venta derechos CON retenc'!A1"/><Relationship Id="rId46" Type="http://schemas.openxmlformats.org/officeDocument/2006/relationships/hyperlink" Target="#'PF - Pagos fraccionados'!A1"/><Relationship Id="rId59" Type="http://schemas.openxmlformats.org/officeDocument/2006/relationships/hyperlink" Target="#'PDC - Saldo neto GP compen BIA'!A1"/><Relationship Id="rId67" Type="http://schemas.openxmlformats.org/officeDocument/2006/relationships/hyperlink" Target="#'PDK - B. liquidable general neg'!A1"/><Relationship Id="rId20" Type="http://schemas.openxmlformats.org/officeDocument/2006/relationships/hyperlink" Target="#'Registro de Cabecera'!A1"/><Relationship Id="rId41" Type="http://schemas.openxmlformats.org/officeDocument/2006/relationships/hyperlink" Target="#'DN - Donaciones'!A1"/><Relationship Id="rId54" Type="http://schemas.openxmlformats.org/officeDocument/2006/relationships/hyperlink" Target="#'FN - Deduccion familia numerosa'!A1"/><Relationship Id="rId62" Type="http://schemas.openxmlformats.org/officeDocument/2006/relationships/hyperlink" Target="#'PDF - Exceso seguro colec pdtes'!A1"/><Relationship Id="rId70" Type="http://schemas.openxmlformats.org/officeDocument/2006/relationships/hyperlink" Target="#'CLP - Deduc. ptes Castilla Leon'!A1"/><Relationship Id="rId75" Type="http://schemas.openxmlformats.org/officeDocument/2006/relationships/hyperlink" Target="#'PUE - Pensiones en Estados UE'!A1"/><Relationship Id="rId83" Type="http://schemas.openxmlformats.org/officeDocument/2006/relationships/hyperlink" Target="#'DG - Datos generales'!A1"/><Relationship Id="rId88" Type="http://schemas.openxmlformats.org/officeDocument/2006/relationships/hyperlink" Target="#'GPS - GyP Otros elementos'!A1"/><Relationship Id="rId91" Type="http://schemas.openxmlformats.org/officeDocument/2006/relationships/hyperlink" Target="#'API - Ayuda a la Infancia'!A1"/><Relationship Id="rId96" Type="http://schemas.openxmlformats.org/officeDocument/2006/relationships/hyperlink" Target="#'AT2 - Arrendamiento de uso Inmu'!A1"/><Relationship Id="rId1" Type="http://schemas.openxmlformats.org/officeDocument/2006/relationships/image" Target="../media/image1.png"/><Relationship Id="rId6" Type="http://schemas.openxmlformats.org/officeDocument/2006/relationships/hyperlink" Target="#'DI - Discapacidad'!A1"/><Relationship Id="rId15" Type="http://schemas.openxmlformats.org/officeDocument/2006/relationships/hyperlink" Target="#'REA - Rdtos. Expl&#237;cito B.Imp A'!A1"/><Relationship Id="rId23" Type="http://schemas.openxmlformats.org/officeDocument/2006/relationships/hyperlink" Target="#'AR - Arrendamientos de locales'!A1"/><Relationship Id="rId28" Type="http://schemas.openxmlformats.org/officeDocument/2006/relationships/hyperlink" Target="#'EAA - Atribuc.rdtos cap. mob'!A1"/><Relationship Id="rId36" Type="http://schemas.openxmlformats.org/officeDocument/2006/relationships/hyperlink" Target="#'FIC - Venta fondos inv. SIN ret'!A1"/><Relationship Id="rId49" Type="http://schemas.openxmlformats.org/officeDocument/2006/relationships/hyperlink" Target="#'TPR - Transm patrim R&#250;sticas'!A1"/><Relationship Id="rId57" Type="http://schemas.openxmlformats.org/officeDocument/2006/relationships/hyperlink" Target="#'PDA - Pdtes deduc interes inmob'!A1"/><Relationship Id="rId10" Type="http://schemas.openxmlformats.org/officeDocument/2006/relationships/hyperlink" Target="#'RTC - Activid. Econom. Mod.190'!A1"/><Relationship Id="rId31" Type="http://schemas.openxmlformats.org/officeDocument/2006/relationships/hyperlink" Target="#'EAD - Atribuc. ganancias y perd'!A1"/><Relationship Id="rId44" Type="http://schemas.openxmlformats.org/officeDocument/2006/relationships/hyperlink" Target="#'PHI - Prestam. hipotec interese'!A1"/><Relationship Id="rId52" Type="http://schemas.openxmlformats.org/officeDocument/2006/relationships/hyperlink" Target="#'DD - Deduccion descend. discap.'!A1"/><Relationship Id="rId60" Type="http://schemas.openxmlformats.org/officeDocument/2006/relationships/hyperlink" Target="#'PDD - Rdtos negat compens BIA'!A1"/><Relationship Id="rId65" Type="http://schemas.openxmlformats.org/officeDocument/2006/relationships/hyperlink" Target="#'PDI - Exceso patrim. discapac.'!A1"/><Relationship Id="rId73" Type="http://schemas.openxmlformats.org/officeDocument/2006/relationships/hyperlink" Target="#'GPP - GyP patrim. pdtes imput.'!A1"/><Relationship Id="rId78" Type="http://schemas.openxmlformats.org/officeDocument/2006/relationships/hyperlink" Target="#'AY - Ayudas personas bajo nivel'!A1"/><Relationship Id="rId81" Type="http://schemas.openxmlformats.org/officeDocument/2006/relationships/hyperlink" Target="#'GPA - GyP Inmuebles aplazado'!A1"/><Relationship Id="rId86" Type="http://schemas.openxmlformats.org/officeDocument/2006/relationships/hyperlink" Target="#'AS - Ascendientes'!A1"/><Relationship Id="rId94" Type="http://schemas.openxmlformats.org/officeDocument/2006/relationships/hyperlink" Target="#'ATP - Arrendamiento de medios'!A1"/><Relationship Id="rId4" Type="http://schemas.openxmlformats.org/officeDocument/2006/relationships/hyperlink" Target="#'DOM - Datos del domicilio'!A1"/><Relationship Id="rId9" Type="http://schemas.openxmlformats.org/officeDocument/2006/relationships/hyperlink" Target="#'RTB - Premios y Ganancias Patr.'!A1"/><Relationship Id="rId13" Type="http://schemas.openxmlformats.org/officeDocument/2006/relationships/hyperlink" Target="#'CB - Rdto. cuentas bancarias'!A1"/><Relationship Id="rId18" Type="http://schemas.openxmlformats.org/officeDocument/2006/relationships/hyperlink" Target="#'SG - Rdtos. Operac. de Seguros'!A1"/><Relationship Id="rId39" Type="http://schemas.openxmlformats.org/officeDocument/2006/relationships/hyperlink" Target="#'TVD - Venta derechos SIN retenc'!A1"/><Relationship Id="rId34" Type="http://schemas.openxmlformats.org/officeDocument/2006/relationships/hyperlink" Target="#'AMI - Amortizaci&#243;n Inmuebles'!A1"/><Relationship Id="rId50" Type="http://schemas.openxmlformats.org/officeDocument/2006/relationships/hyperlink" Target="#'DM - Deduccion maternidad'!A1"/><Relationship Id="rId55" Type="http://schemas.openxmlformats.org/officeDocument/2006/relationships/hyperlink" Target="#'FM - Deduccion ascend. de separ'!A1"/><Relationship Id="rId76" Type="http://schemas.openxmlformats.org/officeDocument/2006/relationships/hyperlink" Target="#'RUE - Rdtos. trabajo de la UE'!A1"/><Relationship Id="rId97" Type="http://schemas.openxmlformats.org/officeDocument/2006/relationships/hyperlink" Target="#'CR3 - Operaciones monedas virt'!A1"/><Relationship Id="rId7" Type="http://schemas.openxmlformats.org/officeDocument/2006/relationships/hyperlink" Target="#'RTA - Rdto. trabajo mod 190'!A1"/><Relationship Id="rId71" Type="http://schemas.openxmlformats.org/officeDocument/2006/relationships/hyperlink" Target="#'RTN - Rdtos del trabajo mod.296'!A1"/><Relationship Id="rId92" Type="http://schemas.openxmlformats.org/officeDocument/2006/relationships/hyperlink" Target="#'DGJ - Ganancias Juego On-Line'!A1"/><Relationship Id="rId2" Type="http://schemas.openxmlformats.org/officeDocument/2006/relationships/hyperlink" Target="#'CONTROL DE VERSIONES'!A1"/><Relationship Id="rId29" Type="http://schemas.openxmlformats.org/officeDocument/2006/relationships/hyperlink" Target="#'EAB - Atribuc.rdtos cap. inmob'!A1"/><Relationship Id="rId24" Type="http://schemas.openxmlformats.org/officeDocument/2006/relationships/hyperlink" Target="#'CT - Cotizaciones Autonomos'!A1"/><Relationship Id="rId40" Type="http://schemas.openxmlformats.org/officeDocument/2006/relationships/hyperlink" Target="#'DNP - Aportaciones por discapac'!A1"/><Relationship Id="rId45" Type="http://schemas.openxmlformats.org/officeDocument/2006/relationships/hyperlink" Target="#'PHM - Prestam. hipotec minorac'!A1"/><Relationship Id="rId66" Type="http://schemas.openxmlformats.org/officeDocument/2006/relationships/hyperlink" Target="#'PDJ - Exceso aportac deportist.'!A1"/><Relationship Id="rId87" Type="http://schemas.openxmlformats.org/officeDocument/2006/relationships/hyperlink" Target="#'Registro de cierre'!A1"/><Relationship Id="rId61" Type="http://schemas.openxmlformats.org/officeDocument/2006/relationships/hyperlink" Target="#'PDE - Exceso aportaciones pdtes'!A1"/><Relationship Id="rId82" Type="http://schemas.openxmlformats.org/officeDocument/2006/relationships/hyperlink" Target="#'GPR - GyP Moneda Virtual'!A1"/><Relationship Id="rId19" Type="http://schemas.openxmlformats.org/officeDocument/2006/relationships/hyperlink" Target="#'CD - Capitales Seguros de Vida'!A1"/><Relationship Id="rId14" Type="http://schemas.openxmlformats.org/officeDocument/2006/relationships/hyperlink" Target="#'LT - Rdto. Letras del Tesoro'!A1"/><Relationship Id="rId30" Type="http://schemas.openxmlformats.org/officeDocument/2006/relationships/hyperlink" Target="#'EAC - Atribuc.rdtos activ econo'!A1"/><Relationship Id="rId35" Type="http://schemas.openxmlformats.org/officeDocument/2006/relationships/hyperlink" Target="#'FIE - Venta fondos inv. CON ret'!A1"/><Relationship Id="rId56" Type="http://schemas.openxmlformats.org/officeDocument/2006/relationships/hyperlink" Target="#'COD - Deduccion c&#243;nyuge discap.'!A1"/><Relationship Id="rId77" Type="http://schemas.openxmlformats.org/officeDocument/2006/relationships/hyperlink" Target="#'RPT - Rdtos. trabajo E_Terceros'!A1"/><Relationship Id="rId8" Type="http://schemas.openxmlformats.org/officeDocument/2006/relationships/hyperlink" Target="#'RTD - Rentas exentas'!A1"/><Relationship Id="rId51" Type="http://schemas.openxmlformats.org/officeDocument/2006/relationships/hyperlink" Target="#'DMG - Deduc matern. guarder&#237;a'!A1"/><Relationship Id="rId72" Type="http://schemas.openxmlformats.org/officeDocument/2006/relationships/hyperlink" Target="#'CNR - Rdtos ctas bancar.Mod.291'!A1"/><Relationship Id="rId93" Type="http://schemas.openxmlformats.org/officeDocument/2006/relationships/hyperlink" Target="#'VBP - Venta de Bienes plataform'!A1"/></Relationships>
</file>

<file path=xl/drawings/_rels/drawing4.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49.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50.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51.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52.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53.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54.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55.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56.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57.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58.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59.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60.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61.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62.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63.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64.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65.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66.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67.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68.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69.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70.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71.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72.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73.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74.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75.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76.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77.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78.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79.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80.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81.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82.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8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INDICE!A1"/></Relationships>
</file>

<file path=xl/drawings/_rels/drawing8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INDICE!A1"/></Relationships>
</file>

<file path=xl/drawings/_rels/drawing8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INDICE!A1"/></Relationships>
</file>

<file path=xl/drawings/_rels/drawing8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INDICE!A1"/></Relationships>
</file>

<file path=xl/drawings/_rels/drawing8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INDICE!A1"/></Relationships>
</file>

<file path=xl/drawings/_rels/drawing8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INDICE!A1"/></Relationships>
</file>

<file path=xl/drawings/_rels/drawing8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INDICE!A1"/></Relationships>
</file>

<file path=xl/drawings/_rels/drawing9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INDICE!A1"/></Relationships>
</file>

<file path=xl/drawings/_rels/drawing9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INDICE!A1"/></Relationships>
</file>

<file path=xl/drawings/_rels/drawing9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INDICE!A1"/></Relationships>
</file>

<file path=xl/drawings/_rels/drawing93.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94.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95.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96.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drawing97.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9</xdr:col>
      <xdr:colOff>209550</xdr:colOff>
      <xdr:row>0</xdr:row>
      <xdr:rowOff>742950</xdr:rowOff>
    </xdr:to>
    <xdr:pic>
      <xdr:nvPicPr>
        <xdr:cNvPr id="70993" name="Picture 538">
          <a:extLst>
            <a:ext uri="{FF2B5EF4-FFF2-40B4-BE49-F238E27FC236}">
              <a16:creationId xmlns:a16="http://schemas.microsoft.com/office/drawing/2014/main" id="{00000000-0008-0000-0000-00005115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5</xdr:row>
      <xdr:rowOff>0</xdr:rowOff>
    </xdr:from>
    <xdr:to>
      <xdr:col>0</xdr:col>
      <xdr:colOff>972000</xdr:colOff>
      <xdr:row>5</xdr:row>
      <xdr:rowOff>236382</xdr:rowOff>
    </xdr:to>
    <xdr:sp macro="[0]!ficha00indice" textlink="">
      <xdr:nvSpPr>
        <xdr:cNvPr id="5" name="Recortar rectángulo de esquina sencilla 4">
          <a:hlinkClick xmlns:r="http://schemas.openxmlformats.org/officeDocument/2006/relationships" r:id="rId2" tooltip="Volver al INDICE"/>
          <a:extLst>
            <a:ext uri="{FF2B5EF4-FFF2-40B4-BE49-F238E27FC236}">
              <a16:creationId xmlns:a16="http://schemas.microsoft.com/office/drawing/2014/main" id="{00000000-0008-0000-0000-000005000000}"/>
            </a:ext>
          </a:extLst>
        </xdr:cNvPr>
        <xdr:cNvSpPr/>
      </xdr:nvSpPr>
      <xdr:spPr>
        <a:xfrm>
          <a:off x="0" y="1838325"/>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7</xdr:col>
      <xdr:colOff>28575</xdr:colOff>
      <xdr:row>0</xdr:row>
      <xdr:rowOff>742950</xdr:rowOff>
    </xdr:to>
    <xdr:pic>
      <xdr:nvPicPr>
        <xdr:cNvPr id="425863" name="Picture 538">
          <a:extLst>
            <a:ext uri="{FF2B5EF4-FFF2-40B4-BE49-F238E27FC236}">
              <a16:creationId xmlns:a16="http://schemas.microsoft.com/office/drawing/2014/main" id="{00000000-0008-0000-0100-0000877F06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5</xdr:row>
      <xdr:rowOff>0</xdr:rowOff>
    </xdr:from>
    <xdr:to>
      <xdr:col>0</xdr:col>
      <xdr:colOff>972000</xdr:colOff>
      <xdr:row>5</xdr:row>
      <xdr:rowOff>236382</xdr:rowOff>
    </xdr:to>
    <xdr:sp macro="[0]!ficha00indice" textlink="">
      <xdr:nvSpPr>
        <xdr:cNvPr id="4" name="Recortar rectángulo de esquina sencilla 3">
          <a:hlinkClick xmlns:r="http://schemas.openxmlformats.org/officeDocument/2006/relationships" r:id="rId2" tooltip="Volver al INDICE"/>
          <a:extLst>
            <a:ext uri="{FF2B5EF4-FFF2-40B4-BE49-F238E27FC236}">
              <a16:creationId xmlns:a16="http://schemas.microsoft.com/office/drawing/2014/main" id="{00000000-0008-0000-0100-000004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16</xdr:col>
      <xdr:colOff>9525</xdr:colOff>
      <xdr:row>0</xdr:row>
      <xdr:rowOff>742950</xdr:rowOff>
    </xdr:to>
    <xdr:pic>
      <xdr:nvPicPr>
        <xdr:cNvPr id="592965" name="Picture 538">
          <a:extLst>
            <a:ext uri="{FF2B5EF4-FFF2-40B4-BE49-F238E27FC236}">
              <a16:creationId xmlns:a16="http://schemas.microsoft.com/office/drawing/2014/main" id="{00000000-0008-0000-0200-0000450C09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7</xdr:row>
      <xdr:rowOff>0</xdr:rowOff>
    </xdr:from>
    <xdr:to>
      <xdr:col>3</xdr:col>
      <xdr:colOff>352397</xdr:colOff>
      <xdr:row>7</xdr:row>
      <xdr:rowOff>216000</xdr:rowOff>
    </xdr:to>
    <xdr:sp macro="[0]!fichacontrol" textlink="">
      <xdr:nvSpPr>
        <xdr:cNvPr id="21" name="Recortar rectángulo de esquina sencilla 20">
          <a:hlinkClick xmlns:r="http://schemas.openxmlformats.org/officeDocument/2006/relationships" r:id="rId2" tooltip="Ficha de Control de versiones"/>
          <a:extLst>
            <a:ext uri="{FF2B5EF4-FFF2-40B4-BE49-F238E27FC236}">
              <a16:creationId xmlns:a16="http://schemas.microsoft.com/office/drawing/2014/main" id="{00000000-0008-0000-0200-000015000000}"/>
            </a:ext>
          </a:extLst>
        </xdr:cNvPr>
        <xdr:cNvSpPr/>
      </xdr:nvSpPr>
      <xdr:spPr>
        <a:xfrm>
          <a:off x="0" y="2085975"/>
          <a:ext cx="1699200" cy="216000"/>
        </a:xfrm>
        <a:prstGeom prst="snip1Rect">
          <a:avLst/>
        </a:prstGeom>
        <a:gradFill>
          <a:gsLst>
            <a:gs pos="0">
              <a:schemeClr val="accent2">
                <a:lumMod val="40000"/>
                <a:lumOff val="60000"/>
              </a:schemeClr>
            </a:gs>
            <a:gs pos="100000">
              <a:schemeClr val="accent2">
                <a:lumMod val="40000"/>
                <a:lumOff val="60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0"/>
        <a:lstStyle/>
        <a:p>
          <a:pPr algn="l"/>
          <a:r>
            <a:rPr lang="es-ES" sz="900" b="0">
              <a:latin typeface="Arial Unicode MS" panose="020B0604020202020204" pitchFamily="34" charset="-128"/>
              <a:ea typeface="Arial Unicode MS" panose="020B0604020202020204" pitchFamily="34" charset="-128"/>
              <a:cs typeface="Arial Unicode MS" panose="020B0604020202020204" pitchFamily="34" charset="-128"/>
            </a:rPr>
            <a:t>Control de versiones</a:t>
          </a:r>
        </a:p>
      </xdr:txBody>
    </xdr:sp>
    <xdr:clientData/>
  </xdr:twoCellAnchor>
  <xdr:twoCellAnchor>
    <xdr:from>
      <xdr:col>0</xdr:col>
      <xdr:colOff>0</xdr:colOff>
      <xdr:row>8</xdr:row>
      <xdr:rowOff>0</xdr:rowOff>
    </xdr:from>
    <xdr:to>
      <xdr:col>3</xdr:col>
      <xdr:colOff>352397</xdr:colOff>
      <xdr:row>8</xdr:row>
      <xdr:rowOff>216000</xdr:rowOff>
    </xdr:to>
    <xdr:sp macro="[0]!fichaintroduccion" textlink="">
      <xdr:nvSpPr>
        <xdr:cNvPr id="22" name="Recortar rectángulo de esquina sencilla 21">
          <a:hlinkClick xmlns:r="http://schemas.openxmlformats.org/officeDocument/2006/relationships" r:id="rId3" tooltip="Ficha de Introducción y datos técnicos"/>
          <a:extLst>
            <a:ext uri="{FF2B5EF4-FFF2-40B4-BE49-F238E27FC236}">
              <a16:creationId xmlns:a16="http://schemas.microsoft.com/office/drawing/2014/main" id="{00000000-0008-0000-0200-000016000000}"/>
            </a:ext>
          </a:extLst>
        </xdr:cNvPr>
        <xdr:cNvSpPr/>
      </xdr:nvSpPr>
      <xdr:spPr>
        <a:xfrm>
          <a:off x="0" y="2333625"/>
          <a:ext cx="1699200" cy="216000"/>
        </a:xfrm>
        <a:prstGeom prst="snip1Rect">
          <a:avLst/>
        </a:prstGeom>
        <a:gradFill>
          <a:gsLst>
            <a:gs pos="0">
              <a:schemeClr val="accent2">
                <a:lumMod val="40000"/>
                <a:lumOff val="60000"/>
              </a:schemeClr>
            </a:gs>
            <a:gs pos="100000">
              <a:schemeClr val="accent2">
                <a:lumMod val="40000"/>
                <a:lumOff val="60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0"/>
        <a:lstStyle/>
        <a:p>
          <a:pPr algn="l"/>
          <a:r>
            <a:rPr lang="es-ES" sz="900" b="0">
              <a:latin typeface="Arial Unicode MS" panose="020B0604020202020204" pitchFamily="34" charset="-128"/>
              <a:ea typeface="Arial Unicode MS" panose="020B0604020202020204" pitchFamily="34" charset="-128"/>
              <a:cs typeface="Arial Unicode MS" panose="020B0604020202020204" pitchFamily="34" charset="-128"/>
            </a:rPr>
            <a:t>Introducción y datos técnicos</a:t>
          </a:r>
        </a:p>
      </xdr:txBody>
    </xdr:sp>
    <xdr:clientData/>
  </xdr:twoCellAnchor>
  <xdr:twoCellAnchor>
    <xdr:from>
      <xdr:col>0</xdr:col>
      <xdr:colOff>0</xdr:colOff>
      <xdr:row>5</xdr:row>
      <xdr:rowOff>0</xdr:rowOff>
    </xdr:from>
    <xdr:to>
      <xdr:col>0</xdr:col>
      <xdr:colOff>966399</xdr:colOff>
      <xdr:row>5</xdr:row>
      <xdr:rowOff>216000</xdr:rowOff>
    </xdr:to>
    <xdr:sp macro="" textlink="">
      <xdr:nvSpPr>
        <xdr:cNvPr id="103" name="Recortar rectángulo de esquina sencilla 102">
          <a:extLst>
            <a:ext uri="{FF2B5EF4-FFF2-40B4-BE49-F238E27FC236}">
              <a16:creationId xmlns:a16="http://schemas.microsoft.com/office/drawing/2014/main" id="{00000000-0008-0000-0200-000067000000}"/>
            </a:ext>
          </a:extLst>
        </xdr:cNvPr>
        <xdr:cNvSpPr/>
      </xdr:nvSpPr>
      <xdr:spPr>
        <a:xfrm>
          <a:off x="0" y="1859280"/>
          <a:ext cx="981679" cy="216000"/>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rgbClr val="002060"/>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twoCellAnchor>
    <xdr:from>
      <xdr:col>6</xdr:col>
      <xdr:colOff>0</xdr:colOff>
      <xdr:row>17</xdr:row>
      <xdr:rowOff>0</xdr:rowOff>
    </xdr:from>
    <xdr:to>
      <xdr:col>6</xdr:col>
      <xdr:colOff>1684800</xdr:colOff>
      <xdr:row>17</xdr:row>
      <xdr:rowOff>216000</xdr:rowOff>
    </xdr:to>
    <xdr:sp macro="[0]!fichadom" textlink="">
      <xdr:nvSpPr>
        <xdr:cNvPr id="105" name="Recortar rectángulo de esquina sencilla 104">
          <a:hlinkClick xmlns:r="http://schemas.openxmlformats.org/officeDocument/2006/relationships" r:id="rId4" tooltip="Ficha DOM"/>
          <a:extLst>
            <a:ext uri="{FF2B5EF4-FFF2-40B4-BE49-F238E27FC236}">
              <a16:creationId xmlns:a16="http://schemas.microsoft.com/office/drawing/2014/main" id="{00000000-0008-0000-0200-000069000000}"/>
            </a:ext>
          </a:extLst>
        </xdr:cNvPr>
        <xdr:cNvSpPr/>
      </xdr:nvSpPr>
      <xdr:spPr>
        <a:xfrm>
          <a:off x="2314575" y="4467225"/>
          <a:ext cx="16848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Datos del domicilio</a:t>
          </a:r>
        </a:p>
      </xdr:txBody>
    </xdr:sp>
    <xdr:clientData/>
  </xdr:twoCellAnchor>
  <xdr:twoCellAnchor>
    <xdr:from>
      <xdr:col>6</xdr:col>
      <xdr:colOff>0</xdr:colOff>
      <xdr:row>18</xdr:row>
      <xdr:rowOff>0</xdr:rowOff>
    </xdr:from>
    <xdr:to>
      <xdr:col>6</xdr:col>
      <xdr:colOff>1540800</xdr:colOff>
      <xdr:row>18</xdr:row>
      <xdr:rowOff>216000</xdr:rowOff>
    </xdr:to>
    <xdr:sp macro="[0]!fichafa" textlink="">
      <xdr:nvSpPr>
        <xdr:cNvPr id="108" name="Recortar rectángulo de esquina sencilla 107">
          <a:hlinkClick xmlns:r="http://schemas.openxmlformats.org/officeDocument/2006/relationships" r:id="rId5" tooltip="Ficha FA"/>
          <a:extLst>
            <a:ext uri="{FF2B5EF4-FFF2-40B4-BE49-F238E27FC236}">
              <a16:creationId xmlns:a16="http://schemas.microsoft.com/office/drawing/2014/main" id="{00000000-0008-0000-0200-00006C000000}"/>
            </a:ext>
          </a:extLst>
        </xdr:cNvPr>
        <xdr:cNvSpPr/>
      </xdr:nvSpPr>
      <xdr:spPr>
        <a:xfrm>
          <a:off x="2314575" y="4714875"/>
          <a:ext cx="15408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Familia numerosa</a:t>
          </a:r>
        </a:p>
      </xdr:txBody>
    </xdr:sp>
    <xdr:clientData/>
  </xdr:twoCellAnchor>
  <xdr:twoCellAnchor>
    <xdr:from>
      <xdr:col>6</xdr:col>
      <xdr:colOff>0</xdr:colOff>
      <xdr:row>19</xdr:row>
      <xdr:rowOff>0</xdr:rowOff>
    </xdr:from>
    <xdr:to>
      <xdr:col>6</xdr:col>
      <xdr:colOff>1288800</xdr:colOff>
      <xdr:row>19</xdr:row>
      <xdr:rowOff>216000</xdr:rowOff>
    </xdr:to>
    <xdr:sp macro="[0]!fichadi" textlink="">
      <xdr:nvSpPr>
        <xdr:cNvPr id="110" name="Recortar rectángulo de esquina sencilla 109">
          <a:hlinkClick xmlns:r="http://schemas.openxmlformats.org/officeDocument/2006/relationships" r:id="rId6" tooltip="Ficha DI"/>
          <a:extLst>
            <a:ext uri="{FF2B5EF4-FFF2-40B4-BE49-F238E27FC236}">
              <a16:creationId xmlns:a16="http://schemas.microsoft.com/office/drawing/2014/main" id="{00000000-0008-0000-0200-00006E000000}"/>
            </a:ext>
          </a:extLst>
        </xdr:cNvPr>
        <xdr:cNvSpPr/>
      </xdr:nvSpPr>
      <xdr:spPr>
        <a:xfrm>
          <a:off x="2314575" y="4962525"/>
          <a:ext cx="12888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Discapacidad</a:t>
          </a:r>
        </a:p>
      </xdr:txBody>
    </xdr:sp>
    <xdr:clientData/>
  </xdr:twoCellAnchor>
  <xdr:twoCellAnchor>
    <xdr:from>
      <xdr:col>6</xdr:col>
      <xdr:colOff>0</xdr:colOff>
      <xdr:row>20</xdr:row>
      <xdr:rowOff>0</xdr:rowOff>
    </xdr:from>
    <xdr:to>
      <xdr:col>6</xdr:col>
      <xdr:colOff>2628000</xdr:colOff>
      <xdr:row>20</xdr:row>
      <xdr:rowOff>216000</xdr:rowOff>
    </xdr:to>
    <xdr:sp macro="[0]!ficharta" textlink="">
      <xdr:nvSpPr>
        <xdr:cNvPr id="112" name="Recortar rectángulo de esquina sencilla 111">
          <a:hlinkClick xmlns:r="http://schemas.openxmlformats.org/officeDocument/2006/relationships" r:id="rId7" tooltip="Ficha RTA"/>
          <a:extLst>
            <a:ext uri="{FF2B5EF4-FFF2-40B4-BE49-F238E27FC236}">
              <a16:creationId xmlns:a16="http://schemas.microsoft.com/office/drawing/2014/main" id="{00000000-0008-0000-0200-000070000000}"/>
            </a:ext>
          </a:extLst>
        </xdr:cNvPr>
        <xdr:cNvSpPr/>
      </xdr:nvSpPr>
      <xdr:spPr>
        <a:xfrm>
          <a:off x="2314575" y="5210175"/>
          <a:ext cx="2628000" cy="216000"/>
        </a:xfrm>
        <a:prstGeom prst="snip1Rect">
          <a:avLst/>
        </a:prstGeom>
        <a:solidFill>
          <a:srgbClr val="DDE7C7"/>
        </a:solidFill>
        <a:ln>
          <a:solidFill>
            <a:srgbClr val="4A7EBB"/>
          </a:solidFill>
        </a:ln>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a:t>
          </a:r>
          <a:r>
            <a:rPr lang="es-ES" sz="1050" b="0" i="1">
              <a:solidFill>
                <a:srgbClr val="008000"/>
              </a:solidFill>
              <a:latin typeface="Arial" panose="020B0604020202020204" pitchFamily="34" charset="0"/>
              <a:cs typeface="Arial" panose="020B0604020202020204" pitchFamily="34" charset="0"/>
            </a:rPr>
            <a:t>Rendimientos del trabajo modelo 190</a:t>
          </a:r>
        </a:p>
      </xdr:txBody>
    </xdr:sp>
    <xdr:clientData/>
  </xdr:twoCellAnchor>
  <xdr:twoCellAnchor>
    <xdr:from>
      <xdr:col>6</xdr:col>
      <xdr:colOff>0</xdr:colOff>
      <xdr:row>21</xdr:row>
      <xdr:rowOff>0</xdr:rowOff>
    </xdr:from>
    <xdr:to>
      <xdr:col>6</xdr:col>
      <xdr:colOff>2154124</xdr:colOff>
      <xdr:row>21</xdr:row>
      <xdr:rowOff>216000</xdr:rowOff>
    </xdr:to>
    <xdr:sp macro="[0]!fichartd" textlink="">
      <xdr:nvSpPr>
        <xdr:cNvPr id="117" name="Recortar rectángulo de esquina sencilla 116">
          <a:hlinkClick xmlns:r="http://schemas.openxmlformats.org/officeDocument/2006/relationships" r:id="rId8" tooltip="Ficha RTD"/>
          <a:extLst>
            <a:ext uri="{FF2B5EF4-FFF2-40B4-BE49-F238E27FC236}">
              <a16:creationId xmlns:a16="http://schemas.microsoft.com/office/drawing/2014/main" id="{00000000-0008-0000-0200-000075000000}"/>
            </a:ext>
          </a:extLst>
        </xdr:cNvPr>
        <xdr:cNvSpPr/>
      </xdr:nvSpPr>
      <xdr:spPr>
        <a:xfrm>
          <a:off x="2314575" y="5457825"/>
          <a:ext cx="216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a:t>
          </a:r>
          <a:r>
            <a:rPr lang="es-ES" sz="1050" b="0" i="1">
              <a:solidFill>
                <a:sysClr val="windowText" lastClr="000000"/>
              </a:solidFill>
              <a:latin typeface="Arial" panose="020B0604020202020204" pitchFamily="34" charset="0"/>
              <a:cs typeface="Arial" panose="020B0604020202020204" pitchFamily="34" charset="0"/>
            </a:rPr>
            <a:t>Rentas exentas modelo 190</a:t>
          </a:r>
        </a:p>
      </xdr:txBody>
    </xdr:sp>
    <xdr:clientData/>
  </xdr:twoCellAnchor>
  <xdr:twoCellAnchor>
    <xdr:from>
      <xdr:col>6</xdr:col>
      <xdr:colOff>0</xdr:colOff>
      <xdr:row>22</xdr:row>
      <xdr:rowOff>0</xdr:rowOff>
    </xdr:from>
    <xdr:to>
      <xdr:col>6</xdr:col>
      <xdr:colOff>3348000</xdr:colOff>
      <xdr:row>22</xdr:row>
      <xdr:rowOff>216000</xdr:rowOff>
    </xdr:to>
    <xdr:sp macro="[0]!fichartb" textlink="">
      <xdr:nvSpPr>
        <xdr:cNvPr id="118" name="Recortar rectángulo de esquina sencilla 117">
          <a:hlinkClick xmlns:r="http://schemas.openxmlformats.org/officeDocument/2006/relationships" r:id="rId9" tooltip="Ficha RTB"/>
          <a:extLst>
            <a:ext uri="{FF2B5EF4-FFF2-40B4-BE49-F238E27FC236}">
              <a16:creationId xmlns:a16="http://schemas.microsoft.com/office/drawing/2014/main" id="{00000000-0008-0000-0200-000076000000}"/>
            </a:ext>
          </a:extLst>
        </xdr:cNvPr>
        <xdr:cNvSpPr/>
      </xdr:nvSpPr>
      <xdr:spPr>
        <a:xfrm>
          <a:off x="2314575" y="5705475"/>
          <a:ext cx="3348000" cy="216000"/>
        </a:xfrm>
        <a:prstGeom prst="snip1Rect">
          <a:avLst/>
        </a:prstGeom>
        <a:gradFill>
          <a:gsLst>
            <a:gs pos="0">
              <a:srgbClr val="DDE7C7"/>
            </a:gs>
            <a:gs pos="100000">
              <a:srgbClr val="DDE7C7"/>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rgbClr val="008000"/>
              </a:solidFill>
              <a:latin typeface="Arial" panose="020B0604020202020204" pitchFamily="34" charset="0"/>
              <a:cs typeface="Arial" panose="020B0604020202020204" pitchFamily="34" charset="0"/>
            </a:rPr>
            <a:t>   Premios y ganancias patrimoniales modelo 190</a:t>
          </a:r>
        </a:p>
      </xdr:txBody>
    </xdr:sp>
    <xdr:clientData/>
  </xdr:twoCellAnchor>
  <xdr:twoCellAnchor>
    <xdr:from>
      <xdr:col>6</xdr:col>
      <xdr:colOff>0</xdr:colOff>
      <xdr:row>23</xdr:row>
      <xdr:rowOff>0</xdr:rowOff>
    </xdr:from>
    <xdr:to>
      <xdr:col>6</xdr:col>
      <xdr:colOff>2699947</xdr:colOff>
      <xdr:row>23</xdr:row>
      <xdr:rowOff>216000</xdr:rowOff>
    </xdr:to>
    <xdr:sp macro="[0]!fichartc" textlink="">
      <xdr:nvSpPr>
        <xdr:cNvPr id="119" name="Recortar rectángulo de esquina sencilla 118">
          <a:hlinkClick xmlns:r="http://schemas.openxmlformats.org/officeDocument/2006/relationships" r:id="rId10" tooltip="Ficha RTC"/>
          <a:extLst>
            <a:ext uri="{FF2B5EF4-FFF2-40B4-BE49-F238E27FC236}">
              <a16:creationId xmlns:a16="http://schemas.microsoft.com/office/drawing/2014/main" id="{00000000-0008-0000-0200-000077000000}"/>
            </a:ext>
          </a:extLst>
        </xdr:cNvPr>
        <xdr:cNvSpPr/>
      </xdr:nvSpPr>
      <xdr:spPr>
        <a:xfrm>
          <a:off x="2314575" y="5953125"/>
          <a:ext cx="27000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Actividades Económicas modelo 190</a:t>
          </a:r>
        </a:p>
      </xdr:txBody>
    </xdr:sp>
    <xdr:clientData/>
  </xdr:twoCellAnchor>
  <xdr:twoCellAnchor>
    <xdr:from>
      <xdr:col>6</xdr:col>
      <xdr:colOff>0</xdr:colOff>
      <xdr:row>24</xdr:row>
      <xdr:rowOff>0</xdr:rowOff>
    </xdr:from>
    <xdr:to>
      <xdr:col>23</xdr:col>
      <xdr:colOff>66825</xdr:colOff>
      <xdr:row>24</xdr:row>
      <xdr:rowOff>216000</xdr:rowOff>
    </xdr:to>
    <xdr:sp macro="[0]!fichaaa" textlink="">
      <xdr:nvSpPr>
        <xdr:cNvPr id="120" name="Recortar rectángulo de esquina sencilla 119">
          <a:hlinkClick xmlns:r="http://schemas.openxmlformats.org/officeDocument/2006/relationships" r:id="rId11" tooltip="Ficha AA"/>
          <a:extLst>
            <a:ext uri="{FF2B5EF4-FFF2-40B4-BE49-F238E27FC236}">
              <a16:creationId xmlns:a16="http://schemas.microsoft.com/office/drawing/2014/main" id="{00000000-0008-0000-0200-000078000000}"/>
            </a:ext>
          </a:extLst>
        </xdr:cNvPr>
        <xdr:cNvSpPr/>
      </xdr:nvSpPr>
      <xdr:spPr>
        <a:xfrm>
          <a:off x="2314575" y="6200775"/>
          <a:ext cx="94680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Rendimientos del trabajo, Actividades Económicas, Premios, Ganancias Patrimoniales e Imputaciones de Renta, con ejercicio de devengo anterior a </a:t>
          </a:r>
          <a:r>
            <a:rPr lang="es-ES" sz="1100" b="1" i="1">
              <a:solidFill>
                <a:srgbClr val="008000"/>
              </a:solidFill>
              <a:latin typeface="Arial" panose="020B0604020202020204" pitchFamily="34" charset="0"/>
              <a:cs typeface="Arial" panose="020B0604020202020204" pitchFamily="34" charset="0"/>
            </a:rPr>
            <a:t>2025</a:t>
          </a:r>
          <a:endParaRPr lang="es-ES" sz="1050" b="1" i="1">
            <a:solidFill>
              <a:srgbClr val="008000"/>
            </a:solidFill>
            <a:latin typeface="Arial" panose="020B0604020202020204" pitchFamily="34" charset="0"/>
            <a:cs typeface="Arial" panose="020B0604020202020204" pitchFamily="34" charset="0"/>
          </a:endParaRPr>
        </a:p>
      </xdr:txBody>
    </xdr:sp>
    <xdr:clientData/>
  </xdr:twoCellAnchor>
  <xdr:twoCellAnchor>
    <xdr:from>
      <xdr:col>6</xdr:col>
      <xdr:colOff>0</xdr:colOff>
      <xdr:row>25</xdr:row>
      <xdr:rowOff>0</xdr:rowOff>
    </xdr:from>
    <xdr:to>
      <xdr:col>6</xdr:col>
      <xdr:colOff>2154124</xdr:colOff>
      <xdr:row>25</xdr:row>
      <xdr:rowOff>216000</xdr:rowOff>
    </xdr:to>
    <xdr:sp macro="[0]!fichapp" textlink="">
      <xdr:nvSpPr>
        <xdr:cNvPr id="123" name="Recortar rectángulo de esquina sencilla 122">
          <a:hlinkClick xmlns:r="http://schemas.openxmlformats.org/officeDocument/2006/relationships" r:id="rId12" tooltip="Ficha PP"/>
          <a:extLst>
            <a:ext uri="{FF2B5EF4-FFF2-40B4-BE49-F238E27FC236}">
              <a16:creationId xmlns:a16="http://schemas.microsoft.com/office/drawing/2014/main" id="{00000000-0008-0000-0200-00007B000000}"/>
            </a:ext>
          </a:extLst>
        </xdr:cNvPr>
        <xdr:cNvSpPr/>
      </xdr:nvSpPr>
      <xdr:spPr>
        <a:xfrm>
          <a:off x="2314575" y="6448425"/>
          <a:ext cx="2160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a:t>
          </a:r>
          <a:r>
            <a:rPr lang="es-ES" sz="1050" b="0" i="1">
              <a:solidFill>
                <a:srgbClr val="008000"/>
              </a:solidFill>
              <a:latin typeface="Arial" panose="020B0604020202020204" pitchFamily="34" charset="0"/>
              <a:cs typeface="Arial" panose="020B0604020202020204" pitchFamily="34" charset="0"/>
            </a:rPr>
            <a:t>Planes de Pensiones</a:t>
          </a:r>
        </a:p>
      </xdr:txBody>
    </xdr:sp>
    <xdr:clientData/>
  </xdr:twoCellAnchor>
  <xdr:twoCellAnchor>
    <xdr:from>
      <xdr:col>6</xdr:col>
      <xdr:colOff>0</xdr:colOff>
      <xdr:row>26</xdr:row>
      <xdr:rowOff>0</xdr:rowOff>
    </xdr:from>
    <xdr:to>
      <xdr:col>6</xdr:col>
      <xdr:colOff>2556000</xdr:colOff>
      <xdr:row>26</xdr:row>
      <xdr:rowOff>216000</xdr:rowOff>
    </xdr:to>
    <xdr:sp macro="[0]!fichacb" textlink="">
      <xdr:nvSpPr>
        <xdr:cNvPr id="125" name="Recortar rectángulo de esquina sencilla 124">
          <a:hlinkClick xmlns:r="http://schemas.openxmlformats.org/officeDocument/2006/relationships" r:id="rId13" tooltip="Ficha CB"/>
          <a:extLst>
            <a:ext uri="{FF2B5EF4-FFF2-40B4-BE49-F238E27FC236}">
              <a16:creationId xmlns:a16="http://schemas.microsoft.com/office/drawing/2014/main" id="{00000000-0008-0000-0200-00007D000000}"/>
            </a:ext>
          </a:extLst>
        </xdr:cNvPr>
        <xdr:cNvSpPr/>
      </xdr:nvSpPr>
      <xdr:spPr>
        <a:xfrm>
          <a:off x="2314575" y="6696075"/>
          <a:ext cx="2556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Rendimientos de cuentas bancarias</a:t>
          </a:r>
        </a:p>
      </xdr:txBody>
    </xdr:sp>
    <xdr:clientData/>
  </xdr:twoCellAnchor>
  <xdr:twoCellAnchor>
    <xdr:from>
      <xdr:col>6</xdr:col>
      <xdr:colOff>0</xdr:colOff>
      <xdr:row>27</xdr:row>
      <xdr:rowOff>0</xdr:rowOff>
    </xdr:from>
    <xdr:to>
      <xdr:col>6</xdr:col>
      <xdr:colOff>2448000</xdr:colOff>
      <xdr:row>27</xdr:row>
      <xdr:rowOff>216000</xdr:rowOff>
    </xdr:to>
    <xdr:sp macro="[0]!fichalt" textlink="">
      <xdr:nvSpPr>
        <xdr:cNvPr id="134" name="Recortar rectángulo de esquina sencilla 133">
          <a:hlinkClick xmlns:r="http://schemas.openxmlformats.org/officeDocument/2006/relationships" r:id="rId14" tooltip="Ficha LT"/>
          <a:extLst>
            <a:ext uri="{FF2B5EF4-FFF2-40B4-BE49-F238E27FC236}">
              <a16:creationId xmlns:a16="http://schemas.microsoft.com/office/drawing/2014/main" id="{00000000-0008-0000-0200-000086000000}"/>
            </a:ext>
          </a:extLst>
        </xdr:cNvPr>
        <xdr:cNvSpPr/>
      </xdr:nvSpPr>
      <xdr:spPr>
        <a:xfrm>
          <a:off x="2314575" y="6943725"/>
          <a:ext cx="24480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Rendimientos de Letras del Tesoro</a:t>
          </a:r>
        </a:p>
      </xdr:txBody>
    </xdr:sp>
    <xdr:clientData/>
  </xdr:twoCellAnchor>
  <xdr:twoCellAnchor>
    <xdr:from>
      <xdr:col>6</xdr:col>
      <xdr:colOff>0</xdr:colOff>
      <xdr:row>28</xdr:row>
      <xdr:rowOff>0</xdr:rowOff>
    </xdr:from>
    <xdr:to>
      <xdr:col>6</xdr:col>
      <xdr:colOff>4626000</xdr:colOff>
      <xdr:row>28</xdr:row>
      <xdr:rowOff>216000</xdr:rowOff>
    </xdr:to>
    <xdr:sp macro="[0]!ficharea" textlink="">
      <xdr:nvSpPr>
        <xdr:cNvPr id="135" name="Recortar rectángulo de esquina sencilla 134">
          <a:hlinkClick xmlns:r="http://schemas.openxmlformats.org/officeDocument/2006/relationships" r:id="rId15" tooltip="Ficha REA"/>
          <a:extLst>
            <a:ext uri="{FF2B5EF4-FFF2-40B4-BE49-F238E27FC236}">
              <a16:creationId xmlns:a16="http://schemas.microsoft.com/office/drawing/2014/main" id="{00000000-0008-0000-0200-000087000000}"/>
            </a:ext>
          </a:extLst>
        </xdr:cNvPr>
        <xdr:cNvSpPr/>
      </xdr:nvSpPr>
      <xdr:spPr>
        <a:xfrm>
          <a:off x="2314575" y="7191375"/>
          <a:ext cx="4626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Rendimientos explicitos de capital mobiliario, base imponible del ahorro</a:t>
          </a:r>
        </a:p>
      </xdr:txBody>
    </xdr:sp>
    <xdr:clientData/>
  </xdr:twoCellAnchor>
  <xdr:twoCellAnchor>
    <xdr:from>
      <xdr:col>6</xdr:col>
      <xdr:colOff>0</xdr:colOff>
      <xdr:row>29</xdr:row>
      <xdr:rowOff>0</xdr:rowOff>
    </xdr:from>
    <xdr:to>
      <xdr:col>6</xdr:col>
      <xdr:colOff>4482000</xdr:colOff>
      <xdr:row>29</xdr:row>
      <xdr:rowOff>216000</xdr:rowOff>
    </xdr:to>
    <xdr:sp macro="[0]!fichareg" textlink="">
      <xdr:nvSpPr>
        <xdr:cNvPr id="136" name="Recortar rectángulo de esquina sencilla 135">
          <a:hlinkClick xmlns:r="http://schemas.openxmlformats.org/officeDocument/2006/relationships" r:id="rId16" tooltip="Ficha REG"/>
          <a:extLst>
            <a:ext uri="{FF2B5EF4-FFF2-40B4-BE49-F238E27FC236}">
              <a16:creationId xmlns:a16="http://schemas.microsoft.com/office/drawing/2014/main" id="{00000000-0008-0000-0200-000088000000}"/>
            </a:ext>
          </a:extLst>
        </xdr:cNvPr>
        <xdr:cNvSpPr/>
      </xdr:nvSpPr>
      <xdr:spPr>
        <a:xfrm>
          <a:off x="2314575" y="7439025"/>
          <a:ext cx="44820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Rendimientos explicitos de capital mobiliario, base imponible general</a:t>
          </a:r>
        </a:p>
      </xdr:txBody>
    </xdr:sp>
    <xdr:clientData/>
  </xdr:twoCellAnchor>
  <xdr:twoCellAnchor>
    <xdr:from>
      <xdr:col>6</xdr:col>
      <xdr:colOff>0</xdr:colOff>
      <xdr:row>30</xdr:row>
      <xdr:rowOff>0</xdr:rowOff>
    </xdr:from>
    <xdr:to>
      <xdr:col>6</xdr:col>
      <xdr:colOff>3024000</xdr:colOff>
      <xdr:row>30</xdr:row>
      <xdr:rowOff>216000</xdr:rowOff>
    </xdr:to>
    <xdr:sp macro="[0]!fichari" textlink="">
      <xdr:nvSpPr>
        <xdr:cNvPr id="137" name="Recortar rectángulo de esquina sencilla 136">
          <a:hlinkClick xmlns:r="http://schemas.openxmlformats.org/officeDocument/2006/relationships" r:id="rId17" tooltip="Ficha RI"/>
          <a:extLst>
            <a:ext uri="{FF2B5EF4-FFF2-40B4-BE49-F238E27FC236}">
              <a16:creationId xmlns:a16="http://schemas.microsoft.com/office/drawing/2014/main" id="{00000000-0008-0000-0200-000089000000}"/>
            </a:ext>
          </a:extLst>
        </xdr:cNvPr>
        <xdr:cNvSpPr/>
      </xdr:nvSpPr>
      <xdr:spPr>
        <a:xfrm>
          <a:off x="2314575" y="7686675"/>
          <a:ext cx="3024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Rendimientos implicitos de capital mobiliario</a:t>
          </a:r>
        </a:p>
      </xdr:txBody>
    </xdr:sp>
    <xdr:clientData/>
  </xdr:twoCellAnchor>
  <xdr:twoCellAnchor>
    <xdr:from>
      <xdr:col>6</xdr:col>
      <xdr:colOff>0</xdr:colOff>
      <xdr:row>31</xdr:row>
      <xdr:rowOff>0</xdr:rowOff>
    </xdr:from>
    <xdr:to>
      <xdr:col>6</xdr:col>
      <xdr:colOff>2880000</xdr:colOff>
      <xdr:row>31</xdr:row>
      <xdr:rowOff>216000</xdr:rowOff>
    </xdr:to>
    <xdr:sp macro="[0]!fichasg" textlink="">
      <xdr:nvSpPr>
        <xdr:cNvPr id="138" name="Recortar rectángulo de esquina sencilla 137">
          <a:hlinkClick xmlns:r="http://schemas.openxmlformats.org/officeDocument/2006/relationships" r:id="rId18" tooltip="Ficha SG"/>
          <a:extLst>
            <a:ext uri="{FF2B5EF4-FFF2-40B4-BE49-F238E27FC236}">
              <a16:creationId xmlns:a16="http://schemas.microsoft.com/office/drawing/2014/main" id="{00000000-0008-0000-0200-00008A000000}"/>
            </a:ext>
          </a:extLst>
        </xdr:cNvPr>
        <xdr:cNvSpPr/>
      </xdr:nvSpPr>
      <xdr:spPr>
        <a:xfrm>
          <a:off x="2314575" y="7934325"/>
          <a:ext cx="288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Rendimientos de operaciones de seguros</a:t>
          </a:r>
        </a:p>
      </xdr:txBody>
    </xdr:sp>
    <xdr:clientData/>
  </xdr:twoCellAnchor>
  <xdr:twoCellAnchor>
    <xdr:from>
      <xdr:col>6</xdr:col>
      <xdr:colOff>0</xdr:colOff>
      <xdr:row>32</xdr:row>
      <xdr:rowOff>0</xdr:rowOff>
    </xdr:from>
    <xdr:to>
      <xdr:col>9</xdr:col>
      <xdr:colOff>46950</xdr:colOff>
      <xdr:row>32</xdr:row>
      <xdr:rowOff>216000</xdr:rowOff>
    </xdr:to>
    <xdr:sp macro="[0]!fichacd" textlink="">
      <xdr:nvSpPr>
        <xdr:cNvPr id="140" name="Recortar rectángulo de esquina sencilla 139">
          <a:hlinkClick xmlns:r="http://schemas.openxmlformats.org/officeDocument/2006/relationships" r:id="rId19" tooltip="Ficha CD"/>
          <a:extLst>
            <a:ext uri="{FF2B5EF4-FFF2-40B4-BE49-F238E27FC236}">
              <a16:creationId xmlns:a16="http://schemas.microsoft.com/office/drawing/2014/main" id="{00000000-0008-0000-0200-00008C000000}"/>
            </a:ext>
          </a:extLst>
        </xdr:cNvPr>
        <xdr:cNvSpPr/>
      </xdr:nvSpPr>
      <xdr:spPr>
        <a:xfrm>
          <a:off x="2314575" y="8181975"/>
          <a:ext cx="5400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a:t>
          </a:r>
          <a:r>
            <a:rPr lang="es-ES" sz="1050" b="0" i="1">
              <a:solidFill>
                <a:srgbClr val="008000"/>
              </a:solidFill>
              <a:latin typeface="Arial" panose="020B0604020202020204" pitchFamily="34" charset="0"/>
              <a:cs typeface="Arial" panose="020B0604020202020204" pitchFamily="34" charset="0"/>
            </a:rPr>
            <a:t>Capitales diferidos de seguros de vida a cuyo rendimiento le sea aplicable la D.T. 4ª</a:t>
          </a:r>
        </a:p>
      </xdr:txBody>
    </xdr:sp>
    <xdr:clientData/>
  </xdr:twoCellAnchor>
  <xdr:twoCellAnchor>
    <xdr:from>
      <xdr:col>6</xdr:col>
      <xdr:colOff>0</xdr:colOff>
      <xdr:row>11</xdr:row>
      <xdr:rowOff>0</xdr:rowOff>
    </xdr:from>
    <xdr:to>
      <xdr:col>6</xdr:col>
      <xdr:colOff>2154124</xdr:colOff>
      <xdr:row>11</xdr:row>
      <xdr:rowOff>216000</xdr:rowOff>
    </xdr:to>
    <xdr:sp macro="[0]!fichacabecera" textlink="">
      <xdr:nvSpPr>
        <xdr:cNvPr id="213" name="Recortar rectángulo de esquina sencilla 212">
          <a:hlinkClick xmlns:r="http://schemas.openxmlformats.org/officeDocument/2006/relationships" r:id="rId20" tooltip="Ficha de Registro de cabecera"/>
          <a:extLst>
            <a:ext uri="{FF2B5EF4-FFF2-40B4-BE49-F238E27FC236}">
              <a16:creationId xmlns:a16="http://schemas.microsoft.com/office/drawing/2014/main" id="{00000000-0008-0000-0200-0000D5000000}"/>
            </a:ext>
          </a:extLst>
        </xdr:cNvPr>
        <xdr:cNvSpPr/>
      </xdr:nvSpPr>
      <xdr:spPr>
        <a:xfrm>
          <a:off x="2314575" y="3209925"/>
          <a:ext cx="2160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rgbClr val="008000"/>
              </a:solidFill>
              <a:latin typeface="Arial" panose="020B0604020202020204" pitchFamily="34" charset="0"/>
              <a:cs typeface="Arial" panose="020B0604020202020204" pitchFamily="34" charset="0"/>
            </a:rPr>
            <a:t>   Registro de cabecera</a:t>
          </a:r>
        </a:p>
      </xdr:txBody>
    </xdr:sp>
    <xdr:clientData/>
  </xdr:twoCellAnchor>
  <xdr:twoCellAnchor>
    <xdr:from>
      <xdr:col>6</xdr:col>
      <xdr:colOff>0</xdr:colOff>
      <xdr:row>14</xdr:row>
      <xdr:rowOff>0</xdr:rowOff>
    </xdr:from>
    <xdr:to>
      <xdr:col>6</xdr:col>
      <xdr:colOff>1792800</xdr:colOff>
      <xdr:row>14</xdr:row>
      <xdr:rowOff>216000</xdr:rowOff>
    </xdr:to>
    <xdr:sp macro="[0]!fichafecha" textlink="">
      <xdr:nvSpPr>
        <xdr:cNvPr id="214" name="Recortar rectángulo de esquina sencilla 213">
          <a:hlinkClick xmlns:r="http://schemas.openxmlformats.org/officeDocument/2006/relationships" r:id="rId21" tooltip="Ficha de Fecha de proceso"/>
          <a:extLst>
            <a:ext uri="{FF2B5EF4-FFF2-40B4-BE49-F238E27FC236}">
              <a16:creationId xmlns:a16="http://schemas.microsoft.com/office/drawing/2014/main" id="{00000000-0008-0000-0200-0000D6000000}"/>
            </a:ext>
          </a:extLst>
        </xdr:cNvPr>
        <xdr:cNvSpPr/>
      </xdr:nvSpPr>
      <xdr:spPr>
        <a:xfrm>
          <a:off x="2314575" y="3838575"/>
          <a:ext cx="17928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Fecha de proceso</a:t>
          </a:r>
        </a:p>
      </xdr:txBody>
    </xdr:sp>
    <xdr:clientData/>
  </xdr:twoCellAnchor>
  <xdr:twoCellAnchor>
    <xdr:from>
      <xdr:col>6</xdr:col>
      <xdr:colOff>0</xdr:colOff>
      <xdr:row>33</xdr:row>
      <xdr:rowOff>0</xdr:rowOff>
    </xdr:from>
    <xdr:to>
      <xdr:col>6</xdr:col>
      <xdr:colOff>3708000</xdr:colOff>
      <xdr:row>33</xdr:row>
      <xdr:rowOff>216000</xdr:rowOff>
    </xdr:to>
    <xdr:sp macro="[0]!fichatv" textlink="">
      <xdr:nvSpPr>
        <xdr:cNvPr id="185" name="Recortar rectángulo de esquina sencilla 184">
          <a:hlinkClick xmlns:r="http://schemas.openxmlformats.org/officeDocument/2006/relationships" r:id="rId22" tooltip="Ficha TV"/>
          <a:extLst>
            <a:ext uri="{FF2B5EF4-FFF2-40B4-BE49-F238E27FC236}">
              <a16:creationId xmlns:a16="http://schemas.microsoft.com/office/drawing/2014/main" id="{00000000-0008-0000-0200-0000B9000000}"/>
            </a:ext>
          </a:extLst>
        </xdr:cNvPr>
        <xdr:cNvSpPr/>
      </xdr:nvSpPr>
      <xdr:spPr>
        <a:xfrm>
          <a:off x="2314575" y="8429625"/>
          <a:ext cx="37080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Ventas de activos financieros y otros valores mobiliarios</a:t>
          </a:r>
        </a:p>
      </xdr:txBody>
    </xdr:sp>
    <xdr:clientData/>
  </xdr:twoCellAnchor>
  <xdr:twoCellAnchor>
    <xdr:from>
      <xdr:col>6</xdr:col>
      <xdr:colOff>0</xdr:colOff>
      <xdr:row>34</xdr:row>
      <xdr:rowOff>0</xdr:rowOff>
    </xdr:from>
    <xdr:to>
      <xdr:col>6</xdr:col>
      <xdr:colOff>1900800</xdr:colOff>
      <xdr:row>34</xdr:row>
      <xdr:rowOff>216000</xdr:rowOff>
    </xdr:to>
    <xdr:sp macro="[0]!fichaar" textlink="">
      <xdr:nvSpPr>
        <xdr:cNvPr id="186" name="Recortar rectángulo de esquina sencilla 185">
          <a:hlinkClick xmlns:r="http://schemas.openxmlformats.org/officeDocument/2006/relationships" r:id="rId23" tooltip="Ficha AR"/>
          <a:extLst>
            <a:ext uri="{FF2B5EF4-FFF2-40B4-BE49-F238E27FC236}">
              <a16:creationId xmlns:a16="http://schemas.microsoft.com/office/drawing/2014/main" id="{00000000-0008-0000-0200-0000BA000000}"/>
            </a:ext>
          </a:extLst>
        </xdr:cNvPr>
        <xdr:cNvSpPr/>
      </xdr:nvSpPr>
      <xdr:spPr>
        <a:xfrm>
          <a:off x="2314575" y="8677275"/>
          <a:ext cx="19008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Arrendamientos de locales</a:t>
          </a:r>
        </a:p>
      </xdr:txBody>
    </xdr:sp>
    <xdr:clientData/>
  </xdr:twoCellAnchor>
  <xdr:twoCellAnchor>
    <xdr:from>
      <xdr:col>6</xdr:col>
      <xdr:colOff>0</xdr:colOff>
      <xdr:row>35</xdr:row>
      <xdr:rowOff>0</xdr:rowOff>
    </xdr:from>
    <xdr:to>
      <xdr:col>6</xdr:col>
      <xdr:colOff>2154124</xdr:colOff>
      <xdr:row>35</xdr:row>
      <xdr:rowOff>216000</xdr:rowOff>
    </xdr:to>
    <xdr:sp macro="[0]!fichact" textlink="">
      <xdr:nvSpPr>
        <xdr:cNvPr id="215" name="Recortar rectángulo de esquina sencilla 214">
          <a:hlinkClick xmlns:r="http://schemas.openxmlformats.org/officeDocument/2006/relationships" r:id="rId24" tooltip="Ficha CT"/>
          <a:extLst>
            <a:ext uri="{FF2B5EF4-FFF2-40B4-BE49-F238E27FC236}">
              <a16:creationId xmlns:a16="http://schemas.microsoft.com/office/drawing/2014/main" id="{00000000-0008-0000-0200-0000D7000000}"/>
            </a:ext>
          </a:extLst>
        </xdr:cNvPr>
        <xdr:cNvSpPr/>
      </xdr:nvSpPr>
      <xdr:spPr>
        <a:xfrm>
          <a:off x="2314575" y="9172575"/>
          <a:ext cx="216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Cotizaciones de autónomos</a:t>
          </a:r>
        </a:p>
      </xdr:txBody>
    </xdr:sp>
    <xdr:clientData/>
  </xdr:twoCellAnchor>
  <xdr:twoCellAnchor>
    <xdr:from>
      <xdr:col>6</xdr:col>
      <xdr:colOff>0</xdr:colOff>
      <xdr:row>36</xdr:row>
      <xdr:rowOff>0</xdr:rowOff>
    </xdr:from>
    <xdr:to>
      <xdr:col>6</xdr:col>
      <xdr:colOff>4716000</xdr:colOff>
      <xdr:row>36</xdr:row>
      <xdr:rowOff>216000</xdr:rowOff>
    </xdr:to>
    <xdr:sp macro="[0]!fichaag" textlink="">
      <xdr:nvSpPr>
        <xdr:cNvPr id="216" name="Recortar rectángulo de esquina sencilla 215">
          <a:hlinkClick xmlns:r="http://schemas.openxmlformats.org/officeDocument/2006/relationships" r:id="rId25" tooltip="Ficha AG"/>
          <a:extLst>
            <a:ext uri="{FF2B5EF4-FFF2-40B4-BE49-F238E27FC236}">
              <a16:creationId xmlns:a16="http://schemas.microsoft.com/office/drawing/2014/main" id="{00000000-0008-0000-0200-0000D8000000}"/>
            </a:ext>
          </a:extLst>
        </xdr:cNvPr>
        <xdr:cNvSpPr/>
      </xdr:nvSpPr>
      <xdr:spPr>
        <a:xfrm>
          <a:off x="2314575" y="9420225"/>
          <a:ext cx="4716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Subvenciones o indemnizaciones a agricultores, ganaderos o forestales</a:t>
          </a:r>
        </a:p>
      </xdr:txBody>
    </xdr:sp>
    <xdr:clientData/>
  </xdr:twoCellAnchor>
  <xdr:twoCellAnchor>
    <xdr:from>
      <xdr:col>6</xdr:col>
      <xdr:colOff>0</xdr:colOff>
      <xdr:row>37</xdr:row>
      <xdr:rowOff>0</xdr:rowOff>
    </xdr:from>
    <xdr:to>
      <xdr:col>6</xdr:col>
      <xdr:colOff>4140000</xdr:colOff>
      <xdr:row>37</xdr:row>
      <xdr:rowOff>216000</xdr:rowOff>
    </xdr:to>
    <xdr:sp macro="[0]!fichaip" textlink="">
      <xdr:nvSpPr>
        <xdr:cNvPr id="217" name="Recortar rectángulo de esquina sencilla 216">
          <a:hlinkClick xmlns:r="http://schemas.openxmlformats.org/officeDocument/2006/relationships" r:id="rId26" tooltip="Ficha IP"/>
          <a:extLst>
            <a:ext uri="{FF2B5EF4-FFF2-40B4-BE49-F238E27FC236}">
              <a16:creationId xmlns:a16="http://schemas.microsoft.com/office/drawing/2014/main" id="{00000000-0008-0000-0200-0000D9000000}"/>
            </a:ext>
          </a:extLst>
        </xdr:cNvPr>
        <xdr:cNvSpPr/>
      </xdr:nvSpPr>
      <xdr:spPr>
        <a:xfrm>
          <a:off x="2314575" y="9667875"/>
          <a:ext cx="4140000" cy="216000"/>
        </a:xfrm>
        <a:prstGeom prst="snip1Rect">
          <a:avLst/>
        </a:prstGeom>
        <a:gradFill>
          <a:gsLst>
            <a:gs pos="0">
              <a:srgbClr val="DDE7C7"/>
            </a:gs>
            <a:gs pos="100000">
              <a:srgbClr val="DDE7C7"/>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a:t>
          </a:r>
          <a:r>
            <a:rPr lang="es-ES" sz="1050" b="0" i="1">
              <a:solidFill>
                <a:srgbClr val="008000"/>
              </a:solidFill>
              <a:latin typeface="Arial" panose="020B0604020202020204" pitchFamily="34" charset="0"/>
              <a:cs typeface="Arial" panose="020B0604020202020204" pitchFamily="34" charset="0"/>
            </a:rPr>
            <a:t>Otras subvenciones y ayudas por las administraciones públicas</a:t>
          </a:r>
        </a:p>
      </xdr:txBody>
    </xdr:sp>
    <xdr:clientData/>
  </xdr:twoCellAnchor>
  <xdr:twoCellAnchor>
    <xdr:from>
      <xdr:col>6</xdr:col>
      <xdr:colOff>0</xdr:colOff>
      <xdr:row>38</xdr:row>
      <xdr:rowOff>0</xdr:rowOff>
    </xdr:from>
    <xdr:to>
      <xdr:col>6</xdr:col>
      <xdr:colOff>3636000</xdr:colOff>
      <xdr:row>38</xdr:row>
      <xdr:rowOff>216000</xdr:rowOff>
    </xdr:to>
    <xdr:sp macro="[0]!fichasb" textlink="">
      <xdr:nvSpPr>
        <xdr:cNvPr id="218" name="Recortar rectángulo de esquina sencilla 217">
          <a:hlinkClick xmlns:r="http://schemas.openxmlformats.org/officeDocument/2006/relationships" r:id="rId27" tooltip="Ficha SB"/>
          <a:extLst>
            <a:ext uri="{FF2B5EF4-FFF2-40B4-BE49-F238E27FC236}">
              <a16:creationId xmlns:a16="http://schemas.microsoft.com/office/drawing/2014/main" id="{00000000-0008-0000-0200-0000DA000000}"/>
            </a:ext>
          </a:extLst>
        </xdr:cNvPr>
        <xdr:cNvSpPr/>
      </xdr:nvSpPr>
      <xdr:spPr>
        <a:xfrm>
          <a:off x="2314575" y="9915525"/>
          <a:ext cx="3636000" cy="216000"/>
        </a:xfrm>
        <a:prstGeom prst="snip1Rect">
          <a:avLst/>
        </a:prstGeom>
        <a:gradFill>
          <a:gsLst>
            <a:gs pos="0">
              <a:srgbClr val="DDE7C7"/>
            </a:gs>
            <a:gs pos="100000">
              <a:srgbClr val="DDE7C7"/>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a:t>
          </a:r>
          <a:r>
            <a:rPr lang="es-ES" sz="1050" b="0" i="1">
              <a:solidFill>
                <a:srgbClr val="008000"/>
              </a:solidFill>
              <a:latin typeface="Arial" panose="020B0604020202020204" pitchFamily="34" charset="0"/>
              <a:cs typeface="Arial" panose="020B0604020202020204" pitchFamily="34" charset="0"/>
            </a:rPr>
            <a:t>Subvenciones recogidas en la base de datos nacional</a:t>
          </a:r>
        </a:p>
      </xdr:txBody>
    </xdr:sp>
    <xdr:clientData/>
  </xdr:twoCellAnchor>
  <xdr:twoCellAnchor>
    <xdr:from>
      <xdr:col>6</xdr:col>
      <xdr:colOff>0</xdr:colOff>
      <xdr:row>39</xdr:row>
      <xdr:rowOff>0</xdr:rowOff>
    </xdr:from>
    <xdr:to>
      <xdr:col>6</xdr:col>
      <xdr:colOff>3168000</xdr:colOff>
      <xdr:row>39</xdr:row>
      <xdr:rowOff>216000</xdr:rowOff>
    </xdr:to>
    <xdr:sp macro="[0]!fichaeaa" textlink="">
      <xdr:nvSpPr>
        <xdr:cNvPr id="219" name="Recortar rectángulo de esquina sencilla 218">
          <a:hlinkClick xmlns:r="http://schemas.openxmlformats.org/officeDocument/2006/relationships" r:id="rId28" tooltip="Ficha EAA"/>
          <a:extLst>
            <a:ext uri="{FF2B5EF4-FFF2-40B4-BE49-F238E27FC236}">
              <a16:creationId xmlns:a16="http://schemas.microsoft.com/office/drawing/2014/main" id="{00000000-0008-0000-0200-0000DB000000}"/>
            </a:ext>
          </a:extLst>
        </xdr:cNvPr>
        <xdr:cNvSpPr/>
      </xdr:nvSpPr>
      <xdr:spPr>
        <a:xfrm>
          <a:off x="2314575" y="10163175"/>
          <a:ext cx="3168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Atribución de rendimientos de capital mobiliario</a:t>
          </a:r>
        </a:p>
      </xdr:txBody>
    </xdr:sp>
    <xdr:clientData/>
  </xdr:twoCellAnchor>
  <xdr:twoCellAnchor>
    <xdr:from>
      <xdr:col>6</xdr:col>
      <xdr:colOff>0</xdr:colOff>
      <xdr:row>40</xdr:row>
      <xdr:rowOff>0</xdr:rowOff>
    </xdr:from>
    <xdr:to>
      <xdr:col>6</xdr:col>
      <xdr:colOff>3312000</xdr:colOff>
      <xdr:row>40</xdr:row>
      <xdr:rowOff>216000</xdr:rowOff>
    </xdr:to>
    <xdr:sp macro="[0]!fichaeab" textlink="">
      <xdr:nvSpPr>
        <xdr:cNvPr id="220" name="Recortar rectángulo de esquina sencilla 219">
          <a:hlinkClick xmlns:r="http://schemas.openxmlformats.org/officeDocument/2006/relationships" r:id="rId29" tooltip="Ficha EAB"/>
          <a:extLst>
            <a:ext uri="{FF2B5EF4-FFF2-40B4-BE49-F238E27FC236}">
              <a16:creationId xmlns:a16="http://schemas.microsoft.com/office/drawing/2014/main" id="{00000000-0008-0000-0200-0000DC000000}"/>
            </a:ext>
          </a:extLst>
        </xdr:cNvPr>
        <xdr:cNvSpPr/>
      </xdr:nvSpPr>
      <xdr:spPr>
        <a:xfrm>
          <a:off x="2314575" y="10410825"/>
          <a:ext cx="3312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Atribución de rendimientos de capital inmobiliario</a:t>
          </a:r>
        </a:p>
      </xdr:txBody>
    </xdr:sp>
    <xdr:clientData/>
  </xdr:twoCellAnchor>
  <xdr:twoCellAnchor>
    <xdr:from>
      <xdr:col>6</xdr:col>
      <xdr:colOff>0</xdr:colOff>
      <xdr:row>41</xdr:row>
      <xdr:rowOff>0</xdr:rowOff>
    </xdr:from>
    <xdr:to>
      <xdr:col>6</xdr:col>
      <xdr:colOff>3672000</xdr:colOff>
      <xdr:row>41</xdr:row>
      <xdr:rowOff>216000</xdr:rowOff>
    </xdr:to>
    <xdr:sp macro="[0]!fichaeac" textlink="">
      <xdr:nvSpPr>
        <xdr:cNvPr id="221" name="Recortar rectángulo de esquina sencilla 220">
          <a:hlinkClick xmlns:r="http://schemas.openxmlformats.org/officeDocument/2006/relationships" r:id="rId30" tooltip="Ficha EAC"/>
          <a:extLst>
            <a:ext uri="{FF2B5EF4-FFF2-40B4-BE49-F238E27FC236}">
              <a16:creationId xmlns:a16="http://schemas.microsoft.com/office/drawing/2014/main" id="{00000000-0008-0000-0200-0000DD000000}"/>
            </a:ext>
          </a:extLst>
        </xdr:cNvPr>
        <xdr:cNvSpPr/>
      </xdr:nvSpPr>
      <xdr:spPr>
        <a:xfrm>
          <a:off x="2314575" y="10658475"/>
          <a:ext cx="3672000" cy="216000"/>
        </a:xfrm>
        <a:prstGeom prst="snip1Rect">
          <a:avLst/>
        </a:prstGeom>
        <a:gradFill>
          <a:gsLst>
            <a:gs pos="0">
              <a:srgbClr val="DDE7C7"/>
            </a:gs>
            <a:gs pos="100000">
              <a:srgbClr val="DDE7C7"/>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a:t>
          </a:r>
          <a:r>
            <a:rPr lang="es-ES" sz="1050" b="0" i="1">
              <a:solidFill>
                <a:srgbClr val="008000"/>
              </a:solidFill>
              <a:latin typeface="Arial" panose="020B0604020202020204" pitchFamily="34" charset="0"/>
              <a:cs typeface="Arial" panose="020B0604020202020204" pitchFamily="34" charset="0"/>
            </a:rPr>
            <a:t>Atribución de rendimientos de actividades económicas</a:t>
          </a:r>
        </a:p>
      </xdr:txBody>
    </xdr:sp>
    <xdr:clientData/>
  </xdr:twoCellAnchor>
  <xdr:twoCellAnchor>
    <xdr:from>
      <xdr:col>6</xdr:col>
      <xdr:colOff>0</xdr:colOff>
      <xdr:row>42</xdr:row>
      <xdr:rowOff>0</xdr:rowOff>
    </xdr:from>
    <xdr:to>
      <xdr:col>6</xdr:col>
      <xdr:colOff>3348000</xdr:colOff>
      <xdr:row>42</xdr:row>
      <xdr:rowOff>216000</xdr:rowOff>
    </xdr:to>
    <xdr:sp macro="[0]!fichaead" textlink="">
      <xdr:nvSpPr>
        <xdr:cNvPr id="222" name="Recortar rectángulo de esquina sencilla 221">
          <a:hlinkClick xmlns:r="http://schemas.openxmlformats.org/officeDocument/2006/relationships" r:id="rId31" tooltip="Ficha EAD"/>
          <a:extLst>
            <a:ext uri="{FF2B5EF4-FFF2-40B4-BE49-F238E27FC236}">
              <a16:creationId xmlns:a16="http://schemas.microsoft.com/office/drawing/2014/main" id="{00000000-0008-0000-0200-0000DE000000}"/>
            </a:ext>
          </a:extLst>
        </xdr:cNvPr>
        <xdr:cNvSpPr/>
      </xdr:nvSpPr>
      <xdr:spPr>
        <a:xfrm>
          <a:off x="2314575" y="10906125"/>
          <a:ext cx="3348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Atribución de ganancias y pérdidas patrimoniales</a:t>
          </a:r>
        </a:p>
      </xdr:txBody>
    </xdr:sp>
    <xdr:clientData/>
  </xdr:twoCellAnchor>
  <xdr:twoCellAnchor>
    <xdr:from>
      <xdr:col>6</xdr:col>
      <xdr:colOff>0</xdr:colOff>
      <xdr:row>43</xdr:row>
      <xdr:rowOff>0</xdr:rowOff>
    </xdr:from>
    <xdr:to>
      <xdr:col>6</xdr:col>
      <xdr:colOff>3096000</xdr:colOff>
      <xdr:row>43</xdr:row>
      <xdr:rowOff>216000</xdr:rowOff>
    </xdr:to>
    <xdr:sp macro="[0]!fichaeae" textlink="">
      <xdr:nvSpPr>
        <xdr:cNvPr id="223" name="Recortar rectángulo de esquina sencilla 222">
          <a:hlinkClick xmlns:r="http://schemas.openxmlformats.org/officeDocument/2006/relationships" r:id="rId32" tooltip="Ficha EAE"/>
          <a:extLst>
            <a:ext uri="{FF2B5EF4-FFF2-40B4-BE49-F238E27FC236}">
              <a16:creationId xmlns:a16="http://schemas.microsoft.com/office/drawing/2014/main" id="{00000000-0008-0000-0200-0000DF000000}"/>
            </a:ext>
          </a:extLst>
        </xdr:cNvPr>
        <xdr:cNvSpPr/>
      </xdr:nvSpPr>
      <xdr:spPr>
        <a:xfrm>
          <a:off x="2314575" y="11153775"/>
          <a:ext cx="3096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Atribución de retenciones e ingresos a cuenta</a:t>
          </a:r>
        </a:p>
      </xdr:txBody>
    </xdr:sp>
    <xdr:clientData/>
  </xdr:twoCellAnchor>
  <xdr:twoCellAnchor>
    <xdr:from>
      <xdr:col>6</xdr:col>
      <xdr:colOff>0</xdr:colOff>
      <xdr:row>44</xdr:row>
      <xdr:rowOff>0</xdr:rowOff>
    </xdr:from>
    <xdr:to>
      <xdr:col>6</xdr:col>
      <xdr:colOff>2154124</xdr:colOff>
      <xdr:row>44</xdr:row>
      <xdr:rowOff>216000</xdr:rowOff>
    </xdr:to>
    <xdr:sp macro="[0]!fichaeaf" textlink="">
      <xdr:nvSpPr>
        <xdr:cNvPr id="224" name="Recortar rectángulo de esquina sencilla 223">
          <a:hlinkClick xmlns:r="http://schemas.openxmlformats.org/officeDocument/2006/relationships" r:id="rId33" tooltip="Ficha EAF"/>
          <a:extLst>
            <a:ext uri="{FF2B5EF4-FFF2-40B4-BE49-F238E27FC236}">
              <a16:creationId xmlns:a16="http://schemas.microsoft.com/office/drawing/2014/main" id="{00000000-0008-0000-0200-0000E0000000}"/>
            </a:ext>
          </a:extLst>
        </xdr:cNvPr>
        <xdr:cNvSpPr/>
      </xdr:nvSpPr>
      <xdr:spPr>
        <a:xfrm>
          <a:off x="2314575" y="11401425"/>
          <a:ext cx="216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Atribución de deducciones</a:t>
          </a:r>
        </a:p>
      </xdr:txBody>
    </xdr:sp>
    <xdr:clientData/>
  </xdr:twoCellAnchor>
  <xdr:twoCellAnchor>
    <xdr:from>
      <xdr:col>6</xdr:col>
      <xdr:colOff>0</xdr:colOff>
      <xdr:row>45</xdr:row>
      <xdr:rowOff>0</xdr:rowOff>
    </xdr:from>
    <xdr:to>
      <xdr:col>6</xdr:col>
      <xdr:colOff>3888000</xdr:colOff>
      <xdr:row>45</xdr:row>
      <xdr:rowOff>216000</xdr:rowOff>
    </xdr:to>
    <xdr:sp macro="[0]!fichaami" textlink="">
      <xdr:nvSpPr>
        <xdr:cNvPr id="225" name="Recortar rectángulo de esquina sencilla 224">
          <a:hlinkClick xmlns:r="http://schemas.openxmlformats.org/officeDocument/2006/relationships" r:id="rId34" tooltip="Ficha AMI"/>
          <a:extLst>
            <a:ext uri="{FF2B5EF4-FFF2-40B4-BE49-F238E27FC236}">
              <a16:creationId xmlns:a16="http://schemas.microsoft.com/office/drawing/2014/main" id="{00000000-0008-0000-0200-0000E1000000}"/>
            </a:ext>
          </a:extLst>
        </xdr:cNvPr>
        <xdr:cNvSpPr/>
      </xdr:nvSpPr>
      <xdr:spPr>
        <a:xfrm>
          <a:off x="2314575" y="11649075"/>
          <a:ext cx="38880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Amortización de Inmuebles declarada por el contribuyente</a:t>
          </a:r>
        </a:p>
      </xdr:txBody>
    </xdr:sp>
    <xdr:clientData/>
  </xdr:twoCellAnchor>
  <xdr:twoCellAnchor>
    <xdr:from>
      <xdr:col>6</xdr:col>
      <xdr:colOff>0</xdr:colOff>
      <xdr:row>46</xdr:row>
      <xdr:rowOff>0</xdr:rowOff>
    </xdr:from>
    <xdr:to>
      <xdr:col>6</xdr:col>
      <xdr:colOff>3065879</xdr:colOff>
      <xdr:row>46</xdr:row>
      <xdr:rowOff>216000</xdr:rowOff>
    </xdr:to>
    <xdr:sp macro="[0]!fichafie" textlink="">
      <xdr:nvSpPr>
        <xdr:cNvPr id="226" name="Recortar rectángulo de esquina sencilla 225">
          <a:hlinkClick xmlns:r="http://schemas.openxmlformats.org/officeDocument/2006/relationships" r:id="rId35" tooltip="Ficha FIE"/>
          <a:extLst>
            <a:ext uri="{FF2B5EF4-FFF2-40B4-BE49-F238E27FC236}">
              <a16:creationId xmlns:a16="http://schemas.microsoft.com/office/drawing/2014/main" id="{00000000-0008-0000-0200-0000E2000000}"/>
            </a:ext>
          </a:extLst>
        </xdr:cNvPr>
        <xdr:cNvSpPr/>
      </xdr:nvSpPr>
      <xdr:spPr>
        <a:xfrm>
          <a:off x="2314575" y="11896725"/>
          <a:ext cx="306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Ventas de fondos de inversión con retención</a:t>
          </a:r>
        </a:p>
      </xdr:txBody>
    </xdr:sp>
    <xdr:clientData/>
  </xdr:twoCellAnchor>
  <xdr:twoCellAnchor>
    <xdr:from>
      <xdr:col>6</xdr:col>
      <xdr:colOff>0</xdr:colOff>
      <xdr:row>47</xdr:row>
      <xdr:rowOff>0</xdr:rowOff>
    </xdr:from>
    <xdr:to>
      <xdr:col>6</xdr:col>
      <xdr:colOff>3601741</xdr:colOff>
      <xdr:row>47</xdr:row>
      <xdr:rowOff>216000</xdr:rowOff>
    </xdr:to>
    <xdr:sp macro="[0]!fichafic" textlink="">
      <xdr:nvSpPr>
        <xdr:cNvPr id="227" name="Recortar rectángulo de esquina sencilla 226">
          <a:hlinkClick xmlns:r="http://schemas.openxmlformats.org/officeDocument/2006/relationships" r:id="rId36" tooltip="Ficha FIC"/>
          <a:extLst>
            <a:ext uri="{FF2B5EF4-FFF2-40B4-BE49-F238E27FC236}">
              <a16:creationId xmlns:a16="http://schemas.microsoft.com/office/drawing/2014/main" id="{00000000-0008-0000-0200-0000E3000000}"/>
            </a:ext>
          </a:extLst>
        </xdr:cNvPr>
        <xdr:cNvSpPr/>
      </xdr:nvSpPr>
      <xdr:spPr>
        <a:xfrm>
          <a:off x="2314575" y="12144375"/>
          <a:ext cx="3600000" cy="216000"/>
        </a:xfrm>
        <a:prstGeom prst="snip1Rect">
          <a:avLst/>
        </a:prstGeom>
        <a:gradFill>
          <a:gsLst>
            <a:gs pos="0">
              <a:srgbClr val="DDE7C7"/>
            </a:gs>
            <a:gs pos="100000">
              <a:srgbClr val="DDE7C7"/>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a:t>
          </a:r>
          <a:r>
            <a:rPr lang="es-ES" sz="1050" b="0" i="1">
              <a:solidFill>
                <a:srgbClr val="008000"/>
              </a:solidFill>
              <a:latin typeface="Arial" panose="020B0604020202020204" pitchFamily="34" charset="0"/>
              <a:cs typeface="Arial" panose="020B0604020202020204" pitchFamily="34" charset="0"/>
            </a:rPr>
            <a:t>Ventas de fondos de inversión cotizados, sin retención</a:t>
          </a:r>
        </a:p>
      </xdr:txBody>
    </xdr:sp>
    <xdr:clientData/>
  </xdr:twoCellAnchor>
  <xdr:twoCellAnchor>
    <xdr:from>
      <xdr:col>5</xdr:col>
      <xdr:colOff>76197</xdr:colOff>
      <xdr:row>48</xdr:row>
      <xdr:rowOff>0</xdr:rowOff>
    </xdr:from>
    <xdr:to>
      <xdr:col>29</xdr:col>
      <xdr:colOff>236922</xdr:colOff>
      <xdr:row>48</xdr:row>
      <xdr:rowOff>216000</xdr:rowOff>
    </xdr:to>
    <xdr:sp macro="[0]!fichafid" textlink="">
      <xdr:nvSpPr>
        <xdr:cNvPr id="228" name="Recortar rectángulo de esquina sencilla 227">
          <a:hlinkClick xmlns:r="http://schemas.openxmlformats.org/officeDocument/2006/relationships" r:id="rId37" tooltip="Ficha FID"/>
          <a:extLst>
            <a:ext uri="{FF2B5EF4-FFF2-40B4-BE49-F238E27FC236}">
              <a16:creationId xmlns:a16="http://schemas.microsoft.com/office/drawing/2014/main" id="{00000000-0008-0000-0200-0000E4000000}"/>
            </a:ext>
          </a:extLst>
        </xdr:cNvPr>
        <xdr:cNvSpPr/>
      </xdr:nvSpPr>
      <xdr:spPr>
        <a:xfrm>
          <a:off x="2314572" y="12144375"/>
          <a:ext cx="11124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a:t>
          </a:r>
          <a:r>
            <a:rPr lang="es-ES" sz="1050" b="0" i="1">
              <a:solidFill>
                <a:srgbClr val="008000"/>
              </a:solidFill>
              <a:latin typeface="Arial" panose="020B0604020202020204" pitchFamily="34" charset="0"/>
              <a:cs typeface="Arial" panose="020B0604020202020204" pitchFamily="34" charset="0"/>
            </a:rPr>
            <a:t>Valor de transmisión sobre el que se aplicó la disposición transitoria 9ª de la ley de IRPF en 2015 y/o 2016 y/o 2017 y/o 2018 y/o 2019 y/o 2020 y/o</a:t>
          </a:r>
          <a:r>
            <a:rPr lang="es-ES" sz="1050" b="0" i="1" baseline="0">
              <a:solidFill>
                <a:srgbClr val="008000"/>
              </a:solidFill>
              <a:latin typeface="Arial" panose="020B0604020202020204" pitchFamily="34" charset="0"/>
              <a:cs typeface="Arial" panose="020B0604020202020204" pitchFamily="34" charset="0"/>
            </a:rPr>
            <a:t> 2021 y/o </a:t>
          </a:r>
          <a:r>
            <a:rPr lang="es-ES" sz="1050" b="0" i="1">
              <a:solidFill>
                <a:srgbClr val="008000"/>
              </a:solidFill>
              <a:latin typeface="Arial" panose="020B0604020202020204" pitchFamily="34" charset="0"/>
              <a:cs typeface="Arial" panose="020B0604020202020204" pitchFamily="34" charset="0"/>
            </a:rPr>
            <a:t>2022</a:t>
          </a:r>
          <a:r>
            <a:rPr lang="es-ES" sz="1100" b="0" i="1" baseline="0">
              <a:solidFill>
                <a:srgbClr val="008000"/>
              </a:solidFill>
              <a:effectLst/>
              <a:latin typeface="Arial" panose="020B0604020202020204" pitchFamily="34" charset="0"/>
              <a:ea typeface="+mn-ea"/>
              <a:cs typeface="Arial" panose="020B0604020202020204" pitchFamily="34" charset="0"/>
            </a:rPr>
            <a:t> y/o </a:t>
          </a:r>
          <a:r>
            <a:rPr lang="es-ES" sz="1100" b="0" i="1">
              <a:solidFill>
                <a:srgbClr val="008000"/>
              </a:solidFill>
              <a:effectLst/>
              <a:latin typeface="Arial" panose="020B0604020202020204" pitchFamily="34" charset="0"/>
              <a:ea typeface="+mn-ea"/>
              <a:cs typeface="Arial" panose="020B0604020202020204" pitchFamily="34" charset="0"/>
            </a:rPr>
            <a:t>2023</a:t>
          </a:r>
          <a:r>
            <a:rPr lang="es-ES" sz="1100" b="0" i="1" baseline="0">
              <a:solidFill>
                <a:srgbClr val="008000"/>
              </a:solidFill>
              <a:effectLst/>
              <a:latin typeface="Arial" panose="020B0604020202020204" pitchFamily="34" charset="0"/>
              <a:ea typeface="+mn-ea"/>
              <a:cs typeface="Arial" panose="020B0604020202020204" pitchFamily="34" charset="0"/>
            </a:rPr>
            <a:t> y/o </a:t>
          </a:r>
          <a:r>
            <a:rPr lang="es-ES" sz="1100" b="0" i="1">
              <a:solidFill>
                <a:srgbClr val="008000"/>
              </a:solidFill>
              <a:effectLst/>
              <a:latin typeface="Arial" panose="020B0604020202020204" pitchFamily="34" charset="0"/>
              <a:ea typeface="+mn-ea"/>
              <a:cs typeface="Arial" panose="020B0604020202020204" pitchFamily="34" charset="0"/>
            </a:rPr>
            <a:t>2024</a:t>
          </a:r>
          <a:r>
            <a:rPr lang="es-ES" sz="1050" b="0" i="1">
              <a:solidFill>
                <a:srgbClr val="008000"/>
              </a:solidFill>
              <a:latin typeface="Arial" panose="020B0604020202020204" pitchFamily="34" charset="0"/>
              <a:cs typeface="Arial" panose="020B0604020202020204" pitchFamily="34" charset="0"/>
            </a:rPr>
            <a:t> </a:t>
          </a:r>
        </a:p>
      </xdr:txBody>
    </xdr:sp>
    <xdr:clientData/>
  </xdr:twoCellAnchor>
  <xdr:twoCellAnchor>
    <xdr:from>
      <xdr:col>6</xdr:col>
      <xdr:colOff>0</xdr:colOff>
      <xdr:row>49</xdr:row>
      <xdr:rowOff>0</xdr:rowOff>
    </xdr:from>
    <xdr:to>
      <xdr:col>6</xdr:col>
      <xdr:colOff>3240000</xdr:colOff>
      <xdr:row>49</xdr:row>
      <xdr:rowOff>216000</xdr:rowOff>
    </xdr:to>
    <xdr:sp macro="[0]!fichads" textlink="">
      <xdr:nvSpPr>
        <xdr:cNvPr id="229" name="Recortar rectángulo de esquina sencilla 228">
          <a:hlinkClick xmlns:r="http://schemas.openxmlformats.org/officeDocument/2006/relationships" r:id="rId38" tooltip="Ficha DS"/>
          <a:extLst>
            <a:ext uri="{FF2B5EF4-FFF2-40B4-BE49-F238E27FC236}">
              <a16:creationId xmlns:a16="http://schemas.microsoft.com/office/drawing/2014/main" id="{00000000-0008-0000-0200-0000E5000000}"/>
            </a:ext>
          </a:extLst>
        </xdr:cNvPr>
        <xdr:cNvSpPr/>
      </xdr:nvSpPr>
      <xdr:spPr>
        <a:xfrm>
          <a:off x="2314575" y="12639675"/>
          <a:ext cx="324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Ventas derechos de suscripción con retención</a:t>
          </a:r>
        </a:p>
      </xdr:txBody>
    </xdr:sp>
    <xdr:clientData/>
  </xdr:twoCellAnchor>
  <xdr:twoCellAnchor>
    <xdr:from>
      <xdr:col>6</xdr:col>
      <xdr:colOff>0</xdr:colOff>
      <xdr:row>50</xdr:row>
      <xdr:rowOff>0</xdr:rowOff>
    </xdr:from>
    <xdr:to>
      <xdr:col>6</xdr:col>
      <xdr:colOff>3168000</xdr:colOff>
      <xdr:row>50</xdr:row>
      <xdr:rowOff>216000</xdr:rowOff>
    </xdr:to>
    <xdr:sp macro="[0]!fichatvd" textlink="">
      <xdr:nvSpPr>
        <xdr:cNvPr id="230" name="Recortar rectángulo de esquina sencilla 229">
          <a:hlinkClick xmlns:r="http://schemas.openxmlformats.org/officeDocument/2006/relationships" r:id="rId39" tooltip="Ficha TVD"/>
          <a:extLst>
            <a:ext uri="{FF2B5EF4-FFF2-40B4-BE49-F238E27FC236}">
              <a16:creationId xmlns:a16="http://schemas.microsoft.com/office/drawing/2014/main" id="{00000000-0008-0000-0200-0000E6000000}"/>
            </a:ext>
          </a:extLst>
        </xdr:cNvPr>
        <xdr:cNvSpPr/>
      </xdr:nvSpPr>
      <xdr:spPr>
        <a:xfrm>
          <a:off x="2314575" y="12887325"/>
          <a:ext cx="3168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Ventas derechos de suscripción sin retención</a:t>
          </a:r>
        </a:p>
      </xdr:txBody>
    </xdr:sp>
    <xdr:clientData/>
  </xdr:twoCellAnchor>
  <xdr:twoCellAnchor>
    <xdr:from>
      <xdr:col>6</xdr:col>
      <xdr:colOff>0</xdr:colOff>
      <xdr:row>51</xdr:row>
      <xdr:rowOff>0</xdr:rowOff>
    </xdr:from>
    <xdr:to>
      <xdr:col>6</xdr:col>
      <xdr:colOff>4536000</xdr:colOff>
      <xdr:row>51</xdr:row>
      <xdr:rowOff>216000</xdr:rowOff>
    </xdr:to>
    <xdr:sp macro="[0]!fichadnp" textlink="">
      <xdr:nvSpPr>
        <xdr:cNvPr id="231" name="Recortar rectángulo de esquina sencilla 230">
          <a:hlinkClick xmlns:r="http://schemas.openxmlformats.org/officeDocument/2006/relationships" r:id="rId40" tooltip="Ficha DNP"/>
          <a:extLst>
            <a:ext uri="{FF2B5EF4-FFF2-40B4-BE49-F238E27FC236}">
              <a16:creationId xmlns:a16="http://schemas.microsoft.com/office/drawing/2014/main" id="{00000000-0008-0000-0200-0000E7000000}"/>
            </a:ext>
          </a:extLst>
        </xdr:cNvPr>
        <xdr:cNvSpPr/>
      </xdr:nvSpPr>
      <xdr:spPr>
        <a:xfrm>
          <a:off x="2314575" y="13134975"/>
          <a:ext cx="4536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Aportaciones a patrimonios protegidos de personas con discapacidad</a:t>
          </a:r>
        </a:p>
      </xdr:txBody>
    </xdr:sp>
    <xdr:clientData/>
  </xdr:twoCellAnchor>
  <xdr:twoCellAnchor>
    <xdr:from>
      <xdr:col>6</xdr:col>
      <xdr:colOff>0</xdr:colOff>
      <xdr:row>52</xdr:row>
      <xdr:rowOff>0</xdr:rowOff>
    </xdr:from>
    <xdr:to>
      <xdr:col>6</xdr:col>
      <xdr:colOff>1288800</xdr:colOff>
      <xdr:row>52</xdr:row>
      <xdr:rowOff>216000</xdr:rowOff>
    </xdr:to>
    <xdr:sp macro="[0]!fichadn" textlink="">
      <xdr:nvSpPr>
        <xdr:cNvPr id="232" name="Recortar rectángulo de esquina sencilla 231">
          <a:hlinkClick xmlns:r="http://schemas.openxmlformats.org/officeDocument/2006/relationships" r:id="rId41" tooltip="Ficha DN"/>
          <a:extLst>
            <a:ext uri="{FF2B5EF4-FFF2-40B4-BE49-F238E27FC236}">
              <a16:creationId xmlns:a16="http://schemas.microsoft.com/office/drawing/2014/main" id="{00000000-0008-0000-0200-0000E8000000}"/>
            </a:ext>
          </a:extLst>
        </xdr:cNvPr>
        <xdr:cNvSpPr/>
      </xdr:nvSpPr>
      <xdr:spPr>
        <a:xfrm>
          <a:off x="2314575" y="13134975"/>
          <a:ext cx="12888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Donaciones</a:t>
          </a:r>
        </a:p>
      </xdr:txBody>
    </xdr:sp>
    <xdr:clientData/>
  </xdr:twoCellAnchor>
  <xdr:twoCellAnchor>
    <xdr:from>
      <xdr:col>6</xdr:col>
      <xdr:colOff>0</xdr:colOff>
      <xdr:row>53</xdr:row>
      <xdr:rowOff>0</xdr:rowOff>
    </xdr:from>
    <xdr:to>
      <xdr:col>6</xdr:col>
      <xdr:colOff>2154124</xdr:colOff>
      <xdr:row>53</xdr:row>
      <xdr:rowOff>216000</xdr:rowOff>
    </xdr:to>
    <xdr:sp macro="[0]!fichacc" textlink="">
      <xdr:nvSpPr>
        <xdr:cNvPr id="233" name="Recortar rectángulo de esquina sencilla 232">
          <a:hlinkClick xmlns:r="http://schemas.openxmlformats.org/officeDocument/2006/relationships" r:id="rId42" tooltip="Ficha CC"/>
          <a:extLst>
            <a:ext uri="{FF2B5EF4-FFF2-40B4-BE49-F238E27FC236}">
              <a16:creationId xmlns:a16="http://schemas.microsoft.com/office/drawing/2014/main" id="{00000000-0008-0000-0200-0000E9000000}"/>
            </a:ext>
          </a:extLst>
        </xdr:cNvPr>
        <xdr:cNvSpPr/>
      </xdr:nvSpPr>
      <xdr:spPr>
        <a:xfrm>
          <a:off x="2314575" y="13630275"/>
          <a:ext cx="2160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a:t>
          </a:r>
          <a:r>
            <a:rPr lang="es-ES" sz="1050" b="0" i="1">
              <a:solidFill>
                <a:srgbClr val="008000"/>
              </a:solidFill>
              <a:latin typeface="Arial" panose="020B0604020202020204" pitchFamily="34" charset="0"/>
              <a:cs typeface="Arial" panose="020B0604020202020204" pitchFamily="34" charset="0"/>
            </a:rPr>
            <a:t>Deducciones autonómicas</a:t>
          </a:r>
        </a:p>
      </xdr:txBody>
    </xdr:sp>
    <xdr:clientData/>
  </xdr:twoCellAnchor>
  <xdr:twoCellAnchor>
    <xdr:from>
      <xdr:col>6</xdr:col>
      <xdr:colOff>0</xdr:colOff>
      <xdr:row>54</xdr:row>
      <xdr:rowOff>0</xdr:rowOff>
    </xdr:from>
    <xdr:to>
      <xdr:col>6</xdr:col>
      <xdr:colOff>3528000</xdr:colOff>
      <xdr:row>54</xdr:row>
      <xdr:rowOff>216000</xdr:rowOff>
    </xdr:to>
    <xdr:sp macro="[0]!fichaphd" textlink="">
      <xdr:nvSpPr>
        <xdr:cNvPr id="234" name="Recortar rectángulo de esquina sencilla 233">
          <a:hlinkClick xmlns:r="http://schemas.openxmlformats.org/officeDocument/2006/relationships" r:id="rId43" tooltip="Ficha PHD"/>
          <a:extLst>
            <a:ext uri="{FF2B5EF4-FFF2-40B4-BE49-F238E27FC236}">
              <a16:creationId xmlns:a16="http://schemas.microsoft.com/office/drawing/2014/main" id="{00000000-0008-0000-0200-0000EA000000}"/>
            </a:ext>
          </a:extLst>
        </xdr:cNvPr>
        <xdr:cNvSpPr/>
      </xdr:nvSpPr>
      <xdr:spPr>
        <a:xfrm>
          <a:off x="2314575" y="13877925"/>
          <a:ext cx="3528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Préstamos hipotecarios, deducción vivienda habitual</a:t>
          </a:r>
        </a:p>
      </xdr:txBody>
    </xdr:sp>
    <xdr:clientData/>
  </xdr:twoCellAnchor>
  <xdr:twoCellAnchor>
    <xdr:from>
      <xdr:col>6</xdr:col>
      <xdr:colOff>0</xdr:colOff>
      <xdr:row>55</xdr:row>
      <xdr:rowOff>0</xdr:rowOff>
    </xdr:from>
    <xdr:to>
      <xdr:col>6</xdr:col>
      <xdr:colOff>3960000</xdr:colOff>
      <xdr:row>55</xdr:row>
      <xdr:rowOff>216000</xdr:rowOff>
    </xdr:to>
    <xdr:sp macro="[0]!fichaphi" textlink="">
      <xdr:nvSpPr>
        <xdr:cNvPr id="235" name="Recortar rectángulo de esquina sencilla 234">
          <a:hlinkClick xmlns:r="http://schemas.openxmlformats.org/officeDocument/2006/relationships" r:id="rId44" tooltip="Ficha PHI"/>
          <a:extLst>
            <a:ext uri="{FF2B5EF4-FFF2-40B4-BE49-F238E27FC236}">
              <a16:creationId xmlns:a16="http://schemas.microsoft.com/office/drawing/2014/main" id="{00000000-0008-0000-0200-0000EB000000}"/>
            </a:ext>
          </a:extLst>
        </xdr:cNvPr>
        <xdr:cNvSpPr/>
      </xdr:nvSpPr>
      <xdr:spPr>
        <a:xfrm>
          <a:off x="2314575" y="14125575"/>
          <a:ext cx="396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Préstamos hipotecarios, intereses abonados indebidamente</a:t>
          </a:r>
        </a:p>
      </xdr:txBody>
    </xdr:sp>
    <xdr:clientData/>
  </xdr:twoCellAnchor>
  <xdr:twoCellAnchor>
    <xdr:from>
      <xdr:col>6</xdr:col>
      <xdr:colOff>0</xdr:colOff>
      <xdr:row>56</xdr:row>
      <xdr:rowOff>0</xdr:rowOff>
    </xdr:from>
    <xdr:to>
      <xdr:col>6</xdr:col>
      <xdr:colOff>4674363</xdr:colOff>
      <xdr:row>56</xdr:row>
      <xdr:rowOff>216000</xdr:rowOff>
    </xdr:to>
    <xdr:sp macro="[0]!fichaphm" textlink="">
      <xdr:nvSpPr>
        <xdr:cNvPr id="236" name="Recortar rectángulo de esquina sencilla 235">
          <a:hlinkClick xmlns:r="http://schemas.openxmlformats.org/officeDocument/2006/relationships" r:id="rId45" tooltip="Ficha PHM"/>
          <a:extLst>
            <a:ext uri="{FF2B5EF4-FFF2-40B4-BE49-F238E27FC236}">
              <a16:creationId xmlns:a16="http://schemas.microsoft.com/office/drawing/2014/main" id="{00000000-0008-0000-0200-0000EC000000}"/>
            </a:ext>
          </a:extLst>
        </xdr:cNvPr>
        <xdr:cNvSpPr/>
      </xdr:nvSpPr>
      <xdr:spPr>
        <a:xfrm>
          <a:off x="2314575" y="14373225"/>
          <a:ext cx="468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Préstamos hipotecarios, minoración del principal por la entidad financiera</a:t>
          </a:r>
        </a:p>
      </xdr:txBody>
    </xdr:sp>
    <xdr:clientData/>
  </xdr:twoCellAnchor>
  <xdr:twoCellAnchor>
    <xdr:from>
      <xdr:col>6</xdr:col>
      <xdr:colOff>0</xdr:colOff>
      <xdr:row>57</xdr:row>
      <xdr:rowOff>0</xdr:rowOff>
    </xdr:from>
    <xdr:to>
      <xdr:col>6</xdr:col>
      <xdr:colOff>1800000</xdr:colOff>
      <xdr:row>57</xdr:row>
      <xdr:rowOff>216000</xdr:rowOff>
    </xdr:to>
    <xdr:sp macro="[0]!fichapf" textlink="">
      <xdr:nvSpPr>
        <xdr:cNvPr id="237" name="Recortar rectángulo de esquina sencilla 236">
          <a:hlinkClick xmlns:r="http://schemas.openxmlformats.org/officeDocument/2006/relationships" r:id="rId46" tooltip="Ficha PF"/>
          <a:extLst>
            <a:ext uri="{FF2B5EF4-FFF2-40B4-BE49-F238E27FC236}">
              <a16:creationId xmlns:a16="http://schemas.microsoft.com/office/drawing/2014/main" id="{00000000-0008-0000-0200-0000ED000000}"/>
            </a:ext>
          </a:extLst>
        </xdr:cNvPr>
        <xdr:cNvSpPr/>
      </xdr:nvSpPr>
      <xdr:spPr>
        <a:xfrm>
          <a:off x="2314575" y="14373225"/>
          <a:ext cx="180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Pagos fraccionados</a:t>
          </a:r>
        </a:p>
      </xdr:txBody>
    </xdr:sp>
    <xdr:clientData/>
  </xdr:twoCellAnchor>
  <xdr:twoCellAnchor>
    <xdr:from>
      <xdr:col>6</xdr:col>
      <xdr:colOff>0</xdr:colOff>
      <xdr:row>58</xdr:row>
      <xdr:rowOff>0</xdr:rowOff>
    </xdr:from>
    <xdr:to>
      <xdr:col>6</xdr:col>
      <xdr:colOff>2448000</xdr:colOff>
      <xdr:row>58</xdr:row>
      <xdr:rowOff>216000</xdr:rowOff>
    </xdr:to>
    <xdr:sp macro="[0]!fichaur" textlink="">
      <xdr:nvSpPr>
        <xdr:cNvPr id="238" name="Recortar rectángulo de esquina sencilla 237">
          <a:hlinkClick xmlns:r="http://schemas.openxmlformats.org/officeDocument/2006/relationships" r:id="rId47" tooltip="Ficha UR"/>
          <a:extLst>
            <a:ext uri="{FF2B5EF4-FFF2-40B4-BE49-F238E27FC236}">
              <a16:creationId xmlns:a16="http://schemas.microsoft.com/office/drawing/2014/main" id="{00000000-0008-0000-0200-0000EE000000}"/>
            </a:ext>
          </a:extLst>
        </xdr:cNvPr>
        <xdr:cNvSpPr/>
      </xdr:nvSpPr>
      <xdr:spPr>
        <a:xfrm>
          <a:off x="2314575" y="14868525"/>
          <a:ext cx="2448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Información catastral de inmuebles</a:t>
          </a:r>
        </a:p>
      </xdr:txBody>
    </xdr:sp>
    <xdr:clientData/>
  </xdr:twoCellAnchor>
  <xdr:twoCellAnchor>
    <xdr:from>
      <xdr:col>6</xdr:col>
      <xdr:colOff>0</xdr:colOff>
      <xdr:row>59</xdr:row>
      <xdr:rowOff>0</xdr:rowOff>
    </xdr:from>
    <xdr:to>
      <xdr:col>6</xdr:col>
      <xdr:colOff>2592000</xdr:colOff>
      <xdr:row>59</xdr:row>
      <xdr:rowOff>216000</xdr:rowOff>
    </xdr:to>
    <xdr:sp macro="[0]!fichatpu" textlink="">
      <xdr:nvSpPr>
        <xdr:cNvPr id="239" name="Recortar rectángulo de esquina sencilla 238">
          <a:hlinkClick xmlns:r="http://schemas.openxmlformats.org/officeDocument/2006/relationships" r:id="rId48" tooltip="Ficha TPU"/>
          <a:extLst>
            <a:ext uri="{FF2B5EF4-FFF2-40B4-BE49-F238E27FC236}">
              <a16:creationId xmlns:a16="http://schemas.microsoft.com/office/drawing/2014/main" id="{00000000-0008-0000-0200-0000EF000000}"/>
            </a:ext>
          </a:extLst>
        </xdr:cNvPr>
        <xdr:cNvSpPr/>
      </xdr:nvSpPr>
      <xdr:spPr>
        <a:xfrm>
          <a:off x="2314575" y="15116175"/>
          <a:ext cx="2592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Transmisiones patrimoniales urbanas</a:t>
          </a:r>
        </a:p>
      </xdr:txBody>
    </xdr:sp>
    <xdr:clientData/>
  </xdr:twoCellAnchor>
  <xdr:twoCellAnchor>
    <xdr:from>
      <xdr:col>6</xdr:col>
      <xdr:colOff>0</xdr:colOff>
      <xdr:row>60</xdr:row>
      <xdr:rowOff>0</xdr:rowOff>
    </xdr:from>
    <xdr:to>
      <xdr:col>6</xdr:col>
      <xdr:colOff>2520056</xdr:colOff>
      <xdr:row>60</xdr:row>
      <xdr:rowOff>216000</xdr:rowOff>
    </xdr:to>
    <xdr:sp macro="[0]!fichatpr" textlink="">
      <xdr:nvSpPr>
        <xdr:cNvPr id="240" name="Recortar rectángulo de esquina sencilla 239">
          <a:hlinkClick xmlns:r="http://schemas.openxmlformats.org/officeDocument/2006/relationships" r:id="rId49" tooltip="Ficha TPR"/>
          <a:extLst>
            <a:ext uri="{FF2B5EF4-FFF2-40B4-BE49-F238E27FC236}">
              <a16:creationId xmlns:a16="http://schemas.microsoft.com/office/drawing/2014/main" id="{00000000-0008-0000-0200-0000F0000000}"/>
            </a:ext>
          </a:extLst>
        </xdr:cNvPr>
        <xdr:cNvSpPr/>
      </xdr:nvSpPr>
      <xdr:spPr>
        <a:xfrm>
          <a:off x="2314575" y="15363825"/>
          <a:ext cx="25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Transmisiones patrimoniales rústicas</a:t>
          </a:r>
        </a:p>
      </xdr:txBody>
    </xdr:sp>
    <xdr:clientData/>
  </xdr:twoCellAnchor>
  <xdr:twoCellAnchor>
    <xdr:from>
      <xdr:col>6</xdr:col>
      <xdr:colOff>0</xdr:colOff>
      <xdr:row>61</xdr:row>
      <xdr:rowOff>0</xdr:rowOff>
    </xdr:from>
    <xdr:to>
      <xdr:col>6</xdr:col>
      <xdr:colOff>2154124</xdr:colOff>
      <xdr:row>61</xdr:row>
      <xdr:rowOff>216000</xdr:rowOff>
    </xdr:to>
    <xdr:sp macro="[0]!fichadm" textlink="">
      <xdr:nvSpPr>
        <xdr:cNvPr id="241" name="Recortar rectángulo de esquina sencilla 240">
          <a:hlinkClick xmlns:r="http://schemas.openxmlformats.org/officeDocument/2006/relationships" r:id="rId50" tooltip="Ficha DM"/>
          <a:extLst>
            <a:ext uri="{FF2B5EF4-FFF2-40B4-BE49-F238E27FC236}">
              <a16:creationId xmlns:a16="http://schemas.microsoft.com/office/drawing/2014/main" id="{00000000-0008-0000-0200-0000F1000000}"/>
            </a:ext>
          </a:extLst>
        </xdr:cNvPr>
        <xdr:cNvSpPr/>
      </xdr:nvSpPr>
      <xdr:spPr>
        <a:xfrm>
          <a:off x="2314575" y="15611475"/>
          <a:ext cx="216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Deducción por maternidad</a:t>
          </a:r>
        </a:p>
      </xdr:txBody>
    </xdr:sp>
    <xdr:clientData/>
  </xdr:twoCellAnchor>
  <xdr:twoCellAnchor>
    <xdr:from>
      <xdr:col>6</xdr:col>
      <xdr:colOff>0</xdr:colOff>
      <xdr:row>62</xdr:row>
      <xdr:rowOff>0</xdr:rowOff>
    </xdr:from>
    <xdr:to>
      <xdr:col>6</xdr:col>
      <xdr:colOff>3253243</xdr:colOff>
      <xdr:row>62</xdr:row>
      <xdr:rowOff>216000</xdr:rowOff>
    </xdr:to>
    <xdr:sp macro="[0]!fichadmg" textlink="">
      <xdr:nvSpPr>
        <xdr:cNvPr id="242" name="Recortar rectángulo de esquina sencilla 241">
          <a:hlinkClick xmlns:r="http://schemas.openxmlformats.org/officeDocument/2006/relationships" r:id="rId51" tooltip="Ficha DMG"/>
          <a:extLst>
            <a:ext uri="{FF2B5EF4-FFF2-40B4-BE49-F238E27FC236}">
              <a16:creationId xmlns:a16="http://schemas.microsoft.com/office/drawing/2014/main" id="{00000000-0008-0000-0200-0000F2000000}"/>
            </a:ext>
          </a:extLst>
        </xdr:cNvPr>
        <xdr:cNvSpPr/>
      </xdr:nvSpPr>
      <xdr:spPr>
        <a:xfrm>
          <a:off x="2314575" y="15859125"/>
          <a:ext cx="3240000" cy="216000"/>
        </a:xfrm>
        <a:prstGeom prst="snip1Rect">
          <a:avLst/>
        </a:prstGeom>
        <a:gradFill>
          <a:gsLst>
            <a:gs pos="0">
              <a:srgbClr val="DDE7C7"/>
            </a:gs>
            <a:gs pos="100000">
              <a:srgbClr val="DDE7C7"/>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a:t>
          </a:r>
          <a:r>
            <a:rPr lang="es-ES" sz="1050" b="0" i="1">
              <a:solidFill>
                <a:srgbClr val="008000"/>
              </a:solidFill>
              <a:latin typeface="Arial" panose="020B0604020202020204" pitchFamily="34" charset="0"/>
              <a:cs typeface="Arial" panose="020B0604020202020204" pitchFamily="34" charset="0"/>
            </a:rPr>
            <a:t>Deducción por maternidad. Gastos de guardería</a:t>
          </a:r>
        </a:p>
      </xdr:txBody>
    </xdr:sp>
    <xdr:clientData/>
  </xdr:twoCellAnchor>
  <xdr:twoCellAnchor>
    <xdr:from>
      <xdr:col>5</xdr:col>
      <xdr:colOff>76199</xdr:colOff>
      <xdr:row>63</xdr:row>
      <xdr:rowOff>0</xdr:rowOff>
    </xdr:from>
    <xdr:to>
      <xdr:col>6</xdr:col>
      <xdr:colOff>3707999</xdr:colOff>
      <xdr:row>63</xdr:row>
      <xdr:rowOff>216000</xdr:rowOff>
    </xdr:to>
    <xdr:sp macro="[0]!fichadd" textlink="">
      <xdr:nvSpPr>
        <xdr:cNvPr id="243" name="Recortar rectángulo de esquina sencilla 242">
          <a:hlinkClick xmlns:r="http://schemas.openxmlformats.org/officeDocument/2006/relationships" r:id="rId52" tooltip="Ficha DD"/>
          <a:extLst>
            <a:ext uri="{FF2B5EF4-FFF2-40B4-BE49-F238E27FC236}">
              <a16:creationId xmlns:a16="http://schemas.microsoft.com/office/drawing/2014/main" id="{00000000-0008-0000-0200-0000F3000000}"/>
            </a:ext>
          </a:extLst>
        </xdr:cNvPr>
        <xdr:cNvSpPr/>
      </xdr:nvSpPr>
      <xdr:spPr>
        <a:xfrm>
          <a:off x="2314574" y="16106775"/>
          <a:ext cx="3708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Deducción por descendientes con discapacidad a cargo</a:t>
          </a:r>
        </a:p>
      </xdr:txBody>
    </xdr:sp>
    <xdr:clientData/>
  </xdr:twoCellAnchor>
  <xdr:twoCellAnchor>
    <xdr:from>
      <xdr:col>6</xdr:col>
      <xdr:colOff>0</xdr:colOff>
      <xdr:row>64</xdr:row>
      <xdr:rowOff>0</xdr:rowOff>
    </xdr:from>
    <xdr:to>
      <xdr:col>6</xdr:col>
      <xdr:colOff>3601741</xdr:colOff>
      <xdr:row>64</xdr:row>
      <xdr:rowOff>216000</xdr:rowOff>
    </xdr:to>
    <xdr:sp macro="[0]!fichaad" textlink="">
      <xdr:nvSpPr>
        <xdr:cNvPr id="244" name="Recortar rectángulo de esquina sencilla 243">
          <a:hlinkClick xmlns:r="http://schemas.openxmlformats.org/officeDocument/2006/relationships" r:id="rId53" tooltip="Ficha AD"/>
          <a:extLst>
            <a:ext uri="{FF2B5EF4-FFF2-40B4-BE49-F238E27FC236}">
              <a16:creationId xmlns:a16="http://schemas.microsoft.com/office/drawing/2014/main" id="{00000000-0008-0000-0200-0000F4000000}"/>
            </a:ext>
          </a:extLst>
        </xdr:cNvPr>
        <xdr:cNvSpPr/>
      </xdr:nvSpPr>
      <xdr:spPr>
        <a:xfrm>
          <a:off x="2314575" y="16354425"/>
          <a:ext cx="360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Deducción por ascendientes con discapacidad a cargo</a:t>
          </a:r>
        </a:p>
      </xdr:txBody>
    </xdr:sp>
    <xdr:clientData/>
  </xdr:twoCellAnchor>
  <xdr:twoCellAnchor>
    <xdr:from>
      <xdr:col>6</xdr:col>
      <xdr:colOff>0</xdr:colOff>
      <xdr:row>65</xdr:row>
      <xdr:rowOff>0</xdr:rowOff>
    </xdr:from>
    <xdr:to>
      <xdr:col>6</xdr:col>
      <xdr:colOff>2268000</xdr:colOff>
      <xdr:row>65</xdr:row>
      <xdr:rowOff>216000</xdr:rowOff>
    </xdr:to>
    <xdr:sp macro="[0]!fichafn" textlink="">
      <xdr:nvSpPr>
        <xdr:cNvPr id="245" name="Recortar rectángulo de esquina sencilla 244">
          <a:hlinkClick xmlns:r="http://schemas.openxmlformats.org/officeDocument/2006/relationships" r:id="rId54" tooltip="Ficha FN"/>
          <a:extLst>
            <a:ext uri="{FF2B5EF4-FFF2-40B4-BE49-F238E27FC236}">
              <a16:creationId xmlns:a16="http://schemas.microsoft.com/office/drawing/2014/main" id="{00000000-0008-0000-0200-0000F5000000}"/>
            </a:ext>
          </a:extLst>
        </xdr:cNvPr>
        <xdr:cNvSpPr/>
      </xdr:nvSpPr>
      <xdr:spPr>
        <a:xfrm>
          <a:off x="2314575" y="16602075"/>
          <a:ext cx="2268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Deducción por familia numerosa</a:t>
          </a:r>
        </a:p>
      </xdr:txBody>
    </xdr:sp>
    <xdr:clientData/>
  </xdr:twoCellAnchor>
  <xdr:twoCellAnchor>
    <xdr:from>
      <xdr:col>6</xdr:col>
      <xdr:colOff>0</xdr:colOff>
      <xdr:row>66</xdr:row>
      <xdr:rowOff>0</xdr:rowOff>
    </xdr:from>
    <xdr:to>
      <xdr:col>8</xdr:col>
      <xdr:colOff>15000</xdr:colOff>
      <xdr:row>66</xdr:row>
      <xdr:rowOff>216000</xdr:rowOff>
    </xdr:to>
    <xdr:sp macro="[0]!fichafm" textlink="">
      <xdr:nvSpPr>
        <xdr:cNvPr id="246" name="Recortar rectángulo de esquina sencilla 245">
          <a:hlinkClick xmlns:r="http://schemas.openxmlformats.org/officeDocument/2006/relationships" r:id="rId55" tooltip="Ficha FM"/>
          <a:extLst>
            <a:ext uri="{FF2B5EF4-FFF2-40B4-BE49-F238E27FC236}">
              <a16:creationId xmlns:a16="http://schemas.microsoft.com/office/drawing/2014/main" id="{00000000-0008-0000-0200-0000F6000000}"/>
            </a:ext>
          </a:extLst>
        </xdr:cNvPr>
        <xdr:cNvSpPr/>
      </xdr:nvSpPr>
      <xdr:spPr>
        <a:xfrm>
          <a:off x="2314575" y="16849725"/>
          <a:ext cx="4968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Deducción por ascendientes separado legalmente o sin vínculo matrimonial</a:t>
          </a:r>
        </a:p>
      </xdr:txBody>
    </xdr:sp>
    <xdr:clientData/>
  </xdr:twoCellAnchor>
  <xdr:twoCellAnchor>
    <xdr:from>
      <xdr:col>6</xdr:col>
      <xdr:colOff>0</xdr:colOff>
      <xdr:row>67</xdr:row>
      <xdr:rowOff>0</xdr:rowOff>
    </xdr:from>
    <xdr:to>
      <xdr:col>6</xdr:col>
      <xdr:colOff>4284000</xdr:colOff>
      <xdr:row>67</xdr:row>
      <xdr:rowOff>216000</xdr:rowOff>
    </xdr:to>
    <xdr:sp macro="[0]!fichacod" textlink="">
      <xdr:nvSpPr>
        <xdr:cNvPr id="247" name="Recortar rectángulo de esquina sencilla 246">
          <a:hlinkClick xmlns:r="http://schemas.openxmlformats.org/officeDocument/2006/relationships" r:id="rId56" tooltip="Ficha COD"/>
          <a:extLst>
            <a:ext uri="{FF2B5EF4-FFF2-40B4-BE49-F238E27FC236}">
              <a16:creationId xmlns:a16="http://schemas.microsoft.com/office/drawing/2014/main" id="{00000000-0008-0000-0200-0000F7000000}"/>
            </a:ext>
          </a:extLst>
        </xdr:cNvPr>
        <xdr:cNvSpPr/>
      </xdr:nvSpPr>
      <xdr:spPr>
        <a:xfrm>
          <a:off x="2314575" y="17097375"/>
          <a:ext cx="4284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Deducción por cónyuge no separado legalmente con discapacidad</a:t>
          </a:r>
        </a:p>
      </xdr:txBody>
    </xdr:sp>
    <xdr:clientData/>
  </xdr:twoCellAnchor>
  <xdr:twoCellAnchor>
    <xdr:from>
      <xdr:col>6</xdr:col>
      <xdr:colOff>0</xdr:colOff>
      <xdr:row>68</xdr:row>
      <xdr:rowOff>0</xdr:rowOff>
    </xdr:from>
    <xdr:to>
      <xdr:col>31</xdr:col>
      <xdr:colOff>245625</xdr:colOff>
      <xdr:row>68</xdr:row>
      <xdr:rowOff>216000</xdr:rowOff>
    </xdr:to>
    <xdr:sp macro="[0]!fichapda" textlink="">
      <xdr:nvSpPr>
        <xdr:cNvPr id="248" name="Recortar rectángulo de esquina sencilla 247">
          <a:hlinkClick xmlns:r="http://schemas.openxmlformats.org/officeDocument/2006/relationships" r:id="rId57" tooltip="Ficha PDA"/>
          <a:extLst>
            <a:ext uri="{FF2B5EF4-FFF2-40B4-BE49-F238E27FC236}">
              <a16:creationId xmlns:a16="http://schemas.microsoft.com/office/drawing/2014/main" id="{00000000-0008-0000-0200-0000F8000000}"/>
            </a:ext>
          </a:extLst>
        </xdr:cNvPr>
        <xdr:cNvSpPr/>
      </xdr:nvSpPr>
      <xdr:spPr>
        <a:xfrm>
          <a:off x="2314575" y="17345025"/>
          <a:ext cx="11628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rgbClr val="008000"/>
              </a:solidFill>
              <a:latin typeface="Arial" panose="020B0604020202020204" pitchFamily="34" charset="0"/>
              <a:cs typeface="Arial" panose="020B0604020202020204" pitchFamily="34" charset="0"/>
            </a:rPr>
            <a:t>   Importes pendientes de deducir en los ejercicios anteriores por intereses de los capitales invertidos en la adquisición o mejora del inmueble y gastos de reparación y conservación del mismo</a:t>
          </a:r>
        </a:p>
      </xdr:txBody>
    </xdr:sp>
    <xdr:clientData/>
  </xdr:twoCellAnchor>
  <xdr:twoCellAnchor>
    <xdr:from>
      <xdr:col>6</xdr:col>
      <xdr:colOff>0</xdr:colOff>
      <xdr:row>69</xdr:row>
      <xdr:rowOff>0</xdr:rowOff>
    </xdr:from>
    <xdr:to>
      <xdr:col>26</xdr:col>
      <xdr:colOff>115875</xdr:colOff>
      <xdr:row>69</xdr:row>
      <xdr:rowOff>216000</xdr:rowOff>
    </xdr:to>
    <xdr:sp macro="[0]!fichapdb" textlink="">
      <xdr:nvSpPr>
        <xdr:cNvPr id="249" name="Recortar rectángulo de esquina sencilla 248">
          <a:hlinkClick xmlns:r="http://schemas.openxmlformats.org/officeDocument/2006/relationships" r:id="rId58" tooltip="Ficha PDB"/>
          <a:extLst>
            <a:ext uri="{FF2B5EF4-FFF2-40B4-BE49-F238E27FC236}">
              <a16:creationId xmlns:a16="http://schemas.microsoft.com/office/drawing/2014/main" id="{00000000-0008-0000-0200-0000F9000000}"/>
            </a:ext>
          </a:extLst>
        </xdr:cNvPr>
        <xdr:cNvSpPr/>
      </xdr:nvSpPr>
      <xdr:spPr>
        <a:xfrm>
          <a:off x="2314575" y="17592675"/>
          <a:ext cx="10260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a:t>
          </a:r>
          <a:r>
            <a:rPr lang="es-ES" sz="1050" b="0" i="1">
              <a:solidFill>
                <a:srgbClr val="008000"/>
              </a:solidFill>
              <a:latin typeface="Arial" panose="020B0604020202020204" pitchFamily="34" charset="0"/>
              <a:cs typeface="Arial" panose="020B0604020202020204" pitchFamily="34" charset="0"/>
            </a:rPr>
            <a:t>Saldos netos negativos de las ganancias y pérdidas patrimoniales pendientes de compensar en los ejercicios anteriores correspondientes a la base imponible general</a:t>
          </a:r>
        </a:p>
      </xdr:txBody>
    </xdr:sp>
    <xdr:clientData/>
  </xdr:twoCellAnchor>
  <xdr:twoCellAnchor>
    <xdr:from>
      <xdr:col>6</xdr:col>
      <xdr:colOff>0</xdr:colOff>
      <xdr:row>70</xdr:row>
      <xdr:rowOff>0</xdr:rowOff>
    </xdr:from>
    <xdr:to>
      <xdr:col>27</xdr:col>
      <xdr:colOff>48225</xdr:colOff>
      <xdr:row>70</xdr:row>
      <xdr:rowOff>216000</xdr:rowOff>
    </xdr:to>
    <xdr:sp macro="[0]!fichapdc" textlink="">
      <xdr:nvSpPr>
        <xdr:cNvPr id="250" name="Recortar rectángulo de esquina sencilla 249">
          <a:hlinkClick xmlns:r="http://schemas.openxmlformats.org/officeDocument/2006/relationships" r:id="rId59" tooltip="Ficha PDC"/>
          <a:extLst>
            <a:ext uri="{FF2B5EF4-FFF2-40B4-BE49-F238E27FC236}">
              <a16:creationId xmlns:a16="http://schemas.microsoft.com/office/drawing/2014/main" id="{00000000-0008-0000-0200-0000FA000000}"/>
            </a:ext>
          </a:extLst>
        </xdr:cNvPr>
        <xdr:cNvSpPr/>
      </xdr:nvSpPr>
      <xdr:spPr>
        <a:xfrm>
          <a:off x="2314575" y="17840325"/>
          <a:ext cx="10440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a:t>
          </a:r>
          <a:r>
            <a:rPr lang="es-ES" sz="1050" b="0" i="1">
              <a:solidFill>
                <a:srgbClr val="008000"/>
              </a:solidFill>
              <a:latin typeface="Arial" panose="020B0604020202020204" pitchFamily="34" charset="0"/>
              <a:cs typeface="Arial" panose="020B0604020202020204" pitchFamily="34" charset="0"/>
            </a:rPr>
            <a:t>Saldos netos negativos de las ganancias y pérdidas patrimoniales pendientes de compensar en los ejercicios anteriores correspondientes a la base imponible del ahorro</a:t>
          </a:r>
        </a:p>
      </xdr:txBody>
    </xdr:sp>
    <xdr:clientData/>
  </xdr:twoCellAnchor>
  <xdr:twoCellAnchor>
    <xdr:from>
      <xdr:col>6</xdr:col>
      <xdr:colOff>0</xdr:colOff>
      <xdr:row>71</xdr:row>
      <xdr:rowOff>0</xdr:rowOff>
    </xdr:from>
    <xdr:to>
      <xdr:col>21</xdr:col>
      <xdr:colOff>238125</xdr:colOff>
      <xdr:row>71</xdr:row>
      <xdr:rowOff>216000</xdr:rowOff>
    </xdr:to>
    <xdr:sp macro="[0]!fichapdd" textlink="">
      <xdr:nvSpPr>
        <xdr:cNvPr id="251" name="Recortar rectángulo de esquina sencilla 250">
          <a:hlinkClick xmlns:r="http://schemas.openxmlformats.org/officeDocument/2006/relationships" r:id="rId60" tooltip="Ficha PDD"/>
          <a:extLst>
            <a:ext uri="{FF2B5EF4-FFF2-40B4-BE49-F238E27FC236}">
              <a16:creationId xmlns:a16="http://schemas.microsoft.com/office/drawing/2014/main" id="{00000000-0008-0000-0200-0000FB000000}"/>
            </a:ext>
          </a:extLst>
        </xdr:cNvPr>
        <xdr:cNvSpPr/>
      </xdr:nvSpPr>
      <xdr:spPr>
        <a:xfrm>
          <a:off x="2314575" y="18087975"/>
          <a:ext cx="9144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a:t>
          </a:r>
          <a:r>
            <a:rPr lang="es-ES" sz="1050" b="0" i="1">
              <a:solidFill>
                <a:srgbClr val="008000"/>
              </a:solidFill>
              <a:latin typeface="Arial" panose="020B0604020202020204" pitchFamily="34" charset="0"/>
              <a:cs typeface="Arial" panose="020B0604020202020204" pitchFamily="34" charset="0"/>
            </a:rPr>
            <a:t>Rendimientos de capital mobiliario negativos pendientes de compensar en los ejercicios anteriores correspondientes a la base imponible del ahorro</a:t>
          </a:r>
        </a:p>
      </xdr:txBody>
    </xdr:sp>
    <xdr:clientData/>
  </xdr:twoCellAnchor>
  <xdr:twoCellAnchor>
    <xdr:from>
      <xdr:col>6</xdr:col>
      <xdr:colOff>0</xdr:colOff>
      <xdr:row>72</xdr:row>
      <xdr:rowOff>0</xdr:rowOff>
    </xdr:from>
    <xdr:to>
      <xdr:col>23</xdr:col>
      <xdr:colOff>210825</xdr:colOff>
      <xdr:row>72</xdr:row>
      <xdr:rowOff>216000</xdr:rowOff>
    </xdr:to>
    <xdr:sp macro="[0]!fichapde" textlink="">
      <xdr:nvSpPr>
        <xdr:cNvPr id="252" name="Recortar rectángulo de esquina sencilla 251">
          <a:hlinkClick xmlns:r="http://schemas.openxmlformats.org/officeDocument/2006/relationships" r:id="rId61" tooltip="Ficha PDE"/>
          <a:extLst>
            <a:ext uri="{FF2B5EF4-FFF2-40B4-BE49-F238E27FC236}">
              <a16:creationId xmlns:a16="http://schemas.microsoft.com/office/drawing/2014/main" id="{00000000-0008-0000-0200-0000FC000000}"/>
            </a:ext>
          </a:extLst>
        </xdr:cNvPr>
        <xdr:cNvSpPr/>
      </xdr:nvSpPr>
      <xdr:spPr>
        <a:xfrm>
          <a:off x="2314575" y="18335625"/>
          <a:ext cx="9612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a:t>
          </a:r>
          <a:r>
            <a:rPr lang="es-ES" sz="1050" b="0" i="1">
              <a:solidFill>
                <a:srgbClr val="008000"/>
              </a:solidFill>
              <a:latin typeface="Arial" panose="020B0604020202020204" pitchFamily="34" charset="0"/>
              <a:cs typeface="Arial" panose="020B0604020202020204" pitchFamily="34" charset="0"/>
            </a:rPr>
            <a:t>Exceso no reducido de las aportaciones y contribuciones a sistemas de previsión social (Régimen General)  pendientes de reducir de ejercicios anteriores</a:t>
          </a:r>
        </a:p>
      </xdr:txBody>
    </xdr:sp>
    <xdr:clientData/>
  </xdr:twoCellAnchor>
  <xdr:twoCellAnchor>
    <xdr:from>
      <xdr:col>6</xdr:col>
      <xdr:colOff>0</xdr:colOff>
      <xdr:row>73</xdr:row>
      <xdr:rowOff>0</xdr:rowOff>
    </xdr:from>
    <xdr:to>
      <xdr:col>25</xdr:col>
      <xdr:colOff>3525</xdr:colOff>
      <xdr:row>73</xdr:row>
      <xdr:rowOff>216000</xdr:rowOff>
    </xdr:to>
    <xdr:sp macro="[0]!fichapdf" textlink="">
      <xdr:nvSpPr>
        <xdr:cNvPr id="253" name="Recortar rectángulo de esquina sencilla 252">
          <a:hlinkClick xmlns:r="http://schemas.openxmlformats.org/officeDocument/2006/relationships" r:id="rId62" tooltip="Ficha PDF"/>
          <a:extLst>
            <a:ext uri="{FF2B5EF4-FFF2-40B4-BE49-F238E27FC236}">
              <a16:creationId xmlns:a16="http://schemas.microsoft.com/office/drawing/2014/main" id="{00000000-0008-0000-0200-0000FD000000}"/>
            </a:ext>
          </a:extLst>
        </xdr:cNvPr>
        <xdr:cNvSpPr/>
      </xdr:nvSpPr>
      <xdr:spPr>
        <a:xfrm>
          <a:off x="2314575" y="18583275"/>
          <a:ext cx="9900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a:t>
          </a:r>
          <a:r>
            <a:rPr lang="es-ES" sz="1050" b="0" i="1">
              <a:solidFill>
                <a:srgbClr val="008000"/>
              </a:solidFill>
              <a:latin typeface="Arial" panose="020B0604020202020204" pitchFamily="34" charset="0"/>
              <a:cs typeface="Arial" panose="020B0604020202020204" pitchFamily="34" charset="0"/>
            </a:rPr>
            <a:t>Exceso no reducido derivado de contribuciones empresariales a sistemas de previsión social (Régimen General)  pendientes de reducir de ejercicios anteriores</a:t>
          </a:r>
        </a:p>
      </xdr:txBody>
    </xdr:sp>
    <xdr:clientData/>
  </xdr:twoCellAnchor>
  <xdr:twoCellAnchor>
    <xdr:from>
      <xdr:col>6</xdr:col>
      <xdr:colOff>0</xdr:colOff>
      <xdr:row>74</xdr:row>
      <xdr:rowOff>0</xdr:rowOff>
    </xdr:from>
    <xdr:to>
      <xdr:col>31</xdr:col>
      <xdr:colOff>137625</xdr:colOff>
      <xdr:row>74</xdr:row>
      <xdr:rowOff>216000</xdr:rowOff>
    </xdr:to>
    <xdr:sp macro="[0]!fichapdg" textlink="">
      <xdr:nvSpPr>
        <xdr:cNvPr id="254" name="Recortar rectángulo de esquina sencilla 253">
          <a:hlinkClick xmlns:r="http://schemas.openxmlformats.org/officeDocument/2006/relationships" r:id="rId63" tooltip="Ficha PDG"/>
          <a:extLst>
            <a:ext uri="{FF2B5EF4-FFF2-40B4-BE49-F238E27FC236}">
              <a16:creationId xmlns:a16="http://schemas.microsoft.com/office/drawing/2014/main" id="{00000000-0008-0000-0200-0000FE000000}"/>
            </a:ext>
          </a:extLst>
        </xdr:cNvPr>
        <xdr:cNvSpPr/>
      </xdr:nvSpPr>
      <xdr:spPr>
        <a:xfrm>
          <a:off x="2314575" y="18830925"/>
          <a:ext cx="11520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a:t>
          </a:r>
          <a:r>
            <a:rPr lang="es-ES" sz="1050" b="0" i="1">
              <a:solidFill>
                <a:srgbClr val="008000"/>
              </a:solidFill>
              <a:latin typeface="Arial" panose="020B0604020202020204" pitchFamily="34" charset="0"/>
              <a:cs typeface="Arial" panose="020B0604020202020204" pitchFamily="34" charset="0"/>
            </a:rPr>
            <a:t>Exceso no reducido derivado de las aportaciones y contribuciones a sistemas de previsión social realizadas por la propia persona con discapcidad pendiente reducir de ejercicios anteriores</a:t>
          </a:r>
        </a:p>
      </xdr:txBody>
    </xdr:sp>
    <xdr:clientData/>
  </xdr:twoCellAnchor>
  <xdr:twoCellAnchor>
    <xdr:from>
      <xdr:col>6</xdr:col>
      <xdr:colOff>0</xdr:colOff>
      <xdr:row>75</xdr:row>
      <xdr:rowOff>0</xdr:rowOff>
    </xdr:from>
    <xdr:to>
      <xdr:col>36</xdr:col>
      <xdr:colOff>159375</xdr:colOff>
      <xdr:row>75</xdr:row>
      <xdr:rowOff>216000</xdr:rowOff>
    </xdr:to>
    <xdr:sp macro="[0]!fichapdh" textlink="">
      <xdr:nvSpPr>
        <xdr:cNvPr id="255" name="Recortar rectángulo de esquina sencilla 254">
          <a:hlinkClick xmlns:r="http://schemas.openxmlformats.org/officeDocument/2006/relationships" r:id="rId64" tooltip="Ficha PDH"/>
          <a:extLst>
            <a:ext uri="{FF2B5EF4-FFF2-40B4-BE49-F238E27FC236}">
              <a16:creationId xmlns:a16="http://schemas.microsoft.com/office/drawing/2014/main" id="{00000000-0008-0000-0200-0000FF000000}"/>
            </a:ext>
          </a:extLst>
        </xdr:cNvPr>
        <xdr:cNvSpPr/>
      </xdr:nvSpPr>
      <xdr:spPr>
        <a:xfrm>
          <a:off x="2314575" y="19078575"/>
          <a:ext cx="12780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a:t>
          </a:r>
          <a:r>
            <a:rPr lang="es-ES" sz="1050" b="0" i="1">
              <a:solidFill>
                <a:srgbClr val="008000"/>
              </a:solidFill>
              <a:latin typeface="Arial" panose="020B0604020202020204" pitchFamily="34" charset="0"/>
              <a:cs typeface="Arial" panose="020B0604020202020204" pitchFamily="34" charset="0"/>
            </a:rPr>
            <a:t>Exceso no reducido derivado de las aportaciones y contribuciones a sistemas de previsión social realizadas por parientes o tutores a favor de personas con discapcidad pendiente reducir de ejercicios anteriores</a:t>
          </a:r>
        </a:p>
      </xdr:txBody>
    </xdr:sp>
    <xdr:clientData/>
  </xdr:twoCellAnchor>
  <xdr:twoCellAnchor>
    <xdr:from>
      <xdr:col>6</xdr:col>
      <xdr:colOff>0</xdr:colOff>
      <xdr:row>76</xdr:row>
      <xdr:rowOff>0</xdr:rowOff>
    </xdr:from>
    <xdr:to>
      <xdr:col>21</xdr:col>
      <xdr:colOff>166125</xdr:colOff>
      <xdr:row>76</xdr:row>
      <xdr:rowOff>216000</xdr:rowOff>
    </xdr:to>
    <xdr:sp macro="[0]!fichapdi" textlink="">
      <xdr:nvSpPr>
        <xdr:cNvPr id="256" name="Recortar rectángulo de esquina sencilla 255">
          <a:hlinkClick xmlns:r="http://schemas.openxmlformats.org/officeDocument/2006/relationships" r:id="rId65" tooltip="Ficha PDI"/>
          <a:extLst>
            <a:ext uri="{FF2B5EF4-FFF2-40B4-BE49-F238E27FC236}">
              <a16:creationId xmlns:a16="http://schemas.microsoft.com/office/drawing/2014/main" id="{00000000-0008-0000-0200-000000010000}"/>
            </a:ext>
          </a:extLst>
        </xdr:cNvPr>
        <xdr:cNvSpPr/>
      </xdr:nvSpPr>
      <xdr:spPr>
        <a:xfrm>
          <a:off x="2314575" y="19326225"/>
          <a:ext cx="9072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a:t>
          </a:r>
          <a:r>
            <a:rPr lang="es-ES" sz="1050" b="0" i="1">
              <a:solidFill>
                <a:srgbClr val="008000"/>
              </a:solidFill>
              <a:latin typeface="Arial" panose="020B0604020202020204" pitchFamily="34" charset="0"/>
              <a:cs typeface="Arial" panose="020B0604020202020204" pitchFamily="34" charset="0"/>
            </a:rPr>
            <a:t>Exceso no reducido derivado de las aportaciones a patrimonios protegidos de personas con discapcidad pendiente reducir de ejercicios anteriores</a:t>
          </a:r>
        </a:p>
      </xdr:txBody>
    </xdr:sp>
    <xdr:clientData/>
  </xdr:twoCellAnchor>
  <xdr:twoCellAnchor>
    <xdr:from>
      <xdr:col>6</xdr:col>
      <xdr:colOff>0</xdr:colOff>
      <xdr:row>77</xdr:row>
      <xdr:rowOff>0</xdr:rowOff>
    </xdr:from>
    <xdr:to>
      <xdr:col>25</xdr:col>
      <xdr:colOff>3525</xdr:colOff>
      <xdr:row>77</xdr:row>
      <xdr:rowOff>216000</xdr:rowOff>
    </xdr:to>
    <xdr:sp macro="[0]!fichapdj" textlink="">
      <xdr:nvSpPr>
        <xdr:cNvPr id="257" name="Recortar rectángulo de esquina sencilla 256">
          <a:hlinkClick xmlns:r="http://schemas.openxmlformats.org/officeDocument/2006/relationships" r:id="rId66" tooltip="Ficha PDJ"/>
          <a:extLst>
            <a:ext uri="{FF2B5EF4-FFF2-40B4-BE49-F238E27FC236}">
              <a16:creationId xmlns:a16="http://schemas.microsoft.com/office/drawing/2014/main" id="{00000000-0008-0000-0200-000001010000}"/>
            </a:ext>
          </a:extLst>
        </xdr:cNvPr>
        <xdr:cNvSpPr/>
      </xdr:nvSpPr>
      <xdr:spPr>
        <a:xfrm>
          <a:off x="2314575" y="19573875"/>
          <a:ext cx="9900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a:t>
          </a:r>
          <a:r>
            <a:rPr lang="es-ES" sz="1050" b="0" i="1">
              <a:solidFill>
                <a:srgbClr val="008000"/>
              </a:solidFill>
              <a:latin typeface="Arial" panose="020B0604020202020204" pitchFamily="34" charset="0"/>
              <a:cs typeface="Arial" panose="020B0604020202020204" pitchFamily="34" charset="0"/>
            </a:rPr>
            <a:t>Exceso no reducido derivado de las aportaciones a la mutualidad de  de previsión social de deportistas profesionales pendientes reducir de ejercicios anteriores</a:t>
          </a:r>
        </a:p>
      </xdr:txBody>
    </xdr:sp>
    <xdr:clientData/>
  </xdr:twoCellAnchor>
  <xdr:twoCellAnchor>
    <xdr:from>
      <xdr:col>6</xdr:col>
      <xdr:colOff>0</xdr:colOff>
      <xdr:row>78</xdr:row>
      <xdr:rowOff>0</xdr:rowOff>
    </xdr:from>
    <xdr:to>
      <xdr:col>10</xdr:col>
      <xdr:colOff>134925</xdr:colOff>
      <xdr:row>78</xdr:row>
      <xdr:rowOff>216000</xdr:rowOff>
    </xdr:to>
    <xdr:sp macro="[0]!fichapdk" textlink="">
      <xdr:nvSpPr>
        <xdr:cNvPr id="258" name="Recortar rectángulo de esquina sencilla 257">
          <a:hlinkClick xmlns:r="http://schemas.openxmlformats.org/officeDocument/2006/relationships" r:id="rId67" tooltip="Ficha PDK"/>
          <a:extLst>
            <a:ext uri="{FF2B5EF4-FFF2-40B4-BE49-F238E27FC236}">
              <a16:creationId xmlns:a16="http://schemas.microsoft.com/office/drawing/2014/main" id="{00000000-0008-0000-0200-000002010000}"/>
            </a:ext>
          </a:extLst>
        </xdr:cNvPr>
        <xdr:cNvSpPr/>
      </xdr:nvSpPr>
      <xdr:spPr>
        <a:xfrm>
          <a:off x="2314575" y="19821525"/>
          <a:ext cx="5688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a:t>
          </a:r>
          <a:r>
            <a:rPr lang="es-ES" sz="1050" b="0" i="1">
              <a:solidFill>
                <a:srgbClr val="008000"/>
              </a:solidFill>
              <a:latin typeface="Arial" panose="020B0604020202020204" pitchFamily="34" charset="0"/>
              <a:cs typeface="Arial" panose="020B0604020202020204" pitchFamily="34" charset="0"/>
            </a:rPr>
            <a:t>Bases liquidables generales negativas pendientes de compensar de ejercicios anteriores</a:t>
          </a:r>
        </a:p>
      </xdr:txBody>
    </xdr:sp>
    <xdr:clientData/>
  </xdr:twoCellAnchor>
  <xdr:twoCellAnchor>
    <xdr:from>
      <xdr:col>6</xdr:col>
      <xdr:colOff>0</xdr:colOff>
      <xdr:row>79</xdr:row>
      <xdr:rowOff>0</xdr:rowOff>
    </xdr:from>
    <xdr:to>
      <xdr:col>6</xdr:col>
      <xdr:colOff>3708000</xdr:colOff>
      <xdr:row>79</xdr:row>
      <xdr:rowOff>216000</xdr:rowOff>
    </xdr:to>
    <xdr:sp macro="[0]!fichapdl" textlink="">
      <xdr:nvSpPr>
        <xdr:cNvPr id="259" name="Recortar rectángulo de esquina sencilla 258">
          <a:hlinkClick xmlns:r="http://schemas.openxmlformats.org/officeDocument/2006/relationships" r:id="rId68" tooltip="Ficha PDL"/>
          <a:extLst>
            <a:ext uri="{FF2B5EF4-FFF2-40B4-BE49-F238E27FC236}">
              <a16:creationId xmlns:a16="http://schemas.microsoft.com/office/drawing/2014/main" id="{00000000-0008-0000-0200-000003010000}"/>
            </a:ext>
          </a:extLst>
        </xdr:cNvPr>
        <xdr:cNvSpPr/>
      </xdr:nvSpPr>
      <xdr:spPr>
        <a:xfrm>
          <a:off x="2314575" y="20069175"/>
          <a:ext cx="3708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a:t>
          </a:r>
          <a:r>
            <a:rPr lang="es-ES" sz="1050" b="0" i="1">
              <a:solidFill>
                <a:sysClr val="windowText" lastClr="000000"/>
              </a:solidFill>
              <a:latin typeface="Arial" panose="020B0604020202020204" pitchFamily="34" charset="0"/>
              <a:cs typeface="Arial" panose="020B0604020202020204" pitchFamily="34" charset="0"/>
            </a:rPr>
            <a:t>Ganancias Patrimoniales Imputadas por Cuartas Partes</a:t>
          </a:r>
        </a:p>
      </xdr:txBody>
    </xdr:sp>
    <xdr:clientData/>
  </xdr:twoCellAnchor>
  <xdr:twoCellAnchor>
    <xdr:from>
      <xdr:col>6</xdr:col>
      <xdr:colOff>0</xdr:colOff>
      <xdr:row>80</xdr:row>
      <xdr:rowOff>0</xdr:rowOff>
    </xdr:from>
    <xdr:to>
      <xdr:col>12</xdr:col>
      <xdr:colOff>157357</xdr:colOff>
      <xdr:row>80</xdr:row>
      <xdr:rowOff>216000</xdr:rowOff>
    </xdr:to>
    <xdr:sp macro="[0]!fichapdx" textlink="">
      <xdr:nvSpPr>
        <xdr:cNvPr id="260" name="Recortar rectángulo de esquina sencilla 259">
          <a:hlinkClick xmlns:r="http://schemas.openxmlformats.org/officeDocument/2006/relationships" r:id="rId69" tooltip="Ficha PDX"/>
          <a:extLst>
            <a:ext uri="{FF2B5EF4-FFF2-40B4-BE49-F238E27FC236}">
              <a16:creationId xmlns:a16="http://schemas.microsoft.com/office/drawing/2014/main" id="{00000000-0008-0000-0200-000004010000}"/>
            </a:ext>
          </a:extLst>
        </xdr:cNvPr>
        <xdr:cNvSpPr/>
      </xdr:nvSpPr>
      <xdr:spPr>
        <a:xfrm>
          <a:off x="2314575" y="20316825"/>
          <a:ext cx="6120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a:t>
          </a:r>
          <a:r>
            <a:rPr lang="es-ES" sz="1050" b="0" i="1">
              <a:solidFill>
                <a:srgbClr val="008000"/>
              </a:solidFill>
              <a:latin typeface="Arial" panose="020B0604020202020204" pitchFamily="34" charset="0"/>
              <a:cs typeface="Arial" panose="020B0604020202020204" pitchFamily="34" charset="0"/>
            </a:rPr>
            <a:t>Deducción por obras de mejora de la Eficiencia Energética de Viviendas. Pendientes de deducir</a:t>
          </a:r>
        </a:p>
      </xdr:txBody>
    </xdr:sp>
    <xdr:clientData/>
  </xdr:twoCellAnchor>
  <xdr:twoCellAnchor>
    <xdr:from>
      <xdr:col>6</xdr:col>
      <xdr:colOff>0</xdr:colOff>
      <xdr:row>81</xdr:row>
      <xdr:rowOff>0</xdr:rowOff>
    </xdr:from>
    <xdr:to>
      <xdr:col>9</xdr:col>
      <xdr:colOff>10950</xdr:colOff>
      <xdr:row>81</xdr:row>
      <xdr:rowOff>216000</xdr:rowOff>
    </xdr:to>
    <xdr:sp macro="[0]!fichaclp" textlink="">
      <xdr:nvSpPr>
        <xdr:cNvPr id="261" name="Recortar rectángulo de esquina sencilla 260">
          <a:hlinkClick xmlns:r="http://schemas.openxmlformats.org/officeDocument/2006/relationships" r:id="rId70" tooltip="Ficha CLP"/>
          <a:extLst>
            <a:ext uri="{FF2B5EF4-FFF2-40B4-BE49-F238E27FC236}">
              <a16:creationId xmlns:a16="http://schemas.microsoft.com/office/drawing/2014/main" id="{00000000-0008-0000-0200-000005010000}"/>
            </a:ext>
          </a:extLst>
        </xdr:cNvPr>
        <xdr:cNvSpPr/>
      </xdr:nvSpPr>
      <xdr:spPr>
        <a:xfrm>
          <a:off x="2314575" y="20564475"/>
          <a:ext cx="5364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rgbClr val="008000"/>
              </a:solidFill>
              <a:latin typeface="Arial" panose="020B0604020202020204" pitchFamily="34" charset="0"/>
              <a:cs typeface="Arial" panose="020B0604020202020204" pitchFamily="34" charset="0"/>
            </a:rPr>
            <a:t>   Deducciones de Castilla y León pendientes de compensar en ejercicios posteriores</a:t>
          </a:r>
        </a:p>
      </xdr:txBody>
    </xdr:sp>
    <xdr:clientData/>
  </xdr:twoCellAnchor>
  <xdr:twoCellAnchor>
    <xdr:from>
      <xdr:col>6</xdr:col>
      <xdr:colOff>0</xdr:colOff>
      <xdr:row>82</xdr:row>
      <xdr:rowOff>0</xdr:rowOff>
    </xdr:from>
    <xdr:to>
      <xdr:col>6</xdr:col>
      <xdr:colOff>3672000</xdr:colOff>
      <xdr:row>82</xdr:row>
      <xdr:rowOff>216000</xdr:rowOff>
    </xdr:to>
    <xdr:sp macro="[0]!fichartn" textlink="">
      <xdr:nvSpPr>
        <xdr:cNvPr id="262" name="Recortar rectángulo de esquina sencilla 261">
          <a:hlinkClick xmlns:r="http://schemas.openxmlformats.org/officeDocument/2006/relationships" r:id="rId71" tooltip="Ficha RTN"/>
          <a:extLst>
            <a:ext uri="{FF2B5EF4-FFF2-40B4-BE49-F238E27FC236}">
              <a16:creationId xmlns:a16="http://schemas.microsoft.com/office/drawing/2014/main" id="{00000000-0008-0000-0200-000006010000}"/>
            </a:ext>
          </a:extLst>
        </xdr:cNvPr>
        <xdr:cNvSpPr/>
      </xdr:nvSpPr>
      <xdr:spPr>
        <a:xfrm>
          <a:off x="2314575" y="20812125"/>
          <a:ext cx="3672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a:t>
          </a:r>
          <a:r>
            <a:rPr lang="es-ES" sz="1050" b="0" i="1">
              <a:solidFill>
                <a:sysClr val="windowText" lastClr="000000"/>
              </a:solidFill>
              <a:latin typeface="Arial" panose="020B0604020202020204" pitchFamily="34" charset="0"/>
              <a:cs typeface="Arial" panose="020B0604020202020204" pitchFamily="34" charset="0"/>
            </a:rPr>
            <a:t>Rendimientos del trabajo procedentes del modelo 296</a:t>
          </a:r>
        </a:p>
      </xdr:txBody>
    </xdr:sp>
    <xdr:clientData/>
  </xdr:twoCellAnchor>
  <xdr:twoCellAnchor>
    <xdr:from>
      <xdr:col>6</xdr:col>
      <xdr:colOff>0</xdr:colOff>
      <xdr:row>83</xdr:row>
      <xdr:rowOff>0</xdr:rowOff>
    </xdr:from>
    <xdr:to>
      <xdr:col>6</xdr:col>
      <xdr:colOff>4317780</xdr:colOff>
      <xdr:row>83</xdr:row>
      <xdr:rowOff>216000</xdr:rowOff>
    </xdr:to>
    <xdr:sp macro="[0]!fichacnr" textlink="">
      <xdr:nvSpPr>
        <xdr:cNvPr id="263" name="Recortar rectángulo de esquina sencilla 262">
          <a:hlinkClick xmlns:r="http://schemas.openxmlformats.org/officeDocument/2006/relationships" r:id="rId72" tooltip="Ficha CNR"/>
          <a:extLst>
            <a:ext uri="{FF2B5EF4-FFF2-40B4-BE49-F238E27FC236}">
              <a16:creationId xmlns:a16="http://schemas.microsoft.com/office/drawing/2014/main" id="{00000000-0008-0000-0200-000007010000}"/>
            </a:ext>
          </a:extLst>
        </xdr:cNvPr>
        <xdr:cNvSpPr/>
      </xdr:nvSpPr>
      <xdr:spPr>
        <a:xfrm>
          <a:off x="2314575" y="21059775"/>
          <a:ext cx="43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Rendimientos de cuentas bancarias procedentes del modelo 291</a:t>
          </a:r>
        </a:p>
      </xdr:txBody>
    </xdr:sp>
    <xdr:clientData/>
  </xdr:twoCellAnchor>
  <xdr:twoCellAnchor>
    <xdr:from>
      <xdr:col>6</xdr:col>
      <xdr:colOff>0</xdr:colOff>
      <xdr:row>91</xdr:row>
      <xdr:rowOff>0</xdr:rowOff>
    </xdr:from>
    <xdr:to>
      <xdr:col>11</xdr:col>
      <xdr:colOff>6900</xdr:colOff>
      <xdr:row>91</xdr:row>
      <xdr:rowOff>216000</xdr:rowOff>
    </xdr:to>
    <xdr:sp macro="[0]!fichagpp" textlink="">
      <xdr:nvSpPr>
        <xdr:cNvPr id="264" name="Recortar rectángulo de esquina sencilla 263">
          <a:hlinkClick xmlns:r="http://schemas.openxmlformats.org/officeDocument/2006/relationships" r:id="rId73" tooltip="Ficha GPP"/>
          <a:extLst>
            <a:ext uri="{FF2B5EF4-FFF2-40B4-BE49-F238E27FC236}">
              <a16:creationId xmlns:a16="http://schemas.microsoft.com/office/drawing/2014/main" id="{00000000-0008-0000-0200-000008010000}"/>
            </a:ext>
          </a:extLst>
        </xdr:cNvPr>
        <xdr:cNvSpPr/>
      </xdr:nvSpPr>
      <xdr:spPr>
        <a:xfrm>
          <a:off x="2314575" y="22793325"/>
          <a:ext cx="57600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Ganancias y pérdidas patrimoniales con precio aplazado pendientes de imputación </a:t>
          </a:r>
          <a:r>
            <a:rPr lang="es-ES" sz="1100" b="1" i="1">
              <a:solidFill>
                <a:srgbClr val="008000"/>
              </a:solidFill>
              <a:latin typeface="Arial" panose="020B0604020202020204" pitchFamily="34" charset="0"/>
              <a:cs typeface="Arial" panose="020B0604020202020204" pitchFamily="34" charset="0"/>
            </a:rPr>
            <a:t>2025</a:t>
          </a:r>
          <a:endParaRPr lang="es-ES" sz="1050" b="1" i="1">
            <a:solidFill>
              <a:srgbClr val="008000"/>
            </a:solidFill>
            <a:latin typeface="Arial" panose="020B0604020202020204" pitchFamily="34" charset="0"/>
            <a:cs typeface="Arial" panose="020B0604020202020204" pitchFamily="34" charset="0"/>
          </a:endParaRPr>
        </a:p>
      </xdr:txBody>
    </xdr:sp>
    <xdr:clientData/>
  </xdr:twoCellAnchor>
  <xdr:twoCellAnchor>
    <xdr:from>
      <xdr:col>6</xdr:col>
      <xdr:colOff>0</xdr:colOff>
      <xdr:row>84</xdr:row>
      <xdr:rowOff>0</xdr:rowOff>
    </xdr:from>
    <xdr:to>
      <xdr:col>6</xdr:col>
      <xdr:colOff>3276000</xdr:colOff>
      <xdr:row>84</xdr:row>
      <xdr:rowOff>216000</xdr:rowOff>
    </xdr:to>
    <xdr:sp macro="[0]!fichactp" textlink="">
      <xdr:nvSpPr>
        <xdr:cNvPr id="265" name="Recortar rectángulo de esquina sencilla 264">
          <a:hlinkClick xmlns:r="http://schemas.openxmlformats.org/officeDocument/2006/relationships" r:id="rId74" tooltip="Ficha CTP"/>
          <a:extLst>
            <a:ext uri="{FF2B5EF4-FFF2-40B4-BE49-F238E27FC236}">
              <a16:creationId xmlns:a16="http://schemas.microsoft.com/office/drawing/2014/main" id="{00000000-0008-0000-0200-000009010000}"/>
            </a:ext>
          </a:extLst>
        </xdr:cNvPr>
        <xdr:cNvSpPr/>
      </xdr:nvSpPr>
      <xdr:spPr>
        <a:xfrm>
          <a:off x="2314575" y="21555075"/>
          <a:ext cx="32760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Cotizaciones y marcas de parado o pensionista</a:t>
          </a:r>
        </a:p>
      </xdr:txBody>
    </xdr:sp>
    <xdr:clientData/>
  </xdr:twoCellAnchor>
  <xdr:twoCellAnchor>
    <xdr:from>
      <xdr:col>6</xdr:col>
      <xdr:colOff>0</xdr:colOff>
      <xdr:row>85</xdr:row>
      <xdr:rowOff>0</xdr:rowOff>
    </xdr:from>
    <xdr:to>
      <xdr:col>6</xdr:col>
      <xdr:colOff>3780056</xdr:colOff>
      <xdr:row>85</xdr:row>
      <xdr:rowOff>216000</xdr:rowOff>
    </xdr:to>
    <xdr:sp macro="[0]!fichapue" textlink="">
      <xdr:nvSpPr>
        <xdr:cNvPr id="266" name="Recortar rectángulo de esquina sencilla 265">
          <a:hlinkClick xmlns:r="http://schemas.openxmlformats.org/officeDocument/2006/relationships" r:id="rId75" tooltip="Ficha PUE"/>
          <a:extLst>
            <a:ext uri="{FF2B5EF4-FFF2-40B4-BE49-F238E27FC236}">
              <a16:creationId xmlns:a16="http://schemas.microsoft.com/office/drawing/2014/main" id="{00000000-0008-0000-0200-00000A010000}"/>
            </a:ext>
          </a:extLst>
        </xdr:cNvPr>
        <xdr:cNvSpPr/>
      </xdr:nvSpPr>
      <xdr:spPr>
        <a:xfrm>
          <a:off x="2314575" y="21802725"/>
          <a:ext cx="378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Pensiones informadas por Estados de la Unión Europea</a:t>
          </a:r>
        </a:p>
      </xdr:txBody>
    </xdr:sp>
    <xdr:clientData/>
  </xdr:twoCellAnchor>
  <xdr:twoCellAnchor>
    <xdr:from>
      <xdr:col>6</xdr:col>
      <xdr:colOff>0</xdr:colOff>
      <xdr:row>86</xdr:row>
      <xdr:rowOff>0</xdr:rowOff>
    </xdr:from>
    <xdr:to>
      <xdr:col>13</xdr:col>
      <xdr:colOff>146850</xdr:colOff>
      <xdr:row>86</xdr:row>
      <xdr:rowOff>216000</xdr:rowOff>
    </xdr:to>
    <xdr:sp macro="[0]!ficharue" textlink="">
      <xdr:nvSpPr>
        <xdr:cNvPr id="267" name="Recortar rectángulo de esquina sencilla 266">
          <a:hlinkClick xmlns:r="http://schemas.openxmlformats.org/officeDocument/2006/relationships" r:id="rId76" tooltip="Ficha RUE"/>
          <a:extLst>
            <a:ext uri="{FF2B5EF4-FFF2-40B4-BE49-F238E27FC236}">
              <a16:creationId xmlns:a16="http://schemas.microsoft.com/office/drawing/2014/main" id="{00000000-0008-0000-0200-00000B010000}"/>
            </a:ext>
          </a:extLst>
        </xdr:cNvPr>
        <xdr:cNvSpPr/>
      </xdr:nvSpPr>
      <xdr:spPr>
        <a:xfrm>
          <a:off x="2314575" y="22050375"/>
          <a:ext cx="630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Rendimientos del trabajo y retribuciones de Consejeros informadas por Estados de la Unión Europea</a:t>
          </a:r>
        </a:p>
      </xdr:txBody>
    </xdr:sp>
    <xdr:clientData/>
  </xdr:twoCellAnchor>
  <xdr:twoCellAnchor>
    <xdr:from>
      <xdr:col>5</xdr:col>
      <xdr:colOff>76198</xdr:colOff>
      <xdr:row>87</xdr:row>
      <xdr:rowOff>0</xdr:rowOff>
    </xdr:from>
    <xdr:to>
      <xdr:col>17</xdr:col>
      <xdr:colOff>40723</xdr:colOff>
      <xdr:row>87</xdr:row>
      <xdr:rowOff>216000</xdr:rowOff>
    </xdr:to>
    <xdr:sp macro="[0]!ficharpt" textlink="">
      <xdr:nvSpPr>
        <xdr:cNvPr id="268" name="Recortar rectángulo de esquina sencilla 267">
          <a:hlinkClick xmlns:r="http://schemas.openxmlformats.org/officeDocument/2006/relationships" r:id="rId77" tooltip="Ficha RPT"/>
          <a:extLst>
            <a:ext uri="{FF2B5EF4-FFF2-40B4-BE49-F238E27FC236}">
              <a16:creationId xmlns:a16="http://schemas.microsoft.com/office/drawing/2014/main" id="{00000000-0008-0000-0200-00000C010000}"/>
            </a:ext>
          </a:extLst>
        </xdr:cNvPr>
        <xdr:cNvSpPr/>
      </xdr:nvSpPr>
      <xdr:spPr>
        <a:xfrm>
          <a:off x="2314573" y="22298025"/>
          <a:ext cx="79560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Rendimientos del trabajo, pensiones, retribuciones de Consejeros y retribuciones profesionales informadas por terceros Estados</a:t>
          </a:r>
        </a:p>
      </xdr:txBody>
    </xdr:sp>
    <xdr:clientData/>
  </xdr:twoCellAnchor>
  <xdr:twoCellAnchor>
    <xdr:from>
      <xdr:col>6</xdr:col>
      <xdr:colOff>0</xdr:colOff>
      <xdr:row>88</xdr:row>
      <xdr:rowOff>0</xdr:rowOff>
    </xdr:from>
    <xdr:to>
      <xdr:col>6</xdr:col>
      <xdr:colOff>4212000</xdr:colOff>
      <xdr:row>88</xdr:row>
      <xdr:rowOff>216000</xdr:rowOff>
    </xdr:to>
    <xdr:sp macro="[0]!fichaay" textlink="">
      <xdr:nvSpPr>
        <xdr:cNvPr id="269" name="Recortar rectángulo de esquina sencilla 268">
          <a:hlinkClick xmlns:r="http://schemas.openxmlformats.org/officeDocument/2006/relationships" r:id="rId78" tooltip="Ficha AY"/>
          <a:extLst>
            <a:ext uri="{FF2B5EF4-FFF2-40B4-BE49-F238E27FC236}">
              <a16:creationId xmlns:a16="http://schemas.microsoft.com/office/drawing/2014/main" id="{00000000-0008-0000-0200-00000D010000}"/>
            </a:ext>
          </a:extLst>
        </xdr:cNvPr>
        <xdr:cNvSpPr/>
      </xdr:nvSpPr>
      <xdr:spPr>
        <a:xfrm>
          <a:off x="2314575" y="22545675"/>
          <a:ext cx="42120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Ayuda a personas físicas de bajo nivel de ingresos y patrimonio</a:t>
          </a:r>
        </a:p>
      </xdr:txBody>
    </xdr:sp>
    <xdr:clientData/>
  </xdr:twoCellAnchor>
  <xdr:twoCellAnchor>
    <xdr:from>
      <xdr:col>6</xdr:col>
      <xdr:colOff>0</xdr:colOff>
      <xdr:row>89</xdr:row>
      <xdr:rowOff>0</xdr:rowOff>
    </xdr:from>
    <xdr:to>
      <xdr:col>6</xdr:col>
      <xdr:colOff>3253243</xdr:colOff>
      <xdr:row>89</xdr:row>
      <xdr:rowOff>216000</xdr:rowOff>
    </xdr:to>
    <xdr:sp macro="[0]!fichaatr" textlink="">
      <xdr:nvSpPr>
        <xdr:cNvPr id="271" name="Recortar rectángulo de esquina sencilla 270">
          <a:hlinkClick xmlns:r="http://schemas.openxmlformats.org/officeDocument/2006/relationships" r:id="rId79" tooltip="Ficha ATR"/>
          <a:extLst>
            <a:ext uri="{FF2B5EF4-FFF2-40B4-BE49-F238E27FC236}">
              <a16:creationId xmlns:a16="http://schemas.microsoft.com/office/drawing/2014/main" id="{00000000-0008-0000-0200-00000F010000}"/>
            </a:ext>
          </a:extLst>
        </xdr:cNvPr>
        <xdr:cNvSpPr/>
      </xdr:nvSpPr>
      <xdr:spPr>
        <a:xfrm>
          <a:off x="2314575" y="23040975"/>
          <a:ext cx="324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a:t>
          </a:r>
          <a:r>
            <a:rPr lang="es-ES" sz="1050" b="0" i="1">
              <a:solidFill>
                <a:sysClr val="windowText" lastClr="000000"/>
              </a:solidFill>
              <a:latin typeface="Arial" panose="020B0604020202020204" pitchFamily="34" charset="0"/>
              <a:cs typeface="Arial" panose="020B0604020202020204" pitchFamily="34" charset="0"/>
            </a:rPr>
            <a:t>Ayudas al Sector del Transporte por Carretera</a:t>
          </a:r>
        </a:p>
      </xdr:txBody>
    </xdr:sp>
    <xdr:clientData/>
  </xdr:twoCellAnchor>
  <xdr:twoCellAnchor>
    <xdr:from>
      <xdr:col>6</xdr:col>
      <xdr:colOff>0</xdr:colOff>
      <xdr:row>90</xdr:row>
      <xdr:rowOff>0</xdr:rowOff>
    </xdr:from>
    <xdr:to>
      <xdr:col>6</xdr:col>
      <xdr:colOff>3492000</xdr:colOff>
      <xdr:row>90</xdr:row>
      <xdr:rowOff>216000</xdr:rowOff>
    </xdr:to>
    <xdr:sp macro="[0]!fichaiap" textlink="">
      <xdr:nvSpPr>
        <xdr:cNvPr id="272" name="Recortar rectángulo de esquina sencilla 271">
          <a:hlinkClick xmlns:r="http://schemas.openxmlformats.org/officeDocument/2006/relationships" r:id="rId80" tooltip="Ficha IAP"/>
          <a:extLst>
            <a:ext uri="{FF2B5EF4-FFF2-40B4-BE49-F238E27FC236}">
              <a16:creationId xmlns:a16="http://schemas.microsoft.com/office/drawing/2014/main" id="{00000000-0008-0000-0200-000010010000}"/>
            </a:ext>
          </a:extLst>
        </xdr:cNvPr>
        <xdr:cNvSpPr/>
      </xdr:nvSpPr>
      <xdr:spPr>
        <a:xfrm>
          <a:off x="2314575" y="23288625"/>
          <a:ext cx="3492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Intereses abonados por Administraciones Públicas</a:t>
          </a:r>
        </a:p>
      </xdr:txBody>
    </xdr:sp>
    <xdr:clientData/>
  </xdr:twoCellAnchor>
  <xdr:twoCellAnchor>
    <xdr:from>
      <xdr:col>5</xdr:col>
      <xdr:colOff>76199</xdr:colOff>
      <xdr:row>92</xdr:row>
      <xdr:rowOff>0</xdr:rowOff>
    </xdr:from>
    <xdr:to>
      <xdr:col>16</xdr:col>
      <xdr:colOff>133574</xdr:colOff>
      <xdr:row>92</xdr:row>
      <xdr:rowOff>216000</xdr:rowOff>
    </xdr:to>
    <xdr:sp macro="[1]!fichagpa" textlink="">
      <xdr:nvSpPr>
        <xdr:cNvPr id="273" name="Recortar rectángulo de esquina sencilla 272">
          <a:hlinkClick xmlns:r="http://schemas.openxmlformats.org/officeDocument/2006/relationships" r:id="rId81" tooltip="Ficha DD1"/>
          <a:extLst>
            <a:ext uri="{FF2B5EF4-FFF2-40B4-BE49-F238E27FC236}">
              <a16:creationId xmlns:a16="http://schemas.microsoft.com/office/drawing/2014/main" id="{00000000-0008-0000-0200-000011010000}"/>
            </a:ext>
          </a:extLst>
        </xdr:cNvPr>
        <xdr:cNvSpPr/>
      </xdr:nvSpPr>
      <xdr:spPr>
        <a:xfrm>
          <a:off x="2314574" y="23040975"/>
          <a:ext cx="78012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a:t>
          </a:r>
          <a:r>
            <a:rPr lang="es-ES" sz="1050" b="0" i="1" strike="noStrike" baseline="0">
              <a:solidFill>
                <a:sysClr val="windowText" lastClr="000000"/>
              </a:solidFill>
              <a:latin typeface="Arial" panose="020B0604020202020204" pitchFamily="34" charset="0"/>
              <a:cs typeface="Arial" panose="020B0604020202020204" pitchFamily="34" charset="0"/>
            </a:rPr>
            <a:t>Ganancias y pérdidas patrimoniales precio aplazado pdte. imputación (Transmisión de inmuebles), año de imputación </a:t>
          </a:r>
          <a:r>
            <a:rPr lang="es-ES" sz="1100" b="1" i="1" strike="noStrike" baseline="0">
              <a:solidFill>
                <a:srgbClr val="008000"/>
              </a:solidFill>
              <a:latin typeface="Arial" panose="020B0604020202020204" pitchFamily="34" charset="0"/>
              <a:cs typeface="Arial" panose="020B0604020202020204" pitchFamily="34" charset="0"/>
            </a:rPr>
            <a:t>2025</a:t>
          </a:r>
          <a:endParaRPr lang="es-ES" sz="1050" b="1" i="1" strike="noStrike" baseline="0">
            <a:solidFill>
              <a:srgbClr val="008000"/>
            </a:solidFill>
            <a:latin typeface="Arial" panose="020B0604020202020204" pitchFamily="34" charset="0"/>
            <a:cs typeface="Arial" panose="020B0604020202020204" pitchFamily="34" charset="0"/>
          </a:endParaRPr>
        </a:p>
      </xdr:txBody>
    </xdr:sp>
    <xdr:clientData/>
  </xdr:twoCellAnchor>
  <xdr:twoCellAnchor>
    <xdr:from>
      <xdr:col>5</xdr:col>
      <xdr:colOff>76198</xdr:colOff>
      <xdr:row>93</xdr:row>
      <xdr:rowOff>0</xdr:rowOff>
    </xdr:from>
    <xdr:to>
      <xdr:col>18</xdr:col>
      <xdr:colOff>77473</xdr:colOff>
      <xdr:row>93</xdr:row>
      <xdr:rowOff>216000</xdr:rowOff>
    </xdr:to>
    <xdr:sp macro="[1]!fichagpr" textlink="">
      <xdr:nvSpPr>
        <xdr:cNvPr id="274" name="Recortar rectángulo de esquina sencilla 273">
          <a:hlinkClick xmlns:r="http://schemas.openxmlformats.org/officeDocument/2006/relationships" r:id="rId82" tooltip="Ficha DD2"/>
          <a:extLst>
            <a:ext uri="{FF2B5EF4-FFF2-40B4-BE49-F238E27FC236}">
              <a16:creationId xmlns:a16="http://schemas.microsoft.com/office/drawing/2014/main" id="{00000000-0008-0000-0200-000012010000}"/>
            </a:ext>
          </a:extLst>
        </xdr:cNvPr>
        <xdr:cNvSpPr/>
      </xdr:nvSpPr>
      <xdr:spPr>
        <a:xfrm>
          <a:off x="2314573" y="23288625"/>
          <a:ext cx="82404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a:t>
          </a:r>
          <a:r>
            <a:rPr lang="es-ES" sz="1050" b="0" i="1" strike="noStrike" baseline="0">
              <a:solidFill>
                <a:sysClr val="windowText" lastClr="000000"/>
              </a:solidFill>
              <a:latin typeface="Arial" panose="020B0604020202020204" pitchFamily="34" charset="0"/>
              <a:cs typeface="Arial" panose="020B0604020202020204" pitchFamily="34" charset="0"/>
            </a:rPr>
            <a:t>Ganancias y pérdidas patrimoniales precio aplazado pdte. imputación (Transmisión de monedas virtuales), año de imputación </a:t>
          </a:r>
          <a:r>
            <a:rPr lang="es-ES" sz="1100" b="1" i="1" strike="noStrike" baseline="0">
              <a:solidFill>
                <a:srgbClr val="008000"/>
              </a:solidFill>
              <a:latin typeface="Arial" panose="020B0604020202020204" pitchFamily="34" charset="0"/>
              <a:cs typeface="Arial" panose="020B0604020202020204" pitchFamily="34" charset="0"/>
            </a:rPr>
            <a:t>2025</a:t>
          </a:r>
          <a:endParaRPr lang="es-ES" sz="1050" b="1" i="1" strike="noStrike" baseline="0">
            <a:solidFill>
              <a:srgbClr val="008000"/>
            </a:solidFill>
            <a:latin typeface="Arial" panose="020B0604020202020204" pitchFamily="34" charset="0"/>
            <a:cs typeface="Arial" panose="020B0604020202020204" pitchFamily="34" charset="0"/>
          </a:endParaRPr>
        </a:p>
      </xdr:txBody>
    </xdr:sp>
    <xdr:clientData/>
  </xdr:twoCellAnchor>
  <xdr:twoCellAnchor>
    <xdr:from>
      <xdr:col>6</xdr:col>
      <xdr:colOff>0</xdr:colOff>
      <xdr:row>106</xdr:row>
      <xdr:rowOff>0</xdr:rowOff>
    </xdr:from>
    <xdr:to>
      <xdr:col>6</xdr:col>
      <xdr:colOff>2154124</xdr:colOff>
      <xdr:row>106</xdr:row>
      <xdr:rowOff>216000</xdr:rowOff>
    </xdr:to>
    <xdr:sp macro="[0]!fichadg" textlink="">
      <xdr:nvSpPr>
        <xdr:cNvPr id="275" name="Recortar rectángulo de esquina sencilla 274">
          <a:hlinkClick xmlns:r="http://schemas.openxmlformats.org/officeDocument/2006/relationships" r:id="rId83" tooltip="Ficha DG"/>
          <a:extLst>
            <a:ext uri="{FF2B5EF4-FFF2-40B4-BE49-F238E27FC236}">
              <a16:creationId xmlns:a16="http://schemas.microsoft.com/office/drawing/2014/main" id="{00000000-0008-0000-0200-000013010000}"/>
            </a:ext>
          </a:extLst>
        </xdr:cNvPr>
        <xdr:cNvSpPr/>
      </xdr:nvSpPr>
      <xdr:spPr>
        <a:xfrm>
          <a:off x="2314575" y="24412575"/>
          <a:ext cx="216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Datos generales</a:t>
          </a:r>
        </a:p>
      </xdr:txBody>
    </xdr:sp>
    <xdr:clientData/>
  </xdr:twoCellAnchor>
  <xdr:twoCellAnchor>
    <xdr:from>
      <xdr:col>6</xdr:col>
      <xdr:colOff>0</xdr:colOff>
      <xdr:row>107</xdr:row>
      <xdr:rowOff>0</xdr:rowOff>
    </xdr:from>
    <xdr:to>
      <xdr:col>6</xdr:col>
      <xdr:colOff>2154124</xdr:colOff>
      <xdr:row>107</xdr:row>
      <xdr:rowOff>216000</xdr:rowOff>
    </xdr:to>
    <xdr:sp macro="[0]!fichati" textlink="">
      <xdr:nvSpPr>
        <xdr:cNvPr id="276" name="Recortar rectángulo de esquina sencilla 275">
          <a:hlinkClick xmlns:r="http://schemas.openxmlformats.org/officeDocument/2006/relationships" r:id="rId84" tooltip="Ficha TI"/>
          <a:extLst>
            <a:ext uri="{FF2B5EF4-FFF2-40B4-BE49-F238E27FC236}">
              <a16:creationId xmlns:a16="http://schemas.microsoft.com/office/drawing/2014/main" id="{00000000-0008-0000-0200-000014010000}"/>
            </a:ext>
          </a:extLst>
        </xdr:cNvPr>
        <xdr:cNvSpPr/>
      </xdr:nvSpPr>
      <xdr:spPr>
        <a:xfrm>
          <a:off x="2314575" y="24660225"/>
          <a:ext cx="21600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Datos del titular</a:t>
          </a:r>
        </a:p>
      </xdr:txBody>
    </xdr:sp>
    <xdr:clientData/>
  </xdr:twoCellAnchor>
  <xdr:twoCellAnchor>
    <xdr:from>
      <xdr:col>6</xdr:col>
      <xdr:colOff>0</xdr:colOff>
      <xdr:row>108</xdr:row>
      <xdr:rowOff>0</xdr:rowOff>
    </xdr:from>
    <xdr:to>
      <xdr:col>6</xdr:col>
      <xdr:colOff>2154124</xdr:colOff>
      <xdr:row>108</xdr:row>
      <xdr:rowOff>216000</xdr:rowOff>
    </xdr:to>
    <xdr:sp macro="[0]!fichade" textlink="">
      <xdr:nvSpPr>
        <xdr:cNvPr id="277" name="Recortar rectángulo de esquina sencilla 276">
          <a:hlinkClick xmlns:r="http://schemas.openxmlformats.org/officeDocument/2006/relationships" r:id="rId85" tooltip="Ficha DE"/>
          <a:extLst>
            <a:ext uri="{FF2B5EF4-FFF2-40B4-BE49-F238E27FC236}">
              <a16:creationId xmlns:a16="http://schemas.microsoft.com/office/drawing/2014/main" id="{00000000-0008-0000-0200-000015010000}"/>
            </a:ext>
          </a:extLst>
        </xdr:cNvPr>
        <xdr:cNvSpPr/>
      </xdr:nvSpPr>
      <xdr:spPr>
        <a:xfrm>
          <a:off x="2314575" y="24907875"/>
          <a:ext cx="2160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a:t>
          </a:r>
          <a:r>
            <a:rPr lang="es-ES" sz="1050" b="0" i="1">
              <a:solidFill>
                <a:srgbClr val="008000"/>
              </a:solidFill>
              <a:latin typeface="Arial" panose="020B0604020202020204" pitchFamily="34" charset="0"/>
              <a:cs typeface="Arial" panose="020B0604020202020204" pitchFamily="34" charset="0"/>
            </a:rPr>
            <a:t>Descendientes</a:t>
          </a:r>
        </a:p>
      </xdr:txBody>
    </xdr:sp>
    <xdr:clientData/>
  </xdr:twoCellAnchor>
  <xdr:twoCellAnchor>
    <xdr:from>
      <xdr:col>6</xdr:col>
      <xdr:colOff>0</xdr:colOff>
      <xdr:row>109</xdr:row>
      <xdr:rowOff>0</xdr:rowOff>
    </xdr:from>
    <xdr:to>
      <xdr:col>6</xdr:col>
      <xdr:colOff>2154124</xdr:colOff>
      <xdr:row>109</xdr:row>
      <xdr:rowOff>216000</xdr:rowOff>
    </xdr:to>
    <xdr:sp macro="[0]!fichaas" textlink="">
      <xdr:nvSpPr>
        <xdr:cNvPr id="278" name="Recortar rectángulo de esquina sencilla 277">
          <a:hlinkClick xmlns:r="http://schemas.openxmlformats.org/officeDocument/2006/relationships" r:id="rId86" tooltip="Ficha AS"/>
          <a:extLst>
            <a:ext uri="{FF2B5EF4-FFF2-40B4-BE49-F238E27FC236}">
              <a16:creationId xmlns:a16="http://schemas.microsoft.com/office/drawing/2014/main" id="{00000000-0008-0000-0200-000016010000}"/>
            </a:ext>
          </a:extLst>
        </xdr:cNvPr>
        <xdr:cNvSpPr/>
      </xdr:nvSpPr>
      <xdr:spPr>
        <a:xfrm>
          <a:off x="2314575" y="25155525"/>
          <a:ext cx="2160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a:t>
          </a:r>
          <a:r>
            <a:rPr lang="es-ES" sz="1050" b="0" i="1">
              <a:solidFill>
                <a:srgbClr val="008000"/>
              </a:solidFill>
              <a:latin typeface="Arial" panose="020B0604020202020204" pitchFamily="34" charset="0"/>
              <a:cs typeface="Arial" panose="020B0604020202020204" pitchFamily="34" charset="0"/>
            </a:rPr>
            <a:t>Ascendientes</a:t>
          </a:r>
        </a:p>
      </xdr:txBody>
    </xdr:sp>
    <xdr:clientData/>
  </xdr:twoCellAnchor>
  <xdr:twoCellAnchor>
    <xdr:from>
      <xdr:col>6</xdr:col>
      <xdr:colOff>0</xdr:colOff>
      <xdr:row>112</xdr:row>
      <xdr:rowOff>0</xdr:rowOff>
    </xdr:from>
    <xdr:to>
      <xdr:col>6</xdr:col>
      <xdr:colOff>2154124</xdr:colOff>
      <xdr:row>112</xdr:row>
      <xdr:rowOff>216000</xdr:rowOff>
    </xdr:to>
    <xdr:sp macro="[0]!fichacierre" textlink="">
      <xdr:nvSpPr>
        <xdr:cNvPr id="279" name="Recortar rectángulo de esquina sencilla 278">
          <a:hlinkClick xmlns:r="http://schemas.openxmlformats.org/officeDocument/2006/relationships" r:id="rId87" tooltip="Ficha de Registro de cierre"/>
          <a:extLst>
            <a:ext uri="{FF2B5EF4-FFF2-40B4-BE49-F238E27FC236}">
              <a16:creationId xmlns:a16="http://schemas.microsoft.com/office/drawing/2014/main" id="{00000000-0008-0000-0200-000017010000}"/>
            </a:ext>
          </a:extLst>
        </xdr:cNvPr>
        <xdr:cNvSpPr/>
      </xdr:nvSpPr>
      <xdr:spPr>
        <a:xfrm>
          <a:off x="2314575" y="25784175"/>
          <a:ext cx="216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latin typeface="Arial" panose="020B0604020202020204" pitchFamily="34" charset="0"/>
              <a:cs typeface="Arial" panose="020B0604020202020204" pitchFamily="34" charset="0"/>
            </a:rPr>
            <a:t>   Registro de cierre</a:t>
          </a:r>
        </a:p>
      </xdr:txBody>
    </xdr:sp>
    <xdr:clientData/>
  </xdr:twoCellAnchor>
  <xdr:twoCellAnchor>
    <xdr:from>
      <xdr:col>3</xdr:col>
      <xdr:colOff>0</xdr:colOff>
      <xdr:row>17</xdr:row>
      <xdr:rowOff>0</xdr:rowOff>
    </xdr:from>
    <xdr:to>
      <xdr:col>4</xdr:col>
      <xdr:colOff>213162</xdr:colOff>
      <xdr:row>17</xdr:row>
      <xdr:rowOff>216000</xdr:rowOff>
    </xdr:to>
    <xdr:sp macro="[0]!fichadom" textlink="">
      <xdr:nvSpPr>
        <xdr:cNvPr id="280" name="Recortar rectángulo de esquina sencilla 279">
          <a:hlinkClick xmlns:r="http://schemas.openxmlformats.org/officeDocument/2006/relationships" r:id="rId4" tooltip="Ficha DOM"/>
          <a:extLst>
            <a:ext uri="{FF2B5EF4-FFF2-40B4-BE49-F238E27FC236}">
              <a16:creationId xmlns:a16="http://schemas.microsoft.com/office/drawing/2014/main" id="{00000000-0008-0000-0200-000018010000}"/>
            </a:ext>
          </a:extLst>
        </xdr:cNvPr>
        <xdr:cNvSpPr/>
      </xdr:nvSpPr>
      <xdr:spPr>
        <a:xfrm>
          <a:off x="1343025" y="446722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latin typeface="Arial Rounded MT Bold" panose="020F0704030504030204" pitchFamily="34" charset="0"/>
              <a:cs typeface="Arial" panose="020B0604020202020204" pitchFamily="34" charset="0"/>
            </a:rPr>
            <a:t>DOM</a:t>
          </a:r>
        </a:p>
      </xdr:txBody>
    </xdr:sp>
    <xdr:clientData/>
  </xdr:twoCellAnchor>
  <xdr:twoCellAnchor>
    <xdr:from>
      <xdr:col>3</xdr:col>
      <xdr:colOff>0</xdr:colOff>
      <xdr:row>18</xdr:row>
      <xdr:rowOff>0</xdr:rowOff>
    </xdr:from>
    <xdr:to>
      <xdr:col>4</xdr:col>
      <xdr:colOff>213162</xdr:colOff>
      <xdr:row>18</xdr:row>
      <xdr:rowOff>216000</xdr:rowOff>
    </xdr:to>
    <xdr:sp macro="[0]!fichafa" textlink="">
      <xdr:nvSpPr>
        <xdr:cNvPr id="281" name="Recortar rectángulo de esquina sencilla 280">
          <a:hlinkClick xmlns:r="http://schemas.openxmlformats.org/officeDocument/2006/relationships" r:id="rId5" tooltip="Ficha FA"/>
          <a:extLst>
            <a:ext uri="{FF2B5EF4-FFF2-40B4-BE49-F238E27FC236}">
              <a16:creationId xmlns:a16="http://schemas.microsoft.com/office/drawing/2014/main" id="{00000000-0008-0000-0200-000019010000}"/>
            </a:ext>
          </a:extLst>
        </xdr:cNvPr>
        <xdr:cNvSpPr/>
      </xdr:nvSpPr>
      <xdr:spPr>
        <a:xfrm>
          <a:off x="1343025" y="471487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latin typeface="Arial Rounded MT Bold" panose="020F0704030504030204" pitchFamily="34" charset="0"/>
              <a:cs typeface="Arial" panose="020B0604020202020204" pitchFamily="34" charset="0"/>
            </a:rPr>
            <a:t>FA</a:t>
          </a:r>
        </a:p>
      </xdr:txBody>
    </xdr:sp>
    <xdr:clientData/>
  </xdr:twoCellAnchor>
  <xdr:twoCellAnchor>
    <xdr:from>
      <xdr:col>3</xdr:col>
      <xdr:colOff>0</xdr:colOff>
      <xdr:row>19</xdr:row>
      <xdr:rowOff>0</xdr:rowOff>
    </xdr:from>
    <xdr:to>
      <xdr:col>4</xdr:col>
      <xdr:colOff>213162</xdr:colOff>
      <xdr:row>19</xdr:row>
      <xdr:rowOff>216000</xdr:rowOff>
    </xdr:to>
    <xdr:sp macro="[0]!fichadi" textlink="">
      <xdr:nvSpPr>
        <xdr:cNvPr id="282" name="Recortar rectángulo de esquina sencilla 281">
          <a:hlinkClick xmlns:r="http://schemas.openxmlformats.org/officeDocument/2006/relationships" r:id="rId6" tooltip="Ficha DI"/>
          <a:extLst>
            <a:ext uri="{FF2B5EF4-FFF2-40B4-BE49-F238E27FC236}">
              <a16:creationId xmlns:a16="http://schemas.microsoft.com/office/drawing/2014/main" id="{00000000-0008-0000-0200-00001A010000}"/>
            </a:ext>
          </a:extLst>
        </xdr:cNvPr>
        <xdr:cNvSpPr/>
      </xdr:nvSpPr>
      <xdr:spPr>
        <a:xfrm>
          <a:off x="1343025" y="496252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latin typeface="Arial Rounded MT Bold" panose="020F0704030504030204" pitchFamily="34" charset="0"/>
              <a:cs typeface="Arial" panose="020B0604020202020204" pitchFamily="34" charset="0"/>
            </a:rPr>
            <a:t>DI</a:t>
          </a:r>
        </a:p>
      </xdr:txBody>
    </xdr:sp>
    <xdr:clientData/>
  </xdr:twoCellAnchor>
  <xdr:twoCellAnchor>
    <xdr:from>
      <xdr:col>3</xdr:col>
      <xdr:colOff>0</xdr:colOff>
      <xdr:row>20</xdr:row>
      <xdr:rowOff>0</xdr:rowOff>
    </xdr:from>
    <xdr:to>
      <xdr:col>4</xdr:col>
      <xdr:colOff>213162</xdr:colOff>
      <xdr:row>20</xdr:row>
      <xdr:rowOff>216000</xdr:rowOff>
    </xdr:to>
    <xdr:sp macro="[0]!ficharta" textlink="">
      <xdr:nvSpPr>
        <xdr:cNvPr id="283" name="Recortar rectángulo de esquina sencilla 282">
          <a:hlinkClick xmlns:r="http://schemas.openxmlformats.org/officeDocument/2006/relationships" r:id="rId7" tooltip="Ficha RTA"/>
          <a:extLst>
            <a:ext uri="{FF2B5EF4-FFF2-40B4-BE49-F238E27FC236}">
              <a16:creationId xmlns:a16="http://schemas.microsoft.com/office/drawing/2014/main" id="{00000000-0008-0000-0200-00001B010000}"/>
            </a:ext>
          </a:extLst>
        </xdr:cNvPr>
        <xdr:cNvSpPr/>
      </xdr:nvSpPr>
      <xdr:spPr>
        <a:xfrm>
          <a:off x="1343025" y="5210175"/>
          <a:ext cx="720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rgbClr val="008000"/>
              </a:solidFill>
              <a:latin typeface="Arial Rounded MT Bold" panose="020F0704030504030204" pitchFamily="34" charset="0"/>
              <a:cs typeface="Arial" panose="020B0604020202020204" pitchFamily="34" charset="0"/>
            </a:rPr>
            <a:t>RTA</a:t>
          </a:r>
        </a:p>
      </xdr:txBody>
    </xdr:sp>
    <xdr:clientData/>
  </xdr:twoCellAnchor>
  <xdr:twoCellAnchor>
    <xdr:from>
      <xdr:col>3</xdr:col>
      <xdr:colOff>0</xdr:colOff>
      <xdr:row>21</xdr:row>
      <xdr:rowOff>0</xdr:rowOff>
    </xdr:from>
    <xdr:to>
      <xdr:col>4</xdr:col>
      <xdr:colOff>213162</xdr:colOff>
      <xdr:row>21</xdr:row>
      <xdr:rowOff>216000</xdr:rowOff>
    </xdr:to>
    <xdr:sp macro="[0]!fichartd" textlink="">
      <xdr:nvSpPr>
        <xdr:cNvPr id="284" name="Recortar rectángulo de esquina sencilla 283">
          <a:hlinkClick xmlns:r="http://schemas.openxmlformats.org/officeDocument/2006/relationships" r:id="rId8" tooltip="Ficha RTD"/>
          <a:extLst>
            <a:ext uri="{FF2B5EF4-FFF2-40B4-BE49-F238E27FC236}">
              <a16:creationId xmlns:a16="http://schemas.microsoft.com/office/drawing/2014/main" id="{00000000-0008-0000-0200-00001C010000}"/>
            </a:ext>
          </a:extLst>
        </xdr:cNvPr>
        <xdr:cNvSpPr/>
      </xdr:nvSpPr>
      <xdr:spPr>
        <a:xfrm>
          <a:off x="1343025" y="545782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ysClr val="windowText" lastClr="000000"/>
              </a:solidFill>
              <a:latin typeface="Arial Rounded MT Bold" panose="020F0704030504030204" pitchFamily="34" charset="0"/>
              <a:cs typeface="Arial" panose="020B0604020202020204" pitchFamily="34" charset="0"/>
            </a:rPr>
            <a:t>RTD</a:t>
          </a:r>
        </a:p>
      </xdr:txBody>
    </xdr:sp>
    <xdr:clientData/>
  </xdr:twoCellAnchor>
  <xdr:twoCellAnchor>
    <xdr:from>
      <xdr:col>3</xdr:col>
      <xdr:colOff>0</xdr:colOff>
      <xdr:row>22</xdr:row>
      <xdr:rowOff>0</xdr:rowOff>
    </xdr:from>
    <xdr:to>
      <xdr:col>4</xdr:col>
      <xdr:colOff>213162</xdr:colOff>
      <xdr:row>22</xdr:row>
      <xdr:rowOff>216000</xdr:rowOff>
    </xdr:to>
    <xdr:sp macro="[0]!fichartb" textlink="">
      <xdr:nvSpPr>
        <xdr:cNvPr id="285" name="Recortar rectángulo de esquina sencilla 284">
          <a:hlinkClick xmlns:r="http://schemas.openxmlformats.org/officeDocument/2006/relationships" r:id="rId9" tooltip="Ficha RTB"/>
          <a:extLst>
            <a:ext uri="{FF2B5EF4-FFF2-40B4-BE49-F238E27FC236}">
              <a16:creationId xmlns:a16="http://schemas.microsoft.com/office/drawing/2014/main" id="{00000000-0008-0000-0200-00001D010000}"/>
            </a:ext>
          </a:extLst>
        </xdr:cNvPr>
        <xdr:cNvSpPr/>
      </xdr:nvSpPr>
      <xdr:spPr>
        <a:xfrm>
          <a:off x="1343025" y="5705475"/>
          <a:ext cx="720000" cy="216000"/>
        </a:xfrm>
        <a:prstGeom prst="snip1Rect">
          <a:avLst/>
        </a:prstGeom>
        <a:gradFill>
          <a:gsLst>
            <a:gs pos="0">
              <a:srgbClr val="DDE7C7"/>
            </a:gs>
            <a:gs pos="100000">
              <a:srgbClr val="DDE7C7"/>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rgbClr val="008000"/>
              </a:solidFill>
              <a:latin typeface="Arial Rounded MT Bold" panose="020F0704030504030204" pitchFamily="34" charset="0"/>
              <a:cs typeface="Arial" panose="020B0604020202020204" pitchFamily="34" charset="0"/>
            </a:rPr>
            <a:t>RTB</a:t>
          </a:r>
        </a:p>
      </xdr:txBody>
    </xdr:sp>
    <xdr:clientData/>
  </xdr:twoCellAnchor>
  <xdr:twoCellAnchor>
    <xdr:from>
      <xdr:col>3</xdr:col>
      <xdr:colOff>0</xdr:colOff>
      <xdr:row>23</xdr:row>
      <xdr:rowOff>0</xdr:rowOff>
    </xdr:from>
    <xdr:to>
      <xdr:col>4</xdr:col>
      <xdr:colOff>213162</xdr:colOff>
      <xdr:row>23</xdr:row>
      <xdr:rowOff>216000</xdr:rowOff>
    </xdr:to>
    <xdr:sp macro="[0]!fichartc" textlink="">
      <xdr:nvSpPr>
        <xdr:cNvPr id="286" name="Recortar rectángulo de esquina sencilla 285">
          <a:hlinkClick xmlns:r="http://schemas.openxmlformats.org/officeDocument/2006/relationships" r:id="rId10" tooltip="Ficha RTC"/>
          <a:extLst>
            <a:ext uri="{FF2B5EF4-FFF2-40B4-BE49-F238E27FC236}">
              <a16:creationId xmlns:a16="http://schemas.microsoft.com/office/drawing/2014/main" id="{00000000-0008-0000-0200-00001E010000}"/>
            </a:ext>
          </a:extLst>
        </xdr:cNvPr>
        <xdr:cNvSpPr/>
      </xdr:nvSpPr>
      <xdr:spPr>
        <a:xfrm>
          <a:off x="1343025" y="5953125"/>
          <a:ext cx="7200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ysClr val="windowText" lastClr="000000"/>
              </a:solidFill>
              <a:latin typeface="Arial Rounded MT Bold" panose="020F0704030504030204" pitchFamily="34" charset="0"/>
              <a:cs typeface="Arial" panose="020B0604020202020204" pitchFamily="34" charset="0"/>
            </a:rPr>
            <a:t>RTC</a:t>
          </a:r>
        </a:p>
      </xdr:txBody>
    </xdr:sp>
    <xdr:clientData/>
  </xdr:twoCellAnchor>
  <xdr:twoCellAnchor>
    <xdr:from>
      <xdr:col>3</xdr:col>
      <xdr:colOff>0</xdr:colOff>
      <xdr:row>24</xdr:row>
      <xdr:rowOff>0</xdr:rowOff>
    </xdr:from>
    <xdr:to>
      <xdr:col>4</xdr:col>
      <xdr:colOff>213162</xdr:colOff>
      <xdr:row>24</xdr:row>
      <xdr:rowOff>216000</xdr:rowOff>
    </xdr:to>
    <xdr:sp macro="[0]!fichaaa" textlink="">
      <xdr:nvSpPr>
        <xdr:cNvPr id="287" name="Recortar rectángulo de esquina sencilla 286">
          <a:hlinkClick xmlns:r="http://schemas.openxmlformats.org/officeDocument/2006/relationships" r:id="rId11" tooltip="Ficha AA"/>
          <a:extLst>
            <a:ext uri="{FF2B5EF4-FFF2-40B4-BE49-F238E27FC236}">
              <a16:creationId xmlns:a16="http://schemas.microsoft.com/office/drawing/2014/main" id="{00000000-0008-0000-0200-00001F010000}"/>
            </a:ext>
          </a:extLst>
        </xdr:cNvPr>
        <xdr:cNvSpPr/>
      </xdr:nvSpPr>
      <xdr:spPr>
        <a:xfrm>
          <a:off x="1343025" y="6200775"/>
          <a:ext cx="7200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ysClr val="windowText" lastClr="000000"/>
              </a:solidFill>
              <a:latin typeface="Arial Rounded MT Bold" panose="020F0704030504030204" pitchFamily="34" charset="0"/>
              <a:cs typeface="Arial" panose="020B0604020202020204" pitchFamily="34" charset="0"/>
            </a:rPr>
            <a:t>AA</a:t>
          </a:r>
        </a:p>
      </xdr:txBody>
    </xdr:sp>
    <xdr:clientData/>
  </xdr:twoCellAnchor>
  <xdr:twoCellAnchor>
    <xdr:from>
      <xdr:col>3</xdr:col>
      <xdr:colOff>0</xdr:colOff>
      <xdr:row>25</xdr:row>
      <xdr:rowOff>0</xdr:rowOff>
    </xdr:from>
    <xdr:to>
      <xdr:col>4</xdr:col>
      <xdr:colOff>213162</xdr:colOff>
      <xdr:row>25</xdr:row>
      <xdr:rowOff>216000</xdr:rowOff>
    </xdr:to>
    <xdr:sp macro="[0]!fichapp" textlink="">
      <xdr:nvSpPr>
        <xdr:cNvPr id="288" name="Recortar rectángulo de esquina sencilla 287">
          <a:hlinkClick xmlns:r="http://schemas.openxmlformats.org/officeDocument/2006/relationships" r:id="rId12" tooltip="Ficha PP"/>
          <a:extLst>
            <a:ext uri="{FF2B5EF4-FFF2-40B4-BE49-F238E27FC236}">
              <a16:creationId xmlns:a16="http://schemas.microsoft.com/office/drawing/2014/main" id="{00000000-0008-0000-0200-000020010000}"/>
            </a:ext>
          </a:extLst>
        </xdr:cNvPr>
        <xdr:cNvSpPr/>
      </xdr:nvSpPr>
      <xdr:spPr>
        <a:xfrm>
          <a:off x="1343025" y="6448425"/>
          <a:ext cx="720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rgbClr val="008000"/>
              </a:solidFill>
              <a:latin typeface="Arial Rounded MT Bold" panose="020F0704030504030204" pitchFamily="34" charset="0"/>
              <a:cs typeface="Arial" panose="020B0604020202020204" pitchFamily="34" charset="0"/>
            </a:rPr>
            <a:t>PP</a:t>
          </a:r>
        </a:p>
      </xdr:txBody>
    </xdr:sp>
    <xdr:clientData/>
  </xdr:twoCellAnchor>
  <xdr:twoCellAnchor>
    <xdr:from>
      <xdr:col>3</xdr:col>
      <xdr:colOff>0</xdr:colOff>
      <xdr:row>26</xdr:row>
      <xdr:rowOff>0</xdr:rowOff>
    </xdr:from>
    <xdr:to>
      <xdr:col>4</xdr:col>
      <xdr:colOff>213162</xdr:colOff>
      <xdr:row>26</xdr:row>
      <xdr:rowOff>216000</xdr:rowOff>
    </xdr:to>
    <xdr:sp macro="[0]!fichacb" textlink="">
      <xdr:nvSpPr>
        <xdr:cNvPr id="289" name="Recortar rectángulo de esquina sencilla 288">
          <a:hlinkClick xmlns:r="http://schemas.openxmlformats.org/officeDocument/2006/relationships" r:id="rId13" tooltip="Ficha CB"/>
          <a:extLst>
            <a:ext uri="{FF2B5EF4-FFF2-40B4-BE49-F238E27FC236}">
              <a16:creationId xmlns:a16="http://schemas.microsoft.com/office/drawing/2014/main" id="{00000000-0008-0000-0200-000021010000}"/>
            </a:ext>
          </a:extLst>
        </xdr:cNvPr>
        <xdr:cNvSpPr/>
      </xdr:nvSpPr>
      <xdr:spPr>
        <a:xfrm>
          <a:off x="1343025" y="669607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latin typeface="Arial Rounded MT Bold" panose="020F0704030504030204" pitchFamily="34" charset="0"/>
              <a:cs typeface="Arial" panose="020B0604020202020204" pitchFamily="34" charset="0"/>
            </a:rPr>
            <a:t>CB</a:t>
          </a:r>
        </a:p>
      </xdr:txBody>
    </xdr:sp>
    <xdr:clientData/>
  </xdr:twoCellAnchor>
  <xdr:twoCellAnchor>
    <xdr:from>
      <xdr:col>3</xdr:col>
      <xdr:colOff>0</xdr:colOff>
      <xdr:row>27</xdr:row>
      <xdr:rowOff>0</xdr:rowOff>
    </xdr:from>
    <xdr:to>
      <xdr:col>4</xdr:col>
      <xdr:colOff>213162</xdr:colOff>
      <xdr:row>27</xdr:row>
      <xdr:rowOff>216000</xdr:rowOff>
    </xdr:to>
    <xdr:sp macro="[0]!fichalt" textlink="">
      <xdr:nvSpPr>
        <xdr:cNvPr id="290" name="Recortar rectángulo de esquina sencilla 289">
          <a:hlinkClick xmlns:r="http://schemas.openxmlformats.org/officeDocument/2006/relationships" r:id="rId14" tooltip="Ficha LT"/>
          <a:extLst>
            <a:ext uri="{FF2B5EF4-FFF2-40B4-BE49-F238E27FC236}">
              <a16:creationId xmlns:a16="http://schemas.microsoft.com/office/drawing/2014/main" id="{00000000-0008-0000-0200-000022010000}"/>
            </a:ext>
          </a:extLst>
        </xdr:cNvPr>
        <xdr:cNvSpPr/>
      </xdr:nvSpPr>
      <xdr:spPr>
        <a:xfrm>
          <a:off x="1343025" y="6943725"/>
          <a:ext cx="7200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ysClr val="windowText" lastClr="000000"/>
              </a:solidFill>
              <a:latin typeface="Arial Rounded MT Bold" panose="020F0704030504030204" pitchFamily="34" charset="0"/>
              <a:cs typeface="Arial" panose="020B0604020202020204" pitchFamily="34" charset="0"/>
            </a:rPr>
            <a:t>LT</a:t>
          </a:r>
        </a:p>
      </xdr:txBody>
    </xdr:sp>
    <xdr:clientData/>
  </xdr:twoCellAnchor>
  <xdr:twoCellAnchor>
    <xdr:from>
      <xdr:col>3</xdr:col>
      <xdr:colOff>0</xdr:colOff>
      <xdr:row>28</xdr:row>
      <xdr:rowOff>0</xdr:rowOff>
    </xdr:from>
    <xdr:to>
      <xdr:col>4</xdr:col>
      <xdr:colOff>213162</xdr:colOff>
      <xdr:row>28</xdr:row>
      <xdr:rowOff>216000</xdr:rowOff>
    </xdr:to>
    <xdr:sp macro="[0]!ficharea" textlink="">
      <xdr:nvSpPr>
        <xdr:cNvPr id="291" name="Recortar rectángulo de esquina sencilla 290">
          <a:hlinkClick xmlns:r="http://schemas.openxmlformats.org/officeDocument/2006/relationships" r:id="rId15" tooltip="Ficha REA"/>
          <a:extLst>
            <a:ext uri="{FF2B5EF4-FFF2-40B4-BE49-F238E27FC236}">
              <a16:creationId xmlns:a16="http://schemas.microsoft.com/office/drawing/2014/main" id="{00000000-0008-0000-0200-000023010000}"/>
            </a:ext>
          </a:extLst>
        </xdr:cNvPr>
        <xdr:cNvSpPr/>
      </xdr:nvSpPr>
      <xdr:spPr>
        <a:xfrm>
          <a:off x="1343025" y="719137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latin typeface="Arial Rounded MT Bold" panose="020F0704030504030204" pitchFamily="34" charset="0"/>
              <a:cs typeface="Arial" panose="020B0604020202020204" pitchFamily="34" charset="0"/>
            </a:rPr>
            <a:t>REA</a:t>
          </a:r>
        </a:p>
      </xdr:txBody>
    </xdr:sp>
    <xdr:clientData/>
  </xdr:twoCellAnchor>
  <xdr:twoCellAnchor>
    <xdr:from>
      <xdr:col>3</xdr:col>
      <xdr:colOff>0</xdr:colOff>
      <xdr:row>29</xdr:row>
      <xdr:rowOff>0</xdr:rowOff>
    </xdr:from>
    <xdr:to>
      <xdr:col>4</xdr:col>
      <xdr:colOff>213162</xdr:colOff>
      <xdr:row>29</xdr:row>
      <xdr:rowOff>216000</xdr:rowOff>
    </xdr:to>
    <xdr:sp macro="[0]!fichareg" textlink="">
      <xdr:nvSpPr>
        <xdr:cNvPr id="292" name="Recortar rectángulo de esquina sencilla 291">
          <a:hlinkClick xmlns:r="http://schemas.openxmlformats.org/officeDocument/2006/relationships" r:id="rId16" tooltip="Ficha REG"/>
          <a:extLst>
            <a:ext uri="{FF2B5EF4-FFF2-40B4-BE49-F238E27FC236}">
              <a16:creationId xmlns:a16="http://schemas.microsoft.com/office/drawing/2014/main" id="{00000000-0008-0000-0200-000024010000}"/>
            </a:ext>
          </a:extLst>
        </xdr:cNvPr>
        <xdr:cNvSpPr/>
      </xdr:nvSpPr>
      <xdr:spPr>
        <a:xfrm>
          <a:off x="1343025" y="7439025"/>
          <a:ext cx="7200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ysClr val="windowText" lastClr="000000"/>
              </a:solidFill>
              <a:latin typeface="Arial Rounded MT Bold" panose="020F0704030504030204" pitchFamily="34" charset="0"/>
              <a:cs typeface="Arial" panose="020B0604020202020204" pitchFamily="34" charset="0"/>
            </a:rPr>
            <a:t>REG</a:t>
          </a:r>
        </a:p>
      </xdr:txBody>
    </xdr:sp>
    <xdr:clientData/>
  </xdr:twoCellAnchor>
  <xdr:twoCellAnchor>
    <xdr:from>
      <xdr:col>3</xdr:col>
      <xdr:colOff>0</xdr:colOff>
      <xdr:row>30</xdr:row>
      <xdr:rowOff>0</xdr:rowOff>
    </xdr:from>
    <xdr:to>
      <xdr:col>4</xdr:col>
      <xdr:colOff>213162</xdr:colOff>
      <xdr:row>30</xdr:row>
      <xdr:rowOff>216000</xdr:rowOff>
    </xdr:to>
    <xdr:sp macro="[0]!fichari" textlink="">
      <xdr:nvSpPr>
        <xdr:cNvPr id="293" name="Recortar rectángulo de esquina sencilla 292">
          <a:hlinkClick xmlns:r="http://schemas.openxmlformats.org/officeDocument/2006/relationships" r:id="rId17" tooltip="Ficha RI"/>
          <a:extLst>
            <a:ext uri="{FF2B5EF4-FFF2-40B4-BE49-F238E27FC236}">
              <a16:creationId xmlns:a16="http://schemas.microsoft.com/office/drawing/2014/main" id="{00000000-0008-0000-0200-000025010000}"/>
            </a:ext>
          </a:extLst>
        </xdr:cNvPr>
        <xdr:cNvSpPr/>
      </xdr:nvSpPr>
      <xdr:spPr>
        <a:xfrm>
          <a:off x="1343025" y="768667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latin typeface="Arial Rounded MT Bold" panose="020F0704030504030204" pitchFamily="34" charset="0"/>
              <a:cs typeface="Arial" panose="020B0604020202020204" pitchFamily="34" charset="0"/>
            </a:rPr>
            <a:t>RI</a:t>
          </a:r>
        </a:p>
      </xdr:txBody>
    </xdr:sp>
    <xdr:clientData/>
  </xdr:twoCellAnchor>
  <xdr:twoCellAnchor>
    <xdr:from>
      <xdr:col>3</xdr:col>
      <xdr:colOff>0</xdr:colOff>
      <xdr:row>31</xdr:row>
      <xdr:rowOff>0</xdr:rowOff>
    </xdr:from>
    <xdr:to>
      <xdr:col>4</xdr:col>
      <xdr:colOff>213162</xdr:colOff>
      <xdr:row>31</xdr:row>
      <xdr:rowOff>216000</xdr:rowOff>
    </xdr:to>
    <xdr:sp macro="[0]!fichasg" textlink="">
      <xdr:nvSpPr>
        <xdr:cNvPr id="294" name="Recortar rectángulo de esquina sencilla 293">
          <a:hlinkClick xmlns:r="http://schemas.openxmlformats.org/officeDocument/2006/relationships" r:id="rId18" tooltip="Ficha SG"/>
          <a:extLst>
            <a:ext uri="{FF2B5EF4-FFF2-40B4-BE49-F238E27FC236}">
              <a16:creationId xmlns:a16="http://schemas.microsoft.com/office/drawing/2014/main" id="{00000000-0008-0000-0200-000026010000}"/>
            </a:ext>
          </a:extLst>
        </xdr:cNvPr>
        <xdr:cNvSpPr/>
      </xdr:nvSpPr>
      <xdr:spPr>
        <a:xfrm>
          <a:off x="1343025" y="793432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latin typeface="Arial Rounded MT Bold" panose="020F0704030504030204" pitchFamily="34" charset="0"/>
              <a:cs typeface="Arial" panose="020B0604020202020204" pitchFamily="34" charset="0"/>
            </a:rPr>
            <a:t>SG</a:t>
          </a:r>
        </a:p>
      </xdr:txBody>
    </xdr:sp>
    <xdr:clientData/>
  </xdr:twoCellAnchor>
  <xdr:twoCellAnchor>
    <xdr:from>
      <xdr:col>3</xdr:col>
      <xdr:colOff>0</xdr:colOff>
      <xdr:row>32</xdr:row>
      <xdr:rowOff>0</xdr:rowOff>
    </xdr:from>
    <xdr:to>
      <xdr:col>4</xdr:col>
      <xdr:colOff>213162</xdr:colOff>
      <xdr:row>32</xdr:row>
      <xdr:rowOff>216000</xdr:rowOff>
    </xdr:to>
    <xdr:sp macro="[0]!fichacd" textlink="">
      <xdr:nvSpPr>
        <xdr:cNvPr id="295" name="Recortar rectángulo de esquina sencilla 294">
          <a:hlinkClick xmlns:r="http://schemas.openxmlformats.org/officeDocument/2006/relationships" r:id="rId19" tooltip="Ficha CD"/>
          <a:extLst>
            <a:ext uri="{FF2B5EF4-FFF2-40B4-BE49-F238E27FC236}">
              <a16:creationId xmlns:a16="http://schemas.microsoft.com/office/drawing/2014/main" id="{00000000-0008-0000-0200-000027010000}"/>
            </a:ext>
          </a:extLst>
        </xdr:cNvPr>
        <xdr:cNvSpPr/>
      </xdr:nvSpPr>
      <xdr:spPr>
        <a:xfrm>
          <a:off x="1343025" y="8181975"/>
          <a:ext cx="720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rgbClr val="008000"/>
              </a:solidFill>
              <a:latin typeface="Arial Rounded MT Bold" panose="020F0704030504030204" pitchFamily="34" charset="0"/>
              <a:cs typeface="Arial" panose="020B0604020202020204" pitchFamily="34" charset="0"/>
            </a:rPr>
            <a:t>CD</a:t>
          </a:r>
        </a:p>
      </xdr:txBody>
    </xdr:sp>
    <xdr:clientData/>
  </xdr:twoCellAnchor>
  <xdr:twoCellAnchor>
    <xdr:from>
      <xdr:col>3</xdr:col>
      <xdr:colOff>0</xdr:colOff>
      <xdr:row>33</xdr:row>
      <xdr:rowOff>0</xdr:rowOff>
    </xdr:from>
    <xdr:to>
      <xdr:col>4</xdr:col>
      <xdr:colOff>213162</xdr:colOff>
      <xdr:row>33</xdr:row>
      <xdr:rowOff>216000</xdr:rowOff>
    </xdr:to>
    <xdr:sp macro="[0]!fichatv" textlink="">
      <xdr:nvSpPr>
        <xdr:cNvPr id="296" name="Recortar rectángulo de esquina sencilla 295">
          <a:hlinkClick xmlns:r="http://schemas.openxmlformats.org/officeDocument/2006/relationships" r:id="rId22" tooltip="Ficha TV"/>
          <a:extLst>
            <a:ext uri="{FF2B5EF4-FFF2-40B4-BE49-F238E27FC236}">
              <a16:creationId xmlns:a16="http://schemas.microsoft.com/office/drawing/2014/main" id="{00000000-0008-0000-0200-000028010000}"/>
            </a:ext>
          </a:extLst>
        </xdr:cNvPr>
        <xdr:cNvSpPr/>
      </xdr:nvSpPr>
      <xdr:spPr>
        <a:xfrm>
          <a:off x="1343025" y="8429625"/>
          <a:ext cx="7200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ysClr val="windowText" lastClr="000000"/>
              </a:solidFill>
              <a:latin typeface="Arial Rounded MT Bold" panose="020F0704030504030204" pitchFamily="34" charset="0"/>
              <a:cs typeface="Arial" panose="020B0604020202020204" pitchFamily="34" charset="0"/>
            </a:rPr>
            <a:t>TV</a:t>
          </a:r>
        </a:p>
      </xdr:txBody>
    </xdr:sp>
    <xdr:clientData/>
  </xdr:twoCellAnchor>
  <xdr:twoCellAnchor>
    <xdr:from>
      <xdr:col>3</xdr:col>
      <xdr:colOff>0</xdr:colOff>
      <xdr:row>34</xdr:row>
      <xdr:rowOff>0</xdr:rowOff>
    </xdr:from>
    <xdr:to>
      <xdr:col>4</xdr:col>
      <xdr:colOff>213162</xdr:colOff>
      <xdr:row>34</xdr:row>
      <xdr:rowOff>216000</xdr:rowOff>
    </xdr:to>
    <xdr:sp macro="[0]!fichaar" textlink="">
      <xdr:nvSpPr>
        <xdr:cNvPr id="297" name="Recortar rectángulo de esquina sencilla 296">
          <a:hlinkClick xmlns:r="http://schemas.openxmlformats.org/officeDocument/2006/relationships" r:id="rId23" tooltip="Ficha AR"/>
          <a:extLst>
            <a:ext uri="{FF2B5EF4-FFF2-40B4-BE49-F238E27FC236}">
              <a16:creationId xmlns:a16="http://schemas.microsoft.com/office/drawing/2014/main" id="{00000000-0008-0000-0200-000029010000}"/>
            </a:ext>
          </a:extLst>
        </xdr:cNvPr>
        <xdr:cNvSpPr/>
      </xdr:nvSpPr>
      <xdr:spPr>
        <a:xfrm>
          <a:off x="1343025" y="867727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latin typeface="Arial Rounded MT Bold" panose="020F0704030504030204" pitchFamily="34" charset="0"/>
              <a:cs typeface="Arial" panose="020B0604020202020204" pitchFamily="34" charset="0"/>
            </a:rPr>
            <a:t>AR</a:t>
          </a:r>
        </a:p>
      </xdr:txBody>
    </xdr:sp>
    <xdr:clientData/>
  </xdr:twoCellAnchor>
  <xdr:twoCellAnchor>
    <xdr:from>
      <xdr:col>3</xdr:col>
      <xdr:colOff>0</xdr:colOff>
      <xdr:row>35</xdr:row>
      <xdr:rowOff>0</xdr:rowOff>
    </xdr:from>
    <xdr:to>
      <xdr:col>4</xdr:col>
      <xdr:colOff>213162</xdr:colOff>
      <xdr:row>35</xdr:row>
      <xdr:rowOff>216000</xdr:rowOff>
    </xdr:to>
    <xdr:sp macro="[0]!fichact" textlink="">
      <xdr:nvSpPr>
        <xdr:cNvPr id="299" name="Recortar rectángulo de esquina sencilla 298">
          <a:hlinkClick xmlns:r="http://schemas.openxmlformats.org/officeDocument/2006/relationships" r:id="rId24" tooltip="Ficha CT"/>
          <a:extLst>
            <a:ext uri="{FF2B5EF4-FFF2-40B4-BE49-F238E27FC236}">
              <a16:creationId xmlns:a16="http://schemas.microsoft.com/office/drawing/2014/main" id="{00000000-0008-0000-0200-00002B010000}"/>
            </a:ext>
          </a:extLst>
        </xdr:cNvPr>
        <xdr:cNvSpPr/>
      </xdr:nvSpPr>
      <xdr:spPr>
        <a:xfrm>
          <a:off x="1343025" y="917257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latin typeface="Arial Rounded MT Bold" panose="020F0704030504030204" pitchFamily="34" charset="0"/>
              <a:cs typeface="Arial" panose="020B0604020202020204" pitchFamily="34" charset="0"/>
            </a:rPr>
            <a:t>CT</a:t>
          </a:r>
        </a:p>
      </xdr:txBody>
    </xdr:sp>
    <xdr:clientData/>
  </xdr:twoCellAnchor>
  <xdr:twoCellAnchor>
    <xdr:from>
      <xdr:col>3</xdr:col>
      <xdr:colOff>0</xdr:colOff>
      <xdr:row>36</xdr:row>
      <xdr:rowOff>0</xdr:rowOff>
    </xdr:from>
    <xdr:to>
      <xdr:col>4</xdr:col>
      <xdr:colOff>213162</xdr:colOff>
      <xdr:row>36</xdr:row>
      <xdr:rowOff>216000</xdr:rowOff>
    </xdr:to>
    <xdr:sp macro="[0]!fichaag" textlink="">
      <xdr:nvSpPr>
        <xdr:cNvPr id="300" name="Recortar rectángulo de esquina sencilla 299">
          <a:hlinkClick xmlns:r="http://schemas.openxmlformats.org/officeDocument/2006/relationships" r:id="rId25" tooltip="Ficha AG"/>
          <a:extLst>
            <a:ext uri="{FF2B5EF4-FFF2-40B4-BE49-F238E27FC236}">
              <a16:creationId xmlns:a16="http://schemas.microsoft.com/office/drawing/2014/main" id="{00000000-0008-0000-0200-00002C010000}"/>
            </a:ext>
          </a:extLst>
        </xdr:cNvPr>
        <xdr:cNvSpPr/>
      </xdr:nvSpPr>
      <xdr:spPr>
        <a:xfrm>
          <a:off x="1343025" y="942022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latin typeface="Arial Rounded MT Bold" panose="020F0704030504030204" pitchFamily="34" charset="0"/>
              <a:cs typeface="Arial" panose="020B0604020202020204" pitchFamily="34" charset="0"/>
            </a:rPr>
            <a:t>AG</a:t>
          </a:r>
        </a:p>
      </xdr:txBody>
    </xdr:sp>
    <xdr:clientData/>
  </xdr:twoCellAnchor>
  <xdr:twoCellAnchor>
    <xdr:from>
      <xdr:col>3</xdr:col>
      <xdr:colOff>0</xdr:colOff>
      <xdr:row>37</xdr:row>
      <xdr:rowOff>0</xdr:rowOff>
    </xdr:from>
    <xdr:to>
      <xdr:col>4</xdr:col>
      <xdr:colOff>213162</xdr:colOff>
      <xdr:row>37</xdr:row>
      <xdr:rowOff>216000</xdr:rowOff>
    </xdr:to>
    <xdr:sp macro="[0]!fichaip" textlink="">
      <xdr:nvSpPr>
        <xdr:cNvPr id="301" name="Recortar rectángulo de esquina sencilla 300">
          <a:hlinkClick xmlns:r="http://schemas.openxmlformats.org/officeDocument/2006/relationships" r:id="rId26" tooltip="Ficha IP"/>
          <a:extLst>
            <a:ext uri="{FF2B5EF4-FFF2-40B4-BE49-F238E27FC236}">
              <a16:creationId xmlns:a16="http://schemas.microsoft.com/office/drawing/2014/main" id="{00000000-0008-0000-0200-00002D010000}"/>
            </a:ext>
          </a:extLst>
        </xdr:cNvPr>
        <xdr:cNvSpPr/>
      </xdr:nvSpPr>
      <xdr:spPr>
        <a:xfrm>
          <a:off x="1343025" y="9667875"/>
          <a:ext cx="720000" cy="216000"/>
        </a:xfrm>
        <a:prstGeom prst="snip1Rect">
          <a:avLst/>
        </a:prstGeom>
        <a:gradFill>
          <a:gsLst>
            <a:gs pos="0">
              <a:srgbClr val="DDE7C7"/>
            </a:gs>
            <a:gs pos="100000">
              <a:srgbClr val="DDE7C7"/>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rgbClr val="008000"/>
              </a:solidFill>
              <a:latin typeface="Arial Rounded MT Bold" panose="020F0704030504030204" pitchFamily="34" charset="0"/>
              <a:cs typeface="Arial" panose="020B0604020202020204" pitchFamily="34" charset="0"/>
            </a:rPr>
            <a:t>IP</a:t>
          </a:r>
        </a:p>
      </xdr:txBody>
    </xdr:sp>
    <xdr:clientData/>
  </xdr:twoCellAnchor>
  <xdr:twoCellAnchor>
    <xdr:from>
      <xdr:col>3</xdr:col>
      <xdr:colOff>0</xdr:colOff>
      <xdr:row>38</xdr:row>
      <xdr:rowOff>0</xdr:rowOff>
    </xdr:from>
    <xdr:to>
      <xdr:col>4</xdr:col>
      <xdr:colOff>213162</xdr:colOff>
      <xdr:row>38</xdr:row>
      <xdr:rowOff>216000</xdr:rowOff>
    </xdr:to>
    <xdr:sp macro="[0]!fichasb" textlink="">
      <xdr:nvSpPr>
        <xdr:cNvPr id="302" name="Recortar rectángulo de esquina sencilla 301">
          <a:hlinkClick xmlns:r="http://schemas.openxmlformats.org/officeDocument/2006/relationships" r:id="rId27" tooltip="Ficha SB"/>
          <a:extLst>
            <a:ext uri="{FF2B5EF4-FFF2-40B4-BE49-F238E27FC236}">
              <a16:creationId xmlns:a16="http://schemas.microsoft.com/office/drawing/2014/main" id="{00000000-0008-0000-0200-00002E010000}"/>
            </a:ext>
          </a:extLst>
        </xdr:cNvPr>
        <xdr:cNvSpPr/>
      </xdr:nvSpPr>
      <xdr:spPr>
        <a:xfrm>
          <a:off x="1343025" y="9915525"/>
          <a:ext cx="720000" cy="216000"/>
        </a:xfrm>
        <a:prstGeom prst="snip1Rect">
          <a:avLst/>
        </a:prstGeom>
        <a:gradFill>
          <a:gsLst>
            <a:gs pos="0">
              <a:srgbClr val="DDE7C7"/>
            </a:gs>
            <a:gs pos="100000">
              <a:srgbClr val="DDE7C7"/>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rgbClr val="008000"/>
              </a:solidFill>
              <a:latin typeface="Arial Rounded MT Bold" panose="020F0704030504030204" pitchFamily="34" charset="0"/>
              <a:cs typeface="Arial" panose="020B0604020202020204" pitchFamily="34" charset="0"/>
            </a:rPr>
            <a:t>SB</a:t>
          </a:r>
        </a:p>
      </xdr:txBody>
    </xdr:sp>
    <xdr:clientData/>
  </xdr:twoCellAnchor>
  <xdr:twoCellAnchor>
    <xdr:from>
      <xdr:col>3</xdr:col>
      <xdr:colOff>0</xdr:colOff>
      <xdr:row>39</xdr:row>
      <xdr:rowOff>0</xdr:rowOff>
    </xdr:from>
    <xdr:to>
      <xdr:col>4</xdr:col>
      <xdr:colOff>213162</xdr:colOff>
      <xdr:row>39</xdr:row>
      <xdr:rowOff>216000</xdr:rowOff>
    </xdr:to>
    <xdr:sp macro="[0]!fichaeaa" textlink="">
      <xdr:nvSpPr>
        <xdr:cNvPr id="303" name="Recortar rectángulo de esquina sencilla 302">
          <a:hlinkClick xmlns:r="http://schemas.openxmlformats.org/officeDocument/2006/relationships" r:id="rId28" tooltip="Ficha EAA"/>
          <a:extLst>
            <a:ext uri="{FF2B5EF4-FFF2-40B4-BE49-F238E27FC236}">
              <a16:creationId xmlns:a16="http://schemas.microsoft.com/office/drawing/2014/main" id="{00000000-0008-0000-0200-00002F010000}"/>
            </a:ext>
          </a:extLst>
        </xdr:cNvPr>
        <xdr:cNvSpPr/>
      </xdr:nvSpPr>
      <xdr:spPr>
        <a:xfrm>
          <a:off x="1343025" y="1016317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latin typeface="Arial Rounded MT Bold" panose="020F0704030504030204" pitchFamily="34" charset="0"/>
              <a:cs typeface="Arial" panose="020B0604020202020204" pitchFamily="34" charset="0"/>
            </a:rPr>
            <a:t>EAA</a:t>
          </a:r>
        </a:p>
      </xdr:txBody>
    </xdr:sp>
    <xdr:clientData/>
  </xdr:twoCellAnchor>
  <xdr:twoCellAnchor>
    <xdr:from>
      <xdr:col>3</xdr:col>
      <xdr:colOff>0</xdr:colOff>
      <xdr:row>40</xdr:row>
      <xdr:rowOff>0</xdr:rowOff>
    </xdr:from>
    <xdr:to>
      <xdr:col>4</xdr:col>
      <xdr:colOff>213162</xdr:colOff>
      <xdr:row>40</xdr:row>
      <xdr:rowOff>216000</xdr:rowOff>
    </xdr:to>
    <xdr:sp macro="[0]!fichaeab" textlink="">
      <xdr:nvSpPr>
        <xdr:cNvPr id="304" name="Recortar rectángulo de esquina sencilla 303">
          <a:hlinkClick xmlns:r="http://schemas.openxmlformats.org/officeDocument/2006/relationships" r:id="rId29" tooltip="Ficha EAB"/>
          <a:extLst>
            <a:ext uri="{FF2B5EF4-FFF2-40B4-BE49-F238E27FC236}">
              <a16:creationId xmlns:a16="http://schemas.microsoft.com/office/drawing/2014/main" id="{00000000-0008-0000-0200-000030010000}"/>
            </a:ext>
          </a:extLst>
        </xdr:cNvPr>
        <xdr:cNvSpPr/>
      </xdr:nvSpPr>
      <xdr:spPr>
        <a:xfrm>
          <a:off x="1343025" y="1041082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latin typeface="Arial Rounded MT Bold" panose="020F0704030504030204" pitchFamily="34" charset="0"/>
              <a:cs typeface="Arial" panose="020B0604020202020204" pitchFamily="34" charset="0"/>
            </a:rPr>
            <a:t>EAB</a:t>
          </a:r>
        </a:p>
      </xdr:txBody>
    </xdr:sp>
    <xdr:clientData/>
  </xdr:twoCellAnchor>
  <xdr:twoCellAnchor>
    <xdr:from>
      <xdr:col>3</xdr:col>
      <xdr:colOff>0</xdr:colOff>
      <xdr:row>41</xdr:row>
      <xdr:rowOff>0</xdr:rowOff>
    </xdr:from>
    <xdr:to>
      <xdr:col>4</xdr:col>
      <xdr:colOff>213162</xdr:colOff>
      <xdr:row>41</xdr:row>
      <xdr:rowOff>216000</xdr:rowOff>
    </xdr:to>
    <xdr:sp macro="[0]!fichaeac" textlink="">
      <xdr:nvSpPr>
        <xdr:cNvPr id="305" name="Recortar rectángulo de esquina sencilla 304">
          <a:hlinkClick xmlns:r="http://schemas.openxmlformats.org/officeDocument/2006/relationships" r:id="rId30" tooltip="Ficha EAC"/>
          <a:extLst>
            <a:ext uri="{FF2B5EF4-FFF2-40B4-BE49-F238E27FC236}">
              <a16:creationId xmlns:a16="http://schemas.microsoft.com/office/drawing/2014/main" id="{00000000-0008-0000-0200-000031010000}"/>
            </a:ext>
          </a:extLst>
        </xdr:cNvPr>
        <xdr:cNvSpPr/>
      </xdr:nvSpPr>
      <xdr:spPr>
        <a:xfrm>
          <a:off x="1343025" y="10658475"/>
          <a:ext cx="720000" cy="216000"/>
        </a:xfrm>
        <a:prstGeom prst="snip1Rect">
          <a:avLst/>
        </a:prstGeom>
        <a:gradFill>
          <a:gsLst>
            <a:gs pos="0">
              <a:srgbClr val="DDE7C7"/>
            </a:gs>
            <a:gs pos="100000">
              <a:srgbClr val="DDE7C7"/>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rgbClr val="008000"/>
              </a:solidFill>
              <a:latin typeface="Arial Rounded MT Bold" panose="020F0704030504030204" pitchFamily="34" charset="0"/>
              <a:cs typeface="Arial" panose="020B0604020202020204" pitchFamily="34" charset="0"/>
            </a:rPr>
            <a:t>EAC</a:t>
          </a:r>
        </a:p>
      </xdr:txBody>
    </xdr:sp>
    <xdr:clientData/>
  </xdr:twoCellAnchor>
  <xdr:twoCellAnchor>
    <xdr:from>
      <xdr:col>3</xdr:col>
      <xdr:colOff>0</xdr:colOff>
      <xdr:row>42</xdr:row>
      <xdr:rowOff>0</xdr:rowOff>
    </xdr:from>
    <xdr:to>
      <xdr:col>4</xdr:col>
      <xdr:colOff>213162</xdr:colOff>
      <xdr:row>42</xdr:row>
      <xdr:rowOff>216000</xdr:rowOff>
    </xdr:to>
    <xdr:sp macro="[0]!fichaead" textlink="">
      <xdr:nvSpPr>
        <xdr:cNvPr id="306" name="Recortar rectángulo de esquina sencilla 305">
          <a:hlinkClick xmlns:r="http://schemas.openxmlformats.org/officeDocument/2006/relationships" r:id="rId31" tooltip="Ficha EAD"/>
          <a:extLst>
            <a:ext uri="{FF2B5EF4-FFF2-40B4-BE49-F238E27FC236}">
              <a16:creationId xmlns:a16="http://schemas.microsoft.com/office/drawing/2014/main" id="{00000000-0008-0000-0200-000032010000}"/>
            </a:ext>
          </a:extLst>
        </xdr:cNvPr>
        <xdr:cNvSpPr/>
      </xdr:nvSpPr>
      <xdr:spPr>
        <a:xfrm>
          <a:off x="1343025" y="1090612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latin typeface="Arial Rounded MT Bold" panose="020F0704030504030204" pitchFamily="34" charset="0"/>
              <a:cs typeface="Arial" panose="020B0604020202020204" pitchFamily="34" charset="0"/>
            </a:rPr>
            <a:t>EAD</a:t>
          </a:r>
        </a:p>
      </xdr:txBody>
    </xdr:sp>
    <xdr:clientData/>
  </xdr:twoCellAnchor>
  <xdr:twoCellAnchor>
    <xdr:from>
      <xdr:col>3</xdr:col>
      <xdr:colOff>0</xdr:colOff>
      <xdr:row>43</xdr:row>
      <xdr:rowOff>0</xdr:rowOff>
    </xdr:from>
    <xdr:to>
      <xdr:col>4</xdr:col>
      <xdr:colOff>213162</xdr:colOff>
      <xdr:row>43</xdr:row>
      <xdr:rowOff>216000</xdr:rowOff>
    </xdr:to>
    <xdr:sp macro="[0]!fichaeae" textlink="">
      <xdr:nvSpPr>
        <xdr:cNvPr id="307" name="Recortar rectángulo de esquina sencilla 306">
          <a:hlinkClick xmlns:r="http://schemas.openxmlformats.org/officeDocument/2006/relationships" r:id="rId32" tooltip="Ficha EAE"/>
          <a:extLst>
            <a:ext uri="{FF2B5EF4-FFF2-40B4-BE49-F238E27FC236}">
              <a16:creationId xmlns:a16="http://schemas.microsoft.com/office/drawing/2014/main" id="{00000000-0008-0000-0200-000033010000}"/>
            </a:ext>
          </a:extLst>
        </xdr:cNvPr>
        <xdr:cNvSpPr/>
      </xdr:nvSpPr>
      <xdr:spPr>
        <a:xfrm>
          <a:off x="1343025" y="1115377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latin typeface="Arial Rounded MT Bold" panose="020F0704030504030204" pitchFamily="34" charset="0"/>
              <a:cs typeface="Arial" panose="020B0604020202020204" pitchFamily="34" charset="0"/>
            </a:rPr>
            <a:t>EAE</a:t>
          </a:r>
        </a:p>
      </xdr:txBody>
    </xdr:sp>
    <xdr:clientData/>
  </xdr:twoCellAnchor>
  <xdr:twoCellAnchor>
    <xdr:from>
      <xdr:col>3</xdr:col>
      <xdr:colOff>0</xdr:colOff>
      <xdr:row>44</xdr:row>
      <xdr:rowOff>0</xdr:rowOff>
    </xdr:from>
    <xdr:to>
      <xdr:col>4</xdr:col>
      <xdr:colOff>213162</xdr:colOff>
      <xdr:row>44</xdr:row>
      <xdr:rowOff>216000</xdr:rowOff>
    </xdr:to>
    <xdr:sp macro="[0]!fichaeaf" textlink="">
      <xdr:nvSpPr>
        <xdr:cNvPr id="308" name="Recortar rectángulo de esquina sencilla 307">
          <a:hlinkClick xmlns:r="http://schemas.openxmlformats.org/officeDocument/2006/relationships" r:id="rId33" tooltip="Ficha EAF"/>
          <a:extLst>
            <a:ext uri="{FF2B5EF4-FFF2-40B4-BE49-F238E27FC236}">
              <a16:creationId xmlns:a16="http://schemas.microsoft.com/office/drawing/2014/main" id="{00000000-0008-0000-0200-000034010000}"/>
            </a:ext>
          </a:extLst>
        </xdr:cNvPr>
        <xdr:cNvSpPr/>
      </xdr:nvSpPr>
      <xdr:spPr>
        <a:xfrm>
          <a:off x="1343025" y="1140142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latin typeface="Arial Rounded MT Bold" panose="020F0704030504030204" pitchFamily="34" charset="0"/>
              <a:cs typeface="Arial" panose="020B0604020202020204" pitchFamily="34" charset="0"/>
            </a:rPr>
            <a:t>EAF</a:t>
          </a:r>
        </a:p>
      </xdr:txBody>
    </xdr:sp>
    <xdr:clientData/>
  </xdr:twoCellAnchor>
  <xdr:twoCellAnchor>
    <xdr:from>
      <xdr:col>3</xdr:col>
      <xdr:colOff>0</xdr:colOff>
      <xdr:row>45</xdr:row>
      <xdr:rowOff>0</xdr:rowOff>
    </xdr:from>
    <xdr:to>
      <xdr:col>4</xdr:col>
      <xdr:colOff>213162</xdr:colOff>
      <xdr:row>45</xdr:row>
      <xdr:rowOff>216000</xdr:rowOff>
    </xdr:to>
    <xdr:sp macro="[0]!fichaami" textlink="">
      <xdr:nvSpPr>
        <xdr:cNvPr id="309" name="Recortar rectángulo de esquina sencilla 308">
          <a:hlinkClick xmlns:r="http://schemas.openxmlformats.org/officeDocument/2006/relationships" r:id="rId34" tooltip="Ficha AMI"/>
          <a:extLst>
            <a:ext uri="{FF2B5EF4-FFF2-40B4-BE49-F238E27FC236}">
              <a16:creationId xmlns:a16="http://schemas.microsoft.com/office/drawing/2014/main" id="{00000000-0008-0000-0200-000035010000}"/>
            </a:ext>
          </a:extLst>
        </xdr:cNvPr>
        <xdr:cNvSpPr/>
      </xdr:nvSpPr>
      <xdr:spPr>
        <a:xfrm>
          <a:off x="1343025" y="11649075"/>
          <a:ext cx="7200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ysClr val="windowText" lastClr="000000"/>
              </a:solidFill>
              <a:latin typeface="Arial Rounded MT Bold" panose="020F0704030504030204" pitchFamily="34" charset="0"/>
              <a:cs typeface="Arial" panose="020B0604020202020204" pitchFamily="34" charset="0"/>
            </a:rPr>
            <a:t>AMI</a:t>
          </a:r>
        </a:p>
      </xdr:txBody>
    </xdr:sp>
    <xdr:clientData/>
  </xdr:twoCellAnchor>
  <xdr:twoCellAnchor>
    <xdr:from>
      <xdr:col>3</xdr:col>
      <xdr:colOff>0</xdr:colOff>
      <xdr:row>46</xdr:row>
      <xdr:rowOff>0</xdr:rowOff>
    </xdr:from>
    <xdr:to>
      <xdr:col>4</xdr:col>
      <xdr:colOff>213162</xdr:colOff>
      <xdr:row>46</xdr:row>
      <xdr:rowOff>216000</xdr:rowOff>
    </xdr:to>
    <xdr:sp macro="[0]!fichafie" textlink="">
      <xdr:nvSpPr>
        <xdr:cNvPr id="310" name="Recortar rectángulo de esquina sencilla 309">
          <a:hlinkClick xmlns:r="http://schemas.openxmlformats.org/officeDocument/2006/relationships" r:id="rId35" tooltip="Ficha FIE"/>
          <a:extLst>
            <a:ext uri="{FF2B5EF4-FFF2-40B4-BE49-F238E27FC236}">
              <a16:creationId xmlns:a16="http://schemas.microsoft.com/office/drawing/2014/main" id="{00000000-0008-0000-0200-000036010000}"/>
            </a:ext>
          </a:extLst>
        </xdr:cNvPr>
        <xdr:cNvSpPr/>
      </xdr:nvSpPr>
      <xdr:spPr>
        <a:xfrm>
          <a:off x="1343025" y="1189672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latin typeface="Arial Rounded MT Bold" panose="020F0704030504030204" pitchFamily="34" charset="0"/>
              <a:cs typeface="Arial" panose="020B0604020202020204" pitchFamily="34" charset="0"/>
            </a:rPr>
            <a:t>FIE</a:t>
          </a:r>
        </a:p>
      </xdr:txBody>
    </xdr:sp>
    <xdr:clientData/>
  </xdr:twoCellAnchor>
  <xdr:twoCellAnchor>
    <xdr:from>
      <xdr:col>3</xdr:col>
      <xdr:colOff>0</xdr:colOff>
      <xdr:row>47</xdr:row>
      <xdr:rowOff>0</xdr:rowOff>
    </xdr:from>
    <xdr:to>
      <xdr:col>4</xdr:col>
      <xdr:colOff>213162</xdr:colOff>
      <xdr:row>47</xdr:row>
      <xdr:rowOff>216000</xdr:rowOff>
    </xdr:to>
    <xdr:sp macro="[0]!fichafic" textlink="">
      <xdr:nvSpPr>
        <xdr:cNvPr id="311" name="Recortar rectángulo de esquina sencilla 310">
          <a:hlinkClick xmlns:r="http://schemas.openxmlformats.org/officeDocument/2006/relationships" r:id="rId36" tooltip="Ficha FIC"/>
          <a:extLst>
            <a:ext uri="{FF2B5EF4-FFF2-40B4-BE49-F238E27FC236}">
              <a16:creationId xmlns:a16="http://schemas.microsoft.com/office/drawing/2014/main" id="{00000000-0008-0000-0200-000037010000}"/>
            </a:ext>
          </a:extLst>
        </xdr:cNvPr>
        <xdr:cNvSpPr/>
      </xdr:nvSpPr>
      <xdr:spPr>
        <a:xfrm>
          <a:off x="1343025" y="12144375"/>
          <a:ext cx="720000" cy="216000"/>
        </a:xfrm>
        <a:prstGeom prst="snip1Rect">
          <a:avLst/>
        </a:prstGeom>
        <a:gradFill>
          <a:gsLst>
            <a:gs pos="0">
              <a:srgbClr val="DDE7C7"/>
            </a:gs>
            <a:gs pos="100000">
              <a:srgbClr val="DDE7C7"/>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rgbClr val="008000"/>
              </a:solidFill>
              <a:latin typeface="Arial Rounded MT Bold" panose="020F0704030504030204" pitchFamily="34" charset="0"/>
              <a:cs typeface="Arial" panose="020B0604020202020204" pitchFamily="34" charset="0"/>
            </a:rPr>
            <a:t>FIC</a:t>
          </a:r>
        </a:p>
      </xdr:txBody>
    </xdr:sp>
    <xdr:clientData/>
  </xdr:twoCellAnchor>
  <xdr:twoCellAnchor>
    <xdr:from>
      <xdr:col>3</xdr:col>
      <xdr:colOff>0</xdr:colOff>
      <xdr:row>48</xdr:row>
      <xdr:rowOff>0</xdr:rowOff>
    </xdr:from>
    <xdr:to>
      <xdr:col>4</xdr:col>
      <xdr:colOff>213162</xdr:colOff>
      <xdr:row>48</xdr:row>
      <xdr:rowOff>216000</xdr:rowOff>
    </xdr:to>
    <xdr:sp macro="[0]!fichafid" textlink="">
      <xdr:nvSpPr>
        <xdr:cNvPr id="312" name="Recortar rectángulo de esquina sencilla 311">
          <a:hlinkClick xmlns:r="http://schemas.openxmlformats.org/officeDocument/2006/relationships" r:id="rId37" tooltip="Ficha FID"/>
          <a:extLst>
            <a:ext uri="{FF2B5EF4-FFF2-40B4-BE49-F238E27FC236}">
              <a16:creationId xmlns:a16="http://schemas.microsoft.com/office/drawing/2014/main" id="{00000000-0008-0000-0200-000038010000}"/>
            </a:ext>
          </a:extLst>
        </xdr:cNvPr>
        <xdr:cNvSpPr/>
      </xdr:nvSpPr>
      <xdr:spPr>
        <a:xfrm>
          <a:off x="1343025" y="12392025"/>
          <a:ext cx="720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rgbClr val="008000"/>
              </a:solidFill>
              <a:latin typeface="Arial Rounded MT Bold" panose="020F0704030504030204" pitchFamily="34" charset="0"/>
              <a:cs typeface="Arial" panose="020B0604020202020204" pitchFamily="34" charset="0"/>
            </a:rPr>
            <a:t>FID</a:t>
          </a:r>
        </a:p>
      </xdr:txBody>
    </xdr:sp>
    <xdr:clientData/>
  </xdr:twoCellAnchor>
  <xdr:twoCellAnchor>
    <xdr:from>
      <xdr:col>3</xdr:col>
      <xdr:colOff>0</xdr:colOff>
      <xdr:row>49</xdr:row>
      <xdr:rowOff>0</xdr:rowOff>
    </xdr:from>
    <xdr:to>
      <xdr:col>4</xdr:col>
      <xdr:colOff>213162</xdr:colOff>
      <xdr:row>49</xdr:row>
      <xdr:rowOff>216000</xdr:rowOff>
    </xdr:to>
    <xdr:sp macro="[0]!fichads" textlink="">
      <xdr:nvSpPr>
        <xdr:cNvPr id="313" name="Recortar rectángulo de esquina sencilla 312">
          <a:hlinkClick xmlns:r="http://schemas.openxmlformats.org/officeDocument/2006/relationships" r:id="rId38" tooltip="Ficha DS"/>
          <a:extLst>
            <a:ext uri="{FF2B5EF4-FFF2-40B4-BE49-F238E27FC236}">
              <a16:creationId xmlns:a16="http://schemas.microsoft.com/office/drawing/2014/main" id="{00000000-0008-0000-0200-000039010000}"/>
            </a:ext>
          </a:extLst>
        </xdr:cNvPr>
        <xdr:cNvSpPr/>
      </xdr:nvSpPr>
      <xdr:spPr>
        <a:xfrm>
          <a:off x="1343025" y="12639675"/>
          <a:ext cx="7200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ysClr val="windowText" lastClr="000000"/>
              </a:solidFill>
              <a:latin typeface="Arial Rounded MT Bold" panose="020F0704030504030204" pitchFamily="34" charset="0"/>
              <a:cs typeface="Arial" panose="020B0604020202020204" pitchFamily="34" charset="0"/>
            </a:rPr>
            <a:t>DS</a:t>
          </a:r>
        </a:p>
      </xdr:txBody>
    </xdr:sp>
    <xdr:clientData/>
  </xdr:twoCellAnchor>
  <xdr:twoCellAnchor>
    <xdr:from>
      <xdr:col>3</xdr:col>
      <xdr:colOff>0</xdr:colOff>
      <xdr:row>50</xdr:row>
      <xdr:rowOff>0</xdr:rowOff>
    </xdr:from>
    <xdr:to>
      <xdr:col>4</xdr:col>
      <xdr:colOff>213162</xdr:colOff>
      <xdr:row>50</xdr:row>
      <xdr:rowOff>216000</xdr:rowOff>
    </xdr:to>
    <xdr:sp macro="[0]!fichatvd" textlink="">
      <xdr:nvSpPr>
        <xdr:cNvPr id="314" name="Recortar rectángulo de esquina sencilla 313">
          <a:hlinkClick xmlns:r="http://schemas.openxmlformats.org/officeDocument/2006/relationships" r:id="rId39" tooltip="Ficha TVD"/>
          <a:extLst>
            <a:ext uri="{FF2B5EF4-FFF2-40B4-BE49-F238E27FC236}">
              <a16:creationId xmlns:a16="http://schemas.microsoft.com/office/drawing/2014/main" id="{00000000-0008-0000-0200-00003A010000}"/>
            </a:ext>
          </a:extLst>
        </xdr:cNvPr>
        <xdr:cNvSpPr/>
      </xdr:nvSpPr>
      <xdr:spPr>
        <a:xfrm>
          <a:off x="1343025" y="1288732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latin typeface="Arial Rounded MT Bold" panose="020F0704030504030204" pitchFamily="34" charset="0"/>
              <a:cs typeface="Arial" panose="020B0604020202020204" pitchFamily="34" charset="0"/>
            </a:rPr>
            <a:t>TVD</a:t>
          </a:r>
        </a:p>
      </xdr:txBody>
    </xdr:sp>
    <xdr:clientData/>
  </xdr:twoCellAnchor>
  <xdr:twoCellAnchor>
    <xdr:from>
      <xdr:col>3</xdr:col>
      <xdr:colOff>0</xdr:colOff>
      <xdr:row>51</xdr:row>
      <xdr:rowOff>0</xdr:rowOff>
    </xdr:from>
    <xdr:to>
      <xdr:col>4</xdr:col>
      <xdr:colOff>213162</xdr:colOff>
      <xdr:row>51</xdr:row>
      <xdr:rowOff>216000</xdr:rowOff>
    </xdr:to>
    <xdr:sp macro="[0]!fichadnp" textlink="">
      <xdr:nvSpPr>
        <xdr:cNvPr id="315" name="Recortar rectángulo de esquina sencilla 314">
          <a:hlinkClick xmlns:r="http://schemas.openxmlformats.org/officeDocument/2006/relationships" r:id="rId40" tooltip="Ficha DNP"/>
          <a:extLst>
            <a:ext uri="{FF2B5EF4-FFF2-40B4-BE49-F238E27FC236}">
              <a16:creationId xmlns:a16="http://schemas.microsoft.com/office/drawing/2014/main" id="{00000000-0008-0000-0200-00003B010000}"/>
            </a:ext>
          </a:extLst>
        </xdr:cNvPr>
        <xdr:cNvSpPr/>
      </xdr:nvSpPr>
      <xdr:spPr>
        <a:xfrm>
          <a:off x="1343025" y="1313497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latin typeface="Arial Rounded MT Bold" panose="020F0704030504030204" pitchFamily="34" charset="0"/>
              <a:cs typeface="Arial" panose="020B0604020202020204" pitchFamily="34" charset="0"/>
            </a:rPr>
            <a:t>DNP</a:t>
          </a:r>
        </a:p>
      </xdr:txBody>
    </xdr:sp>
    <xdr:clientData/>
  </xdr:twoCellAnchor>
  <xdr:twoCellAnchor>
    <xdr:from>
      <xdr:col>3</xdr:col>
      <xdr:colOff>0</xdr:colOff>
      <xdr:row>52</xdr:row>
      <xdr:rowOff>0</xdr:rowOff>
    </xdr:from>
    <xdr:to>
      <xdr:col>4</xdr:col>
      <xdr:colOff>213162</xdr:colOff>
      <xdr:row>52</xdr:row>
      <xdr:rowOff>216000</xdr:rowOff>
    </xdr:to>
    <xdr:sp macro="[0]!fichadn" textlink="">
      <xdr:nvSpPr>
        <xdr:cNvPr id="316" name="Recortar rectángulo de esquina sencilla 315">
          <a:hlinkClick xmlns:r="http://schemas.openxmlformats.org/officeDocument/2006/relationships" r:id="rId41" tooltip="Ficha DN"/>
          <a:extLst>
            <a:ext uri="{FF2B5EF4-FFF2-40B4-BE49-F238E27FC236}">
              <a16:creationId xmlns:a16="http://schemas.microsoft.com/office/drawing/2014/main" id="{00000000-0008-0000-0200-00003C010000}"/>
            </a:ext>
          </a:extLst>
        </xdr:cNvPr>
        <xdr:cNvSpPr/>
      </xdr:nvSpPr>
      <xdr:spPr>
        <a:xfrm>
          <a:off x="1343025" y="1338262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latin typeface="Arial Rounded MT Bold" panose="020F0704030504030204" pitchFamily="34" charset="0"/>
              <a:cs typeface="Arial" panose="020B0604020202020204" pitchFamily="34" charset="0"/>
            </a:rPr>
            <a:t>DN</a:t>
          </a:r>
        </a:p>
      </xdr:txBody>
    </xdr:sp>
    <xdr:clientData/>
  </xdr:twoCellAnchor>
  <xdr:twoCellAnchor>
    <xdr:from>
      <xdr:col>3</xdr:col>
      <xdr:colOff>0</xdr:colOff>
      <xdr:row>53</xdr:row>
      <xdr:rowOff>0</xdr:rowOff>
    </xdr:from>
    <xdr:to>
      <xdr:col>4</xdr:col>
      <xdr:colOff>213162</xdr:colOff>
      <xdr:row>53</xdr:row>
      <xdr:rowOff>216000</xdr:rowOff>
    </xdr:to>
    <xdr:sp macro="[0]!fichacc" textlink="">
      <xdr:nvSpPr>
        <xdr:cNvPr id="317" name="Recortar rectángulo de esquina sencilla 316">
          <a:hlinkClick xmlns:r="http://schemas.openxmlformats.org/officeDocument/2006/relationships" r:id="rId42" tooltip="Ficha CC"/>
          <a:extLst>
            <a:ext uri="{FF2B5EF4-FFF2-40B4-BE49-F238E27FC236}">
              <a16:creationId xmlns:a16="http://schemas.microsoft.com/office/drawing/2014/main" id="{00000000-0008-0000-0200-00003D010000}"/>
            </a:ext>
          </a:extLst>
        </xdr:cNvPr>
        <xdr:cNvSpPr/>
      </xdr:nvSpPr>
      <xdr:spPr>
        <a:xfrm>
          <a:off x="1343025" y="13630275"/>
          <a:ext cx="720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rgbClr val="008000"/>
              </a:solidFill>
              <a:latin typeface="Arial Rounded MT Bold" panose="020F0704030504030204" pitchFamily="34" charset="0"/>
              <a:cs typeface="Arial" panose="020B0604020202020204" pitchFamily="34" charset="0"/>
            </a:rPr>
            <a:t>CC</a:t>
          </a:r>
        </a:p>
      </xdr:txBody>
    </xdr:sp>
    <xdr:clientData/>
  </xdr:twoCellAnchor>
  <xdr:twoCellAnchor>
    <xdr:from>
      <xdr:col>3</xdr:col>
      <xdr:colOff>0</xdr:colOff>
      <xdr:row>54</xdr:row>
      <xdr:rowOff>0</xdr:rowOff>
    </xdr:from>
    <xdr:to>
      <xdr:col>4</xdr:col>
      <xdr:colOff>213162</xdr:colOff>
      <xdr:row>54</xdr:row>
      <xdr:rowOff>216000</xdr:rowOff>
    </xdr:to>
    <xdr:sp macro="[0]!fichaphd" textlink="">
      <xdr:nvSpPr>
        <xdr:cNvPr id="318" name="Recortar rectángulo de esquina sencilla 317">
          <a:hlinkClick xmlns:r="http://schemas.openxmlformats.org/officeDocument/2006/relationships" r:id="rId43" tooltip="Ficha PHD"/>
          <a:extLst>
            <a:ext uri="{FF2B5EF4-FFF2-40B4-BE49-F238E27FC236}">
              <a16:creationId xmlns:a16="http://schemas.microsoft.com/office/drawing/2014/main" id="{00000000-0008-0000-0200-00003E010000}"/>
            </a:ext>
          </a:extLst>
        </xdr:cNvPr>
        <xdr:cNvSpPr/>
      </xdr:nvSpPr>
      <xdr:spPr>
        <a:xfrm>
          <a:off x="1343025" y="1387792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latin typeface="Arial Rounded MT Bold" panose="020F0704030504030204" pitchFamily="34" charset="0"/>
              <a:cs typeface="Arial" panose="020B0604020202020204" pitchFamily="34" charset="0"/>
            </a:rPr>
            <a:t>PHD</a:t>
          </a:r>
        </a:p>
      </xdr:txBody>
    </xdr:sp>
    <xdr:clientData/>
  </xdr:twoCellAnchor>
  <xdr:twoCellAnchor>
    <xdr:from>
      <xdr:col>3</xdr:col>
      <xdr:colOff>0</xdr:colOff>
      <xdr:row>55</xdr:row>
      <xdr:rowOff>0</xdr:rowOff>
    </xdr:from>
    <xdr:to>
      <xdr:col>4</xdr:col>
      <xdr:colOff>213162</xdr:colOff>
      <xdr:row>55</xdr:row>
      <xdr:rowOff>216000</xdr:rowOff>
    </xdr:to>
    <xdr:sp macro="[0]!fichaphi" textlink="">
      <xdr:nvSpPr>
        <xdr:cNvPr id="319" name="Recortar rectángulo de esquina sencilla 318">
          <a:hlinkClick xmlns:r="http://schemas.openxmlformats.org/officeDocument/2006/relationships" r:id="rId44" tooltip="Ficha PHI"/>
          <a:extLst>
            <a:ext uri="{FF2B5EF4-FFF2-40B4-BE49-F238E27FC236}">
              <a16:creationId xmlns:a16="http://schemas.microsoft.com/office/drawing/2014/main" id="{00000000-0008-0000-0200-00003F010000}"/>
            </a:ext>
          </a:extLst>
        </xdr:cNvPr>
        <xdr:cNvSpPr/>
      </xdr:nvSpPr>
      <xdr:spPr>
        <a:xfrm>
          <a:off x="1343025" y="1412557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latin typeface="Arial Rounded MT Bold" panose="020F0704030504030204" pitchFamily="34" charset="0"/>
              <a:cs typeface="Arial" panose="020B0604020202020204" pitchFamily="34" charset="0"/>
            </a:rPr>
            <a:t>PHI</a:t>
          </a:r>
        </a:p>
      </xdr:txBody>
    </xdr:sp>
    <xdr:clientData/>
  </xdr:twoCellAnchor>
  <xdr:twoCellAnchor>
    <xdr:from>
      <xdr:col>3</xdr:col>
      <xdr:colOff>0</xdr:colOff>
      <xdr:row>56</xdr:row>
      <xdr:rowOff>0</xdr:rowOff>
    </xdr:from>
    <xdr:to>
      <xdr:col>4</xdr:col>
      <xdr:colOff>213162</xdr:colOff>
      <xdr:row>56</xdr:row>
      <xdr:rowOff>216000</xdr:rowOff>
    </xdr:to>
    <xdr:sp macro="[0]!fichaphm" textlink="">
      <xdr:nvSpPr>
        <xdr:cNvPr id="320" name="Recortar rectángulo de esquina sencilla 319">
          <a:hlinkClick xmlns:r="http://schemas.openxmlformats.org/officeDocument/2006/relationships" r:id="rId45" tooltip="Ficha PHM"/>
          <a:extLst>
            <a:ext uri="{FF2B5EF4-FFF2-40B4-BE49-F238E27FC236}">
              <a16:creationId xmlns:a16="http://schemas.microsoft.com/office/drawing/2014/main" id="{00000000-0008-0000-0200-000040010000}"/>
            </a:ext>
          </a:extLst>
        </xdr:cNvPr>
        <xdr:cNvSpPr/>
      </xdr:nvSpPr>
      <xdr:spPr>
        <a:xfrm>
          <a:off x="1343025" y="1437322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latin typeface="Arial Rounded MT Bold" panose="020F0704030504030204" pitchFamily="34" charset="0"/>
              <a:cs typeface="Arial" panose="020B0604020202020204" pitchFamily="34" charset="0"/>
            </a:rPr>
            <a:t>PHM</a:t>
          </a:r>
        </a:p>
      </xdr:txBody>
    </xdr:sp>
    <xdr:clientData/>
  </xdr:twoCellAnchor>
  <xdr:twoCellAnchor>
    <xdr:from>
      <xdr:col>3</xdr:col>
      <xdr:colOff>0</xdr:colOff>
      <xdr:row>57</xdr:row>
      <xdr:rowOff>0</xdr:rowOff>
    </xdr:from>
    <xdr:to>
      <xdr:col>4</xdr:col>
      <xdr:colOff>213162</xdr:colOff>
      <xdr:row>57</xdr:row>
      <xdr:rowOff>216000</xdr:rowOff>
    </xdr:to>
    <xdr:sp macro="[0]!fichapf" textlink="">
      <xdr:nvSpPr>
        <xdr:cNvPr id="321" name="Recortar rectángulo de esquina sencilla 320">
          <a:hlinkClick xmlns:r="http://schemas.openxmlformats.org/officeDocument/2006/relationships" r:id="rId46" tooltip="Ficha PF"/>
          <a:extLst>
            <a:ext uri="{FF2B5EF4-FFF2-40B4-BE49-F238E27FC236}">
              <a16:creationId xmlns:a16="http://schemas.microsoft.com/office/drawing/2014/main" id="{00000000-0008-0000-0200-000041010000}"/>
            </a:ext>
          </a:extLst>
        </xdr:cNvPr>
        <xdr:cNvSpPr/>
      </xdr:nvSpPr>
      <xdr:spPr>
        <a:xfrm>
          <a:off x="1343025" y="1462087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latin typeface="Arial Rounded MT Bold" panose="020F0704030504030204" pitchFamily="34" charset="0"/>
              <a:cs typeface="Arial" panose="020B0604020202020204" pitchFamily="34" charset="0"/>
            </a:rPr>
            <a:t>PF</a:t>
          </a:r>
        </a:p>
      </xdr:txBody>
    </xdr:sp>
    <xdr:clientData/>
  </xdr:twoCellAnchor>
  <xdr:twoCellAnchor>
    <xdr:from>
      <xdr:col>3</xdr:col>
      <xdr:colOff>0</xdr:colOff>
      <xdr:row>58</xdr:row>
      <xdr:rowOff>0</xdr:rowOff>
    </xdr:from>
    <xdr:to>
      <xdr:col>4</xdr:col>
      <xdr:colOff>213162</xdr:colOff>
      <xdr:row>58</xdr:row>
      <xdr:rowOff>216000</xdr:rowOff>
    </xdr:to>
    <xdr:sp macro="[0]!fichaur" textlink="">
      <xdr:nvSpPr>
        <xdr:cNvPr id="322" name="Recortar rectángulo de esquina sencilla 321">
          <a:hlinkClick xmlns:r="http://schemas.openxmlformats.org/officeDocument/2006/relationships" r:id="rId47" tooltip="Ficha UR"/>
          <a:extLst>
            <a:ext uri="{FF2B5EF4-FFF2-40B4-BE49-F238E27FC236}">
              <a16:creationId xmlns:a16="http://schemas.microsoft.com/office/drawing/2014/main" id="{00000000-0008-0000-0200-000042010000}"/>
            </a:ext>
          </a:extLst>
        </xdr:cNvPr>
        <xdr:cNvSpPr/>
      </xdr:nvSpPr>
      <xdr:spPr>
        <a:xfrm>
          <a:off x="1343025" y="1486852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latin typeface="Arial Rounded MT Bold" panose="020F0704030504030204" pitchFamily="34" charset="0"/>
              <a:cs typeface="Arial" panose="020B0604020202020204" pitchFamily="34" charset="0"/>
            </a:rPr>
            <a:t>UR</a:t>
          </a:r>
        </a:p>
      </xdr:txBody>
    </xdr:sp>
    <xdr:clientData/>
  </xdr:twoCellAnchor>
  <xdr:twoCellAnchor>
    <xdr:from>
      <xdr:col>3</xdr:col>
      <xdr:colOff>0</xdr:colOff>
      <xdr:row>59</xdr:row>
      <xdr:rowOff>0</xdr:rowOff>
    </xdr:from>
    <xdr:to>
      <xdr:col>4</xdr:col>
      <xdr:colOff>213162</xdr:colOff>
      <xdr:row>59</xdr:row>
      <xdr:rowOff>216000</xdr:rowOff>
    </xdr:to>
    <xdr:sp macro="[0]!fichatpu" textlink="">
      <xdr:nvSpPr>
        <xdr:cNvPr id="323" name="Recortar rectángulo de esquina sencilla 322">
          <a:hlinkClick xmlns:r="http://schemas.openxmlformats.org/officeDocument/2006/relationships" r:id="rId48" tooltip="Ficha TPU"/>
          <a:extLst>
            <a:ext uri="{FF2B5EF4-FFF2-40B4-BE49-F238E27FC236}">
              <a16:creationId xmlns:a16="http://schemas.microsoft.com/office/drawing/2014/main" id="{00000000-0008-0000-0200-000043010000}"/>
            </a:ext>
          </a:extLst>
        </xdr:cNvPr>
        <xdr:cNvSpPr/>
      </xdr:nvSpPr>
      <xdr:spPr>
        <a:xfrm>
          <a:off x="1343025" y="1511617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latin typeface="Arial Rounded MT Bold" panose="020F0704030504030204" pitchFamily="34" charset="0"/>
              <a:cs typeface="Arial" panose="020B0604020202020204" pitchFamily="34" charset="0"/>
            </a:rPr>
            <a:t>TPU</a:t>
          </a:r>
        </a:p>
      </xdr:txBody>
    </xdr:sp>
    <xdr:clientData/>
  </xdr:twoCellAnchor>
  <xdr:twoCellAnchor>
    <xdr:from>
      <xdr:col>3</xdr:col>
      <xdr:colOff>0</xdr:colOff>
      <xdr:row>60</xdr:row>
      <xdr:rowOff>0</xdr:rowOff>
    </xdr:from>
    <xdr:to>
      <xdr:col>4</xdr:col>
      <xdr:colOff>213162</xdr:colOff>
      <xdr:row>60</xdr:row>
      <xdr:rowOff>216000</xdr:rowOff>
    </xdr:to>
    <xdr:sp macro="[0]!fichatpr" textlink="">
      <xdr:nvSpPr>
        <xdr:cNvPr id="324" name="Recortar rectángulo de esquina sencilla 323">
          <a:hlinkClick xmlns:r="http://schemas.openxmlformats.org/officeDocument/2006/relationships" r:id="rId49" tooltip="Ficha TPR"/>
          <a:extLst>
            <a:ext uri="{FF2B5EF4-FFF2-40B4-BE49-F238E27FC236}">
              <a16:creationId xmlns:a16="http://schemas.microsoft.com/office/drawing/2014/main" id="{00000000-0008-0000-0200-000044010000}"/>
            </a:ext>
          </a:extLst>
        </xdr:cNvPr>
        <xdr:cNvSpPr/>
      </xdr:nvSpPr>
      <xdr:spPr>
        <a:xfrm>
          <a:off x="1343025" y="1536382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latin typeface="Arial Rounded MT Bold" panose="020F0704030504030204" pitchFamily="34" charset="0"/>
              <a:cs typeface="Arial" panose="020B0604020202020204" pitchFamily="34" charset="0"/>
            </a:rPr>
            <a:t>TPR</a:t>
          </a:r>
        </a:p>
      </xdr:txBody>
    </xdr:sp>
    <xdr:clientData/>
  </xdr:twoCellAnchor>
  <xdr:twoCellAnchor>
    <xdr:from>
      <xdr:col>3</xdr:col>
      <xdr:colOff>0</xdr:colOff>
      <xdr:row>61</xdr:row>
      <xdr:rowOff>0</xdr:rowOff>
    </xdr:from>
    <xdr:to>
      <xdr:col>4</xdr:col>
      <xdr:colOff>213162</xdr:colOff>
      <xdr:row>61</xdr:row>
      <xdr:rowOff>216000</xdr:rowOff>
    </xdr:to>
    <xdr:sp macro="[0]!fichadm" textlink="">
      <xdr:nvSpPr>
        <xdr:cNvPr id="325" name="Recortar rectángulo de esquina sencilla 324">
          <a:hlinkClick xmlns:r="http://schemas.openxmlformats.org/officeDocument/2006/relationships" r:id="rId50" tooltip="Ficha DM"/>
          <a:extLst>
            <a:ext uri="{FF2B5EF4-FFF2-40B4-BE49-F238E27FC236}">
              <a16:creationId xmlns:a16="http://schemas.microsoft.com/office/drawing/2014/main" id="{00000000-0008-0000-0200-000045010000}"/>
            </a:ext>
          </a:extLst>
        </xdr:cNvPr>
        <xdr:cNvSpPr/>
      </xdr:nvSpPr>
      <xdr:spPr>
        <a:xfrm>
          <a:off x="1343025" y="1561147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latin typeface="Arial Rounded MT Bold" panose="020F0704030504030204" pitchFamily="34" charset="0"/>
              <a:cs typeface="Arial" panose="020B0604020202020204" pitchFamily="34" charset="0"/>
            </a:rPr>
            <a:t>DM</a:t>
          </a:r>
        </a:p>
      </xdr:txBody>
    </xdr:sp>
    <xdr:clientData/>
  </xdr:twoCellAnchor>
  <xdr:twoCellAnchor>
    <xdr:from>
      <xdr:col>3</xdr:col>
      <xdr:colOff>0</xdr:colOff>
      <xdr:row>62</xdr:row>
      <xdr:rowOff>0</xdr:rowOff>
    </xdr:from>
    <xdr:to>
      <xdr:col>4</xdr:col>
      <xdr:colOff>213162</xdr:colOff>
      <xdr:row>62</xdr:row>
      <xdr:rowOff>216000</xdr:rowOff>
    </xdr:to>
    <xdr:sp macro="[0]!fichadmg" textlink="">
      <xdr:nvSpPr>
        <xdr:cNvPr id="326" name="Recortar rectángulo de esquina sencilla 325">
          <a:hlinkClick xmlns:r="http://schemas.openxmlformats.org/officeDocument/2006/relationships" r:id="rId51" tooltip="Ficha DMG"/>
          <a:extLst>
            <a:ext uri="{FF2B5EF4-FFF2-40B4-BE49-F238E27FC236}">
              <a16:creationId xmlns:a16="http://schemas.microsoft.com/office/drawing/2014/main" id="{00000000-0008-0000-0200-000046010000}"/>
            </a:ext>
          </a:extLst>
        </xdr:cNvPr>
        <xdr:cNvSpPr/>
      </xdr:nvSpPr>
      <xdr:spPr>
        <a:xfrm>
          <a:off x="1343025" y="15859125"/>
          <a:ext cx="720000" cy="216000"/>
        </a:xfrm>
        <a:prstGeom prst="snip1Rect">
          <a:avLst/>
        </a:prstGeom>
        <a:gradFill>
          <a:gsLst>
            <a:gs pos="0">
              <a:srgbClr val="DDE7C7"/>
            </a:gs>
            <a:gs pos="100000">
              <a:srgbClr val="DDE7C7"/>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rgbClr val="008000"/>
              </a:solidFill>
              <a:latin typeface="Arial Rounded MT Bold" panose="020F0704030504030204" pitchFamily="34" charset="0"/>
              <a:cs typeface="Arial" panose="020B0604020202020204" pitchFamily="34" charset="0"/>
            </a:rPr>
            <a:t>DMG</a:t>
          </a:r>
        </a:p>
      </xdr:txBody>
    </xdr:sp>
    <xdr:clientData/>
  </xdr:twoCellAnchor>
  <xdr:twoCellAnchor>
    <xdr:from>
      <xdr:col>3</xdr:col>
      <xdr:colOff>0</xdr:colOff>
      <xdr:row>63</xdr:row>
      <xdr:rowOff>0</xdr:rowOff>
    </xdr:from>
    <xdr:to>
      <xdr:col>4</xdr:col>
      <xdr:colOff>213162</xdr:colOff>
      <xdr:row>63</xdr:row>
      <xdr:rowOff>216000</xdr:rowOff>
    </xdr:to>
    <xdr:sp macro="[0]!fichadd" textlink="">
      <xdr:nvSpPr>
        <xdr:cNvPr id="327" name="Recortar rectángulo de esquina sencilla 326">
          <a:hlinkClick xmlns:r="http://schemas.openxmlformats.org/officeDocument/2006/relationships" r:id="rId52" tooltip="Ficha DD"/>
          <a:extLst>
            <a:ext uri="{FF2B5EF4-FFF2-40B4-BE49-F238E27FC236}">
              <a16:creationId xmlns:a16="http://schemas.microsoft.com/office/drawing/2014/main" id="{00000000-0008-0000-0200-000047010000}"/>
            </a:ext>
          </a:extLst>
        </xdr:cNvPr>
        <xdr:cNvSpPr/>
      </xdr:nvSpPr>
      <xdr:spPr>
        <a:xfrm>
          <a:off x="1343025" y="1610677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latin typeface="Arial Rounded MT Bold" panose="020F0704030504030204" pitchFamily="34" charset="0"/>
              <a:cs typeface="Arial" panose="020B0604020202020204" pitchFamily="34" charset="0"/>
            </a:rPr>
            <a:t>DD</a:t>
          </a:r>
        </a:p>
      </xdr:txBody>
    </xdr:sp>
    <xdr:clientData/>
  </xdr:twoCellAnchor>
  <xdr:twoCellAnchor>
    <xdr:from>
      <xdr:col>3</xdr:col>
      <xdr:colOff>0</xdr:colOff>
      <xdr:row>64</xdr:row>
      <xdr:rowOff>0</xdr:rowOff>
    </xdr:from>
    <xdr:to>
      <xdr:col>4</xdr:col>
      <xdr:colOff>213162</xdr:colOff>
      <xdr:row>64</xdr:row>
      <xdr:rowOff>216000</xdr:rowOff>
    </xdr:to>
    <xdr:sp macro="[0]!fichaad" textlink="">
      <xdr:nvSpPr>
        <xdr:cNvPr id="328" name="Recortar rectángulo de esquina sencilla 327">
          <a:hlinkClick xmlns:r="http://schemas.openxmlformats.org/officeDocument/2006/relationships" r:id="rId53" tooltip="Ficha AD"/>
          <a:extLst>
            <a:ext uri="{FF2B5EF4-FFF2-40B4-BE49-F238E27FC236}">
              <a16:creationId xmlns:a16="http://schemas.microsoft.com/office/drawing/2014/main" id="{00000000-0008-0000-0200-000048010000}"/>
            </a:ext>
          </a:extLst>
        </xdr:cNvPr>
        <xdr:cNvSpPr/>
      </xdr:nvSpPr>
      <xdr:spPr>
        <a:xfrm>
          <a:off x="1343025" y="1635442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latin typeface="Arial Rounded MT Bold" panose="020F0704030504030204" pitchFamily="34" charset="0"/>
              <a:cs typeface="Arial" panose="020B0604020202020204" pitchFamily="34" charset="0"/>
            </a:rPr>
            <a:t>AD</a:t>
          </a:r>
        </a:p>
      </xdr:txBody>
    </xdr:sp>
    <xdr:clientData/>
  </xdr:twoCellAnchor>
  <xdr:twoCellAnchor>
    <xdr:from>
      <xdr:col>3</xdr:col>
      <xdr:colOff>0</xdr:colOff>
      <xdr:row>65</xdr:row>
      <xdr:rowOff>0</xdr:rowOff>
    </xdr:from>
    <xdr:to>
      <xdr:col>4</xdr:col>
      <xdr:colOff>213162</xdr:colOff>
      <xdr:row>65</xdr:row>
      <xdr:rowOff>216000</xdr:rowOff>
    </xdr:to>
    <xdr:sp macro="[0]!fichafn" textlink="">
      <xdr:nvSpPr>
        <xdr:cNvPr id="329" name="Recortar rectángulo de esquina sencilla 328">
          <a:hlinkClick xmlns:r="http://schemas.openxmlformats.org/officeDocument/2006/relationships" r:id="rId54" tooltip="Ficha FN"/>
          <a:extLst>
            <a:ext uri="{FF2B5EF4-FFF2-40B4-BE49-F238E27FC236}">
              <a16:creationId xmlns:a16="http://schemas.microsoft.com/office/drawing/2014/main" id="{00000000-0008-0000-0200-000049010000}"/>
            </a:ext>
          </a:extLst>
        </xdr:cNvPr>
        <xdr:cNvSpPr/>
      </xdr:nvSpPr>
      <xdr:spPr>
        <a:xfrm>
          <a:off x="1343025" y="1660207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latin typeface="Arial Rounded MT Bold" panose="020F0704030504030204" pitchFamily="34" charset="0"/>
              <a:cs typeface="Arial" panose="020B0604020202020204" pitchFamily="34" charset="0"/>
            </a:rPr>
            <a:t>FN</a:t>
          </a:r>
        </a:p>
      </xdr:txBody>
    </xdr:sp>
    <xdr:clientData/>
  </xdr:twoCellAnchor>
  <xdr:twoCellAnchor>
    <xdr:from>
      <xdr:col>3</xdr:col>
      <xdr:colOff>0</xdr:colOff>
      <xdr:row>66</xdr:row>
      <xdr:rowOff>0</xdr:rowOff>
    </xdr:from>
    <xdr:to>
      <xdr:col>4</xdr:col>
      <xdr:colOff>213162</xdr:colOff>
      <xdr:row>66</xdr:row>
      <xdr:rowOff>216000</xdr:rowOff>
    </xdr:to>
    <xdr:sp macro="[0]!fichafm" textlink="">
      <xdr:nvSpPr>
        <xdr:cNvPr id="330" name="Recortar rectángulo de esquina sencilla 329">
          <a:hlinkClick xmlns:r="http://schemas.openxmlformats.org/officeDocument/2006/relationships" r:id="rId55" tooltip="Ficha FM"/>
          <a:extLst>
            <a:ext uri="{FF2B5EF4-FFF2-40B4-BE49-F238E27FC236}">
              <a16:creationId xmlns:a16="http://schemas.microsoft.com/office/drawing/2014/main" id="{00000000-0008-0000-0200-00004A010000}"/>
            </a:ext>
          </a:extLst>
        </xdr:cNvPr>
        <xdr:cNvSpPr/>
      </xdr:nvSpPr>
      <xdr:spPr>
        <a:xfrm>
          <a:off x="1343025" y="1684972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latin typeface="Arial Rounded MT Bold" panose="020F0704030504030204" pitchFamily="34" charset="0"/>
              <a:cs typeface="Arial" panose="020B0604020202020204" pitchFamily="34" charset="0"/>
            </a:rPr>
            <a:t>FM</a:t>
          </a:r>
        </a:p>
      </xdr:txBody>
    </xdr:sp>
    <xdr:clientData/>
  </xdr:twoCellAnchor>
  <xdr:twoCellAnchor>
    <xdr:from>
      <xdr:col>3</xdr:col>
      <xdr:colOff>0</xdr:colOff>
      <xdr:row>67</xdr:row>
      <xdr:rowOff>0</xdr:rowOff>
    </xdr:from>
    <xdr:to>
      <xdr:col>4</xdr:col>
      <xdr:colOff>213162</xdr:colOff>
      <xdr:row>67</xdr:row>
      <xdr:rowOff>216000</xdr:rowOff>
    </xdr:to>
    <xdr:sp macro="[0]!fichacod" textlink="">
      <xdr:nvSpPr>
        <xdr:cNvPr id="331" name="Recortar rectángulo de esquina sencilla 330">
          <a:hlinkClick xmlns:r="http://schemas.openxmlformats.org/officeDocument/2006/relationships" r:id="rId56" tooltip="Ficha COD"/>
          <a:extLst>
            <a:ext uri="{FF2B5EF4-FFF2-40B4-BE49-F238E27FC236}">
              <a16:creationId xmlns:a16="http://schemas.microsoft.com/office/drawing/2014/main" id="{00000000-0008-0000-0200-00004B010000}"/>
            </a:ext>
          </a:extLst>
        </xdr:cNvPr>
        <xdr:cNvSpPr/>
      </xdr:nvSpPr>
      <xdr:spPr>
        <a:xfrm>
          <a:off x="1343025" y="1709737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latin typeface="Arial Rounded MT Bold" panose="020F0704030504030204" pitchFamily="34" charset="0"/>
              <a:cs typeface="Arial" panose="020B0604020202020204" pitchFamily="34" charset="0"/>
            </a:rPr>
            <a:t>COD</a:t>
          </a:r>
        </a:p>
      </xdr:txBody>
    </xdr:sp>
    <xdr:clientData/>
  </xdr:twoCellAnchor>
  <xdr:twoCellAnchor>
    <xdr:from>
      <xdr:col>3</xdr:col>
      <xdr:colOff>0</xdr:colOff>
      <xdr:row>68</xdr:row>
      <xdr:rowOff>0</xdr:rowOff>
    </xdr:from>
    <xdr:to>
      <xdr:col>4</xdr:col>
      <xdr:colOff>213162</xdr:colOff>
      <xdr:row>68</xdr:row>
      <xdr:rowOff>216000</xdr:rowOff>
    </xdr:to>
    <xdr:sp macro="[0]!fichapda" textlink="">
      <xdr:nvSpPr>
        <xdr:cNvPr id="332" name="Recortar rectángulo de esquina sencilla 331">
          <a:hlinkClick xmlns:r="http://schemas.openxmlformats.org/officeDocument/2006/relationships" r:id="rId57" tooltip="Ficha PDA"/>
          <a:extLst>
            <a:ext uri="{FF2B5EF4-FFF2-40B4-BE49-F238E27FC236}">
              <a16:creationId xmlns:a16="http://schemas.microsoft.com/office/drawing/2014/main" id="{00000000-0008-0000-0200-00004C010000}"/>
            </a:ext>
          </a:extLst>
        </xdr:cNvPr>
        <xdr:cNvSpPr/>
      </xdr:nvSpPr>
      <xdr:spPr>
        <a:xfrm>
          <a:off x="1343025" y="17345025"/>
          <a:ext cx="720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rgbClr val="008000"/>
              </a:solidFill>
              <a:latin typeface="Arial Rounded MT Bold" panose="020F0704030504030204" pitchFamily="34" charset="0"/>
              <a:cs typeface="Arial" panose="020B0604020202020204" pitchFamily="34" charset="0"/>
            </a:rPr>
            <a:t>PDA</a:t>
          </a:r>
        </a:p>
      </xdr:txBody>
    </xdr:sp>
    <xdr:clientData/>
  </xdr:twoCellAnchor>
  <xdr:twoCellAnchor>
    <xdr:from>
      <xdr:col>3</xdr:col>
      <xdr:colOff>0</xdr:colOff>
      <xdr:row>69</xdr:row>
      <xdr:rowOff>0</xdr:rowOff>
    </xdr:from>
    <xdr:to>
      <xdr:col>4</xdr:col>
      <xdr:colOff>213162</xdr:colOff>
      <xdr:row>69</xdr:row>
      <xdr:rowOff>216000</xdr:rowOff>
    </xdr:to>
    <xdr:sp macro="[0]!fichapdb" textlink="">
      <xdr:nvSpPr>
        <xdr:cNvPr id="333" name="Recortar rectángulo de esquina sencilla 332">
          <a:hlinkClick xmlns:r="http://schemas.openxmlformats.org/officeDocument/2006/relationships" r:id="rId58" tooltip="Ficha PDB"/>
          <a:extLst>
            <a:ext uri="{FF2B5EF4-FFF2-40B4-BE49-F238E27FC236}">
              <a16:creationId xmlns:a16="http://schemas.microsoft.com/office/drawing/2014/main" id="{00000000-0008-0000-0200-00004D010000}"/>
            </a:ext>
          </a:extLst>
        </xdr:cNvPr>
        <xdr:cNvSpPr/>
      </xdr:nvSpPr>
      <xdr:spPr>
        <a:xfrm>
          <a:off x="1343025" y="17592675"/>
          <a:ext cx="720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rgbClr val="008000"/>
              </a:solidFill>
              <a:latin typeface="Arial Rounded MT Bold" panose="020F0704030504030204" pitchFamily="34" charset="0"/>
              <a:cs typeface="Arial" panose="020B0604020202020204" pitchFamily="34" charset="0"/>
            </a:rPr>
            <a:t>PDB</a:t>
          </a:r>
        </a:p>
      </xdr:txBody>
    </xdr:sp>
    <xdr:clientData/>
  </xdr:twoCellAnchor>
  <xdr:twoCellAnchor>
    <xdr:from>
      <xdr:col>3</xdr:col>
      <xdr:colOff>0</xdr:colOff>
      <xdr:row>70</xdr:row>
      <xdr:rowOff>0</xdr:rowOff>
    </xdr:from>
    <xdr:to>
      <xdr:col>4</xdr:col>
      <xdr:colOff>213162</xdr:colOff>
      <xdr:row>70</xdr:row>
      <xdr:rowOff>216000</xdr:rowOff>
    </xdr:to>
    <xdr:sp macro="[0]!fichapdc" textlink="">
      <xdr:nvSpPr>
        <xdr:cNvPr id="334" name="Recortar rectángulo de esquina sencilla 333">
          <a:hlinkClick xmlns:r="http://schemas.openxmlformats.org/officeDocument/2006/relationships" r:id="rId59" tooltip="Ficha PDC"/>
          <a:extLst>
            <a:ext uri="{FF2B5EF4-FFF2-40B4-BE49-F238E27FC236}">
              <a16:creationId xmlns:a16="http://schemas.microsoft.com/office/drawing/2014/main" id="{00000000-0008-0000-0200-00004E010000}"/>
            </a:ext>
          </a:extLst>
        </xdr:cNvPr>
        <xdr:cNvSpPr/>
      </xdr:nvSpPr>
      <xdr:spPr>
        <a:xfrm>
          <a:off x="1343025" y="17840325"/>
          <a:ext cx="720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rgbClr val="008000"/>
              </a:solidFill>
              <a:latin typeface="Arial Rounded MT Bold" panose="020F0704030504030204" pitchFamily="34" charset="0"/>
              <a:cs typeface="Arial" panose="020B0604020202020204" pitchFamily="34" charset="0"/>
            </a:rPr>
            <a:t>PDC</a:t>
          </a:r>
        </a:p>
      </xdr:txBody>
    </xdr:sp>
    <xdr:clientData/>
  </xdr:twoCellAnchor>
  <xdr:twoCellAnchor>
    <xdr:from>
      <xdr:col>3</xdr:col>
      <xdr:colOff>0</xdr:colOff>
      <xdr:row>71</xdr:row>
      <xdr:rowOff>0</xdr:rowOff>
    </xdr:from>
    <xdr:to>
      <xdr:col>4</xdr:col>
      <xdr:colOff>213162</xdr:colOff>
      <xdr:row>71</xdr:row>
      <xdr:rowOff>216000</xdr:rowOff>
    </xdr:to>
    <xdr:sp macro="[0]!fichapdd" textlink="">
      <xdr:nvSpPr>
        <xdr:cNvPr id="335" name="Recortar rectángulo de esquina sencilla 334">
          <a:hlinkClick xmlns:r="http://schemas.openxmlformats.org/officeDocument/2006/relationships" r:id="rId60" tooltip="Ficha PDD"/>
          <a:extLst>
            <a:ext uri="{FF2B5EF4-FFF2-40B4-BE49-F238E27FC236}">
              <a16:creationId xmlns:a16="http://schemas.microsoft.com/office/drawing/2014/main" id="{00000000-0008-0000-0200-00004F010000}"/>
            </a:ext>
          </a:extLst>
        </xdr:cNvPr>
        <xdr:cNvSpPr/>
      </xdr:nvSpPr>
      <xdr:spPr>
        <a:xfrm>
          <a:off x="1343025" y="18087975"/>
          <a:ext cx="720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rgbClr val="008000"/>
              </a:solidFill>
              <a:latin typeface="Arial Rounded MT Bold" panose="020F0704030504030204" pitchFamily="34" charset="0"/>
              <a:cs typeface="Arial" panose="020B0604020202020204" pitchFamily="34" charset="0"/>
            </a:rPr>
            <a:t>PDD</a:t>
          </a:r>
        </a:p>
      </xdr:txBody>
    </xdr:sp>
    <xdr:clientData/>
  </xdr:twoCellAnchor>
  <xdr:twoCellAnchor>
    <xdr:from>
      <xdr:col>3</xdr:col>
      <xdr:colOff>0</xdr:colOff>
      <xdr:row>72</xdr:row>
      <xdr:rowOff>0</xdr:rowOff>
    </xdr:from>
    <xdr:to>
      <xdr:col>4</xdr:col>
      <xdr:colOff>213162</xdr:colOff>
      <xdr:row>72</xdr:row>
      <xdr:rowOff>216000</xdr:rowOff>
    </xdr:to>
    <xdr:sp macro="[0]!fichapde" textlink="">
      <xdr:nvSpPr>
        <xdr:cNvPr id="336" name="Recortar rectángulo de esquina sencilla 335">
          <a:hlinkClick xmlns:r="http://schemas.openxmlformats.org/officeDocument/2006/relationships" r:id="rId61" tooltip="Ficha PDE"/>
          <a:extLst>
            <a:ext uri="{FF2B5EF4-FFF2-40B4-BE49-F238E27FC236}">
              <a16:creationId xmlns:a16="http://schemas.microsoft.com/office/drawing/2014/main" id="{00000000-0008-0000-0200-000050010000}"/>
            </a:ext>
          </a:extLst>
        </xdr:cNvPr>
        <xdr:cNvSpPr/>
      </xdr:nvSpPr>
      <xdr:spPr>
        <a:xfrm>
          <a:off x="1343025" y="18335625"/>
          <a:ext cx="720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rgbClr val="008000"/>
              </a:solidFill>
              <a:latin typeface="Arial Rounded MT Bold" panose="020F0704030504030204" pitchFamily="34" charset="0"/>
              <a:cs typeface="Arial" panose="020B0604020202020204" pitchFamily="34" charset="0"/>
            </a:rPr>
            <a:t>PDE</a:t>
          </a:r>
        </a:p>
      </xdr:txBody>
    </xdr:sp>
    <xdr:clientData/>
  </xdr:twoCellAnchor>
  <xdr:twoCellAnchor>
    <xdr:from>
      <xdr:col>3</xdr:col>
      <xdr:colOff>0</xdr:colOff>
      <xdr:row>73</xdr:row>
      <xdr:rowOff>0</xdr:rowOff>
    </xdr:from>
    <xdr:to>
      <xdr:col>4</xdr:col>
      <xdr:colOff>213162</xdr:colOff>
      <xdr:row>73</xdr:row>
      <xdr:rowOff>216000</xdr:rowOff>
    </xdr:to>
    <xdr:sp macro="[0]!fichapdf" textlink="">
      <xdr:nvSpPr>
        <xdr:cNvPr id="337" name="Recortar rectángulo de esquina sencilla 336">
          <a:hlinkClick xmlns:r="http://schemas.openxmlformats.org/officeDocument/2006/relationships" r:id="rId62" tooltip="Ficha PDF"/>
          <a:extLst>
            <a:ext uri="{FF2B5EF4-FFF2-40B4-BE49-F238E27FC236}">
              <a16:creationId xmlns:a16="http://schemas.microsoft.com/office/drawing/2014/main" id="{00000000-0008-0000-0200-000051010000}"/>
            </a:ext>
          </a:extLst>
        </xdr:cNvPr>
        <xdr:cNvSpPr/>
      </xdr:nvSpPr>
      <xdr:spPr>
        <a:xfrm>
          <a:off x="1343025" y="18583275"/>
          <a:ext cx="720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rgbClr val="008000"/>
              </a:solidFill>
              <a:latin typeface="Arial Rounded MT Bold" panose="020F0704030504030204" pitchFamily="34" charset="0"/>
              <a:cs typeface="Arial" panose="020B0604020202020204" pitchFamily="34" charset="0"/>
            </a:rPr>
            <a:t>PDF</a:t>
          </a:r>
        </a:p>
      </xdr:txBody>
    </xdr:sp>
    <xdr:clientData/>
  </xdr:twoCellAnchor>
  <xdr:twoCellAnchor>
    <xdr:from>
      <xdr:col>3</xdr:col>
      <xdr:colOff>0</xdr:colOff>
      <xdr:row>74</xdr:row>
      <xdr:rowOff>0</xdr:rowOff>
    </xdr:from>
    <xdr:to>
      <xdr:col>4</xdr:col>
      <xdr:colOff>213162</xdr:colOff>
      <xdr:row>74</xdr:row>
      <xdr:rowOff>216000</xdr:rowOff>
    </xdr:to>
    <xdr:sp macro="[0]!fichapdg" textlink="">
      <xdr:nvSpPr>
        <xdr:cNvPr id="338" name="Recortar rectángulo de esquina sencilla 337">
          <a:hlinkClick xmlns:r="http://schemas.openxmlformats.org/officeDocument/2006/relationships" r:id="rId63" tooltip="Ficha PDG"/>
          <a:extLst>
            <a:ext uri="{FF2B5EF4-FFF2-40B4-BE49-F238E27FC236}">
              <a16:creationId xmlns:a16="http://schemas.microsoft.com/office/drawing/2014/main" id="{00000000-0008-0000-0200-000052010000}"/>
            </a:ext>
          </a:extLst>
        </xdr:cNvPr>
        <xdr:cNvSpPr/>
      </xdr:nvSpPr>
      <xdr:spPr>
        <a:xfrm>
          <a:off x="1343025" y="18830925"/>
          <a:ext cx="720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rgbClr val="008000"/>
              </a:solidFill>
              <a:latin typeface="Arial Rounded MT Bold" panose="020F0704030504030204" pitchFamily="34" charset="0"/>
              <a:cs typeface="Arial" panose="020B0604020202020204" pitchFamily="34" charset="0"/>
            </a:rPr>
            <a:t>PDG</a:t>
          </a:r>
        </a:p>
      </xdr:txBody>
    </xdr:sp>
    <xdr:clientData/>
  </xdr:twoCellAnchor>
  <xdr:twoCellAnchor>
    <xdr:from>
      <xdr:col>3</xdr:col>
      <xdr:colOff>0</xdr:colOff>
      <xdr:row>75</xdr:row>
      <xdr:rowOff>0</xdr:rowOff>
    </xdr:from>
    <xdr:to>
      <xdr:col>4</xdr:col>
      <xdr:colOff>213162</xdr:colOff>
      <xdr:row>75</xdr:row>
      <xdr:rowOff>216000</xdr:rowOff>
    </xdr:to>
    <xdr:sp macro="[0]!fichapdh" textlink="">
      <xdr:nvSpPr>
        <xdr:cNvPr id="339" name="Recortar rectángulo de esquina sencilla 338">
          <a:hlinkClick xmlns:r="http://schemas.openxmlformats.org/officeDocument/2006/relationships" r:id="rId64" tooltip="Ficha PDH"/>
          <a:extLst>
            <a:ext uri="{FF2B5EF4-FFF2-40B4-BE49-F238E27FC236}">
              <a16:creationId xmlns:a16="http://schemas.microsoft.com/office/drawing/2014/main" id="{00000000-0008-0000-0200-000053010000}"/>
            </a:ext>
          </a:extLst>
        </xdr:cNvPr>
        <xdr:cNvSpPr/>
      </xdr:nvSpPr>
      <xdr:spPr>
        <a:xfrm>
          <a:off x="1343025" y="19078575"/>
          <a:ext cx="720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rgbClr val="008000"/>
              </a:solidFill>
              <a:latin typeface="Arial Rounded MT Bold" panose="020F0704030504030204" pitchFamily="34" charset="0"/>
              <a:cs typeface="Arial" panose="020B0604020202020204" pitchFamily="34" charset="0"/>
            </a:rPr>
            <a:t>PDH</a:t>
          </a:r>
        </a:p>
      </xdr:txBody>
    </xdr:sp>
    <xdr:clientData/>
  </xdr:twoCellAnchor>
  <xdr:twoCellAnchor>
    <xdr:from>
      <xdr:col>3</xdr:col>
      <xdr:colOff>0</xdr:colOff>
      <xdr:row>76</xdr:row>
      <xdr:rowOff>0</xdr:rowOff>
    </xdr:from>
    <xdr:to>
      <xdr:col>4</xdr:col>
      <xdr:colOff>213162</xdr:colOff>
      <xdr:row>76</xdr:row>
      <xdr:rowOff>216000</xdr:rowOff>
    </xdr:to>
    <xdr:sp macro="[0]!fichapdi" textlink="">
      <xdr:nvSpPr>
        <xdr:cNvPr id="340" name="Recortar rectángulo de esquina sencilla 339">
          <a:hlinkClick xmlns:r="http://schemas.openxmlformats.org/officeDocument/2006/relationships" r:id="rId65" tooltip="Ficha PDI"/>
          <a:extLst>
            <a:ext uri="{FF2B5EF4-FFF2-40B4-BE49-F238E27FC236}">
              <a16:creationId xmlns:a16="http://schemas.microsoft.com/office/drawing/2014/main" id="{00000000-0008-0000-0200-000054010000}"/>
            </a:ext>
          </a:extLst>
        </xdr:cNvPr>
        <xdr:cNvSpPr/>
      </xdr:nvSpPr>
      <xdr:spPr>
        <a:xfrm>
          <a:off x="1343025" y="19326225"/>
          <a:ext cx="720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rgbClr val="008000"/>
              </a:solidFill>
              <a:latin typeface="Arial Rounded MT Bold" panose="020F0704030504030204" pitchFamily="34" charset="0"/>
              <a:cs typeface="Arial" panose="020B0604020202020204" pitchFamily="34" charset="0"/>
            </a:rPr>
            <a:t>PDI</a:t>
          </a:r>
        </a:p>
      </xdr:txBody>
    </xdr:sp>
    <xdr:clientData/>
  </xdr:twoCellAnchor>
  <xdr:twoCellAnchor>
    <xdr:from>
      <xdr:col>3</xdr:col>
      <xdr:colOff>0</xdr:colOff>
      <xdr:row>77</xdr:row>
      <xdr:rowOff>0</xdr:rowOff>
    </xdr:from>
    <xdr:to>
      <xdr:col>4</xdr:col>
      <xdr:colOff>213162</xdr:colOff>
      <xdr:row>77</xdr:row>
      <xdr:rowOff>216000</xdr:rowOff>
    </xdr:to>
    <xdr:sp macro="[0]!fichapdj" textlink="">
      <xdr:nvSpPr>
        <xdr:cNvPr id="341" name="Recortar rectángulo de esquina sencilla 340">
          <a:hlinkClick xmlns:r="http://schemas.openxmlformats.org/officeDocument/2006/relationships" r:id="rId66" tooltip="Ficha PDJ"/>
          <a:extLst>
            <a:ext uri="{FF2B5EF4-FFF2-40B4-BE49-F238E27FC236}">
              <a16:creationId xmlns:a16="http://schemas.microsoft.com/office/drawing/2014/main" id="{00000000-0008-0000-0200-000055010000}"/>
            </a:ext>
          </a:extLst>
        </xdr:cNvPr>
        <xdr:cNvSpPr/>
      </xdr:nvSpPr>
      <xdr:spPr>
        <a:xfrm>
          <a:off x="1343025" y="19573875"/>
          <a:ext cx="720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rgbClr val="008000"/>
              </a:solidFill>
              <a:latin typeface="Arial Rounded MT Bold" panose="020F0704030504030204" pitchFamily="34" charset="0"/>
              <a:cs typeface="Arial" panose="020B0604020202020204" pitchFamily="34" charset="0"/>
            </a:rPr>
            <a:t>PDJ</a:t>
          </a:r>
        </a:p>
      </xdr:txBody>
    </xdr:sp>
    <xdr:clientData/>
  </xdr:twoCellAnchor>
  <xdr:twoCellAnchor>
    <xdr:from>
      <xdr:col>3</xdr:col>
      <xdr:colOff>0</xdr:colOff>
      <xdr:row>78</xdr:row>
      <xdr:rowOff>0</xdr:rowOff>
    </xdr:from>
    <xdr:to>
      <xdr:col>4</xdr:col>
      <xdr:colOff>213162</xdr:colOff>
      <xdr:row>78</xdr:row>
      <xdr:rowOff>216000</xdr:rowOff>
    </xdr:to>
    <xdr:sp macro="[0]!fichapdk" textlink="">
      <xdr:nvSpPr>
        <xdr:cNvPr id="342" name="Recortar rectángulo de esquina sencilla 341">
          <a:hlinkClick xmlns:r="http://schemas.openxmlformats.org/officeDocument/2006/relationships" r:id="rId67" tooltip="Ficha PDK"/>
          <a:extLst>
            <a:ext uri="{FF2B5EF4-FFF2-40B4-BE49-F238E27FC236}">
              <a16:creationId xmlns:a16="http://schemas.microsoft.com/office/drawing/2014/main" id="{00000000-0008-0000-0200-000056010000}"/>
            </a:ext>
          </a:extLst>
        </xdr:cNvPr>
        <xdr:cNvSpPr/>
      </xdr:nvSpPr>
      <xdr:spPr>
        <a:xfrm>
          <a:off x="1343025" y="19821525"/>
          <a:ext cx="720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rgbClr val="008000"/>
              </a:solidFill>
              <a:latin typeface="Arial Rounded MT Bold" panose="020F0704030504030204" pitchFamily="34" charset="0"/>
              <a:cs typeface="Arial" panose="020B0604020202020204" pitchFamily="34" charset="0"/>
            </a:rPr>
            <a:t>PDK</a:t>
          </a:r>
        </a:p>
      </xdr:txBody>
    </xdr:sp>
    <xdr:clientData/>
  </xdr:twoCellAnchor>
  <xdr:twoCellAnchor>
    <xdr:from>
      <xdr:col>3</xdr:col>
      <xdr:colOff>0</xdr:colOff>
      <xdr:row>79</xdr:row>
      <xdr:rowOff>0</xdr:rowOff>
    </xdr:from>
    <xdr:to>
      <xdr:col>4</xdr:col>
      <xdr:colOff>213162</xdr:colOff>
      <xdr:row>79</xdr:row>
      <xdr:rowOff>216000</xdr:rowOff>
    </xdr:to>
    <xdr:sp macro="[0]!fichapdl" textlink="">
      <xdr:nvSpPr>
        <xdr:cNvPr id="343" name="Recortar rectángulo de esquina sencilla 342">
          <a:hlinkClick xmlns:r="http://schemas.openxmlformats.org/officeDocument/2006/relationships" r:id="rId68" tooltip="Ficha PDL"/>
          <a:extLst>
            <a:ext uri="{FF2B5EF4-FFF2-40B4-BE49-F238E27FC236}">
              <a16:creationId xmlns:a16="http://schemas.microsoft.com/office/drawing/2014/main" id="{00000000-0008-0000-0200-000057010000}"/>
            </a:ext>
          </a:extLst>
        </xdr:cNvPr>
        <xdr:cNvSpPr/>
      </xdr:nvSpPr>
      <xdr:spPr>
        <a:xfrm>
          <a:off x="1343025" y="2006917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ysClr val="windowText" lastClr="000000"/>
              </a:solidFill>
              <a:latin typeface="Arial Rounded MT Bold" panose="020F0704030504030204" pitchFamily="34" charset="0"/>
              <a:cs typeface="Arial" panose="020B0604020202020204" pitchFamily="34" charset="0"/>
            </a:rPr>
            <a:t>PDL</a:t>
          </a:r>
        </a:p>
      </xdr:txBody>
    </xdr:sp>
    <xdr:clientData/>
  </xdr:twoCellAnchor>
  <xdr:twoCellAnchor>
    <xdr:from>
      <xdr:col>3</xdr:col>
      <xdr:colOff>0</xdr:colOff>
      <xdr:row>80</xdr:row>
      <xdr:rowOff>0</xdr:rowOff>
    </xdr:from>
    <xdr:to>
      <xdr:col>4</xdr:col>
      <xdr:colOff>213162</xdr:colOff>
      <xdr:row>80</xdr:row>
      <xdr:rowOff>216000</xdr:rowOff>
    </xdr:to>
    <xdr:sp macro="[0]!fichapdx" textlink="">
      <xdr:nvSpPr>
        <xdr:cNvPr id="344" name="Recortar rectángulo de esquina sencilla 343">
          <a:hlinkClick xmlns:r="http://schemas.openxmlformats.org/officeDocument/2006/relationships" r:id="rId69" tooltip="Ficha PDX"/>
          <a:extLst>
            <a:ext uri="{FF2B5EF4-FFF2-40B4-BE49-F238E27FC236}">
              <a16:creationId xmlns:a16="http://schemas.microsoft.com/office/drawing/2014/main" id="{00000000-0008-0000-0200-000058010000}"/>
            </a:ext>
          </a:extLst>
        </xdr:cNvPr>
        <xdr:cNvSpPr/>
      </xdr:nvSpPr>
      <xdr:spPr>
        <a:xfrm>
          <a:off x="1343025" y="20316825"/>
          <a:ext cx="720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rgbClr val="008000"/>
              </a:solidFill>
              <a:latin typeface="Arial Rounded MT Bold" panose="020F0704030504030204" pitchFamily="34" charset="0"/>
              <a:cs typeface="Arial" panose="020B0604020202020204" pitchFamily="34" charset="0"/>
            </a:rPr>
            <a:t>PDX</a:t>
          </a:r>
        </a:p>
      </xdr:txBody>
    </xdr:sp>
    <xdr:clientData/>
  </xdr:twoCellAnchor>
  <xdr:twoCellAnchor>
    <xdr:from>
      <xdr:col>3</xdr:col>
      <xdr:colOff>0</xdr:colOff>
      <xdr:row>81</xdr:row>
      <xdr:rowOff>0</xdr:rowOff>
    </xdr:from>
    <xdr:to>
      <xdr:col>4</xdr:col>
      <xdr:colOff>213162</xdr:colOff>
      <xdr:row>81</xdr:row>
      <xdr:rowOff>216000</xdr:rowOff>
    </xdr:to>
    <xdr:sp macro="[0]!fichaclp" textlink="">
      <xdr:nvSpPr>
        <xdr:cNvPr id="345" name="Recortar rectángulo de esquina sencilla 344">
          <a:hlinkClick xmlns:r="http://schemas.openxmlformats.org/officeDocument/2006/relationships" r:id="rId70" tooltip="Ficha CLP"/>
          <a:extLst>
            <a:ext uri="{FF2B5EF4-FFF2-40B4-BE49-F238E27FC236}">
              <a16:creationId xmlns:a16="http://schemas.microsoft.com/office/drawing/2014/main" id="{00000000-0008-0000-0200-000059010000}"/>
            </a:ext>
          </a:extLst>
        </xdr:cNvPr>
        <xdr:cNvSpPr/>
      </xdr:nvSpPr>
      <xdr:spPr>
        <a:xfrm>
          <a:off x="1343025" y="20564475"/>
          <a:ext cx="720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rgbClr val="008000"/>
              </a:solidFill>
              <a:latin typeface="Arial Rounded MT Bold" panose="020F0704030504030204" pitchFamily="34" charset="0"/>
              <a:cs typeface="Arial" panose="020B0604020202020204" pitchFamily="34" charset="0"/>
            </a:rPr>
            <a:t>CLP</a:t>
          </a:r>
        </a:p>
      </xdr:txBody>
    </xdr:sp>
    <xdr:clientData/>
  </xdr:twoCellAnchor>
  <xdr:twoCellAnchor>
    <xdr:from>
      <xdr:col>3</xdr:col>
      <xdr:colOff>0</xdr:colOff>
      <xdr:row>82</xdr:row>
      <xdr:rowOff>0</xdr:rowOff>
    </xdr:from>
    <xdr:to>
      <xdr:col>4</xdr:col>
      <xdr:colOff>213162</xdr:colOff>
      <xdr:row>82</xdr:row>
      <xdr:rowOff>216000</xdr:rowOff>
    </xdr:to>
    <xdr:sp macro="[0]!fichartn" textlink="">
      <xdr:nvSpPr>
        <xdr:cNvPr id="346" name="Recortar rectángulo de esquina sencilla 345">
          <a:hlinkClick xmlns:r="http://schemas.openxmlformats.org/officeDocument/2006/relationships" r:id="rId71" tooltip="Ficha RTN"/>
          <a:extLst>
            <a:ext uri="{FF2B5EF4-FFF2-40B4-BE49-F238E27FC236}">
              <a16:creationId xmlns:a16="http://schemas.microsoft.com/office/drawing/2014/main" id="{00000000-0008-0000-0200-00005A010000}"/>
            </a:ext>
          </a:extLst>
        </xdr:cNvPr>
        <xdr:cNvSpPr/>
      </xdr:nvSpPr>
      <xdr:spPr>
        <a:xfrm>
          <a:off x="1343025" y="2081212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ysClr val="windowText" lastClr="000000"/>
              </a:solidFill>
              <a:latin typeface="Arial Rounded MT Bold" panose="020F0704030504030204" pitchFamily="34" charset="0"/>
              <a:cs typeface="Arial" panose="020B0604020202020204" pitchFamily="34" charset="0"/>
            </a:rPr>
            <a:t>RTN</a:t>
          </a:r>
        </a:p>
      </xdr:txBody>
    </xdr:sp>
    <xdr:clientData/>
  </xdr:twoCellAnchor>
  <xdr:twoCellAnchor>
    <xdr:from>
      <xdr:col>3</xdr:col>
      <xdr:colOff>0</xdr:colOff>
      <xdr:row>83</xdr:row>
      <xdr:rowOff>0</xdr:rowOff>
    </xdr:from>
    <xdr:to>
      <xdr:col>4</xdr:col>
      <xdr:colOff>213162</xdr:colOff>
      <xdr:row>83</xdr:row>
      <xdr:rowOff>216000</xdr:rowOff>
    </xdr:to>
    <xdr:sp macro="[0]!fichacnr" textlink="">
      <xdr:nvSpPr>
        <xdr:cNvPr id="347" name="Recortar rectángulo de esquina sencilla 346">
          <a:hlinkClick xmlns:r="http://schemas.openxmlformats.org/officeDocument/2006/relationships" r:id="rId72" tooltip="Ficha CNR"/>
          <a:extLst>
            <a:ext uri="{FF2B5EF4-FFF2-40B4-BE49-F238E27FC236}">
              <a16:creationId xmlns:a16="http://schemas.microsoft.com/office/drawing/2014/main" id="{00000000-0008-0000-0200-00005B010000}"/>
            </a:ext>
          </a:extLst>
        </xdr:cNvPr>
        <xdr:cNvSpPr/>
      </xdr:nvSpPr>
      <xdr:spPr>
        <a:xfrm>
          <a:off x="1343025" y="2105977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latin typeface="Arial Rounded MT Bold" panose="020F0704030504030204" pitchFamily="34" charset="0"/>
              <a:cs typeface="Arial" panose="020B0604020202020204" pitchFamily="34" charset="0"/>
            </a:rPr>
            <a:t>CNR</a:t>
          </a:r>
        </a:p>
      </xdr:txBody>
    </xdr:sp>
    <xdr:clientData/>
  </xdr:twoCellAnchor>
  <xdr:twoCellAnchor>
    <xdr:from>
      <xdr:col>3</xdr:col>
      <xdr:colOff>0</xdr:colOff>
      <xdr:row>91</xdr:row>
      <xdr:rowOff>0</xdr:rowOff>
    </xdr:from>
    <xdr:to>
      <xdr:col>4</xdr:col>
      <xdr:colOff>213162</xdr:colOff>
      <xdr:row>91</xdr:row>
      <xdr:rowOff>216000</xdr:rowOff>
    </xdr:to>
    <xdr:sp macro="[0]!fichagpp" textlink="">
      <xdr:nvSpPr>
        <xdr:cNvPr id="348" name="Recortar rectángulo de esquina sencilla 347">
          <a:hlinkClick xmlns:r="http://schemas.openxmlformats.org/officeDocument/2006/relationships" r:id="rId73" tooltip="Ficha GPP"/>
          <a:extLst>
            <a:ext uri="{FF2B5EF4-FFF2-40B4-BE49-F238E27FC236}">
              <a16:creationId xmlns:a16="http://schemas.microsoft.com/office/drawing/2014/main" id="{00000000-0008-0000-0200-00005C010000}"/>
            </a:ext>
          </a:extLst>
        </xdr:cNvPr>
        <xdr:cNvSpPr/>
      </xdr:nvSpPr>
      <xdr:spPr>
        <a:xfrm>
          <a:off x="1343025" y="21307425"/>
          <a:ext cx="7200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ysClr val="windowText" lastClr="000000"/>
              </a:solidFill>
              <a:latin typeface="Arial Rounded MT Bold" panose="020F0704030504030204" pitchFamily="34" charset="0"/>
              <a:cs typeface="Arial" panose="020B0604020202020204" pitchFamily="34" charset="0"/>
            </a:rPr>
            <a:t>GPP</a:t>
          </a:r>
        </a:p>
      </xdr:txBody>
    </xdr:sp>
    <xdr:clientData/>
  </xdr:twoCellAnchor>
  <xdr:twoCellAnchor>
    <xdr:from>
      <xdr:col>3</xdr:col>
      <xdr:colOff>0</xdr:colOff>
      <xdr:row>84</xdr:row>
      <xdr:rowOff>0</xdr:rowOff>
    </xdr:from>
    <xdr:to>
      <xdr:col>4</xdr:col>
      <xdr:colOff>213162</xdr:colOff>
      <xdr:row>84</xdr:row>
      <xdr:rowOff>216000</xdr:rowOff>
    </xdr:to>
    <xdr:sp macro="[0]!fichactp" textlink="">
      <xdr:nvSpPr>
        <xdr:cNvPr id="349" name="Recortar rectángulo de esquina sencilla 348">
          <a:hlinkClick xmlns:r="http://schemas.openxmlformats.org/officeDocument/2006/relationships" r:id="rId74" tooltip="Ficha CTP"/>
          <a:extLst>
            <a:ext uri="{FF2B5EF4-FFF2-40B4-BE49-F238E27FC236}">
              <a16:creationId xmlns:a16="http://schemas.microsoft.com/office/drawing/2014/main" id="{00000000-0008-0000-0200-00005D010000}"/>
            </a:ext>
          </a:extLst>
        </xdr:cNvPr>
        <xdr:cNvSpPr/>
      </xdr:nvSpPr>
      <xdr:spPr>
        <a:xfrm>
          <a:off x="1343025" y="21555075"/>
          <a:ext cx="7200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ysClr val="windowText" lastClr="000000"/>
              </a:solidFill>
              <a:latin typeface="Arial Rounded MT Bold" panose="020F0704030504030204" pitchFamily="34" charset="0"/>
              <a:cs typeface="Arial" panose="020B0604020202020204" pitchFamily="34" charset="0"/>
            </a:rPr>
            <a:t>CTP</a:t>
          </a:r>
        </a:p>
      </xdr:txBody>
    </xdr:sp>
    <xdr:clientData/>
  </xdr:twoCellAnchor>
  <xdr:twoCellAnchor>
    <xdr:from>
      <xdr:col>3</xdr:col>
      <xdr:colOff>0</xdr:colOff>
      <xdr:row>85</xdr:row>
      <xdr:rowOff>0</xdr:rowOff>
    </xdr:from>
    <xdr:to>
      <xdr:col>4</xdr:col>
      <xdr:colOff>213162</xdr:colOff>
      <xdr:row>85</xdr:row>
      <xdr:rowOff>216000</xdr:rowOff>
    </xdr:to>
    <xdr:sp macro="[0]!fichapue" textlink="">
      <xdr:nvSpPr>
        <xdr:cNvPr id="350" name="Recortar rectángulo de esquina sencilla 349">
          <a:hlinkClick xmlns:r="http://schemas.openxmlformats.org/officeDocument/2006/relationships" r:id="rId75" tooltip="Ficha PUE"/>
          <a:extLst>
            <a:ext uri="{FF2B5EF4-FFF2-40B4-BE49-F238E27FC236}">
              <a16:creationId xmlns:a16="http://schemas.microsoft.com/office/drawing/2014/main" id="{00000000-0008-0000-0200-00005E010000}"/>
            </a:ext>
          </a:extLst>
        </xdr:cNvPr>
        <xdr:cNvSpPr/>
      </xdr:nvSpPr>
      <xdr:spPr>
        <a:xfrm>
          <a:off x="1343025" y="2180272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latin typeface="Arial Rounded MT Bold" panose="020F0704030504030204" pitchFamily="34" charset="0"/>
              <a:cs typeface="Arial" panose="020B0604020202020204" pitchFamily="34" charset="0"/>
            </a:rPr>
            <a:t>PUE</a:t>
          </a:r>
        </a:p>
      </xdr:txBody>
    </xdr:sp>
    <xdr:clientData/>
  </xdr:twoCellAnchor>
  <xdr:twoCellAnchor>
    <xdr:from>
      <xdr:col>3</xdr:col>
      <xdr:colOff>0</xdr:colOff>
      <xdr:row>86</xdr:row>
      <xdr:rowOff>0</xdr:rowOff>
    </xdr:from>
    <xdr:to>
      <xdr:col>4</xdr:col>
      <xdr:colOff>213162</xdr:colOff>
      <xdr:row>86</xdr:row>
      <xdr:rowOff>216000</xdr:rowOff>
    </xdr:to>
    <xdr:sp macro="[0]!ficharue" textlink="">
      <xdr:nvSpPr>
        <xdr:cNvPr id="351" name="Recortar rectángulo de esquina sencilla 350">
          <a:hlinkClick xmlns:r="http://schemas.openxmlformats.org/officeDocument/2006/relationships" r:id="rId76" tooltip="Ficha RUE"/>
          <a:extLst>
            <a:ext uri="{FF2B5EF4-FFF2-40B4-BE49-F238E27FC236}">
              <a16:creationId xmlns:a16="http://schemas.microsoft.com/office/drawing/2014/main" id="{00000000-0008-0000-0200-00005F010000}"/>
            </a:ext>
          </a:extLst>
        </xdr:cNvPr>
        <xdr:cNvSpPr/>
      </xdr:nvSpPr>
      <xdr:spPr>
        <a:xfrm>
          <a:off x="1343025" y="2205037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latin typeface="Arial Rounded MT Bold" panose="020F0704030504030204" pitchFamily="34" charset="0"/>
              <a:cs typeface="Arial" panose="020B0604020202020204" pitchFamily="34" charset="0"/>
            </a:rPr>
            <a:t>RUE</a:t>
          </a:r>
        </a:p>
      </xdr:txBody>
    </xdr:sp>
    <xdr:clientData/>
  </xdr:twoCellAnchor>
  <xdr:twoCellAnchor>
    <xdr:from>
      <xdr:col>3</xdr:col>
      <xdr:colOff>0</xdr:colOff>
      <xdr:row>87</xdr:row>
      <xdr:rowOff>0</xdr:rowOff>
    </xdr:from>
    <xdr:to>
      <xdr:col>4</xdr:col>
      <xdr:colOff>213162</xdr:colOff>
      <xdr:row>87</xdr:row>
      <xdr:rowOff>216000</xdr:rowOff>
    </xdr:to>
    <xdr:sp macro="[0]!ficharpt" textlink="">
      <xdr:nvSpPr>
        <xdr:cNvPr id="352" name="Recortar rectángulo de esquina sencilla 351">
          <a:hlinkClick xmlns:r="http://schemas.openxmlformats.org/officeDocument/2006/relationships" r:id="rId77" tooltip="Ficha RPT"/>
          <a:extLst>
            <a:ext uri="{FF2B5EF4-FFF2-40B4-BE49-F238E27FC236}">
              <a16:creationId xmlns:a16="http://schemas.microsoft.com/office/drawing/2014/main" id="{00000000-0008-0000-0200-000060010000}"/>
            </a:ext>
          </a:extLst>
        </xdr:cNvPr>
        <xdr:cNvSpPr/>
      </xdr:nvSpPr>
      <xdr:spPr>
        <a:xfrm>
          <a:off x="1343025" y="22298025"/>
          <a:ext cx="7200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ysClr val="windowText" lastClr="000000"/>
              </a:solidFill>
              <a:latin typeface="Arial Rounded MT Bold" panose="020F0704030504030204" pitchFamily="34" charset="0"/>
              <a:cs typeface="Arial" panose="020B0604020202020204" pitchFamily="34" charset="0"/>
            </a:rPr>
            <a:t>RPT</a:t>
          </a:r>
        </a:p>
      </xdr:txBody>
    </xdr:sp>
    <xdr:clientData/>
  </xdr:twoCellAnchor>
  <xdr:twoCellAnchor>
    <xdr:from>
      <xdr:col>3</xdr:col>
      <xdr:colOff>0</xdr:colOff>
      <xdr:row>88</xdr:row>
      <xdr:rowOff>0</xdr:rowOff>
    </xdr:from>
    <xdr:to>
      <xdr:col>4</xdr:col>
      <xdr:colOff>213162</xdr:colOff>
      <xdr:row>88</xdr:row>
      <xdr:rowOff>216000</xdr:rowOff>
    </xdr:to>
    <xdr:sp macro="[0]!fichaay" textlink="">
      <xdr:nvSpPr>
        <xdr:cNvPr id="353" name="Recortar rectángulo de esquina sencilla 352">
          <a:hlinkClick xmlns:r="http://schemas.openxmlformats.org/officeDocument/2006/relationships" r:id="rId78" tooltip="Ficha AY"/>
          <a:extLst>
            <a:ext uri="{FF2B5EF4-FFF2-40B4-BE49-F238E27FC236}">
              <a16:creationId xmlns:a16="http://schemas.microsoft.com/office/drawing/2014/main" id="{00000000-0008-0000-0200-000061010000}"/>
            </a:ext>
          </a:extLst>
        </xdr:cNvPr>
        <xdr:cNvSpPr/>
      </xdr:nvSpPr>
      <xdr:spPr>
        <a:xfrm>
          <a:off x="1343025" y="22545675"/>
          <a:ext cx="7200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ysClr val="windowText" lastClr="000000"/>
              </a:solidFill>
              <a:latin typeface="Arial Rounded MT Bold" panose="020F0704030504030204" pitchFamily="34" charset="0"/>
              <a:cs typeface="Arial" panose="020B0604020202020204" pitchFamily="34" charset="0"/>
            </a:rPr>
            <a:t>AY</a:t>
          </a:r>
        </a:p>
      </xdr:txBody>
    </xdr:sp>
    <xdr:clientData/>
  </xdr:twoCellAnchor>
  <xdr:twoCellAnchor>
    <xdr:from>
      <xdr:col>3</xdr:col>
      <xdr:colOff>0</xdr:colOff>
      <xdr:row>89</xdr:row>
      <xdr:rowOff>0</xdr:rowOff>
    </xdr:from>
    <xdr:to>
      <xdr:col>4</xdr:col>
      <xdr:colOff>213162</xdr:colOff>
      <xdr:row>89</xdr:row>
      <xdr:rowOff>216000</xdr:rowOff>
    </xdr:to>
    <xdr:sp macro="[0]!fichaatr" textlink="">
      <xdr:nvSpPr>
        <xdr:cNvPr id="355" name="Recortar rectángulo de esquina sencilla 354">
          <a:hlinkClick xmlns:r="http://schemas.openxmlformats.org/officeDocument/2006/relationships" r:id="rId79" tooltip="Ficha ATR"/>
          <a:extLst>
            <a:ext uri="{FF2B5EF4-FFF2-40B4-BE49-F238E27FC236}">
              <a16:creationId xmlns:a16="http://schemas.microsoft.com/office/drawing/2014/main" id="{00000000-0008-0000-0200-000063010000}"/>
            </a:ext>
          </a:extLst>
        </xdr:cNvPr>
        <xdr:cNvSpPr/>
      </xdr:nvSpPr>
      <xdr:spPr>
        <a:xfrm>
          <a:off x="1343025" y="2304097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ysClr val="windowText" lastClr="000000"/>
              </a:solidFill>
              <a:latin typeface="Arial Rounded MT Bold" panose="020F0704030504030204" pitchFamily="34" charset="0"/>
              <a:cs typeface="Arial" panose="020B0604020202020204" pitchFamily="34" charset="0"/>
            </a:rPr>
            <a:t>ATR</a:t>
          </a:r>
        </a:p>
      </xdr:txBody>
    </xdr:sp>
    <xdr:clientData/>
  </xdr:twoCellAnchor>
  <xdr:twoCellAnchor>
    <xdr:from>
      <xdr:col>3</xdr:col>
      <xdr:colOff>0</xdr:colOff>
      <xdr:row>90</xdr:row>
      <xdr:rowOff>0</xdr:rowOff>
    </xdr:from>
    <xdr:to>
      <xdr:col>4</xdr:col>
      <xdr:colOff>213162</xdr:colOff>
      <xdr:row>90</xdr:row>
      <xdr:rowOff>216000</xdr:rowOff>
    </xdr:to>
    <xdr:sp macro="[0]!fichaiap" textlink="">
      <xdr:nvSpPr>
        <xdr:cNvPr id="356" name="Recortar rectángulo de esquina sencilla 355">
          <a:hlinkClick xmlns:r="http://schemas.openxmlformats.org/officeDocument/2006/relationships" r:id="rId80" tooltip="Ficha IAP"/>
          <a:extLst>
            <a:ext uri="{FF2B5EF4-FFF2-40B4-BE49-F238E27FC236}">
              <a16:creationId xmlns:a16="http://schemas.microsoft.com/office/drawing/2014/main" id="{00000000-0008-0000-0200-000064010000}"/>
            </a:ext>
          </a:extLst>
        </xdr:cNvPr>
        <xdr:cNvSpPr/>
      </xdr:nvSpPr>
      <xdr:spPr>
        <a:xfrm>
          <a:off x="1343025" y="2328862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ysClr val="windowText" lastClr="000000"/>
              </a:solidFill>
              <a:latin typeface="Arial Rounded MT Bold" panose="020F0704030504030204" pitchFamily="34" charset="0"/>
              <a:cs typeface="Arial" panose="020B0604020202020204" pitchFamily="34" charset="0"/>
            </a:rPr>
            <a:t>IAP</a:t>
          </a:r>
        </a:p>
      </xdr:txBody>
    </xdr:sp>
    <xdr:clientData/>
  </xdr:twoCellAnchor>
  <xdr:twoCellAnchor>
    <xdr:from>
      <xdr:col>3</xdr:col>
      <xdr:colOff>0</xdr:colOff>
      <xdr:row>92</xdr:row>
      <xdr:rowOff>0</xdr:rowOff>
    </xdr:from>
    <xdr:to>
      <xdr:col>4</xdr:col>
      <xdr:colOff>213162</xdr:colOff>
      <xdr:row>92</xdr:row>
      <xdr:rowOff>216000</xdr:rowOff>
    </xdr:to>
    <xdr:sp macro="[1]!fichagpa" textlink="">
      <xdr:nvSpPr>
        <xdr:cNvPr id="357" name="Recortar rectángulo de esquina sencilla 356">
          <a:hlinkClick xmlns:r="http://schemas.openxmlformats.org/officeDocument/2006/relationships" r:id="rId81" tooltip="Ficha DD1"/>
          <a:extLst>
            <a:ext uri="{FF2B5EF4-FFF2-40B4-BE49-F238E27FC236}">
              <a16:creationId xmlns:a16="http://schemas.microsoft.com/office/drawing/2014/main" id="{00000000-0008-0000-0200-000065010000}"/>
            </a:ext>
          </a:extLst>
        </xdr:cNvPr>
        <xdr:cNvSpPr/>
      </xdr:nvSpPr>
      <xdr:spPr>
        <a:xfrm>
          <a:off x="1343025" y="23536275"/>
          <a:ext cx="7200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strike="noStrike" baseline="0">
              <a:solidFill>
                <a:sysClr val="windowText" lastClr="000000"/>
              </a:solidFill>
              <a:latin typeface="Arial Rounded MT Bold" panose="020F0704030504030204" pitchFamily="34" charset="0"/>
              <a:cs typeface="Arial" panose="020B0604020202020204" pitchFamily="34" charset="0"/>
            </a:rPr>
            <a:t>GPA</a:t>
          </a:r>
        </a:p>
      </xdr:txBody>
    </xdr:sp>
    <xdr:clientData/>
  </xdr:twoCellAnchor>
  <xdr:twoCellAnchor>
    <xdr:from>
      <xdr:col>3</xdr:col>
      <xdr:colOff>0</xdr:colOff>
      <xdr:row>93</xdr:row>
      <xdr:rowOff>0</xdr:rowOff>
    </xdr:from>
    <xdr:to>
      <xdr:col>4</xdr:col>
      <xdr:colOff>213162</xdr:colOff>
      <xdr:row>93</xdr:row>
      <xdr:rowOff>216000</xdr:rowOff>
    </xdr:to>
    <xdr:sp macro="[1]!fichagpr" textlink="">
      <xdr:nvSpPr>
        <xdr:cNvPr id="358" name="Recortar rectángulo de esquina sencilla 357">
          <a:hlinkClick xmlns:r="http://schemas.openxmlformats.org/officeDocument/2006/relationships" r:id="rId82" tooltip="Ficha DD2"/>
          <a:extLst>
            <a:ext uri="{FF2B5EF4-FFF2-40B4-BE49-F238E27FC236}">
              <a16:creationId xmlns:a16="http://schemas.microsoft.com/office/drawing/2014/main" id="{00000000-0008-0000-0200-000066010000}"/>
            </a:ext>
          </a:extLst>
        </xdr:cNvPr>
        <xdr:cNvSpPr/>
      </xdr:nvSpPr>
      <xdr:spPr>
        <a:xfrm>
          <a:off x="1343025" y="23783925"/>
          <a:ext cx="7200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strike="noStrike" baseline="0">
              <a:solidFill>
                <a:sysClr val="windowText" lastClr="000000"/>
              </a:solidFill>
              <a:latin typeface="Arial Rounded MT Bold" panose="020F0704030504030204" pitchFamily="34" charset="0"/>
              <a:cs typeface="Arial" panose="020B0604020202020204" pitchFamily="34" charset="0"/>
            </a:rPr>
            <a:t>GPR</a:t>
          </a:r>
        </a:p>
      </xdr:txBody>
    </xdr:sp>
    <xdr:clientData/>
  </xdr:twoCellAnchor>
  <xdr:twoCellAnchor>
    <xdr:from>
      <xdr:col>3</xdr:col>
      <xdr:colOff>0</xdr:colOff>
      <xdr:row>106</xdr:row>
      <xdr:rowOff>0</xdr:rowOff>
    </xdr:from>
    <xdr:to>
      <xdr:col>4</xdr:col>
      <xdr:colOff>213162</xdr:colOff>
      <xdr:row>106</xdr:row>
      <xdr:rowOff>216000</xdr:rowOff>
    </xdr:to>
    <xdr:sp macro="[0]!fichadg" textlink="">
      <xdr:nvSpPr>
        <xdr:cNvPr id="359" name="Recortar rectángulo de esquina sencilla 358">
          <a:hlinkClick xmlns:r="http://schemas.openxmlformats.org/officeDocument/2006/relationships" r:id="rId83" tooltip="Ficha DG"/>
          <a:extLst>
            <a:ext uri="{FF2B5EF4-FFF2-40B4-BE49-F238E27FC236}">
              <a16:creationId xmlns:a16="http://schemas.microsoft.com/office/drawing/2014/main" id="{00000000-0008-0000-0200-000067010000}"/>
            </a:ext>
          </a:extLst>
        </xdr:cNvPr>
        <xdr:cNvSpPr/>
      </xdr:nvSpPr>
      <xdr:spPr>
        <a:xfrm>
          <a:off x="1343025" y="24412575"/>
          <a:ext cx="720000" cy="216000"/>
        </a:xfrm>
        <a:prstGeom prst="snip1Rect">
          <a:avLst/>
        </a:prstGeom>
        <a:gradFill>
          <a:gsLst>
            <a:gs pos="0">
              <a:schemeClr val="bg1">
                <a:lumMod val="85000"/>
              </a:schemeClr>
            </a:gs>
            <a:gs pos="100000">
              <a:schemeClr val="bg1">
                <a:lumMod val="85000"/>
              </a:schemeClr>
            </a:gs>
          </a:gsLst>
        </a:gra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latin typeface="Arial Rounded MT Bold" panose="020F0704030504030204" pitchFamily="34" charset="0"/>
              <a:cs typeface="Arial" panose="020B0604020202020204" pitchFamily="34" charset="0"/>
            </a:rPr>
            <a:t>DG</a:t>
          </a:r>
        </a:p>
      </xdr:txBody>
    </xdr:sp>
    <xdr:clientData/>
  </xdr:twoCellAnchor>
  <xdr:twoCellAnchor>
    <xdr:from>
      <xdr:col>3</xdr:col>
      <xdr:colOff>0</xdr:colOff>
      <xdr:row>107</xdr:row>
      <xdr:rowOff>0</xdr:rowOff>
    </xdr:from>
    <xdr:to>
      <xdr:col>4</xdr:col>
      <xdr:colOff>213162</xdr:colOff>
      <xdr:row>107</xdr:row>
      <xdr:rowOff>216000</xdr:rowOff>
    </xdr:to>
    <xdr:sp macro="[0]!fichati" textlink="">
      <xdr:nvSpPr>
        <xdr:cNvPr id="360" name="Recortar rectángulo de esquina sencilla 359">
          <a:hlinkClick xmlns:r="http://schemas.openxmlformats.org/officeDocument/2006/relationships" r:id="rId84" tooltip="Ficha TI"/>
          <a:extLst>
            <a:ext uri="{FF2B5EF4-FFF2-40B4-BE49-F238E27FC236}">
              <a16:creationId xmlns:a16="http://schemas.microsoft.com/office/drawing/2014/main" id="{00000000-0008-0000-0200-000068010000}"/>
            </a:ext>
          </a:extLst>
        </xdr:cNvPr>
        <xdr:cNvSpPr/>
      </xdr:nvSpPr>
      <xdr:spPr>
        <a:xfrm>
          <a:off x="1343025" y="24660225"/>
          <a:ext cx="7200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ysClr val="windowText" lastClr="000000"/>
              </a:solidFill>
              <a:latin typeface="Arial Rounded MT Bold" panose="020F0704030504030204" pitchFamily="34" charset="0"/>
              <a:cs typeface="Arial" panose="020B0604020202020204" pitchFamily="34" charset="0"/>
            </a:rPr>
            <a:t>TI</a:t>
          </a:r>
        </a:p>
      </xdr:txBody>
    </xdr:sp>
    <xdr:clientData/>
  </xdr:twoCellAnchor>
  <xdr:twoCellAnchor>
    <xdr:from>
      <xdr:col>3</xdr:col>
      <xdr:colOff>0</xdr:colOff>
      <xdr:row>108</xdr:row>
      <xdr:rowOff>0</xdr:rowOff>
    </xdr:from>
    <xdr:to>
      <xdr:col>4</xdr:col>
      <xdr:colOff>213162</xdr:colOff>
      <xdr:row>108</xdr:row>
      <xdr:rowOff>216000</xdr:rowOff>
    </xdr:to>
    <xdr:sp macro="[0]!fichade" textlink="">
      <xdr:nvSpPr>
        <xdr:cNvPr id="361" name="Recortar rectángulo de esquina sencilla 360">
          <a:hlinkClick xmlns:r="http://schemas.openxmlformats.org/officeDocument/2006/relationships" r:id="rId85" tooltip="Ficha DE"/>
          <a:extLst>
            <a:ext uri="{FF2B5EF4-FFF2-40B4-BE49-F238E27FC236}">
              <a16:creationId xmlns:a16="http://schemas.microsoft.com/office/drawing/2014/main" id="{00000000-0008-0000-0200-000069010000}"/>
            </a:ext>
          </a:extLst>
        </xdr:cNvPr>
        <xdr:cNvSpPr/>
      </xdr:nvSpPr>
      <xdr:spPr>
        <a:xfrm>
          <a:off x="1343025" y="24907875"/>
          <a:ext cx="720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rgbClr val="008000"/>
              </a:solidFill>
              <a:latin typeface="Arial Rounded MT Bold" panose="020F0704030504030204" pitchFamily="34" charset="0"/>
              <a:cs typeface="Arial" panose="020B0604020202020204" pitchFamily="34" charset="0"/>
            </a:rPr>
            <a:t>DE</a:t>
          </a:r>
        </a:p>
      </xdr:txBody>
    </xdr:sp>
    <xdr:clientData/>
  </xdr:twoCellAnchor>
  <xdr:twoCellAnchor>
    <xdr:from>
      <xdr:col>3</xdr:col>
      <xdr:colOff>0</xdr:colOff>
      <xdr:row>109</xdr:row>
      <xdr:rowOff>0</xdr:rowOff>
    </xdr:from>
    <xdr:to>
      <xdr:col>4</xdr:col>
      <xdr:colOff>213162</xdr:colOff>
      <xdr:row>109</xdr:row>
      <xdr:rowOff>216000</xdr:rowOff>
    </xdr:to>
    <xdr:sp macro="[0]!fichaas" textlink="">
      <xdr:nvSpPr>
        <xdr:cNvPr id="362" name="Recortar rectángulo de esquina sencilla 361">
          <a:hlinkClick xmlns:r="http://schemas.openxmlformats.org/officeDocument/2006/relationships" r:id="rId86" tooltip="Ficha AS"/>
          <a:extLst>
            <a:ext uri="{FF2B5EF4-FFF2-40B4-BE49-F238E27FC236}">
              <a16:creationId xmlns:a16="http://schemas.microsoft.com/office/drawing/2014/main" id="{00000000-0008-0000-0200-00006A010000}"/>
            </a:ext>
          </a:extLst>
        </xdr:cNvPr>
        <xdr:cNvSpPr/>
      </xdr:nvSpPr>
      <xdr:spPr>
        <a:xfrm>
          <a:off x="1343025" y="25155525"/>
          <a:ext cx="720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a:solidFill>
                <a:srgbClr val="008000"/>
              </a:solidFill>
              <a:latin typeface="Arial Rounded MT Bold" panose="020F0704030504030204" pitchFamily="34" charset="0"/>
              <a:cs typeface="Arial" panose="020B0604020202020204" pitchFamily="34" charset="0"/>
            </a:rPr>
            <a:t>AS</a:t>
          </a:r>
        </a:p>
      </xdr:txBody>
    </xdr:sp>
    <xdr:clientData/>
  </xdr:twoCellAnchor>
  <xdr:twoCellAnchor>
    <xdr:from>
      <xdr:col>5</xdr:col>
      <xdr:colOff>76198</xdr:colOff>
      <xdr:row>94</xdr:row>
      <xdr:rowOff>0</xdr:rowOff>
    </xdr:from>
    <xdr:to>
      <xdr:col>17</xdr:col>
      <xdr:colOff>145123</xdr:colOff>
      <xdr:row>94</xdr:row>
      <xdr:rowOff>216000</xdr:rowOff>
    </xdr:to>
    <xdr:sp macro="[1]!fichagps" textlink="">
      <xdr:nvSpPr>
        <xdr:cNvPr id="175" name="Recortar rectángulo de esquina sencilla 174">
          <a:hlinkClick xmlns:r="http://schemas.openxmlformats.org/officeDocument/2006/relationships" r:id="rId88" tooltip="Ficha DD1"/>
          <a:extLst>
            <a:ext uri="{FF2B5EF4-FFF2-40B4-BE49-F238E27FC236}">
              <a16:creationId xmlns:a16="http://schemas.microsoft.com/office/drawing/2014/main" id="{00000000-0008-0000-0200-0000AF000000}"/>
            </a:ext>
          </a:extLst>
        </xdr:cNvPr>
        <xdr:cNvSpPr/>
      </xdr:nvSpPr>
      <xdr:spPr>
        <a:xfrm>
          <a:off x="2314573" y="23536275"/>
          <a:ext cx="80604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a:t>
          </a:r>
          <a:r>
            <a:rPr lang="es-ES" sz="1050" b="0" i="1" strike="noStrike" baseline="0">
              <a:solidFill>
                <a:sysClr val="windowText" lastClr="000000"/>
              </a:solidFill>
              <a:latin typeface="Arial" panose="020B0604020202020204" pitchFamily="34" charset="0"/>
              <a:cs typeface="Arial" panose="020B0604020202020204" pitchFamily="34" charset="0"/>
            </a:rPr>
            <a:t>Ganancias y pérdidas patrimoniales precio aplazado pdte. imputación (Otros elementos patrimoniales), año de imputación </a:t>
          </a:r>
          <a:r>
            <a:rPr lang="es-ES" sz="1100" b="1" i="1" strike="noStrike" baseline="0">
              <a:solidFill>
                <a:srgbClr val="008000"/>
              </a:solidFill>
              <a:latin typeface="Arial" panose="020B0604020202020204" pitchFamily="34" charset="0"/>
              <a:cs typeface="Arial" panose="020B0604020202020204" pitchFamily="34" charset="0"/>
            </a:rPr>
            <a:t>2025</a:t>
          </a:r>
          <a:endParaRPr lang="es-ES" sz="1050" b="1" i="1" strike="noStrike" baseline="0">
            <a:solidFill>
              <a:srgbClr val="008000"/>
            </a:solidFill>
            <a:latin typeface="Arial" panose="020B0604020202020204" pitchFamily="34" charset="0"/>
            <a:cs typeface="Arial" panose="020B0604020202020204" pitchFamily="34" charset="0"/>
          </a:endParaRPr>
        </a:p>
      </xdr:txBody>
    </xdr:sp>
    <xdr:clientData/>
  </xdr:twoCellAnchor>
  <xdr:twoCellAnchor>
    <xdr:from>
      <xdr:col>6</xdr:col>
      <xdr:colOff>0</xdr:colOff>
      <xdr:row>95</xdr:row>
      <xdr:rowOff>0</xdr:rowOff>
    </xdr:from>
    <xdr:to>
      <xdr:col>6</xdr:col>
      <xdr:colOff>3168000</xdr:colOff>
      <xdr:row>95</xdr:row>
      <xdr:rowOff>216000</xdr:rowOff>
    </xdr:to>
    <xdr:sp macro="[1]!fichatiu" textlink="">
      <xdr:nvSpPr>
        <xdr:cNvPr id="176" name="Recortar rectángulo de esquina sencilla 175">
          <a:hlinkClick xmlns:r="http://schemas.openxmlformats.org/officeDocument/2006/relationships" r:id="rId89" tooltip="Ficha DD2"/>
          <a:extLst>
            <a:ext uri="{FF2B5EF4-FFF2-40B4-BE49-F238E27FC236}">
              <a16:creationId xmlns:a16="http://schemas.microsoft.com/office/drawing/2014/main" id="{00000000-0008-0000-0200-0000B0000000}"/>
            </a:ext>
          </a:extLst>
        </xdr:cNvPr>
        <xdr:cNvSpPr/>
      </xdr:nvSpPr>
      <xdr:spPr>
        <a:xfrm>
          <a:off x="2377440" y="24627840"/>
          <a:ext cx="3168000"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a:t>
          </a:r>
          <a:r>
            <a:rPr lang="es-ES" sz="1050" b="0" i="1" strike="noStrike" baseline="0">
              <a:solidFill>
                <a:srgbClr val="008000"/>
              </a:solidFill>
              <a:latin typeface="Arial" panose="020B0604020202020204" pitchFamily="34" charset="0"/>
              <a:cs typeface="Arial" panose="020B0604020202020204" pitchFamily="34" charset="0"/>
            </a:rPr>
            <a:t>Titulares (Herederos) de inmuebles urbanos</a:t>
          </a:r>
        </a:p>
      </xdr:txBody>
    </xdr:sp>
    <xdr:clientData/>
  </xdr:twoCellAnchor>
  <xdr:twoCellAnchor>
    <xdr:from>
      <xdr:col>3</xdr:col>
      <xdr:colOff>0</xdr:colOff>
      <xdr:row>94</xdr:row>
      <xdr:rowOff>0</xdr:rowOff>
    </xdr:from>
    <xdr:to>
      <xdr:col>4</xdr:col>
      <xdr:colOff>213162</xdr:colOff>
      <xdr:row>94</xdr:row>
      <xdr:rowOff>216000</xdr:rowOff>
    </xdr:to>
    <xdr:sp macro="[1]!fichagps" textlink="">
      <xdr:nvSpPr>
        <xdr:cNvPr id="177" name="Recortar rectángulo de esquina sencilla 176">
          <a:hlinkClick xmlns:r="http://schemas.openxmlformats.org/officeDocument/2006/relationships" r:id="rId88" tooltip="Ficha DD1"/>
          <a:extLst>
            <a:ext uri="{FF2B5EF4-FFF2-40B4-BE49-F238E27FC236}">
              <a16:creationId xmlns:a16="http://schemas.microsoft.com/office/drawing/2014/main" id="{00000000-0008-0000-0200-0000B1000000}"/>
            </a:ext>
          </a:extLst>
        </xdr:cNvPr>
        <xdr:cNvSpPr/>
      </xdr:nvSpPr>
      <xdr:spPr>
        <a:xfrm>
          <a:off x="1379220" y="23873460"/>
          <a:ext cx="731322"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strike="noStrike" baseline="0">
              <a:solidFill>
                <a:sysClr val="windowText" lastClr="000000"/>
              </a:solidFill>
              <a:latin typeface="Arial Rounded MT Bold" panose="020F0704030504030204" pitchFamily="34" charset="0"/>
              <a:cs typeface="Arial" panose="020B0604020202020204" pitchFamily="34" charset="0"/>
            </a:rPr>
            <a:t>GPS</a:t>
          </a:r>
        </a:p>
      </xdr:txBody>
    </xdr:sp>
    <xdr:clientData/>
  </xdr:twoCellAnchor>
  <xdr:twoCellAnchor>
    <xdr:from>
      <xdr:col>3</xdr:col>
      <xdr:colOff>0</xdr:colOff>
      <xdr:row>95</xdr:row>
      <xdr:rowOff>0</xdr:rowOff>
    </xdr:from>
    <xdr:to>
      <xdr:col>4</xdr:col>
      <xdr:colOff>213162</xdr:colOff>
      <xdr:row>95</xdr:row>
      <xdr:rowOff>216000</xdr:rowOff>
    </xdr:to>
    <xdr:sp macro="[1]!fichatiu" textlink="">
      <xdr:nvSpPr>
        <xdr:cNvPr id="178" name="Recortar rectángulo de esquina sencilla 177">
          <a:hlinkClick xmlns:r="http://schemas.openxmlformats.org/officeDocument/2006/relationships" r:id="rId89" tooltip="Ficha DD2"/>
          <a:extLst>
            <a:ext uri="{FF2B5EF4-FFF2-40B4-BE49-F238E27FC236}">
              <a16:creationId xmlns:a16="http://schemas.microsoft.com/office/drawing/2014/main" id="{00000000-0008-0000-0200-0000B2000000}"/>
            </a:ext>
          </a:extLst>
        </xdr:cNvPr>
        <xdr:cNvSpPr/>
      </xdr:nvSpPr>
      <xdr:spPr>
        <a:xfrm>
          <a:off x="1379220" y="24124920"/>
          <a:ext cx="731322" cy="216000"/>
        </a:xfrm>
        <a:prstGeom prst="snip1Rect">
          <a:avLst/>
        </a:prstGeom>
        <a:solidFill>
          <a:srgbClr val="DDE7C7"/>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strike="noStrike" baseline="0">
              <a:solidFill>
                <a:srgbClr val="008000"/>
              </a:solidFill>
              <a:latin typeface="Arial Rounded MT Bold" panose="020F0704030504030204" pitchFamily="34" charset="0"/>
              <a:cs typeface="Arial" panose="020B0604020202020204" pitchFamily="34" charset="0"/>
            </a:rPr>
            <a:t>TIU</a:t>
          </a:r>
        </a:p>
      </xdr:txBody>
    </xdr:sp>
    <xdr:clientData/>
  </xdr:twoCellAnchor>
  <xdr:twoCellAnchor>
    <xdr:from>
      <xdr:col>6</xdr:col>
      <xdr:colOff>0</xdr:colOff>
      <xdr:row>96</xdr:row>
      <xdr:rowOff>0</xdr:rowOff>
    </xdr:from>
    <xdr:to>
      <xdr:col>6</xdr:col>
      <xdr:colOff>2700000</xdr:colOff>
      <xdr:row>96</xdr:row>
      <xdr:rowOff>216000</xdr:rowOff>
    </xdr:to>
    <xdr:sp macro="[1]!fichaddm" textlink="">
      <xdr:nvSpPr>
        <xdr:cNvPr id="179" name="Recortar rectángulo de esquina sencilla 178">
          <a:hlinkClick xmlns:r="http://schemas.openxmlformats.org/officeDocument/2006/relationships" r:id="rId90" tooltip="Ficha DD2"/>
          <a:extLst>
            <a:ext uri="{FF2B5EF4-FFF2-40B4-BE49-F238E27FC236}">
              <a16:creationId xmlns:a16="http://schemas.microsoft.com/office/drawing/2014/main" id="{00000000-0008-0000-0200-0000B3000000}"/>
            </a:ext>
          </a:extLst>
        </xdr:cNvPr>
        <xdr:cNvSpPr/>
      </xdr:nvSpPr>
      <xdr:spPr>
        <a:xfrm>
          <a:off x="2377440" y="24879300"/>
          <a:ext cx="27000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a:t>
          </a:r>
          <a:r>
            <a:rPr lang="es-ES" sz="1050" b="0" i="1" strike="noStrike" baseline="0">
              <a:solidFill>
                <a:sysClr val="windowText" lastClr="000000"/>
              </a:solidFill>
              <a:latin typeface="Arial" panose="020B0604020202020204" pitchFamily="34" charset="0"/>
              <a:cs typeface="Arial" panose="020B0604020202020204" pitchFamily="34" charset="0"/>
            </a:rPr>
            <a:t>Derecho a la deducción por maternidad</a:t>
          </a:r>
        </a:p>
      </xdr:txBody>
    </xdr:sp>
    <xdr:clientData/>
  </xdr:twoCellAnchor>
  <xdr:twoCellAnchor>
    <xdr:from>
      <xdr:col>3</xdr:col>
      <xdr:colOff>0</xdr:colOff>
      <xdr:row>96</xdr:row>
      <xdr:rowOff>0</xdr:rowOff>
    </xdr:from>
    <xdr:to>
      <xdr:col>4</xdr:col>
      <xdr:colOff>213162</xdr:colOff>
      <xdr:row>96</xdr:row>
      <xdr:rowOff>216000</xdr:rowOff>
    </xdr:to>
    <xdr:sp macro="[1]!fichaddm" textlink="">
      <xdr:nvSpPr>
        <xdr:cNvPr id="180" name="Recortar rectángulo de esquina sencilla 179">
          <a:hlinkClick xmlns:r="http://schemas.openxmlformats.org/officeDocument/2006/relationships" r:id="rId90" tooltip="Ficha DD2"/>
          <a:extLst>
            <a:ext uri="{FF2B5EF4-FFF2-40B4-BE49-F238E27FC236}">
              <a16:creationId xmlns:a16="http://schemas.microsoft.com/office/drawing/2014/main" id="{00000000-0008-0000-0200-0000B4000000}"/>
            </a:ext>
          </a:extLst>
        </xdr:cNvPr>
        <xdr:cNvSpPr/>
      </xdr:nvSpPr>
      <xdr:spPr>
        <a:xfrm>
          <a:off x="1379220" y="24124920"/>
          <a:ext cx="731322"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strike="noStrike" baseline="0">
              <a:solidFill>
                <a:sysClr val="windowText" lastClr="000000"/>
              </a:solidFill>
              <a:latin typeface="Arial Rounded MT Bold" panose="020F0704030504030204" pitchFamily="34" charset="0"/>
              <a:cs typeface="Arial" panose="020B0604020202020204" pitchFamily="34" charset="0"/>
            </a:rPr>
            <a:t>DDM</a:t>
          </a:r>
        </a:p>
      </xdr:txBody>
    </xdr:sp>
    <xdr:clientData/>
  </xdr:twoCellAnchor>
  <xdr:twoCellAnchor>
    <xdr:from>
      <xdr:col>6</xdr:col>
      <xdr:colOff>0</xdr:colOff>
      <xdr:row>97</xdr:row>
      <xdr:rowOff>0</xdr:rowOff>
    </xdr:from>
    <xdr:to>
      <xdr:col>6</xdr:col>
      <xdr:colOff>1656000</xdr:colOff>
      <xdr:row>97</xdr:row>
      <xdr:rowOff>216000</xdr:rowOff>
    </xdr:to>
    <xdr:sp macro="[1]!fichaapi" textlink="">
      <xdr:nvSpPr>
        <xdr:cNvPr id="181" name="Recortar rectángulo de esquina sencilla 180">
          <a:hlinkClick xmlns:r="http://schemas.openxmlformats.org/officeDocument/2006/relationships" r:id="rId91" tooltip="Ficha DD1"/>
          <a:extLst>
            <a:ext uri="{FF2B5EF4-FFF2-40B4-BE49-F238E27FC236}">
              <a16:creationId xmlns:a16="http://schemas.microsoft.com/office/drawing/2014/main" id="{00000000-0008-0000-0200-0000B5000000}"/>
            </a:ext>
          </a:extLst>
        </xdr:cNvPr>
        <xdr:cNvSpPr/>
      </xdr:nvSpPr>
      <xdr:spPr>
        <a:xfrm>
          <a:off x="2314575" y="24526875"/>
          <a:ext cx="16560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a:t>
          </a:r>
          <a:r>
            <a:rPr lang="es-ES" sz="1050" b="0" i="1" strike="noStrike" baseline="0">
              <a:solidFill>
                <a:sysClr val="windowText" lastClr="000000"/>
              </a:solidFill>
              <a:latin typeface="Arial" panose="020B0604020202020204" pitchFamily="34" charset="0"/>
              <a:cs typeface="Arial" panose="020B0604020202020204" pitchFamily="34" charset="0"/>
            </a:rPr>
            <a:t>Ayuda para la infancia</a:t>
          </a:r>
        </a:p>
      </xdr:txBody>
    </xdr:sp>
    <xdr:clientData/>
  </xdr:twoCellAnchor>
  <xdr:twoCellAnchor>
    <xdr:from>
      <xdr:col>3</xdr:col>
      <xdr:colOff>0</xdr:colOff>
      <xdr:row>97</xdr:row>
      <xdr:rowOff>0</xdr:rowOff>
    </xdr:from>
    <xdr:to>
      <xdr:col>4</xdr:col>
      <xdr:colOff>213162</xdr:colOff>
      <xdr:row>97</xdr:row>
      <xdr:rowOff>216000</xdr:rowOff>
    </xdr:to>
    <xdr:sp macro="[1]!fichaapi" textlink="">
      <xdr:nvSpPr>
        <xdr:cNvPr id="183" name="Recortar rectángulo de esquina sencilla 182">
          <a:hlinkClick xmlns:r="http://schemas.openxmlformats.org/officeDocument/2006/relationships" r:id="rId91" tooltip="Ficha DD1"/>
          <a:extLst>
            <a:ext uri="{FF2B5EF4-FFF2-40B4-BE49-F238E27FC236}">
              <a16:creationId xmlns:a16="http://schemas.microsoft.com/office/drawing/2014/main" id="{00000000-0008-0000-0200-0000B7000000}"/>
            </a:ext>
          </a:extLst>
        </xdr:cNvPr>
        <xdr:cNvSpPr/>
      </xdr:nvSpPr>
      <xdr:spPr>
        <a:xfrm>
          <a:off x="1379220" y="24376380"/>
          <a:ext cx="731322"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strike="noStrike" baseline="0">
              <a:solidFill>
                <a:sysClr val="windowText" lastClr="000000"/>
              </a:solidFill>
              <a:latin typeface="Arial Rounded MT Bold" panose="020F0704030504030204" pitchFamily="34" charset="0"/>
              <a:cs typeface="Arial" panose="020B0604020202020204" pitchFamily="34" charset="0"/>
            </a:rPr>
            <a:t>API</a:t>
          </a:r>
        </a:p>
      </xdr:txBody>
    </xdr:sp>
    <xdr:clientData/>
  </xdr:twoCellAnchor>
  <xdr:twoCellAnchor>
    <xdr:from>
      <xdr:col>6</xdr:col>
      <xdr:colOff>0</xdr:colOff>
      <xdr:row>98</xdr:row>
      <xdr:rowOff>0</xdr:rowOff>
    </xdr:from>
    <xdr:to>
      <xdr:col>6</xdr:col>
      <xdr:colOff>2016000</xdr:colOff>
      <xdr:row>98</xdr:row>
      <xdr:rowOff>216000</xdr:rowOff>
    </xdr:to>
    <xdr:sp macro="[1]!fichaapi" textlink="">
      <xdr:nvSpPr>
        <xdr:cNvPr id="182" name="Recortar rectángulo de esquina sencilla 181">
          <a:hlinkClick xmlns:r="http://schemas.openxmlformats.org/officeDocument/2006/relationships" r:id="rId92" tooltip="Ficha DD1"/>
          <a:extLst>
            <a:ext uri="{FF2B5EF4-FFF2-40B4-BE49-F238E27FC236}">
              <a16:creationId xmlns:a16="http://schemas.microsoft.com/office/drawing/2014/main" id="{00000000-0008-0000-0200-0000B6000000}"/>
            </a:ext>
          </a:extLst>
        </xdr:cNvPr>
        <xdr:cNvSpPr/>
      </xdr:nvSpPr>
      <xdr:spPr>
        <a:xfrm>
          <a:off x="2314575" y="24774525"/>
          <a:ext cx="20160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a:t>
          </a:r>
          <a:r>
            <a:rPr lang="es-ES" sz="1050" b="0" i="1" strike="noStrike" baseline="0">
              <a:solidFill>
                <a:sysClr val="windowText" lastClr="000000"/>
              </a:solidFill>
              <a:latin typeface="Arial" panose="020B0604020202020204" pitchFamily="34" charset="0"/>
              <a:cs typeface="Arial" panose="020B0604020202020204" pitchFamily="34" charset="0"/>
            </a:rPr>
            <a:t>Ganancias Juego On-Line</a:t>
          </a:r>
        </a:p>
      </xdr:txBody>
    </xdr:sp>
    <xdr:clientData/>
  </xdr:twoCellAnchor>
  <xdr:twoCellAnchor>
    <xdr:from>
      <xdr:col>3</xdr:col>
      <xdr:colOff>0</xdr:colOff>
      <xdr:row>98</xdr:row>
      <xdr:rowOff>0</xdr:rowOff>
    </xdr:from>
    <xdr:to>
      <xdr:col>4</xdr:col>
      <xdr:colOff>213162</xdr:colOff>
      <xdr:row>98</xdr:row>
      <xdr:rowOff>216000</xdr:rowOff>
    </xdr:to>
    <xdr:sp macro="[1]!fichaapi" textlink="">
      <xdr:nvSpPr>
        <xdr:cNvPr id="184" name="Recortar rectángulo de esquina sencilla 183">
          <a:hlinkClick xmlns:r="http://schemas.openxmlformats.org/officeDocument/2006/relationships" r:id="rId92" tooltip="Ficha DD1"/>
          <a:extLst>
            <a:ext uri="{FF2B5EF4-FFF2-40B4-BE49-F238E27FC236}">
              <a16:creationId xmlns:a16="http://schemas.microsoft.com/office/drawing/2014/main" id="{00000000-0008-0000-0200-0000B8000000}"/>
            </a:ext>
          </a:extLst>
        </xdr:cNvPr>
        <xdr:cNvSpPr/>
      </xdr:nvSpPr>
      <xdr:spPr>
        <a:xfrm>
          <a:off x="1343025" y="24526875"/>
          <a:ext cx="717987"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strike="noStrike" baseline="0">
              <a:solidFill>
                <a:sysClr val="windowText" lastClr="000000"/>
              </a:solidFill>
              <a:latin typeface="Arial Rounded MT Bold" panose="020F0704030504030204" pitchFamily="34" charset="0"/>
              <a:cs typeface="Arial" panose="020B0604020202020204" pitchFamily="34" charset="0"/>
            </a:rPr>
            <a:t>DGJ</a:t>
          </a:r>
        </a:p>
      </xdr:txBody>
    </xdr:sp>
    <xdr:clientData/>
  </xdr:twoCellAnchor>
  <xdr:twoCellAnchor>
    <xdr:from>
      <xdr:col>5</xdr:col>
      <xdr:colOff>76199</xdr:colOff>
      <xdr:row>99</xdr:row>
      <xdr:rowOff>0</xdr:rowOff>
    </xdr:from>
    <xdr:to>
      <xdr:col>6</xdr:col>
      <xdr:colOff>2944799</xdr:colOff>
      <xdr:row>99</xdr:row>
      <xdr:rowOff>216000</xdr:rowOff>
    </xdr:to>
    <xdr:sp macro="[1]!fichagps" textlink="">
      <xdr:nvSpPr>
        <xdr:cNvPr id="187" name="Recortar rectángulo de esquina sencilla 186">
          <a:hlinkClick xmlns:r="http://schemas.openxmlformats.org/officeDocument/2006/relationships" r:id="rId93" tooltip="Ficha DD1"/>
          <a:extLst>
            <a:ext uri="{FF2B5EF4-FFF2-40B4-BE49-F238E27FC236}">
              <a16:creationId xmlns:a16="http://schemas.microsoft.com/office/drawing/2014/main" id="{00000000-0008-0000-0200-0000BB000000}"/>
            </a:ext>
          </a:extLst>
        </xdr:cNvPr>
        <xdr:cNvSpPr/>
      </xdr:nvSpPr>
      <xdr:spPr>
        <a:xfrm>
          <a:off x="2314574" y="24774525"/>
          <a:ext cx="29448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Venta de Bienes a través</a:t>
          </a:r>
          <a:r>
            <a:rPr lang="es-ES" sz="1050" b="0" i="1" baseline="0">
              <a:solidFill>
                <a:sysClr val="windowText" lastClr="000000"/>
              </a:solidFill>
              <a:latin typeface="Arial" panose="020B0604020202020204" pitchFamily="34" charset="0"/>
              <a:cs typeface="Arial" panose="020B0604020202020204" pitchFamily="34" charset="0"/>
            </a:rPr>
            <a:t> de plataformas</a:t>
          </a:r>
        </a:p>
      </xdr:txBody>
    </xdr:sp>
    <xdr:clientData/>
  </xdr:twoCellAnchor>
  <xdr:twoCellAnchor>
    <xdr:from>
      <xdr:col>6</xdr:col>
      <xdr:colOff>0</xdr:colOff>
      <xdr:row>100</xdr:row>
      <xdr:rowOff>0</xdr:rowOff>
    </xdr:from>
    <xdr:to>
      <xdr:col>6</xdr:col>
      <xdr:colOff>4248000</xdr:colOff>
      <xdr:row>100</xdr:row>
      <xdr:rowOff>216000</xdr:rowOff>
    </xdr:to>
    <xdr:sp macro="[1]!fichatiu" textlink="">
      <xdr:nvSpPr>
        <xdr:cNvPr id="188" name="Recortar rectángulo de esquina sencilla 187">
          <a:hlinkClick xmlns:r="http://schemas.openxmlformats.org/officeDocument/2006/relationships" r:id="rId94" tooltip="Ficha DD2"/>
          <a:extLst>
            <a:ext uri="{FF2B5EF4-FFF2-40B4-BE49-F238E27FC236}">
              <a16:creationId xmlns:a16="http://schemas.microsoft.com/office/drawing/2014/main" id="{00000000-0008-0000-0200-0000BC000000}"/>
            </a:ext>
          </a:extLst>
        </xdr:cNvPr>
        <xdr:cNvSpPr/>
      </xdr:nvSpPr>
      <xdr:spPr>
        <a:xfrm>
          <a:off x="2314575" y="25022175"/>
          <a:ext cx="42480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Arrendamiento de medios de transporte a través de plataformas</a:t>
          </a:r>
          <a:endParaRPr lang="es-ES" sz="1050" b="0" i="1" strike="noStrike" baseline="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3</xdr:col>
      <xdr:colOff>0</xdr:colOff>
      <xdr:row>99</xdr:row>
      <xdr:rowOff>0</xdr:rowOff>
    </xdr:from>
    <xdr:to>
      <xdr:col>4</xdr:col>
      <xdr:colOff>213162</xdr:colOff>
      <xdr:row>99</xdr:row>
      <xdr:rowOff>216000</xdr:rowOff>
    </xdr:to>
    <xdr:sp macro="[1]!fichagps" textlink="">
      <xdr:nvSpPr>
        <xdr:cNvPr id="189" name="Recortar rectángulo de esquina sencilla 188">
          <a:hlinkClick xmlns:r="http://schemas.openxmlformats.org/officeDocument/2006/relationships" r:id="rId93" tooltip="Ficha DD1"/>
          <a:extLst>
            <a:ext uri="{FF2B5EF4-FFF2-40B4-BE49-F238E27FC236}">
              <a16:creationId xmlns:a16="http://schemas.microsoft.com/office/drawing/2014/main" id="{00000000-0008-0000-0200-0000BD000000}"/>
            </a:ext>
          </a:extLst>
        </xdr:cNvPr>
        <xdr:cNvSpPr/>
      </xdr:nvSpPr>
      <xdr:spPr>
        <a:xfrm>
          <a:off x="1343025" y="23536275"/>
          <a:ext cx="717987"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strike="noStrike" baseline="0">
              <a:solidFill>
                <a:sysClr val="windowText" lastClr="000000"/>
              </a:solidFill>
              <a:latin typeface="Arial Rounded MT Bold" panose="020F0704030504030204" pitchFamily="34" charset="0"/>
              <a:cs typeface="Arial" panose="020B0604020202020204" pitchFamily="34" charset="0"/>
            </a:rPr>
            <a:t>VBP</a:t>
          </a:r>
        </a:p>
      </xdr:txBody>
    </xdr:sp>
    <xdr:clientData/>
  </xdr:twoCellAnchor>
  <xdr:twoCellAnchor>
    <xdr:from>
      <xdr:col>3</xdr:col>
      <xdr:colOff>0</xdr:colOff>
      <xdr:row>100</xdr:row>
      <xdr:rowOff>0</xdr:rowOff>
    </xdr:from>
    <xdr:to>
      <xdr:col>4</xdr:col>
      <xdr:colOff>213162</xdr:colOff>
      <xdr:row>100</xdr:row>
      <xdr:rowOff>216000</xdr:rowOff>
    </xdr:to>
    <xdr:sp macro="[1]!fichatiu" textlink="">
      <xdr:nvSpPr>
        <xdr:cNvPr id="190" name="Recortar rectángulo de esquina sencilla 189">
          <a:hlinkClick xmlns:r="http://schemas.openxmlformats.org/officeDocument/2006/relationships" r:id="rId94" tooltip="Ficha DD2"/>
          <a:extLst>
            <a:ext uri="{FF2B5EF4-FFF2-40B4-BE49-F238E27FC236}">
              <a16:creationId xmlns:a16="http://schemas.microsoft.com/office/drawing/2014/main" id="{00000000-0008-0000-0200-0000BE000000}"/>
            </a:ext>
          </a:extLst>
        </xdr:cNvPr>
        <xdr:cNvSpPr/>
      </xdr:nvSpPr>
      <xdr:spPr>
        <a:xfrm>
          <a:off x="1343025" y="23783925"/>
          <a:ext cx="717987"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strike="noStrike" baseline="0">
              <a:solidFill>
                <a:sysClr val="windowText" lastClr="000000"/>
              </a:solidFill>
              <a:latin typeface="Arial Rounded MT Bold" panose="020F0704030504030204" pitchFamily="34" charset="0"/>
              <a:cs typeface="Arial" panose="020B0604020202020204" pitchFamily="34" charset="0"/>
            </a:rPr>
            <a:t>ATP</a:t>
          </a:r>
        </a:p>
      </xdr:txBody>
    </xdr:sp>
    <xdr:clientData/>
  </xdr:twoCellAnchor>
  <xdr:twoCellAnchor>
    <xdr:from>
      <xdr:col>6</xdr:col>
      <xdr:colOff>0</xdr:colOff>
      <xdr:row>101</xdr:row>
      <xdr:rowOff>0</xdr:rowOff>
    </xdr:from>
    <xdr:to>
      <xdr:col>6</xdr:col>
      <xdr:colOff>3960000</xdr:colOff>
      <xdr:row>101</xdr:row>
      <xdr:rowOff>216000</xdr:rowOff>
    </xdr:to>
    <xdr:sp macro="[1]!fichaddm" textlink="">
      <xdr:nvSpPr>
        <xdr:cNvPr id="191" name="Recortar rectángulo de esquina sencilla 190">
          <a:hlinkClick xmlns:r="http://schemas.openxmlformats.org/officeDocument/2006/relationships" r:id="rId95" tooltip="Ficha DD2"/>
          <a:extLst>
            <a:ext uri="{FF2B5EF4-FFF2-40B4-BE49-F238E27FC236}">
              <a16:creationId xmlns:a16="http://schemas.microsoft.com/office/drawing/2014/main" id="{00000000-0008-0000-0200-0000BF000000}"/>
            </a:ext>
          </a:extLst>
        </xdr:cNvPr>
        <xdr:cNvSpPr/>
      </xdr:nvSpPr>
      <xdr:spPr>
        <a:xfrm>
          <a:off x="2314575" y="25269825"/>
          <a:ext cx="39600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Prestación de servicios personales a través de plataformas</a:t>
          </a:r>
          <a:endParaRPr lang="es-ES" sz="1050" b="0" i="1" strike="noStrike" baseline="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3</xdr:col>
      <xdr:colOff>0</xdr:colOff>
      <xdr:row>101</xdr:row>
      <xdr:rowOff>0</xdr:rowOff>
    </xdr:from>
    <xdr:to>
      <xdr:col>4</xdr:col>
      <xdr:colOff>213162</xdr:colOff>
      <xdr:row>101</xdr:row>
      <xdr:rowOff>216000</xdr:rowOff>
    </xdr:to>
    <xdr:sp macro="[1]!fichaddm" textlink="">
      <xdr:nvSpPr>
        <xdr:cNvPr id="192" name="Recortar rectángulo de esquina sencilla 191">
          <a:hlinkClick xmlns:r="http://schemas.openxmlformats.org/officeDocument/2006/relationships" r:id="rId95" tooltip="Ficha DD2"/>
          <a:extLst>
            <a:ext uri="{FF2B5EF4-FFF2-40B4-BE49-F238E27FC236}">
              <a16:creationId xmlns:a16="http://schemas.microsoft.com/office/drawing/2014/main" id="{00000000-0008-0000-0200-0000C0000000}"/>
            </a:ext>
          </a:extLst>
        </xdr:cNvPr>
        <xdr:cNvSpPr/>
      </xdr:nvSpPr>
      <xdr:spPr>
        <a:xfrm>
          <a:off x="1343025" y="24031575"/>
          <a:ext cx="717987"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strike="noStrike" baseline="0">
              <a:solidFill>
                <a:sysClr val="windowText" lastClr="000000"/>
              </a:solidFill>
              <a:latin typeface="Arial Rounded MT Bold" panose="020F0704030504030204" pitchFamily="34" charset="0"/>
              <a:cs typeface="Arial" panose="020B0604020202020204" pitchFamily="34" charset="0"/>
            </a:rPr>
            <a:t>PSP</a:t>
          </a:r>
        </a:p>
      </xdr:txBody>
    </xdr:sp>
    <xdr:clientData/>
  </xdr:twoCellAnchor>
  <xdr:twoCellAnchor>
    <xdr:from>
      <xdr:col>6</xdr:col>
      <xdr:colOff>0</xdr:colOff>
      <xdr:row>102</xdr:row>
      <xdr:rowOff>0</xdr:rowOff>
    </xdr:from>
    <xdr:to>
      <xdr:col>6</xdr:col>
      <xdr:colOff>3096000</xdr:colOff>
      <xdr:row>102</xdr:row>
      <xdr:rowOff>216000</xdr:rowOff>
    </xdr:to>
    <xdr:sp macro="[1]!fichaapi" textlink="">
      <xdr:nvSpPr>
        <xdr:cNvPr id="193" name="Recortar rectángulo de esquina sencilla 192">
          <a:hlinkClick xmlns:r="http://schemas.openxmlformats.org/officeDocument/2006/relationships" r:id="rId96" tooltip="Ficha DD1"/>
          <a:extLst>
            <a:ext uri="{FF2B5EF4-FFF2-40B4-BE49-F238E27FC236}">
              <a16:creationId xmlns:a16="http://schemas.microsoft.com/office/drawing/2014/main" id="{00000000-0008-0000-0200-0000C1000000}"/>
            </a:ext>
          </a:extLst>
        </xdr:cNvPr>
        <xdr:cNvSpPr/>
      </xdr:nvSpPr>
      <xdr:spPr>
        <a:xfrm>
          <a:off x="2314575" y="25517475"/>
          <a:ext cx="30960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ysClr val="windowText" lastClr="000000"/>
              </a:solidFill>
              <a:latin typeface="Arial" panose="020B0604020202020204" pitchFamily="34" charset="0"/>
              <a:cs typeface="Arial" panose="020B0604020202020204" pitchFamily="34" charset="0"/>
            </a:rPr>
            <a:t>   </a:t>
          </a:r>
          <a:r>
            <a:rPr lang="es-ES" sz="1050" b="0" i="1" strike="noStrike" baseline="0">
              <a:solidFill>
                <a:sysClr val="windowText" lastClr="000000"/>
              </a:solidFill>
              <a:latin typeface="Arial" panose="020B0604020202020204" pitchFamily="34" charset="0"/>
              <a:cs typeface="Arial" panose="020B0604020202020204" pitchFamily="34" charset="0"/>
            </a:rPr>
            <a:t>Arrendamiento de uso de Bienes Inmuebles</a:t>
          </a:r>
        </a:p>
      </xdr:txBody>
    </xdr:sp>
    <xdr:clientData/>
  </xdr:twoCellAnchor>
  <xdr:twoCellAnchor>
    <xdr:from>
      <xdr:col>3</xdr:col>
      <xdr:colOff>0</xdr:colOff>
      <xdr:row>102</xdr:row>
      <xdr:rowOff>0</xdr:rowOff>
    </xdr:from>
    <xdr:to>
      <xdr:col>4</xdr:col>
      <xdr:colOff>213162</xdr:colOff>
      <xdr:row>102</xdr:row>
      <xdr:rowOff>216000</xdr:rowOff>
    </xdr:to>
    <xdr:sp macro="[1]!fichaapi" textlink="">
      <xdr:nvSpPr>
        <xdr:cNvPr id="194" name="Recortar rectángulo de esquina sencilla 193">
          <a:hlinkClick xmlns:r="http://schemas.openxmlformats.org/officeDocument/2006/relationships" r:id="rId96" tooltip="Ficha DD1"/>
          <a:extLst>
            <a:ext uri="{FF2B5EF4-FFF2-40B4-BE49-F238E27FC236}">
              <a16:creationId xmlns:a16="http://schemas.microsoft.com/office/drawing/2014/main" id="{00000000-0008-0000-0200-0000C2000000}"/>
            </a:ext>
          </a:extLst>
        </xdr:cNvPr>
        <xdr:cNvSpPr/>
      </xdr:nvSpPr>
      <xdr:spPr>
        <a:xfrm>
          <a:off x="1343025" y="24279225"/>
          <a:ext cx="717987"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strike="noStrike" baseline="0">
              <a:solidFill>
                <a:sysClr val="windowText" lastClr="000000"/>
              </a:solidFill>
              <a:latin typeface="Arial Rounded MT Bold" panose="020F0704030504030204" pitchFamily="34" charset="0"/>
              <a:cs typeface="Arial" panose="020B0604020202020204" pitchFamily="34" charset="0"/>
            </a:rPr>
            <a:t>AT2</a:t>
          </a:r>
        </a:p>
      </xdr:txBody>
    </xdr:sp>
    <xdr:clientData/>
  </xdr:twoCellAnchor>
  <xdr:twoCellAnchor>
    <xdr:from>
      <xdr:col>6</xdr:col>
      <xdr:colOff>0</xdr:colOff>
      <xdr:row>103</xdr:row>
      <xdr:rowOff>0</xdr:rowOff>
    </xdr:from>
    <xdr:to>
      <xdr:col>6</xdr:col>
      <xdr:colOff>2592000</xdr:colOff>
      <xdr:row>103</xdr:row>
      <xdr:rowOff>216000</xdr:rowOff>
    </xdr:to>
    <xdr:sp macro="[1]!fichaapi" textlink="">
      <xdr:nvSpPr>
        <xdr:cNvPr id="195" name="Recortar rectángulo de esquina sencilla 194">
          <a:hlinkClick xmlns:r="http://schemas.openxmlformats.org/officeDocument/2006/relationships" r:id="rId97" tooltip="Ficha DD1"/>
          <a:extLst>
            <a:ext uri="{FF2B5EF4-FFF2-40B4-BE49-F238E27FC236}">
              <a16:creationId xmlns:a16="http://schemas.microsoft.com/office/drawing/2014/main" id="{00000000-0008-0000-0200-0000C3000000}"/>
            </a:ext>
          </a:extLst>
        </xdr:cNvPr>
        <xdr:cNvSpPr/>
      </xdr:nvSpPr>
      <xdr:spPr>
        <a:xfrm>
          <a:off x="2314575" y="25765125"/>
          <a:ext cx="2592000"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0"/>
        <a:lstStyle/>
        <a:p>
          <a:pPr algn="l"/>
          <a:r>
            <a:rPr lang="es-ES" sz="1050" b="0" i="1">
              <a:solidFill>
                <a:srgbClr val="0070C0"/>
              </a:solidFill>
              <a:latin typeface="Arial" panose="020B0604020202020204" pitchFamily="34" charset="0"/>
              <a:cs typeface="Arial" panose="020B0604020202020204" pitchFamily="34" charset="0"/>
            </a:rPr>
            <a:t>  </a:t>
          </a:r>
          <a:r>
            <a:rPr lang="es-ES" sz="1050" b="0" i="1">
              <a:solidFill>
                <a:sysClr val="windowText" lastClr="000000"/>
              </a:solidFill>
              <a:latin typeface="Arial" panose="020B0604020202020204" pitchFamily="34" charset="0"/>
              <a:cs typeface="Arial" panose="020B0604020202020204" pitchFamily="34" charset="0"/>
            </a:rPr>
            <a:t>Operaciones</a:t>
          </a:r>
          <a:r>
            <a:rPr lang="es-ES" sz="1050" b="0" i="1" baseline="0">
              <a:solidFill>
                <a:sysClr val="windowText" lastClr="000000"/>
              </a:solidFill>
              <a:latin typeface="Arial" panose="020B0604020202020204" pitchFamily="34" charset="0"/>
              <a:cs typeface="Arial" panose="020B0604020202020204" pitchFamily="34" charset="0"/>
            </a:rPr>
            <a:t> con monedas virtuales</a:t>
          </a:r>
          <a:endParaRPr lang="es-ES" sz="1050" b="0" i="1" strike="noStrike" baseline="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3</xdr:col>
      <xdr:colOff>0</xdr:colOff>
      <xdr:row>103</xdr:row>
      <xdr:rowOff>0</xdr:rowOff>
    </xdr:from>
    <xdr:to>
      <xdr:col>4</xdr:col>
      <xdr:colOff>213162</xdr:colOff>
      <xdr:row>103</xdr:row>
      <xdr:rowOff>216000</xdr:rowOff>
    </xdr:to>
    <xdr:sp macro="[1]!fichaapi" textlink="">
      <xdr:nvSpPr>
        <xdr:cNvPr id="196" name="Recortar rectángulo de esquina sencilla 195">
          <a:hlinkClick xmlns:r="http://schemas.openxmlformats.org/officeDocument/2006/relationships" r:id="rId97" tooltip="Ficha DD1"/>
          <a:extLst>
            <a:ext uri="{FF2B5EF4-FFF2-40B4-BE49-F238E27FC236}">
              <a16:creationId xmlns:a16="http://schemas.microsoft.com/office/drawing/2014/main" id="{00000000-0008-0000-0200-0000C4000000}"/>
            </a:ext>
          </a:extLst>
        </xdr:cNvPr>
        <xdr:cNvSpPr/>
      </xdr:nvSpPr>
      <xdr:spPr>
        <a:xfrm>
          <a:off x="1343025" y="24526875"/>
          <a:ext cx="717987" cy="216000"/>
        </a:xfrm>
        <a:prstGeom prst="snip1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wrap="square" lIns="36000" tIns="36000" rIns="36000" bIns="36000" rtlCol="0" anchor="ctr" anchorCtr="1"/>
        <a:lstStyle/>
        <a:p>
          <a:pPr algn="l"/>
          <a:r>
            <a:rPr lang="es-ES" sz="1200" b="0" strike="noStrike" baseline="0">
              <a:solidFill>
                <a:sysClr val="windowText" lastClr="000000"/>
              </a:solidFill>
              <a:latin typeface="Arial Rounded MT Bold" panose="020F0704030504030204" pitchFamily="34" charset="0"/>
              <a:cs typeface="Arial" panose="020B0604020202020204" pitchFamily="34" charset="0"/>
            </a:rPr>
            <a:t>CR3</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0300-000005000000}"/>
            </a:ext>
          </a:extLst>
        </xdr:cNvPr>
        <xdr:cNvSpPr/>
      </xdr:nvSpPr>
      <xdr:spPr>
        <a:xfrm>
          <a:off x="636671" y="762001"/>
          <a:ext cx="1283368" cy="827170"/>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22474" name="Picture 538">
          <a:extLst>
            <a:ext uri="{FF2B5EF4-FFF2-40B4-BE49-F238E27FC236}">
              <a16:creationId xmlns:a16="http://schemas.microsoft.com/office/drawing/2014/main" id="{00000000-0008-0000-0300-0000EAF80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5</xdr:row>
      <xdr:rowOff>0</xdr:rowOff>
    </xdr:from>
    <xdr:to>
      <xdr:col>0</xdr:col>
      <xdr:colOff>972000</xdr:colOff>
      <xdr:row>5</xdr:row>
      <xdr:rowOff>236382</xdr:rowOff>
    </xdr:to>
    <xdr:sp macro="[0]!ficha00indice" textlink="">
      <xdr:nvSpPr>
        <xdr:cNvPr id="8" name="Recortar rectángulo de esquina sencilla 7">
          <a:hlinkClick xmlns:r="http://schemas.openxmlformats.org/officeDocument/2006/relationships" r:id="rId2" tooltip="Volver al INDICE"/>
          <a:extLst>
            <a:ext uri="{FF2B5EF4-FFF2-40B4-BE49-F238E27FC236}">
              <a16:creationId xmlns:a16="http://schemas.microsoft.com/office/drawing/2014/main" id="{00000000-0008-0000-0300-000008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9" name="2 Rectángulo">
          <a:extLst>
            <a:ext uri="{FF2B5EF4-FFF2-40B4-BE49-F238E27FC236}">
              <a16:creationId xmlns:a16="http://schemas.microsoft.com/office/drawing/2014/main" id="{00000000-0008-0000-0400-000009000000}"/>
            </a:ext>
          </a:extLst>
        </xdr:cNvPr>
        <xdr:cNvSpPr/>
      </xdr:nvSpPr>
      <xdr:spPr>
        <a:xfrm>
          <a:off x="1038225" y="762001"/>
          <a:ext cx="1282365"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29653" name="Picture 538">
          <a:extLst>
            <a:ext uri="{FF2B5EF4-FFF2-40B4-BE49-F238E27FC236}">
              <a16:creationId xmlns:a16="http://schemas.microsoft.com/office/drawing/2014/main" id="{00000000-0008-0000-0400-0000F514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04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8" name="Recortar rectángulo de esquina sencilla 7">
          <a:hlinkClick xmlns:r="http://schemas.openxmlformats.org/officeDocument/2006/relationships" r:id="rId2" tooltip="Volver al INDICE"/>
          <a:extLst>
            <a:ext uri="{FF2B5EF4-FFF2-40B4-BE49-F238E27FC236}">
              <a16:creationId xmlns:a16="http://schemas.microsoft.com/office/drawing/2014/main" id="{00000000-0008-0000-0400-000008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0500-000008000000}"/>
            </a:ext>
          </a:extLst>
        </xdr:cNvPr>
        <xdr:cNvSpPr/>
      </xdr:nvSpPr>
      <xdr:spPr>
        <a:xfrm>
          <a:off x="1038225" y="762001"/>
          <a:ext cx="1282365"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30675" name="Picture 538">
          <a:extLst>
            <a:ext uri="{FF2B5EF4-FFF2-40B4-BE49-F238E27FC236}">
              <a16:creationId xmlns:a16="http://schemas.microsoft.com/office/drawing/2014/main" id="{00000000-0008-0000-0500-0000F318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05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9" name="Recortar rectángulo de esquina sencilla 8">
          <a:hlinkClick xmlns:r="http://schemas.openxmlformats.org/officeDocument/2006/relationships" r:id="rId2" tooltip="Volver al INDICE"/>
          <a:extLst>
            <a:ext uri="{FF2B5EF4-FFF2-40B4-BE49-F238E27FC236}">
              <a16:creationId xmlns:a16="http://schemas.microsoft.com/office/drawing/2014/main" id="{00000000-0008-0000-0500-000009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0600-000008000000}"/>
            </a:ext>
          </a:extLst>
        </xdr:cNvPr>
        <xdr:cNvSpPr/>
      </xdr:nvSpPr>
      <xdr:spPr>
        <a:xfrm>
          <a:off x="1038225" y="762001"/>
          <a:ext cx="1282365"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33802" name="Picture 538">
          <a:extLst>
            <a:ext uri="{FF2B5EF4-FFF2-40B4-BE49-F238E27FC236}">
              <a16:creationId xmlns:a16="http://schemas.microsoft.com/office/drawing/2014/main" id="{00000000-0008-0000-0600-00002A25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06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06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0" name="Recortar rectángulo de esquina sencilla 9">
          <a:hlinkClick xmlns:r="http://schemas.openxmlformats.org/officeDocument/2006/relationships" r:id="rId2" tooltip="Volver al INDICE"/>
          <a:extLst>
            <a:ext uri="{FF2B5EF4-FFF2-40B4-BE49-F238E27FC236}">
              <a16:creationId xmlns:a16="http://schemas.microsoft.com/office/drawing/2014/main" id="{00000000-0008-0000-0600-00000A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0700-000008000000}"/>
            </a:ext>
          </a:extLst>
        </xdr:cNvPr>
        <xdr:cNvSpPr/>
      </xdr:nvSpPr>
      <xdr:spPr>
        <a:xfrm>
          <a:off x="1038225" y="762001"/>
          <a:ext cx="1282365"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34827" name="Picture 538">
          <a:extLst>
            <a:ext uri="{FF2B5EF4-FFF2-40B4-BE49-F238E27FC236}">
              <a16:creationId xmlns:a16="http://schemas.microsoft.com/office/drawing/2014/main" id="{00000000-0008-0000-0700-00002B29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07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07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0" name="Recortar rectángulo de esquina sencilla 9">
          <a:hlinkClick xmlns:r="http://schemas.openxmlformats.org/officeDocument/2006/relationships" r:id="rId2" tooltip="Volver al INDICE"/>
          <a:extLst>
            <a:ext uri="{FF2B5EF4-FFF2-40B4-BE49-F238E27FC236}">
              <a16:creationId xmlns:a16="http://schemas.microsoft.com/office/drawing/2014/main" id="{00000000-0008-0000-0700-00000A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0800-000007000000}"/>
            </a:ext>
          </a:extLst>
        </xdr:cNvPr>
        <xdr:cNvSpPr/>
      </xdr:nvSpPr>
      <xdr:spPr>
        <a:xfrm>
          <a:off x="1038225" y="762001"/>
          <a:ext cx="1282365"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35850" name="Picture 538">
          <a:extLst>
            <a:ext uri="{FF2B5EF4-FFF2-40B4-BE49-F238E27FC236}">
              <a16:creationId xmlns:a16="http://schemas.microsoft.com/office/drawing/2014/main" id="{00000000-0008-0000-0800-00002A2D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08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0800-000008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9" name="Recortar rectángulo de esquina sencilla 8">
          <a:hlinkClick xmlns:r="http://schemas.openxmlformats.org/officeDocument/2006/relationships" r:id="rId2" tooltip="Volver al INDICE"/>
          <a:extLst>
            <a:ext uri="{FF2B5EF4-FFF2-40B4-BE49-F238E27FC236}">
              <a16:creationId xmlns:a16="http://schemas.microsoft.com/office/drawing/2014/main" id="{00000000-0008-0000-0800-000009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10" name="2 Rectángulo">
          <a:extLst>
            <a:ext uri="{FF2B5EF4-FFF2-40B4-BE49-F238E27FC236}">
              <a16:creationId xmlns:a16="http://schemas.microsoft.com/office/drawing/2014/main" id="{00000000-0008-0000-0900-00000A000000}"/>
            </a:ext>
          </a:extLst>
        </xdr:cNvPr>
        <xdr:cNvSpPr/>
      </xdr:nvSpPr>
      <xdr:spPr>
        <a:xfrm>
          <a:off x="1038225" y="762001"/>
          <a:ext cx="1282365"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31761" name="Picture 538">
          <a:extLst>
            <a:ext uri="{FF2B5EF4-FFF2-40B4-BE49-F238E27FC236}">
              <a16:creationId xmlns:a16="http://schemas.microsoft.com/office/drawing/2014/main" id="{00000000-0008-0000-0900-0000311D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09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09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9" name="Recortar rectángulo de esquina sencilla 8">
          <a:hlinkClick xmlns:r="http://schemas.openxmlformats.org/officeDocument/2006/relationships" r:id="rId2" tooltip="Volver al INDICE"/>
          <a:extLst>
            <a:ext uri="{FF2B5EF4-FFF2-40B4-BE49-F238E27FC236}">
              <a16:creationId xmlns:a16="http://schemas.microsoft.com/office/drawing/2014/main" id="{00000000-0008-0000-0900-000009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0A00-000008000000}"/>
            </a:ext>
          </a:extLst>
        </xdr:cNvPr>
        <xdr:cNvSpPr/>
      </xdr:nvSpPr>
      <xdr:spPr>
        <a:xfrm>
          <a:off x="1038225" y="762001"/>
          <a:ext cx="1282365"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26650" name="Picture 538">
          <a:extLst>
            <a:ext uri="{FF2B5EF4-FFF2-40B4-BE49-F238E27FC236}">
              <a16:creationId xmlns:a16="http://schemas.microsoft.com/office/drawing/2014/main" id="{00000000-0008-0000-0A00-00003A09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0A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0A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1" name="Recortar rectángulo de esquina sencilla 10">
          <a:hlinkClick xmlns:r="http://schemas.openxmlformats.org/officeDocument/2006/relationships" r:id="rId2" tooltip="Volver al INDICE"/>
          <a:extLst>
            <a:ext uri="{FF2B5EF4-FFF2-40B4-BE49-F238E27FC236}">
              <a16:creationId xmlns:a16="http://schemas.microsoft.com/office/drawing/2014/main" id="{00000000-0008-0000-0A00-00000B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10" name="2 Rectángulo">
          <a:extLst>
            <a:ext uri="{FF2B5EF4-FFF2-40B4-BE49-F238E27FC236}">
              <a16:creationId xmlns:a16="http://schemas.microsoft.com/office/drawing/2014/main" id="{00000000-0008-0000-0B00-00000A000000}"/>
            </a:ext>
          </a:extLst>
        </xdr:cNvPr>
        <xdr:cNvSpPr/>
      </xdr:nvSpPr>
      <xdr:spPr>
        <a:xfrm>
          <a:off x="1038225" y="762001"/>
          <a:ext cx="1282365"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27674" name="Picture 538">
          <a:extLst>
            <a:ext uri="{FF2B5EF4-FFF2-40B4-BE49-F238E27FC236}">
              <a16:creationId xmlns:a16="http://schemas.microsoft.com/office/drawing/2014/main" id="{00000000-0008-0000-0B00-00003A0D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0B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0B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9" name="Recortar rectángulo de esquina sencilla 8">
          <a:hlinkClick xmlns:r="http://schemas.openxmlformats.org/officeDocument/2006/relationships" r:id="rId2" tooltip="Volver al INDICE"/>
          <a:extLst>
            <a:ext uri="{FF2B5EF4-FFF2-40B4-BE49-F238E27FC236}">
              <a16:creationId xmlns:a16="http://schemas.microsoft.com/office/drawing/2014/main" id="{00000000-0008-0000-0B00-000009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0C00-000007000000}"/>
            </a:ext>
          </a:extLst>
        </xdr:cNvPr>
        <xdr:cNvSpPr/>
      </xdr:nvSpPr>
      <xdr:spPr>
        <a:xfrm>
          <a:off x="1038225" y="762001"/>
          <a:ext cx="1282365"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478185" name="Picture 538">
          <a:extLst>
            <a:ext uri="{FF2B5EF4-FFF2-40B4-BE49-F238E27FC236}">
              <a16:creationId xmlns:a16="http://schemas.microsoft.com/office/drawing/2014/main" id="{00000000-0008-0000-0C00-0000E94B0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0C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0C00-000008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0" name="Recortar rectángulo de esquina sencilla 9">
          <a:hlinkClick xmlns:r="http://schemas.openxmlformats.org/officeDocument/2006/relationships" r:id="rId2" tooltip="Volver al INDICE"/>
          <a:extLst>
            <a:ext uri="{FF2B5EF4-FFF2-40B4-BE49-F238E27FC236}">
              <a16:creationId xmlns:a16="http://schemas.microsoft.com/office/drawing/2014/main" id="{00000000-0008-0000-0C00-00000A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0D00-000008000000}"/>
            </a:ext>
          </a:extLst>
        </xdr:cNvPr>
        <xdr:cNvSpPr/>
      </xdr:nvSpPr>
      <xdr:spPr>
        <a:xfrm>
          <a:off x="1038225" y="762001"/>
          <a:ext cx="1282365"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6</xdr:col>
      <xdr:colOff>4358640</xdr:colOff>
      <xdr:row>0</xdr:row>
      <xdr:rowOff>742950</xdr:rowOff>
    </xdr:to>
    <xdr:pic>
      <xdr:nvPicPr>
        <xdr:cNvPr id="528698" name="Picture 538">
          <a:extLst>
            <a:ext uri="{FF2B5EF4-FFF2-40B4-BE49-F238E27FC236}">
              <a16:creationId xmlns:a16="http://schemas.microsoft.com/office/drawing/2014/main" id="{00000000-0008-0000-0D00-00003A11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0D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0D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0" name="Recortar rectángulo de esquina sencilla 9">
          <a:hlinkClick xmlns:r="http://schemas.openxmlformats.org/officeDocument/2006/relationships" r:id="rId2" tooltip="Volver al INDICE"/>
          <a:extLst>
            <a:ext uri="{FF2B5EF4-FFF2-40B4-BE49-F238E27FC236}">
              <a16:creationId xmlns:a16="http://schemas.microsoft.com/office/drawing/2014/main" id="{00000000-0008-0000-0D00-00000A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0E00-000008000000}"/>
            </a:ext>
          </a:extLst>
        </xdr:cNvPr>
        <xdr:cNvSpPr/>
      </xdr:nvSpPr>
      <xdr:spPr>
        <a:xfrm>
          <a:off x="1038225" y="762001"/>
          <a:ext cx="1282365"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25635" name="Picture 538">
          <a:extLst>
            <a:ext uri="{FF2B5EF4-FFF2-40B4-BE49-F238E27FC236}">
              <a16:creationId xmlns:a16="http://schemas.microsoft.com/office/drawing/2014/main" id="{00000000-0008-0000-0E00-00004305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0E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0E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0" name="Recortar rectángulo de esquina sencilla 9">
          <a:hlinkClick xmlns:r="http://schemas.openxmlformats.org/officeDocument/2006/relationships" r:id="rId2" tooltip="Volver al INDICE"/>
          <a:extLst>
            <a:ext uri="{FF2B5EF4-FFF2-40B4-BE49-F238E27FC236}">
              <a16:creationId xmlns:a16="http://schemas.microsoft.com/office/drawing/2014/main" id="{00000000-0008-0000-0E00-00000A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0F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41929" name="Picture 538">
          <a:extLst>
            <a:ext uri="{FF2B5EF4-FFF2-40B4-BE49-F238E27FC236}">
              <a16:creationId xmlns:a16="http://schemas.microsoft.com/office/drawing/2014/main" id="{00000000-0008-0000-0F00-0000E944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0F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0F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8" name="Recortar rectángulo de esquina sencilla 7">
          <a:hlinkClick xmlns:r="http://schemas.openxmlformats.org/officeDocument/2006/relationships" r:id="rId2" tooltip="Volver al INDICE"/>
          <a:extLst>
            <a:ext uri="{FF2B5EF4-FFF2-40B4-BE49-F238E27FC236}">
              <a16:creationId xmlns:a16="http://schemas.microsoft.com/office/drawing/2014/main" id="{00000000-0008-0000-0F00-000008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10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42953" name="Picture 538">
          <a:extLst>
            <a:ext uri="{FF2B5EF4-FFF2-40B4-BE49-F238E27FC236}">
              <a16:creationId xmlns:a16="http://schemas.microsoft.com/office/drawing/2014/main" id="{00000000-0008-0000-1000-0000E948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10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10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8" name="Recortar rectángulo de esquina sencilla 7">
          <a:hlinkClick xmlns:r="http://schemas.openxmlformats.org/officeDocument/2006/relationships" r:id="rId2" tooltip="Volver al INDICE"/>
          <a:extLst>
            <a:ext uri="{FF2B5EF4-FFF2-40B4-BE49-F238E27FC236}">
              <a16:creationId xmlns:a16="http://schemas.microsoft.com/office/drawing/2014/main" id="{00000000-0008-0000-1000-000008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11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43977" name="Picture 538">
          <a:extLst>
            <a:ext uri="{FF2B5EF4-FFF2-40B4-BE49-F238E27FC236}">
              <a16:creationId xmlns:a16="http://schemas.microsoft.com/office/drawing/2014/main" id="{00000000-0008-0000-1100-0000E94C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11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11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9" name="Recortar rectángulo de esquina sencilla 8">
          <a:hlinkClick xmlns:r="http://schemas.openxmlformats.org/officeDocument/2006/relationships" r:id="rId2" tooltip="Volver al INDICE"/>
          <a:extLst>
            <a:ext uri="{FF2B5EF4-FFF2-40B4-BE49-F238E27FC236}">
              <a16:creationId xmlns:a16="http://schemas.microsoft.com/office/drawing/2014/main" id="{00000000-0008-0000-1100-000009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12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6</xdr:col>
      <xdr:colOff>4358640</xdr:colOff>
      <xdr:row>0</xdr:row>
      <xdr:rowOff>742950</xdr:rowOff>
    </xdr:to>
    <xdr:pic>
      <xdr:nvPicPr>
        <xdr:cNvPr id="545001" name="Picture 538">
          <a:extLst>
            <a:ext uri="{FF2B5EF4-FFF2-40B4-BE49-F238E27FC236}">
              <a16:creationId xmlns:a16="http://schemas.microsoft.com/office/drawing/2014/main" id="{00000000-0008-0000-1200-0000E950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12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12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8" name="Recortar rectángulo de esquina sencilla 7">
          <a:hlinkClick xmlns:r="http://schemas.openxmlformats.org/officeDocument/2006/relationships" r:id="rId2" tooltip="Volver al INDICE"/>
          <a:extLst>
            <a:ext uri="{FF2B5EF4-FFF2-40B4-BE49-F238E27FC236}">
              <a16:creationId xmlns:a16="http://schemas.microsoft.com/office/drawing/2014/main" id="{00000000-0008-0000-1200-000008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13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46025" name="Picture 538">
          <a:extLst>
            <a:ext uri="{FF2B5EF4-FFF2-40B4-BE49-F238E27FC236}">
              <a16:creationId xmlns:a16="http://schemas.microsoft.com/office/drawing/2014/main" id="{00000000-0008-0000-1300-0000E954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13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13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9" name="Recortar rectángulo de esquina sencilla 8">
          <a:hlinkClick xmlns:r="http://schemas.openxmlformats.org/officeDocument/2006/relationships" r:id="rId2" tooltip="Volver al INDICE"/>
          <a:extLst>
            <a:ext uri="{FF2B5EF4-FFF2-40B4-BE49-F238E27FC236}">
              <a16:creationId xmlns:a16="http://schemas.microsoft.com/office/drawing/2014/main" id="{00000000-0008-0000-1300-000009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14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47049" name="Picture 538">
          <a:extLst>
            <a:ext uri="{FF2B5EF4-FFF2-40B4-BE49-F238E27FC236}">
              <a16:creationId xmlns:a16="http://schemas.microsoft.com/office/drawing/2014/main" id="{00000000-0008-0000-1400-0000E958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14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14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8" name="Recortar rectángulo de esquina sencilla 7">
          <a:hlinkClick xmlns:r="http://schemas.openxmlformats.org/officeDocument/2006/relationships" r:id="rId2" tooltip="Volver al INDICE"/>
          <a:extLst>
            <a:ext uri="{FF2B5EF4-FFF2-40B4-BE49-F238E27FC236}">
              <a16:creationId xmlns:a16="http://schemas.microsoft.com/office/drawing/2014/main" id="{00000000-0008-0000-1400-000008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15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6</xdr:col>
      <xdr:colOff>4358640</xdr:colOff>
      <xdr:row>0</xdr:row>
      <xdr:rowOff>742950</xdr:rowOff>
    </xdr:to>
    <xdr:pic>
      <xdr:nvPicPr>
        <xdr:cNvPr id="548073" name="Picture 538">
          <a:extLst>
            <a:ext uri="{FF2B5EF4-FFF2-40B4-BE49-F238E27FC236}">
              <a16:creationId xmlns:a16="http://schemas.microsoft.com/office/drawing/2014/main" id="{00000000-0008-0000-1500-0000E95C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15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15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8" name="Recortar rectángulo de esquina sencilla 7">
          <a:hlinkClick xmlns:r="http://schemas.openxmlformats.org/officeDocument/2006/relationships" r:id="rId2" tooltip="Volver al INDICE"/>
          <a:extLst>
            <a:ext uri="{FF2B5EF4-FFF2-40B4-BE49-F238E27FC236}">
              <a16:creationId xmlns:a16="http://schemas.microsoft.com/office/drawing/2014/main" id="{00000000-0008-0000-1500-000008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16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49100" name="Picture 538">
          <a:extLst>
            <a:ext uri="{FF2B5EF4-FFF2-40B4-BE49-F238E27FC236}">
              <a16:creationId xmlns:a16="http://schemas.microsoft.com/office/drawing/2014/main" id="{00000000-0008-0000-1600-0000EC60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16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16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9" name="Recortar rectángulo de esquina sencilla 8">
          <a:hlinkClick xmlns:r="http://schemas.openxmlformats.org/officeDocument/2006/relationships" r:id="rId2" tooltip="Volver al INDICE"/>
          <a:extLst>
            <a:ext uri="{FF2B5EF4-FFF2-40B4-BE49-F238E27FC236}">
              <a16:creationId xmlns:a16="http://schemas.microsoft.com/office/drawing/2014/main" id="{00000000-0008-0000-1600-000009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17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50121" name="Picture 538">
          <a:extLst>
            <a:ext uri="{FF2B5EF4-FFF2-40B4-BE49-F238E27FC236}">
              <a16:creationId xmlns:a16="http://schemas.microsoft.com/office/drawing/2014/main" id="{00000000-0008-0000-1700-0000E964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17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17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8" name="Recortar rectángulo de esquina sencilla 7">
          <a:hlinkClick xmlns:r="http://schemas.openxmlformats.org/officeDocument/2006/relationships" r:id="rId2" tooltip="Volver al INDICE"/>
          <a:extLst>
            <a:ext uri="{FF2B5EF4-FFF2-40B4-BE49-F238E27FC236}">
              <a16:creationId xmlns:a16="http://schemas.microsoft.com/office/drawing/2014/main" id="{00000000-0008-0000-1700-000008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4" name="2 Rectángulo">
          <a:extLst>
            <a:ext uri="{FF2B5EF4-FFF2-40B4-BE49-F238E27FC236}">
              <a16:creationId xmlns:a16="http://schemas.microsoft.com/office/drawing/2014/main" id="{00000000-0008-0000-1800-000004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51145" name="Picture 538">
          <a:extLst>
            <a:ext uri="{FF2B5EF4-FFF2-40B4-BE49-F238E27FC236}">
              <a16:creationId xmlns:a16="http://schemas.microsoft.com/office/drawing/2014/main" id="{00000000-0008-0000-1800-0000E968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18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18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0" name="Recortar rectángulo de esquina sencilla 9">
          <a:hlinkClick xmlns:r="http://schemas.openxmlformats.org/officeDocument/2006/relationships" r:id="rId2" tooltip="Volver al INDICE"/>
          <a:extLst>
            <a:ext uri="{FF2B5EF4-FFF2-40B4-BE49-F238E27FC236}">
              <a16:creationId xmlns:a16="http://schemas.microsoft.com/office/drawing/2014/main" id="{00000000-0008-0000-1800-00000A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19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52169" name="Picture 538">
          <a:extLst>
            <a:ext uri="{FF2B5EF4-FFF2-40B4-BE49-F238E27FC236}">
              <a16:creationId xmlns:a16="http://schemas.microsoft.com/office/drawing/2014/main" id="{00000000-0008-0000-1900-0000E96C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19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19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9" name="Recortar rectángulo de esquina sencilla 8">
          <a:hlinkClick xmlns:r="http://schemas.openxmlformats.org/officeDocument/2006/relationships" r:id="rId2" tooltip="Volver al INDICE"/>
          <a:extLst>
            <a:ext uri="{FF2B5EF4-FFF2-40B4-BE49-F238E27FC236}">
              <a16:creationId xmlns:a16="http://schemas.microsoft.com/office/drawing/2014/main" id="{00000000-0008-0000-1900-000009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1A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53193" name="Picture 538">
          <a:extLst>
            <a:ext uri="{FF2B5EF4-FFF2-40B4-BE49-F238E27FC236}">
              <a16:creationId xmlns:a16="http://schemas.microsoft.com/office/drawing/2014/main" id="{00000000-0008-0000-1A00-0000E970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1A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1A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8" name="Recortar rectángulo de esquina sencilla 7">
          <a:hlinkClick xmlns:r="http://schemas.openxmlformats.org/officeDocument/2006/relationships" r:id="rId2" tooltip="Volver al INDICE"/>
          <a:extLst>
            <a:ext uri="{FF2B5EF4-FFF2-40B4-BE49-F238E27FC236}">
              <a16:creationId xmlns:a16="http://schemas.microsoft.com/office/drawing/2014/main" id="{00000000-0008-0000-1A00-000008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1B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54217" name="Picture 538">
          <a:extLst>
            <a:ext uri="{FF2B5EF4-FFF2-40B4-BE49-F238E27FC236}">
              <a16:creationId xmlns:a16="http://schemas.microsoft.com/office/drawing/2014/main" id="{00000000-0008-0000-1B00-0000E974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1B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1B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9" name="Recortar rectángulo de esquina sencilla 8">
          <a:hlinkClick xmlns:r="http://schemas.openxmlformats.org/officeDocument/2006/relationships" r:id="rId2" tooltip="Volver al INDICE"/>
          <a:extLst>
            <a:ext uri="{FF2B5EF4-FFF2-40B4-BE49-F238E27FC236}">
              <a16:creationId xmlns:a16="http://schemas.microsoft.com/office/drawing/2014/main" id="{00000000-0008-0000-1B00-000009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4" name="2 Rectángulo">
          <a:extLst>
            <a:ext uri="{FF2B5EF4-FFF2-40B4-BE49-F238E27FC236}">
              <a16:creationId xmlns:a16="http://schemas.microsoft.com/office/drawing/2014/main" id="{00000000-0008-0000-1C00-000004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55241" name="Picture 538">
          <a:extLst>
            <a:ext uri="{FF2B5EF4-FFF2-40B4-BE49-F238E27FC236}">
              <a16:creationId xmlns:a16="http://schemas.microsoft.com/office/drawing/2014/main" id="{00000000-0008-0000-1C00-0000E978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1C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1C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9" name="Recortar rectángulo de esquina sencilla 8">
          <a:hlinkClick xmlns:r="http://schemas.openxmlformats.org/officeDocument/2006/relationships" r:id="rId2" tooltip="Volver al INDICE"/>
          <a:extLst>
            <a:ext uri="{FF2B5EF4-FFF2-40B4-BE49-F238E27FC236}">
              <a16:creationId xmlns:a16="http://schemas.microsoft.com/office/drawing/2014/main" id="{00000000-0008-0000-1C00-000009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1D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56265" name="Picture 538">
          <a:extLst>
            <a:ext uri="{FF2B5EF4-FFF2-40B4-BE49-F238E27FC236}">
              <a16:creationId xmlns:a16="http://schemas.microsoft.com/office/drawing/2014/main" id="{00000000-0008-0000-1D00-0000E97C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1D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1D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9" name="Recortar rectángulo de esquina sencilla 8">
          <a:hlinkClick xmlns:r="http://schemas.openxmlformats.org/officeDocument/2006/relationships" r:id="rId2" tooltip="Volver al INDICE"/>
          <a:extLst>
            <a:ext uri="{FF2B5EF4-FFF2-40B4-BE49-F238E27FC236}">
              <a16:creationId xmlns:a16="http://schemas.microsoft.com/office/drawing/2014/main" id="{00000000-0008-0000-1D00-000009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4" name="2 Rectángulo">
          <a:extLst>
            <a:ext uri="{FF2B5EF4-FFF2-40B4-BE49-F238E27FC236}">
              <a16:creationId xmlns:a16="http://schemas.microsoft.com/office/drawing/2014/main" id="{00000000-0008-0000-1E00-000004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57289" name="Picture 538">
          <a:extLst>
            <a:ext uri="{FF2B5EF4-FFF2-40B4-BE49-F238E27FC236}">
              <a16:creationId xmlns:a16="http://schemas.microsoft.com/office/drawing/2014/main" id="{00000000-0008-0000-1E00-0000E980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1E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1E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0" name="Recortar rectángulo de esquina sencilla 9">
          <a:hlinkClick xmlns:r="http://schemas.openxmlformats.org/officeDocument/2006/relationships" r:id="rId2" tooltip="Volver al INDICE"/>
          <a:extLst>
            <a:ext uri="{FF2B5EF4-FFF2-40B4-BE49-F238E27FC236}">
              <a16:creationId xmlns:a16="http://schemas.microsoft.com/office/drawing/2014/main" id="{00000000-0008-0000-1E00-00000A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4" name="2 Rectángulo">
          <a:extLst>
            <a:ext uri="{FF2B5EF4-FFF2-40B4-BE49-F238E27FC236}">
              <a16:creationId xmlns:a16="http://schemas.microsoft.com/office/drawing/2014/main" id="{00000000-0008-0000-1F00-000004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58313" name="Picture 538">
          <a:extLst>
            <a:ext uri="{FF2B5EF4-FFF2-40B4-BE49-F238E27FC236}">
              <a16:creationId xmlns:a16="http://schemas.microsoft.com/office/drawing/2014/main" id="{00000000-0008-0000-1F00-0000E984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1F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1F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1" name="Recortar rectángulo de esquina sencilla 10">
          <a:hlinkClick xmlns:r="http://schemas.openxmlformats.org/officeDocument/2006/relationships" r:id="rId2" tooltip="Volver al INDICE"/>
          <a:extLst>
            <a:ext uri="{FF2B5EF4-FFF2-40B4-BE49-F238E27FC236}">
              <a16:creationId xmlns:a16="http://schemas.microsoft.com/office/drawing/2014/main" id="{00000000-0008-0000-1F00-00000B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20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6</xdr:col>
      <xdr:colOff>4238625</xdr:colOff>
      <xdr:row>0</xdr:row>
      <xdr:rowOff>742950</xdr:rowOff>
    </xdr:to>
    <xdr:pic>
      <xdr:nvPicPr>
        <xdr:cNvPr id="559340" name="Picture 538">
          <a:extLst>
            <a:ext uri="{FF2B5EF4-FFF2-40B4-BE49-F238E27FC236}">
              <a16:creationId xmlns:a16="http://schemas.microsoft.com/office/drawing/2014/main" id="{00000000-0008-0000-2000-0000EC88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20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20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8" name="Recortar rectángulo de esquina sencilla 7">
          <a:hlinkClick xmlns:r="http://schemas.openxmlformats.org/officeDocument/2006/relationships" r:id="rId2" tooltip="Volver al INDICE"/>
          <a:extLst>
            <a:ext uri="{FF2B5EF4-FFF2-40B4-BE49-F238E27FC236}">
              <a16:creationId xmlns:a16="http://schemas.microsoft.com/office/drawing/2014/main" id="{00000000-0008-0000-2000-000008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21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490077" name="Picture 538">
          <a:extLst>
            <a:ext uri="{FF2B5EF4-FFF2-40B4-BE49-F238E27FC236}">
              <a16:creationId xmlns:a16="http://schemas.microsoft.com/office/drawing/2014/main" id="{00000000-0008-0000-2100-00005D7A0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21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21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8" name="Recortar rectángulo de esquina sencilla 7">
          <a:hlinkClick xmlns:r="http://schemas.openxmlformats.org/officeDocument/2006/relationships" r:id="rId2" tooltip="Volver al INDICE"/>
          <a:extLst>
            <a:ext uri="{FF2B5EF4-FFF2-40B4-BE49-F238E27FC236}">
              <a16:creationId xmlns:a16="http://schemas.microsoft.com/office/drawing/2014/main" id="{00000000-0008-0000-2100-000008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22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60361" name="Picture 538">
          <a:extLst>
            <a:ext uri="{FF2B5EF4-FFF2-40B4-BE49-F238E27FC236}">
              <a16:creationId xmlns:a16="http://schemas.microsoft.com/office/drawing/2014/main" id="{00000000-0008-0000-2200-0000E98C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22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22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8" name="Recortar rectángulo de esquina sencilla 7">
          <a:hlinkClick xmlns:r="http://schemas.openxmlformats.org/officeDocument/2006/relationships" r:id="rId2" tooltip="Volver al INDICE"/>
          <a:extLst>
            <a:ext uri="{FF2B5EF4-FFF2-40B4-BE49-F238E27FC236}">
              <a16:creationId xmlns:a16="http://schemas.microsoft.com/office/drawing/2014/main" id="{00000000-0008-0000-2200-000008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4" name="2 Rectángulo">
          <a:extLst>
            <a:ext uri="{FF2B5EF4-FFF2-40B4-BE49-F238E27FC236}">
              <a16:creationId xmlns:a16="http://schemas.microsoft.com/office/drawing/2014/main" id="{00000000-0008-0000-2300-000004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61385" name="Picture 538">
          <a:extLst>
            <a:ext uri="{FF2B5EF4-FFF2-40B4-BE49-F238E27FC236}">
              <a16:creationId xmlns:a16="http://schemas.microsoft.com/office/drawing/2014/main" id="{00000000-0008-0000-2300-0000E990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23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23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9" name="Recortar rectángulo de esquina sencilla 8">
          <a:hlinkClick xmlns:r="http://schemas.openxmlformats.org/officeDocument/2006/relationships" r:id="rId2" tooltip="Volver al INDICE"/>
          <a:extLst>
            <a:ext uri="{FF2B5EF4-FFF2-40B4-BE49-F238E27FC236}">
              <a16:creationId xmlns:a16="http://schemas.microsoft.com/office/drawing/2014/main" id="{00000000-0008-0000-2300-000009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24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6</xdr:col>
      <xdr:colOff>4238625</xdr:colOff>
      <xdr:row>0</xdr:row>
      <xdr:rowOff>742950</xdr:rowOff>
    </xdr:to>
    <xdr:pic>
      <xdr:nvPicPr>
        <xdr:cNvPr id="562410" name="Picture 538">
          <a:extLst>
            <a:ext uri="{FF2B5EF4-FFF2-40B4-BE49-F238E27FC236}">
              <a16:creationId xmlns:a16="http://schemas.microsoft.com/office/drawing/2014/main" id="{00000000-0008-0000-2400-0000EA94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24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24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8" name="Recortar rectángulo de esquina sencilla 7">
          <a:hlinkClick xmlns:r="http://schemas.openxmlformats.org/officeDocument/2006/relationships" r:id="rId2" tooltip="Volver al INDICE"/>
          <a:extLst>
            <a:ext uri="{FF2B5EF4-FFF2-40B4-BE49-F238E27FC236}">
              <a16:creationId xmlns:a16="http://schemas.microsoft.com/office/drawing/2014/main" id="{00000000-0008-0000-2400-000008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4" name="2 Rectángulo">
          <a:extLst>
            <a:ext uri="{FF2B5EF4-FFF2-40B4-BE49-F238E27FC236}">
              <a16:creationId xmlns:a16="http://schemas.microsoft.com/office/drawing/2014/main" id="{00000000-0008-0000-2500-000004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04282" name="Picture 538">
          <a:extLst>
            <a:ext uri="{FF2B5EF4-FFF2-40B4-BE49-F238E27FC236}">
              <a16:creationId xmlns:a16="http://schemas.microsoft.com/office/drawing/2014/main" id="{00000000-0008-0000-2500-0000DAB10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25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25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9" name="Recortar rectángulo de esquina sencilla 8">
          <a:hlinkClick xmlns:r="http://schemas.openxmlformats.org/officeDocument/2006/relationships" r:id="rId2" tooltip="Volver al INDICE"/>
          <a:extLst>
            <a:ext uri="{FF2B5EF4-FFF2-40B4-BE49-F238E27FC236}">
              <a16:creationId xmlns:a16="http://schemas.microsoft.com/office/drawing/2014/main" id="{00000000-0008-0000-2500-000009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26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6</xdr:col>
      <xdr:colOff>4358640</xdr:colOff>
      <xdr:row>0</xdr:row>
      <xdr:rowOff>742950</xdr:rowOff>
    </xdr:to>
    <xdr:pic>
      <xdr:nvPicPr>
        <xdr:cNvPr id="505306" name="Picture 538">
          <a:extLst>
            <a:ext uri="{FF2B5EF4-FFF2-40B4-BE49-F238E27FC236}">
              <a16:creationId xmlns:a16="http://schemas.microsoft.com/office/drawing/2014/main" id="{00000000-0008-0000-2600-0000DAB50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26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26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8" name="Recortar rectángulo de esquina sencilla 7">
          <a:hlinkClick xmlns:r="http://schemas.openxmlformats.org/officeDocument/2006/relationships" r:id="rId2" tooltip="Volver al INDICE"/>
          <a:extLst>
            <a:ext uri="{FF2B5EF4-FFF2-40B4-BE49-F238E27FC236}">
              <a16:creationId xmlns:a16="http://schemas.microsoft.com/office/drawing/2014/main" id="{00000000-0008-0000-2600-000008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27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06324" name="Picture 538">
          <a:extLst>
            <a:ext uri="{FF2B5EF4-FFF2-40B4-BE49-F238E27FC236}">
              <a16:creationId xmlns:a16="http://schemas.microsoft.com/office/drawing/2014/main" id="{00000000-0008-0000-2700-0000D4B90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27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27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8" name="Recortar rectángulo de esquina sencilla 7">
          <a:hlinkClick xmlns:r="http://schemas.openxmlformats.org/officeDocument/2006/relationships" r:id="rId2" tooltip="Volver al INDICE"/>
          <a:extLst>
            <a:ext uri="{FF2B5EF4-FFF2-40B4-BE49-F238E27FC236}">
              <a16:creationId xmlns:a16="http://schemas.microsoft.com/office/drawing/2014/main" id="{00000000-0008-0000-2700-000008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28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63435" name="Picture 538">
          <a:extLst>
            <a:ext uri="{FF2B5EF4-FFF2-40B4-BE49-F238E27FC236}">
              <a16:creationId xmlns:a16="http://schemas.microsoft.com/office/drawing/2014/main" id="{00000000-0008-0000-2800-0000EB98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28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28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8" name="Recortar rectángulo de esquina sencilla 7">
          <a:hlinkClick xmlns:r="http://schemas.openxmlformats.org/officeDocument/2006/relationships" r:id="rId2" tooltip="Volver al INDICE"/>
          <a:extLst>
            <a:ext uri="{FF2B5EF4-FFF2-40B4-BE49-F238E27FC236}">
              <a16:creationId xmlns:a16="http://schemas.microsoft.com/office/drawing/2014/main" id="{00000000-0008-0000-2800-000008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29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6</xdr:col>
      <xdr:colOff>4238625</xdr:colOff>
      <xdr:row>0</xdr:row>
      <xdr:rowOff>742950</xdr:rowOff>
    </xdr:to>
    <xdr:pic>
      <xdr:nvPicPr>
        <xdr:cNvPr id="564459" name="Picture 538">
          <a:extLst>
            <a:ext uri="{FF2B5EF4-FFF2-40B4-BE49-F238E27FC236}">
              <a16:creationId xmlns:a16="http://schemas.microsoft.com/office/drawing/2014/main" id="{00000000-0008-0000-2900-0000EB9C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29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29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8" name="Recortar rectángulo de esquina sencilla 7">
          <a:hlinkClick xmlns:r="http://schemas.openxmlformats.org/officeDocument/2006/relationships" r:id="rId2" tooltip="Volver al INDICE"/>
          <a:extLst>
            <a:ext uri="{FF2B5EF4-FFF2-40B4-BE49-F238E27FC236}">
              <a16:creationId xmlns:a16="http://schemas.microsoft.com/office/drawing/2014/main" id="{00000000-0008-0000-2900-000008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4" name="2 Rectángulo">
          <a:extLst>
            <a:ext uri="{FF2B5EF4-FFF2-40B4-BE49-F238E27FC236}">
              <a16:creationId xmlns:a16="http://schemas.microsoft.com/office/drawing/2014/main" id="{00000000-0008-0000-2A00-000004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65483" name="Picture 538">
          <a:extLst>
            <a:ext uri="{FF2B5EF4-FFF2-40B4-BE49-F238E27FC236}">
              <a16:creationId xmlns:a16="http://schemas.microsoft.com/office/drawing/2014/main" id="{00000000-0008-0000-2A00-0000EBA0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2A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2A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9" name="Recortar rectángulo de esquina sencilla 8">
          <a:hlinkClick xmlns:r="http://schemas.openxmlformats.org/officeDocument/2006/relationships" r:id="rId2" tooltip="Volver al INDICE"/>
          <a:extLst>
            <a:ext uri="{FF2B5EF4-FFF2-40B4-BE49-F238E27FC236}">
              <a16:creationId xmlns:a16="http://schemas.microsoft.com/office/drawing/2014/main" id="{00000000-0008-0000-2A00-000009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2B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66508" name="Picture 538">
          <a:extLst>
            <a:ext uri="{FF2B5EF4-FFF2-40B4-BE49-F238E27FC236}">
              <a16:creationId xmlns:a16="http://schemas.microsoft.com/office/drawing/2014/main" id="{00000000-0008-0000-2B00-0000ECA4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2B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2B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8" name="Recortar rectángulo de esquina sencilla 7">
          <a:hlinkClick xmlns:r="http://schemas.openxmlformats.org/officeDocument/2006/relationships" r:id="rId2" tooltip="Volver al INDICE"/>
          <a:extLst>
            <a:ext uri="{FF2B5EF4-FFF2-40B4-BE49-F238E27FC236}">
              <a16:creationId xmlns:a16="http://schemas.microsoft.com/office/drawing/2014/main" id="{00000000-0008-0000-2B00-000008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2C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07336" name="Picture 538">
          <a:extLst>
            <a:ext uri="{FF2B5EF4-FFF2-40B4-BE49-F238E27FC236}">
              <a16:creationId xmlns:a16="http://schemas.microsoft.com/office/drawing/2014/main" id="{00000000-0008-0000-2C00-0000C8BD0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2C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2C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8" name="Recortar rectángulo de esquina sencilla 7">
          <a:hlinkClick xmlns:r="http://schemas.openxmlformats.org/officeDocument/2006/relationships" r:id="rId2" tooltip="Volver al INDICE"/>
          <a:extLst>
            <a:ext uri="{FF2B5EF4-FFF2-40B4-BE49-F238E27FC236}">
              <a16:creationId xmlns:a16="http://schemas.microsoft.com/office/drawing/2014/main" id="{00000000-0008-0000-2C00-000008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2D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67531" name="Picture 538">
          <a:extLst>
            <a:ext uri="{FF2B5EF4-FFF2-40B4-BE49-F238E27FC236}">
              <a16:creationId xmlns:a16="http://schemas.microsoft.com/office/drawing/2014/main" id="{00000000-0008-0000-2D00-0000EBA8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2D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2D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9" name="Recortar rectángulo de esquina sencilla 8">
          <a:hlinkClick xmlns:r="http://schemas.openxmlformats.org/officeDocument/2006/relationships" r:id="rId2" tooltip="Volver al INDICE"/>
          <a:extLst>
            <a:ext uri="{FF2B5EF4-FFF2-40B4-BE49-F238E27FC236}">
              <a16:creationId xmlns:a16="http://schemas.microsoft.com/office/drawing/2014/main" id="{00000000-0008-0000-2D00-000009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2E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68555" name="Picture 538">
          <a:extLst>
            <a:ext uri="{FF2B5EF4-FFF2-40B4-BE49-F238E27FC236}">
              <a16:creationId xmlns:a16="http://schemas.microsoft.com/office/drawing/2014/main" id="{00000000-0008-0000-2E00-0000EBAC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2E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2E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8" name="Recortar rectángulo de esquina sencilla 7">
          <a:hlinkClick xmlns:r="http://schemas.openxmlformats.org/officeDocument/2006/relationships" r:id="rId2" tooltip="Volver al INDICE"/>
          <a:extLst>
            <a:ext uri="{FF2B5EF4-FFF2-40B4-BE49-F238E27FC236}">
              <a16:creationId xmlns:a16="http://schemas.microsoft.com/office/drawing/2014/main" id="{00000000-0008-0000-2E00-000008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4" name="2 Rectángulo">
          <a:extLst>
            <a:ext uri="{FF2B5EF4-FFF2-40B4-BE49-F238E27FC236}">
              <a16:creationId xmlns:a16="http://schemas.microsoft.com/office/drawing/2014/main" id="{00000000-0008-0000-2F00-000004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69579" name="Picture 538">
          <a:extLst>
            <a:ext uri="{FF2B5EF4-FFF2-40B4-BE49-F238E27FC236}">
              <a16:creationId xmlns:a16="http://schemas.microsoft.com/office/drawing/2014/main" id="{00000000-0008-0000-2F00-0000EBB0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2F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2F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9" name="Recortar rectángulo de esquina sencilla 8">
          <a:hlinkClick xmlns:r="http://schemas.openxmlformats.org/officeDocument/2006/relationships" r:id="rId2" tooltip="Volver al INDICE"/>
          <a:extLst>
            <a:ext uri="{FF2B5EF4-FFF2-40B4-BE49-F238E27FC236}">
              <a16:creationId xmlns:a16="http://schemas.microsoft.com/office/drawing/2014/main" id="{00000000-0008-0000-2F00-000009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30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85776" name="Picture 538">
          <a:extLst>
            <a:ext uri="{FF2B5EF4-FFF2-40B4-BE49-F238E27FC236}">
              <a16:creationId xmlns:a16="http://schemas.microsoft.com/office/drawing/2014/main" id="{00000000-0008-0000-3000-000030F0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30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30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9" name="Recortar rectángulo de esquina sencilla 8">
          <a:hlinkClick xmlns:r="http://schemas.openxmlformats.org/officeDocument/2006/relationships" r:id="rId2" tooltip="Volver al INDICE"/>
          <a:extLst>
            <a:ext uri="{FF2B5EF4-FFF2-40B4-BE49-F238E27FC236}">
              <a16:creationId xmlns:a16="http://schemas.microsoft.com/office/drawing/2014/main" id="{00000000-0008-0000-3000-000009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31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70603" name="Picture 538">
          <a:extLst>
            <a:ext uri="{FF2B5EF4-FFF2-40B4-BE49-F238E27FC236}">
              <a16:creationId xmlns:a16="http://schemas.microsoft.com/office/drawing/2014/main" id="{00000000-0008-0000-3100-0000EBB4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31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31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8" name="Recortar rectángulo de esquina sencilla 7">
          <a:hlinkClick xmlns:r="http://schemas.openxmlformats.org/officeDocument/2006/relationships" r:id="rId2" tooltip="Volver al INDICE"/>
          <a:extLst>
            <a:ext uri="{FF2B5EF4-FFF2-40B4-BE49-F238E27FC236}">
              <a16:creationId xmlns:a16="http://schemas.microsoft.com/office/drawing/2014/main" id="{00000000-0008-0000-3100-000008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32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87821" name="Picture 538">
          <a:extLst>
            <a:ext uri="{FF2B5EF4-FFF2-40B4-BE49-F238E27FC236}">
              <a16:creationId xmlns:a16="http://schemas.microsoft.com/office/drawing/2014/main" id="{00000000-0008-0000-3200-00002DF8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32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32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8" name="Recortar rectángulo de esquina sencilla 7">
          <a:hlinkClick xmlns:r="http://schemas.openxmlformats.org/officeDocument/2006/relationships" r:id="rId2" tooltip="Volver al INDICE"/>
          <a:extLst>
            <a:ext uri="{FF2B5EF4-FFF2-40B4-BE49-F238E27FC236}">
              <a16:creationId xmlns:a16="http://schemas.microsoft.com/office/drawing/2014/main" id="{00000000-0008-0000-3200-000008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52.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33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71627" name="Picture 538">
          <a:extLst>
            <a:ext uri="{FF2B5EF4-FFF2-40B4-BE49-F238E27FC236}">
              <a16:creationId xmlns:a16="http://schemas.microsoft.com/office/drawing/2014/main" id="{00000000-0008-0000-3300-0000EBB8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33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33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8" name="Recortar rectángulo de esquina sencilla 7">
          <a:hlinkClick xmlns:r="http://schemas.openxmlformats.org/officeDocument/2006/relationships" r:id="rId2" tooltip="Volver al INDICE"/>
          <a:extLst>
            <a:ext uri="{FF2B5EF4-FFF2-40B4-BE49-F238E27FC236}">
              <a16:creationId xmlns:a16="http://schemas.microsoft.com/office/drawing/2014/main" id="{00000000-0008-0000-3300-000008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53.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34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72651" name="Picture 538">
          <a:extLst>
            <a:ext uri="{FF2B5EF4-FFF2-40B4-BE49-F238E27FC236}">
              <a16:creationId xmlns:a16="http://schemas.microsoft.com/office/drawing/2014/main" id="{00000000-0008-0000-3400-0000EBBC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34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34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8" name="Recortar rectángulo de esquina sencilla 7">
          <a:hlinkClick xmlns:r="http://schemas.openxmlformats.org/officeDocument/2006/relationships" r:id="rId2" tooltip="Volver al INDICE"/>
          <a:extLst>
            <a:ext uri="{FF2B5EF4-FFF2-40B4-BE49-F238E27FC236}">
              <a16:creationId xmlns:a16="http://schemas.microsoft.com/office/drawing/2014/main" id="{00000000-0008-0000-3400-000008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54.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35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73675" name="Picture 538">
          <a:extLst>
            <a:ext uri="{FF2B5EF4-FFF2-40B4-BE49-F238E27FC236}">
              <a16:creationId xmlns:a16="http://schemas.microsoft.com/office/drawing/2014/main" id="{00000000-0008-0000-3500-0000EBC0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35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35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8" name="Recortar rectángulo de esquina sencilla 7">
          <a:hlinkClick xmlns:r="http://schemas.openxmlformats.org/officeDocument/2006/relationships" r:id="rId2" tooltip="Volver al INDICE"/>
          <a:extLst>
            <a:ext uri="{FF2B5EF4-FFF2-40B4-BE49-F238E27FC236}">
              <a16:creationId xmlns:a16="http://schemas.microsoft.com/office/drawing/2014/main" id="{00000000-0008-0000-3500-000008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55.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36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40911" name="Picture 538">
          <a:extLst>
            <a:ext uri="{FF2B5EF4-FFF2-40B4-BE49-F238E27FC236}">
              <a16:creationId xmlns:a16="http://schemas.microsoft.com/office/drawing/2014/main" id="{00000000-0008-0000-3600-0000EF40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36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36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8" name="Recortar rectángulo de esquina sencilla 7">
          <a:hlinkClick xmlns:r="http://schemas.openxmlformats.org/officeDocument/2006/relationships" r:id="rId2" tooltip="Volver al INDICE"/>
          <a:extLst>
            <a:ext uri="{FF2B5EF4-FFF2-40B4-BE49-F238E27FC236}">
              <a16:creationId xmlns:a16="http://schemas.microsoft.com/office/drawing/2014/main" id="{00000000-0008-0000-3600-000008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56.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37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81737" name="Picture 538">
          <a:extLst>
            <a:ext uri="{FF2B5EF4-FFF2-40B4-BE49-F238E27FC236}">
              <a16:creationId xmlns:a16="http://schemas.microsoft.com/office/drawing/2014/main" id="{00000000-0008-0000-3700-000069E0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37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37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37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9" name="Recortar rectángulo de esquina sencilla 8">
          <a:hlinkClick xmlns:r="http://schemas.openxmlformats.org/officeDocument/2006/relationships" r:id="rId2" tooltip="Volver al INDICE"/>
          <a:extLst>
            <a:ext uri="{FF2B5EF4-FFF2-40B4-BE49-F238E27FC236}">
              <a16:creationId xmlns:a16="http://schemas.microsoft.com/office/drawing/2014/main" id="{00000000-0008-0000-3700-000009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57.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4" name="2 Rectángulo">
          <a:extLst>
            <a:ext uri="{FF2B5EF4-FFF2-40B4-BE49-F238E27FC236}">
              <a16:creationId xmlns:a16="http://schemas.microsoft.com/office/drawing/2014/main" id="{00000000-0008-0000-3800-000004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491129" name="Picture 538">
          <a:extLst>
            <a:ext uri="{FF2B5EF4-FFF2-40B4-BE49-F238E27FC236}">
              <a16:creationId xmlns:a16="http://schemas.microsoft.com/office/drawing/2014/main" id="{00000000-0008-0000-3800-0000797E0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38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38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3800-000008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0" name="Recortar rectángulo de esquina sencilla 9">
          <a:hlinkClick xmlns:r="http://schemas.openxmlformats.org/officeDocument/2006/relationships" r:id="rId2" tooltip="Volver al INDICE"/>
          <a:extLst>
            <a:ext uri="{FF2B5EF4-FFF2-40B4-BE49-F238E27FC236}">
              <a16:creationId xmlns:a16="http://schemas.microsoft.com/office/drawing/2014/main" id="{00000000-0008-0000-3800-00000A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58.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39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492162" name="Picture 538">
          <a:extLst>
            <a:ext uri="{FF2B5EF4-FFF2-40B4-BE49-F238E27FC236}">
              <a16:creationId xmlns:a16="http://schemas.microsoft.com/office/drawing/2014/main" id="{00000000-0008-0000-3900-000082820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39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39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39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0" name="Recortar rectángulo de esquina sencilla 9">
          <a:hlinkClick xmlns:r="http://schemas.openxmlformats.org/officeDocument/2006/relationships" r:id="rId2" tooltip="Volver al INDICE"/>
          <a:extLst>
            <a:ext uri="{FF2B5EF4-FFF2-40B4-BE49-F238E27FC236}">
              <a16:creationId xmlns:a16="http://schemas.microsoft.com/office/drawing/2014/main" id="{00000000-0008-0000-3900-00000A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59.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4" name="2 Rectángulo">
          <a:extLst>
            <a:ext uri="{FF2B5EF4-FFF2-40B4-BE49-F238E27FC236}">
              <a16:creationId xmlns:a16="http://schemas.microsoft.com/office/drawing/2014/main" id="{00000000-0008-0000-3A00-000004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493239" name="Picture 538">
          <a:extLst>
            <a:ext uri="{FF2B5EF4-FFF2-40B4-BE49-F238E27FC236}">
              <a16:creationId xmlns:a16="http://schemas.microsoft.com/office/drawing/2014/main" id="{00000000-0008-0000-3A00-0000B7860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3A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3A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3A00-000008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9" name="2 Rectángulo">
          <a:extLst>
            <a:ext uri="{FF2B5EF4-FFF2-40B4-BE49-F238E27FC236}">
              <a16:creationId xmlns:a16="http://schemas.microsoft.com/office/drawing/2014/main" id="{00000000-0008-0000-3A00-000009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1" name="Recortar rectángulo de esquina sencilla 10">
          <a:hlinkClick xmlns:r="http://schemas.openxmlformats.org/officeDocument/2006/relationships" r:id="rId2" tooltip="Volver al INDICE"/>
          <a:extLst>
            <a:ext uri="{FF2B5EF4-FFF2-40B4-BE49-F238E27FC236}">
              <a16:creationId xmlns:a16="http://schemas.microsoft.com/office/drawing/2014/main" id="{00000000-0008-0000-3A00-00000B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60.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3B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494264" name="Picture 538">
          <a:extLst>
            <a:ext uri="{FF2B5EF4-FFF2-40B4-BE49-F238E27FC236}">
              <a16:creationId xmlns:a16="http://schemas.microsoft.com/office/drawing/2014/main" id="{00000000-0008-0000-3B00-0000B88A0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3B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3B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3B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3B00-000008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0" name="Recortar rectángulo de esquina sencilla 9">
          <a:hlinkClick xmlns:r="http://schemas.openxmlformats.org/officeDocument/2006/relationships" r:id="rId2" tooltip="Volver al INDICE"/>
          <a:extLst>
            <a:ext uri="{FF2B5EF4-FFF2-40B4-BE49-F238E27FC236}">
              <a16:creationId xmlns:a16="http://schemas.microsoft.com/office/drawing/2014/main" id="{00000000-0008-0000-3B00-00000A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61.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3C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495287" name="Picture 538">
          <a:extLst>
            <a:ext uri="{FF2B5EF4-FFF2-40B4-BE49-F238E27FC236}">
              <a16:creationId xmlns:a16="http://schemas.microsoft.com/office/drawing/2014/main" id="{00000000-0008-0000-3C00-0000B78E0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3C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3C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3C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3C00-000008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0" name="Recortar rectángulo de esquina sencilla 9">
          <a:hlinkClick xmlns:r="http://schemas.openxmlformats.org/officeDocument/2006/relationships" r:id="rId2" tooltip="Volver al INDICE"/>
          <a:extLst>
            <a:ext uri="{FF2B5EF4-FFF2-40B4-BE49-F238E27FC236}">
              <a16:creationId xmlns:a16="http://schemas.microsoft.com/office/drawing/2014/main" id="{00000000-0008-0000-3C00-00000A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62.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3D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496311" name="Picture 538">
          <a:extLst>
            <a:ext uri="{FF2B5EF4-FFF2-40B4-BE49-F238E27FC236}">
              <a16:creationId xmlns:a16="http://schemas.microsoft.com/office/drawing/2014/main" id="{00000000-0008-0000-3D00-0000B7920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3D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3D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3D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3D00-000008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0" name="Recortar rectángulo de esquina sencilla 9">
          <a:hlinkClick xmlns:r="http://schemas.openxmlformats.org/officeDocument/2006/relationships" r:id="rId2" tooltip="Volver al INDICE"/>
          <a:extLst>
            <a:ext uri="{FF2B5EF4-FFF2-40B4-BE49-F238E27FC236}">
              <a16:creationId xmlns:a16="http://schemas.microsoft.com/office/drawing/2014/main" id="{00000000-0008-0000-3D00-00000A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63.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3E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497335" name="Picture 538">
          <a:extLst>
            <a:ext uri="{FF2B5EF4-FFF2-40B4-BE49-F238E27FC236}">
              <a16:creationId xmlns:a16="http://schemas.microsoft.com/office/drawing/2014/main" id="{00000000-0008-0000-3E00-0000B7960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3E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3E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3E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3E00-000008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0" name="Recortar rectángulo de esquina sencilla 9">
          <a:hlinkClick xmlns:r="http://schemas.openxmlformats.org/officeDocument/2006/relationships" r:id="rId2" tooltip="Volver al INDICE"/>
          <a:extLst>
            <a:ext uri="{FF2B5EF4-FFF2-40B4-BE49-F238E27FC236}">
              <a16:creationId xmlns:a16="http://schemas.microsoft.com/office/drawing/2014/main" id="{00000000-0008-0000-3E00-00000A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64.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4" name="2 Rectángulo">
          <a:extLst>
            <a:ext uri="{FF2B5EF4-FFF2-40B4-BE49-F238E27FC236}">
              <a16:creationId xmlns:a16="http://schemas.microsoft.com/office/drawing/2014/main" id="{00000000-0008-0000-3F00-000004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498359" name="Picture 538">
          <a:extLst>
            <a:ext uri="{FF2B5EF4-FFF2-40B4-BE49-F238E27FC236}">
              <a16:creationId xmlns:a16="http://schemas.microsoft.com/office/drawing/2014/main" id="{00000000-0008-0000-3F00-0000B79A0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3F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3F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3F00-000008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9" name="2 Rectángulo">
          <a:extLst>
            <a:ext uri="{FF2B5EF4-FFF2-40B4-BE49-F238E27FC236}">
              <a16:creationId xmlns:a16="http://schemas.microsoft.com/office/drawing/2014/main" id="{00000000-0008-0000-3F00-000009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1" name="Recortar rectángulo de esquina sencilla 10">
          <a:hlinkClick xmlns:r="http://schemas.openxmlformats.org/officeDocument/2006/relationships" r:id="rId2" tooltip="Volver al INDICE"/>
          <a:extLst>
            <a:ext uri="{FF2B5EF4-FFF2-40B4-BE49-F238E27FC236}">
              <a16:creationId xmlns:a16="http://schemas.microsoft.com/office/drawing/2014/main" id="{00000000-0008-0000-3F00-00000B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65.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40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499383" name="Picture 538">
          <a:extLst>
            <a:ext uri="{FF2B5EF4-FFF2-40B4-BE49-F238E27FC236}">
              <a16:creationId xmlns:a16="http://schemas.microsoft.com/office/drawing/2014/main" id="{00000000-0008-0000-4000-0000B79E0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40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40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40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4000-000008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0" name="Recortar rectángulo de esquina sencilla 9">
          <a:hlinkClick xmlns:r="http://schemas.openxmlformats.org/officeDocument/2006/relationships" r:id="rId2" tooltip="Volver al INDICE"/>
          <a:extLst>
            <a:ext uri="{FF2B5EF4-FFF2-40B4-BE49-F238E27FC236}">
              <a16:creationId xmlns:a16="http://schemas.microsoft.com/office/drawing/2014/main" id="{00000000-0008-0000-4000-00000A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66.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41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00412" name="Picture 538">
          <a:extLst>
            <a:ext uri="{FF2B5EF4-FFF2-40B4-BE49-F238E27FC236}">
              <a16:creationId xmlns:a16="http://schemas.microsoft.com/office/drawing/2014/main" id="{00000000-0008-0000-4100-0000BCA20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41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41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41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4100-000008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0" name="Recortar rectángulo de esquina sencilla 9">
          <a:hlinkClick xmlns:r="http://schemas.openxmlformats.org/officeDocument/2006/relationships" r:id="rId2" tooltip="Volver al INDICE"/>
          <a:extLst>
            <a:ext uri="{FF2B5EF4-FFF2-40B4-BE49-F238E27FC236}">
              <a16:creationId xmlns:a16="http://schemas.microsoft.com/office/drawing/2014/main" id="{00000000-0008-0000-4100-00000A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67.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42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01493" name="Picture 538">
          <a:extLst>
            <a:ext uri="{FF2B5EF4-FFF2-40B4-BE49-F238E27FC236}">
              <a16:creationId xmlns:a16="http://schemas.microsoft.com/office/drawing/2014/main" id="{00000000-0008-0000-4200-0000F5A60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42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42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42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4200-000008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9" name="2 Rectángulo">
          <a:extLst>
            <a:ext uri="{FF2B5EF4-FFF2-40B4-BE49-F238E27FC236}">
              <a16:creationId xmlns:a16="http://schemas.microsoft.com/office/drawing/2014/main" id="{00000000-0008-0000-4200-000009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1" name="Recortar rectángulo de esquina sencilla 10">
          <a:hlinkClick xmlns:r="http://schemas.openxmlformats.org/officeDocument/2006/relationships" r:id="rId2" tooltip="Volver al INDICE"/>
          <a:extLst>
            <a:ext uri="{FF2B5EF4-FFF2-40B4-BE49-F238E27FC236}">
              <a16:creationId xmlns:a16="http://schemas.microsoft.com/office/drawing/2014/main" id="{00000000-0008-0000-4200-00000B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68.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4" name="2 Rectángulo">
          <a:extLst>
            <a:ext uri="{FF2B5EF4-FFF2-40B4-BE49-F238E27FC236}">
              <a16:creationId xmlns:a16="http://schemas.microsoft.com/office/drawing/2014/main" id="{00000000-0008-0000-4300-000004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77778" name="Picture 538">
          <a:extLst>
            <a:ext uri="{FF2B5EF4-FFF2-40B4-BE49-F238E27FC236}">
              <a16:creationId xmlns:a16="http://schemas.microsoft.com/office/drawing/2014/main" id="{00000000-0008-0000-4300-0000F2D0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43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43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4300-000008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9" name="2 Rectángulo">
          <a:extLst>
            <a:ext uri="{FF2B5EF4-FFF2-40B4-BE49-F238E27FC236}">
              <a16:creationId xmlns:a16="http://schemas.microsoft.com/office/drawing/2014/main" id="{00000000-0008-0000-4300-000009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10" name="2 Rectángulo">
          <a:extLst>
            <a:ext uri="{FF2B5EF4-FFF2-40B4-BE49-F238E27FC236}">
              <a16:creationId xmlns:a16="http://schemas.microsoft.com/office/drawing/2014/main" id="{00000000-0008-0000-4300-00000A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3" name="Recortar rectángulo de esquina sencilla 12">
          <a:hlinkClick xmlns:r="http://schemas.openxmlformats.org/officeDocument/2006/relationships" r:id="rId2" tooltip="Volver al INDICE"/>
          <a:extLst>
            <a:ext uri="{FF2B5EF4-FFF2-40B4-BE49-F238E27FC236}">
              <a16:creationId xmlns:a16="http://schemas.microsoft.com/office/drawing/2014/main" id="{00000000-0008-0000-4300-00000D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69.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4" name="2 Rectángulo">
          <a:extLst>
            <a:ext uri="{FF2B5EF4-FFF2-40B4-BE49-F238E27FC236}">
              <a16:creationId xmlns:a16="http://schemas.microsoft.com/office/drawing/2014/main" id="{00000000-0008-0000-4400-000004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6</xdr:col>
      <xdr:colOff>4238625</xdr:colOff>
      <xdr:row>0</xdr:row>
      <xdr:rowOff>742950</xdr:rowOff>
    </xdr:to>
    <xdr:pic>
      <xdr:nvPicPr>
        <xdr:cNvPr id="584786" name="Picture 538">
          <a:extLst>
            <a:ext uri="{FF2B5EF4-FFF2-40B4-BE49-F238E27FC236}">
              <a16:creationId xmlns:a16="http://schemas.microsoft.com/office/drawing/2014/main" id="{00000000-0008-0000-4400-000052EC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44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44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4400-000008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9" name="2 Rectángulo">
          <a:extLst>
            <a:ext uri="{FF2B5EF4-FFF2-40B4-BE49-F238E27FC236}">
              <a16:creationId xmlns:a16="http://schemas.microsoft.com/office/drawing/2014/main" id="{00000000-0008-0000-4400-000009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10" name="2 Rectángulo">
          <a:extLst>
            <a:ext uri="{FF2B5EF4-FFF2-40B4-BE49-F238E27FC236}">
              <a16:creationId xmlns:a16="http://schemas.microsoft.com/office/drawing/2014/main" id="{00000000-0008-0000-4400-00000A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2" name="Recortar rectángulo de esquina sencilla 11">
          <a:hlinkClick xmlns:r="http://schemas.openxmlformats.org/officeDocument/2006/relationships" r:id="rId2" tooltip="Volver al INDICE"/>
          <a:extLst>
            <a:ext uri="{FF2B5EF4-FFF2-40B4-BE49-F238E27FC236}">
              <a16:creationId xmlns:a16="http://schemas.microsoft.com/office/drawing/2014/main" id="{00000000-0008-0000-4400-00000C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70.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45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02520" name="Picture 538">
          <a:extLst>
            <a:ext uri="{FF2B5EF4-FFF2-40B4-BE49-F238E27FC236}">
              <a16:creationId xmlns:a16="http://schemas.microsoft.com/office/drawing/2014/main" id="{00000000-0008-0000-4500-0000F8AA0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45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45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45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4500-000008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9" name="2 Rectángulo">
          <a:extLst>
            <a:ext uri="{FF2B5EF4-FFF2-40B4-BE49-F238E27FC236}">
              <a16:creationId xmlns:a16="http://schemas.microsoft.com/office/drawing/2014/main" id="{00000000-0008-0000-4500-000009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1" name="Recortar rectángulo de esquina sencilla 10">
          <a:hlinkClick xmlns:r="http://schemas.openxmlformats.org/officeDocument/2006/relationships" r:id="rId2" tooltip="Volver al INDICE"/>
          <a:extLst>
            <a:ext uri="{FF2B5EF4-FFF2-40B4-BE49-F238E27FC236}">
              <a16:creationId xmlns:a16="http://schemas.microsoft.com/office/drawing/2014/main" id="{00000000-0008-0000-4500-00000B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71.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3" name="2 Rectángulo">
          <a:extLst>
            <a:ext uri="{FF2B5EF4-FFF2-40B4-BE49-F238E27FC236}">
              <a16:creationId xmlns:a16="http://schemas.microsoft.com/office/drawing/2014/main" id="{00000000-0008-0000-4600-000003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86830" name="Picture 538">
          <a:extLst>
            <a:ext uri="{FF2B5EF4-FFF2-40B4-BE49-F238E27FC236}">
              <a16:creationId xmlns:a16="http://schemas.microsoft.com/office/drawing/2014/main" id="{00000000-0008-0000-4600-00004EF4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46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46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4600-000008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9" name="2 Rectángulo">
          <a:extLst>
            <a:ext uri="{FF2B5EF4-FFF2-40B4-BE49-F238E27FC236}">
              <a16:creationId xmlns:a16="http://schemas.microsoft.com/office/drawing/2014/main" id="{00000000-0008-0000-4600-000009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10" name="2 Rectángulo">
          <a:extLst>
            <a:ext uri="{FF2B5EF4-FFF2-40B4-BE49-F238E27FC236}">
              <a16:creationId xmlns:a16="http://schemas.microsoft.com/office/drawing/2014/main" id="{00000000-0008-0000-4600-00000A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4" name="Recortar rectángulo de esquina sencilla 13">
          <a:hlinkClick xmlns:r="http://schemas.openxmlformats.org/officeDocument/2006/relationships" r:id="rId2" tooltip="Volver al INDICE"/>
          <a:extLst>
            <a:ext uri="{FF2B5EF4-FFF2-40B4-BE49-F238E27FC236}">
              <a16:creationId xmlns:a16="http://schemas.microsoft.com/office/drawing/2014/main" id="{00000000-0008-0000-4600-00000E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72.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47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90900" name="Picture 538">
          <a:extLst>
            <a:ext uri="{FF2B5EF4-FFF2-40B4-BE49-F238E27FC236}">
              <a16:creationId xmlns:a16="http://schemas.microsoft.com/office/drawing/2014/main" id="{00000000-0008-0000-4700-0000340409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47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47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47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4700-000008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9" name="2 Rectángulo">
          <a:extLst>
            <a:ext uri="{FF2B5EF4-FFF2-40B4-BE49-F238E27FC236}">
              <a16:creationId xmlns:a16="http://schemas.microsoft.com/office/drawing/2014/main" id="{00000000-0008-0000-4700-000009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1" name="Recortar rectángulo de esquina sencilla 10">
          <a:hlinkClick xmlns:r="http://schemas.openxmlformats.org/officeDocument/2006/relationships" r:id="rId2" tooltip="Volver al INDICE"/>
          <a:extLst>
            <a:ext uri="{FF2B5EF4-FFF2-40B4-BE49-F238E27FC236}">
              <a16:creationId xmlns:a16="http://schemas.microsoft.com/office/drawing/2014/main" id="{00000000-0008-0000-4700-00000B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73.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4" name="2 Rectángulo">
          <a:extLst>
            <a:ext uri="{FF2B5EF4-FFF2-40B4-BE49-F238E27FC236}">
              <a16:creationId xmlns:a16="http://schemas.microsoft.com/office/drawing/2014/main" id="{00000000-0008-0000-4800-000004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91924" name="Picture 538">
          <a:extLst>
            <a:ext uri="{FF2B5EF4-FFF2-40B4-BE49-F238E27FC236}">
              <a16:creationId xmlns:a16="http://schemas.microsoft.com/office/drawing/2014/main" id="{00000000-0008-0000-4800-0000340809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48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48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4800-000008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9" name="2 Rectángulo">
          <a:extLst>
            <a:ext uri="{FF2B5EF4-FFF2-40B4-BE49-F238E27FC236}">
              <a16:creationId xmlns:a16="http://schemas.microsoft.com/office/drawing/2014/main" id="{00000000-0008-0000-4800-000009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10" name="2 Rectángulo">
          <a:extLst>
            <a:ext uri="{FF2B5EF4-FFF2-40B4-BE49-F238E27FC236}">
              <a16:creationId xmlns:a16="http://schemas.microsoft.com/office/drawing/2014/main" id="{00000000-0008-0000-4800-00000A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3" name="Recortar rectángulo de esquina sencilla 12">
          <a:hlinkClick xmlns:r="http://schemas.openxmlformats.org/officeDocument/2006/relationships" r:id="rId2" tooltip="Volver al INDICE"/>
          <a:extLst>
            <a:ext uri="{FF2B5EF4-FFF2-40B4-BE49-F238E27FC236}">
              <a16:creationId xmlns:a16="http://schemas.microsoft.com/office/drawing/2014/main" id="{00000000-0008-0000-4800-00000D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74.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4" name="2 Rectángulo">
          <a:extLst>
            <a:ext uri="{FF2B5EF4-FFF2-40B4-BE49-F238E27FC236}">
              <a16:creationId xmlns:a16="http://schemas.microsoft.com/office/drawing/2014/main" id="{00000000-0008-0000-4900-000004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16660" name="Picture 538">
          <a:extLst>
            <a:ext uri="{FF2B5EF4-FFF2-40B4-BE49-F238E27FC236}">
              <a16:creationId xmlns:a16="http://schemas.microsoft.com/office/drawing/2014/main" id="{00000000-0008-0000-4900-000034E20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49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49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4900-000008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9" name="2 Rectángulo">
          <a:extLst>
            <a:ext uri="{FF2B5EF4-FFF2-40B4-BE49-F238E27FC236}">
              <a16:creationId xmlns:a16="http://schemas.microsoft.com/office/drawing/2014/main" id="{00000000-0008-0000-4900-000009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10" name="2 Rectángulo">
          <a:extLst>
            <a:ext uri="{FF2B5EF4-FFF2-40B4-BE49-F238E27FC236}">
              <a16:creationId xmlns:a16="http://schemas.microsoft.com/office/drawing/2014/main" id="{00000000-0008-0000-4900-00000A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2" name="Recortar rectángulo de esquina sencilla 11">
          <a:hlinkClick xmlns:r="http://schemas.openxmlformats.org/officeDocument/2006/relationships" r:id="rId2" tooltip="Volver al INDICE"/>
          <a:extLst>
            <a:ext uri="{FF2B5EF4-FFF2-40B4-BE49-F238E27FC236}">
              <a16:creationId xmlns:a16="http://schemas.microsoft.com/office/drawing/2014/main" id="{00000000-0008-0000-4900-00000C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75.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4A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19728" name="Picture 538">
          <a:extLst>
            <a:ext uri="{FF2B5EF4-FFF2-40B4-BE49-F238E27FC236}">
              <a16:creationId xmlns:a16="http://schemas.microsoft.com/office/drawing/2014/main" id="{00000000-0008-0000-4A00-000030EE0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4A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4A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4A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4A00-000008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9" name="2 Rectángulo">
          <a:extLst>
            <a:ext uri="{FF2B5EF4-FFF2-40B4-BE49-F238E27FC236}">
              <a16:creationId xmlns:a16="http://schemas.microsoft.com/office/drawing/2014/main" id="{00000000-0008-0000-4A00-000009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1" name="Recortar rectángulo de esquina sencilla 10">
          <a:hlinkClick xmlns:r="http://schemas.openxmlformats.org/officeDocument/2006/relationships" r:id="rId2" tooltip="Volver al INDICE"/>
          <a:extLst>
            <a:ext uri="{FF2B5EF4-FFF2-40B4-BE49-F238E27FC236}">
              <a16:creationId xmlns:a16="http://schemas.microsoft.com/office/drawing/2014/main" id="{00000000-0008-0000-4A00-00000B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76.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4B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17684" name="Picture 538">
          <a:extLst>
            <a:ext uri="{FF2B5EF4-FFF2-40B4-BE49-F238E27FC236}">
              <a16:creationId xmlns:a16="http://schemas.microsoft.com/office/drawing/2014/main" id="{00000000-0008-0000-4B00-000034E60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4B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4B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4B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4B00-000008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9" name="2 Rectángulo">
          <a:extLst>
            <a:ext uri="{FF2B5EF4-FFF2-40B4-BE49-F238E27FC236}">
              <a16:creationId xmlns:a16="http://schemas.microsoft.com/office/drawing/2014/main" id="{00000000-0008-0000-4B00-000009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2" name="Recortar rectángulo de esquina sencilla 11">
          <a:hlinkClick xmlns:r="http://schemas.openxmlformats.org/officeDocument/2006/relationships" r:id="rId2" tooltip="Volver al INDICE"/>
          <a:extLst>
            <a:ext uri="{FF2B5EF4-FFF2-40B4-BE49-F238E27FC236}">
              <a16:creationId xmlns:a16="http://schemas.microsoft.com/office/drawing/2014/main" id="{00000000-0008-0000-4B00-00000C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77.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4C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88871" name="Picture 538">
          <a:extLst>
            <a:ext uri="{FF2B5EF4-FFF2-40B4-BE49-F238E27FC236}">
              <a16:creationId xmlns:a16="http://schemas.microsoft.com/office/drawing/2014/main" id="{00000000-0008-0000-4C00-000047FC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4C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4C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4C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4C00-000008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9" name="2 Rectángulo">
          <a:extLst>
            <a:ext uri="{FF2B5EF4-FFF2-40B4-BE49-F238E27FC236}">
              <a16:creationId xmlns:a16="http://schemas.microsoft.com/office/drawing/2014/main" id="{00000000-0008-0000-4C00-000009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1" name="Recortar rectángulo de esquina sencilla 10">
          <a:hlinkClick xmlns:r="http://schemas.openxmlformats.org/officeDocument/2006/relationships" r:id="rId2" tooltip="Volver al INDICE"/>
          <a:extLst>
            <a:ext uri="{FF2B5EF4-FFF2-40B4-BE49-F238E27FC236}">
              <a16:creationId xmlns:a16="http://schemas.microsoft.com/office/drawing/2014/main" id="{00000000-0008-0000-4C00-00000B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78.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4D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489333" name="Picture 538">
          <a:extLst>
            <a:ext uri="{FF2B5EF4-FFF2-40B4-BE49-F238E27FC236}">
              <a16:creationId xmlns:a16="http://schemas.microsoft.com/office/drawing/2014/main" id="{00000000-0008-0000-4D00-000075770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4D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4D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4D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4D00-000008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9" name="2 Rectángulo">
          <a:extLst>
            <a:ext uri="{FF2B5EF4-FFF2-40B4-BE49-F238E27FC236}">
              <a16:creationId xmlns:a16="http://schemas.microsoft.com/office/drawing/2014/main" id="{00000000-0008-0000-4D00-000009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10" name="2 Rectángulo">
          <a:extLst>
            <a:ext uri="{FF2B5EF4-FFF2-40B4-BE49-F238E27FC236}">
              <a16:creationId xmlns:a16="http://schemas.microsoft.com/office/drawing/2014/main" id="{00000000-0008-0000-4D00-00000A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2" name="Recortar rectángulo de esquina sencilla 11">
          <a:hlinkClick xmlns:r="http://schemas.openxmlformats.org/officeDocument/2006/relationships" r:id="rId2" tooltip="Volver al INDICE"/>
          <a:extLst>
            <a:ext uri="{FF2B5EF4-FFF2-40B4-BE49-F238E27FC236}">
              <a16:creationId xmlns:a16="http://schemas.microsoft.com/office/drawing/2014/main" id="{00000000-0008-0000-4D00-00000C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79.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4" name="2 Rectángulo">
          <a:extLst>
            <a:ext uri="{FF2B5EF4-FFF2-40B4-BE49-F238E27FC236}">
              <a16:creationId xmlns:a16="http://schemas.microsoft.com/office/drawing/2014/main" id="{00000000-0008-0000-4E00-000004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83796" name="Picture 538">
          <a:extLst>
            <a:ext uri="{FF2B5EF4-FFF2-40B4-BE49-F238E27FC236}">
              <a16:creationId xmlns:a16="http://schemas.microsoft.com/office/drawing/2014/main" id="{00000000-0008-0000-4E00-000074E8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4E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4E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4E00-000008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9" name="2 Rectángulo">
          <a:extLst>
            <a:ext uri="{FF2B5EF4-FFF2-40B4-BE49-F238E27FC236}">
              <a16:creationId xmlns:a16="http://schemas.microsoft.com/office/drawing/2014/main" id="{00000000-0008-0000-4E00-000009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10" name="2 Rectángulo">
          <a:extLst>
            <a:ext uri="{FF2B5EF4-FFF2-40B4-BE49-F238E27FC236}">
              <a16:creationId xmlns:a16="http://schemas.microsoft.com/office/drawing/2014/main" id="{00000000-0008-0000-4E00-00000A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11" name="2 Rectángulo">
          <a:extLst>
            <a:ext uri="{FF2B5EF4-FFF2-40B4-BE49-F238E27FC236}">
              <a16:creationId xmlns:a16="http://schemas.microsoft.com/office/drawing/2014/main" id="{00000000-0008-0000-4E00-00000B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3" name="Recortar rectángulo de esquina sencilla 12">
          <a:hlinkClick xmlns:r="http://schemas.openxmlformats.org/officeDocument/2006/relationships" r:id="rId2" tooltip="Volver al INDICE"/>
          <a:extLst>
            <a:ext uri="{FF2B5EF4-FFF2-40B4-BE49-F238E27FC236}">
              <a16:creationId xmlns:a16="http://schemas.microsoft.com/office/drawing/2014/main" id="{00000000-0008-0000-4E00-00000D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80.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4F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13596" name="Picture 538">
          <a:extLst>
            <a:ext uri="{FF2B5EF4-FFF2-40B4-BE49-F238E27FC236}">
              <a16:creationId xmlns:a16="http://schemas.microsoft.com/office/drawing/2014/main" id="{00000000-0008-0000-4F00-00003CD60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4F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4F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4F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4F00-000008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9" name="2 Rectángulo">
          <a:extLst>
            <a:ext uri="{FF2B5EF4-FFF2-40B4-BE49-F238E27FC236}">
              <a16:creationId xmlns:a16="http://schemas.microsoft.com/office/drawing/2014/main" id="{00000000-0008-0000-4F00-000009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1" name="Recortar rectángulo de esquina sencilla 10">
          <a:hlinkClick xmlns:r="http://schemas.openxmlformats.org/officeDocument/2006/relationships" r:id="rId2" tooltip="Volver al INDICE"/>
          <a:extLst>
            <a:ext uri="{FF2B5EF4-FFF2-40B4-BE49-F238E27FC236}">
              <a16:creationId xmlns:a16="http://schemas.microsoft.com/office/drawing/2014/main" id="{00000000-0008-0000-4F00-00000B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81.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50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486354" name="Picture 538">
          <a:extLst>
            <a:ext uri="{FF2B5EF4-FFF2-40B4-BE49-F238E27FC236}">
              <a16:creationId xmlns:a16="http://schemas.microsoft.com/office/drawing/2014/main" id="{00000000-0008-0000-5000-0000D26B0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50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50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50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5000-000008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9" name="2 Rectángulo">
          <a:extLst>
            <a:ext uri="{FF2B5EF4-FFF2-40B4-BE49-F238E27FC236}">
              <a16:creationId xmlns:a16="http://schemas.microsoft.com/office/drawing/2014/main" id="{00000000-0008-0000-5000-000009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10" name="2 Rectángulo">
          <a:extLst>
            <a:ext uri="{FF2B5EF4-FFF2-40B4-BE49-F238E27FC236}">
              <a16:creationId xmlns:a16="http://schemas.microsoft.com/office/drawing/2014/main" id="{00000000-0008-0000-5000-00000A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2" name="Recortar rectángulo de esquina sencilla 11">
          <a:hlinkClick xmlns:r="http://schemas.openxmlformats.org/officeDocument/2006/relationships" r:id="rId2" tooltip="Volver al INDICE"/>
          <a:extLst>
            <a:ext uri="{FF2B5EF4-FFF2-40B4-BE49-F238E27FC236}">
              <a16:creationId xmlns:a16="http://schemas.microsoft.com/office/drawing/2014/main" id="{00000000-0008-0000-5000-00000C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82.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4" name="2 Rectángulo">
          <a:extLst>
            <a:ext uri="{FF2B5EF4-FFF2-40B4-BE49-F238E27FC236}">
              <a16:creationId xmlns:a16="http://schemas.microsoft.com/office/drawing/2014/main" id="{00000000-0008-0000-5100-000004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487375" name="Picture 538">
          <a:extLst>
            <a:ext uri="{FF2B5EF4-FFF2-40B4-BE49-F238E27FC236}">
              <a16:creationId xmlns:a16="http://schemas.microsoft.com/office/drawing/2014/main" id="{00000000-0008-0000-5100-0000CF6F0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51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51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5100-000008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9" name="2 Rectángulo">
          <a:extLst>
            <a:ext uri="{FF2B5EF4-FFF2-40B4-BE49-F238E27FC236}">
              <a16:creationId xmlns:a16="http://schemas.microsoft.com/office/drawing/2014/main" id="{00000000-0008-0000-5100-000009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10" name="2 Rectángulo">
          <a:extLst>
            <a:ext uri="{FF2B5EF4-FFF2-40B4-BE49-F238E27FC236}">
              <a16:creationId xmlns:a16="http://schemas.microsoft.com/office/drawing/2014/main" id="{00000000-0008-0000-5100-00000A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11" name="2 Rectángulo">
          <a:extLst>
            <a:ext uri="{FF2B5EF4-FFF2-40B4-BE49-F238E27FC236}">
              <a16:creationId xmlns:a16="http://schemas.microsoft.com/office/drawing/2014/main" id="{00000000-0008-0000-5100-00000B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3" name="Recortar rectángulo de esquina sencilla 12">
          <a:hlinkClick xmlns:r="http://schemas.openxmlformats.org/officeDocument/2006/relationships" r:id="rId2" tooltip="Volver al INDICE"/>
          <a:extLst>
            <a:ext uri="{FF2B5EF4-FFF2-40B4-BE49-F238E27FC236}">
              <a16:creationId xmlns:a16="http://schemas.microsoft.com/office/drawing/2014/main" id="{00000000-0008-0000-5100-00000D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83.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5200-000002000000}"/>
            </a:ext>
          </a:extLst>
        </xdr:cNvPr>
        <xdr:cNvSpPr/>
      </xdr:nvSpPr>
      <xdr:spPr>
        <a:xfrm>
          <a:off x="1066800" y="762001"/>
          <a:ext cx="1286134"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4" name="2 Rectángulo">
          <a:extLst>
            <a:ext uri="{FF2B5EF4-FFF2-40B4-BE49-F238E27FC236}">
              <a16:creationId xmlns:a16="http://schemas.microsoft.com/office/drawing/2014/main" id="{00000000-0008-0000-5200-000004000000}"/>
            </a:ext>
          </a:extLst>
        </xdr:cNvPr>
        <xdr:cNvSpPr/>
      </xdr:nvSpPr>
      <xdr:spPr>
        <a:xfrm>
          <a:off x="1066800" y="762001"/>
          <a:ext cx="1286134"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5200-000005000000}"/>
            </a:ext>
          </a:extLst>
        </xdr:cNvPr>
        <xdr:cNvSpPr/>
      </xdr:nvSpPr>
      <xdr:spPr>
        <a:xfrm>
          <a:off x="1066800" y="762001"/>
          <a:ext cx="1286134"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5200-000006000000}"/>
            </a:ext>
          </a:extLst>
        </xdr:cNvPr>
        <xdr:cNvSpPr/>
      </xdr:nvSpPr>
      <xdr:spPr>
        <a:xfrm>
          <a:off x="1066800" y="762001"/>
          <a:ext cx="1286134"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5200-000007000000}"/>
            </a:ext>
          </a:extLst>
        </xdr:cNvPr>
        <xdr:cNvSpPr/>
      </xdr:nvSpPr>
      <xdr:spPr>
        <a:xfrm>
          <a:off x="1066800" y="762001"/>
          <a:ext cx="1286134"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5200-000008000000}"/>
            </a:ext>
          </a:extLst>
        </xdr:cNvPr>
        <xdr:cNvSpPr/>
      </xdr:nvSpPr>
      <xdr:spPr>
        <a:xfrm>
          <a:off x="1066800" y="762001"/>
          <a:ext cx="1286134"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9" name="2 Rectángulo">
          <a:extLst>
            <a:ext uri="{FF2B5EF4-FFF2-40B4-BE49-F238E27FC236}">
              <a16:creationId xmlns:a16="http://schemas.microsoft.com/office/drawing/2014/main" id="{00000000-0008-0000-5200-000009000000}"/>
            </a:ext>
          </a:extLst>
        </xdr:cNvPr>
        <xdr:cNvSpPr/>
      </xdr:nvSpPr>
      <xdr:spPr>
        <a:xfrm>
          <a:off x="1066800" y="762001"/>
          <a:ext cx="1286134"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0" name="Recortar rectángulo de esquina sencilla 9">
          <a:hlinkClick xmlns:r="http://schemas.openxmlformats.org/officeDocument/2006/relationships" r:id="rId1" tooltip="Volver al INDICE"/>
          <a:extLst>
            <a:ext uri="{FF2B5EF4-FFF2-40B4-BE49-F238E27FC236}">
              <a16:creationId xmlns:a16="http://schemas.microsoft.com/office/drawing/2014/main" id="{00000000-0008-0000-5200-00000A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11" name="Picture 538">
          <a:extLst>
            <a:ext uri="{FF2B5EF4-FFF2-40B4-BE49-F238E27FC236}">
              <a16:creationId xmlns:a16="http://schemas.microsoft.com/office/drawing/2014/main" id="{00000000-0008-0000-52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6800" y="0"/>
          <a:ext cx="920496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4.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5300-000002000000}"/>
            </a:ext>
          </a:extLst>
        </xdr:cNvPr>
        <xdr:cNvSpPr/>
      </xdr:nvSpPr>
      <xdr:spPr>
        <a:xfrm>
          <a:off x="1066800" y="762001"/>
          <a:ext cx="1286134"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3" name="2 Rectángulo">
          <a:extLst>
            <a:ext uri="{FF2B5EF4-FFF2-40B4-BE49-F238E27FC236}">
              <a16:creationId xmlns:a16="http://schemas.microsoft.com/office/drawing/2014/main" id="{00000000-0008-0000-5300-000003000000}"/>
            </a:ext>
          </a:extLst>
        </xdr:cNvPr>
        <xdr:cNvSpPr/>
      </xdr:nvSpPr>
      <xdr:spPr>
        <a:xfrm>
          <a:off x="1066800" y="762001"/>
          <a:ext cx="1286134"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4" name="2 Rectángulo">
          <a:extLst>
            <a:ext uri="{FF2B5EF4-FFF2-40B4-BE49-F238E27FC236}">
              <a16:creationId xmlns:a16="http://schemas.microsoft.com/office/drawing/2014/main" id="{00000000-0008-0000-5300-000004000000}"/>
            </a:ext>
          </a:extLst>
        </xdr:cNvPr>
        <xdr:cNvSpPr/>
      </xdr:nvSpPr>
      <xdr:spPr>
        <a:xfrm>
          <a:off x="1066800" y="762001"/>
          <a:ext cx="1286134"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5300-000005000000}"/>
            </a:ext>
          </a:extLst>
        </xdr:cNvPr>
        <xdr:cNvSpPr/>
      </xdr:nvSpPr>
      <xdr:spPr>
        <a:xfrm>
          <a:off x="1066800" y="762001"/>
          <a:ext cx="1286134"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5300-000006000000}"/>
            </a:ext>
          </a:extLst>
        </xdr:cNvPr>
        <xdr:cNvSpPr/>
      </xdr:nvSpPr>
      <xdr:spPr>
        <a:xfrm>
          <a:off x="1066800" y="762001"/>
          <a:ext cx="1286134"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5300-000007000000}"/>
            </a:ext>
          </a:extLst>
        </xdr:cNvPr>
        <xdr:cNvSpPr/>
      </xdr:nvSpPr>
      <xdr:spPr>
        <a:xfrm>
          <a:off x="1066800" y="762001"/>
          <a:ext cx="1286134"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5300-000008000000}"/>
            </a:ext>
          </a:extLst>
        </xdr:cNvPr>
        <xdr:cNvSpPr/>
      </xdr:nvSpPr>
      <xdr:spPr>
        <a:xfrm>
          <a:off x="1066800" y="762001"/>
          <a:ext cx="1286134"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9" name="Recortar rectángulo de esquina sencilla 8">
          <a:hlinkClick xmlns:r="http://schemas.openxmlformats.org/officeDocument/2006/relationships" r:id="rId1" tooltip="Volver al INDICE"/>
          <a:extLst>
            <a:ext uri="{FF2B5EF4-FFF2-40B4-BE49-F238E27FC236}">
              <a16:creationId xmlns:a16="http://schemas.microsoft.com/office/drawing/2014/main" id="{00000000-0008-0000-5300-000009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10" name="Picture 538">
          <a:extLst>
            <a:ext uri="{FF2B5EF4-FFF2-40B4-BE49-F238E27FC236}">
              <a16:creationId xmlns:a16="http://schemas.microsoft.com/office/drawing/2014/main" id="{00000000-0008-0000-53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6800" y="0"/>
          <a:ext cx="920496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5.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5400-000002000000}"/>
            </a:ext>
          </a:extLst>
        </xdr:cNvPr>
        <xdr:cNvSpPr/>
      </xdr:nvSpPr>
      <xdr:spPr>
        <a:xfrm>
          <a:off x="1066800" y="762001"/>
          <a:ext cx="1286134"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3" name="2 Rectángulo">
          <a:extLst>
            <a:ext uri="{FF2B5EF4-FFF2-40B4-BE49-F238E27FC236}">
              <a16:creationId xmlns:a16="http://schemas.microsoft.com/office/drawing/2014/main" id="{00000000-0008-0000-5400-000003000000}"/>
            </a:ext>
          </a:extLst>
        </xdr:cNvPr>
        <xdr:cNvSpPr/>
      </xdr:nvSpPr>
      <xdr:spPr>
        <a:xfrm>
          <a:off x="1066800" y="762001"/>
          <a:ext cx="1286134"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4" name="2 Rectángulo">
          <a:extLst>
            <a:ext uri="{FF2B5EF4-FFF2-40B4-BE49-F238E27FC236}">
              <a16:creationId xmlns:a16="http://schemas.microsoft.com/office/drawing/2014/main" id="{00000000-0008-0000-5400-000004000000}"/>
            </a:ext>
          </a:extLst>
        </xdr:cNvPr>
        <xdr:cNvSpPr/>
      </xdr:nvSpPr>
      <xdr:spPr>
        <a:xfrm>
          <a:off x="1066800" y="762001"/>
          <a:ext cx="1286134"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5400-000005000000}"/>
            </a:ext>
          </a:extLst>
        </xdr:cNvPr>
        <xdr:cNvSpPr/>
      </xdr:nvSpPr>
      <xdr:spPr>
        <a:xfrm>
          <a:off x="1066800" y="762001"/>
          <a:ext cx="1286134"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5400-000006000000}"/>
            </a:ext>
          </a:extLst>
        </xdr:cNvPr>
        <xdr:cNvSpPr/>
      </xdr:nvSpPr>
      <xdr:spPr>
        <a:xfrm>
          <a:off x="1066800" y="762001"/>
          <a:ext cx="1286134"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5400-000007000000}"/>
            </a:ext>
          </a:extLst>
        </xdr:cNvPr>
        <xdr:cNvSpPr/>
      </xdr:nvSpPr>
      <xdr:spPr>
        <a:xfrm>
          <a:off x="1066800" y="762001"/>
          <a:ext cx="1286134"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5400-000008000000}"/>
            </a:ext>
          </a:extLst>
        </xdr:cNvPr>
        <xdr:cNvSpPr/>
      </xdr:nvSpPr>
      <xdr:spPr>
        <a:xfrm>
          <a:off x="1066800" y="762001"/>
          <a:ext cx="1286134"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9" name="Recortar rectángulo de esquina sencilla 8">
          <a:hlinkClick xmlns:r="http://schemas.openxmlformats.org/officeDocument/2006/relationships" r:id="rId1" tooltip="Volver al INDICE"/>
          <a:extLst>
            <a:ext uri="{FF2B5EF4-FFF2-40B4-BE49-F238E27FC236}">
              <a16:creationId xmlns:a16="http://schemas.microsoft.com/office/drawing/2014/main" id="{00000000-0008-0000-5400-000009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10" name="Picture 538">
          <a:extLst>
            <a:ext uri="{FF2B5EF4-FFF2-40B4-BE49-F238E27FC236}">
              <a16:creationId xmlns:a16="http://schemas.microsoft.com/office/drawing/2014/main" id="{00000000-0008-0000-54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6800" y="0"/>
          <a:ext cx="920496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6.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5500-000002000000}"/>
            </a:ext>
          </a:extLst>
        </xdr:cNvPr>
        <xdr:cNvSpPr/>
      </xdr:nvSpPr>
      <xdr:spPr>
        <a:xfrm>
          <a:off x="1066800" y="762001"/>
          <a:ext cx="1286134"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3" name="2 Rectángulo">
          <a:extLst>
            <a:ext uri="{FF2B5EF4-FFF2-40B4-BE49-F238E27FC236}">
              <a16:creationId xmlns:a16="http://schemas.microsoft.com/office/drawing/2014/main" id="{00000000-0008-0000-5500-000003000000}"/>
            </a:ext>
          </a:extLst>
        </xdr:cNvPr>
        <xdr:cNvSpPr/>
      </xdr:nvSpPr>
      <xdr:spPr>
        <a:xfrm>
          <a:off x="1066800" y="762001"/>
          <a:ext cx="1286134"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4" name="2 Rectángulo">
          <a:extLst>
            <a:ext uri="{FF2B5EF4-FFF2-40B4-BE49-F238E27FC236}">
              <a16:creationId xmlns:a16="http://schemas.microsoft.com/office/drawing/2014/main" id="{00000000-0008-0000-5500-000004000000}"/>
            </a:ext>
          </a:extLst>
        </xdr:cNvPr>
        <xdr:cNvSpPr/>
      </xdr:nvSpPr>
      <xdr:spPr>
        <a:xfrm>
          <a:off x="1066800" y="762001"/>
          <a:ext cx="1286134"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5500-000005000000}"/>
            </a:ext>
          </a:extLst>
        </xdr:cNvPr>
        <xdr:cNvSpPr/>
      </xdr:nvSpPr>
      <xdr:spPr>
        <a:xfrm>
          <a:off x="1066800" y="762001"/>
          <a:ext cx="1286134"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5500-000006000000}"/>
            </a:ext>
          </a:extLst>
        </xdr:cNvPr>
        <xdr:cNvSpPr/>
      </xdr:nvSpPr>
      <xdr:spPr>
        <a:xfrm>
          <a:off x="1066800" y="762001"/>
          <a:ext cx="1286134"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5500-000007000000}"/>
            </a:ext>
          </a:extLst>
        </xdr:cNvPr>
        <xdr:cNvSpPr/>
      </xdr:nvSpPr>
      <xdr:spPr>
        <a:xfrm>
          <a:off x="1066800" y="762001"/>
          <a:ext cx="1286134"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5500-000008000000}"/>
            </a:ext>
          </a:extLst>
        </xdr:cNvPr>
        <xdr:cNvSpPr/>
      </xdr:nvSpPr>
      <xdr:spPr>
        <a:xfrm>
          <a:off x="1066800" y="762001"/>
          <a:ext cx="1286134"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9" name="Recortar rectángulo de esquina sencilla 8">
          <a:hlinkClick xmlns:r="http://schemas.openxmlformats.org/officeDocument/2006/relationships" r:id="rId1" tooltip="Volver al INDICE"/>
          <a:extLst>
            <a:ext uri="{FF2B5EF4-FFF2-40B4-BE49-F238E27FC236}">
              <a16:creationId xmlns:a16="http://schemas.microsoft.com/office/drawing/2014/main" id="{00000000-0008-0000-5500-000009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10" name="Picture 538">
          <a:extLst>
            <a:ext uri="{FF2B5EF4-FFF2-40B4-BE49-F238E27FC236}">
              <a16:creationId xmlns:a16="http://schemas.microsoft.com/office/drawing/2014/main" id="{00000000-0008-0000-55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6800" y="0"/>
          <a:ext cx="920496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7.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5600-000002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3" name="2 Rectángulo">
          <a:extLst>
            <a:ext uri="{FF2B5EF4-FFF2-40B4-BE49-F238E27FC236}">
              <a16:creationId xmlns:a16="http://schemas.microsoft.com/office/drawing/2014/main" id="{00000000-0008-0000-5600-000003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4" name="2 Rectángulo">
          <a:extLst>
            <a:ext uri="{FF2B5EF4-FFF2-40B4-BE49-F238E27FC236}">
              <a16:creationId xmlns:a16="http://schemas.microsoft.com/office/drawing/2014/main" id="{00000000-0008-0000-5600-000004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5600-000005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5600-000006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5600-000007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5600-000008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9" name="Recortar rectángulo de esquina sencilla 8">
          <a:hlinkClick xmlns:r="http://schemas.openxmlformats.org/officeDocument/2006/relationships" r:id="rId1" tooltip="Volver al INDICE"/>
          <a:extLst>
            <a:ext uri="{FF2B5EF4-FFF2-40B4-BE49-F238E27FC236}">
              <a16:creationId xmlns:a16="http://schemas.microsoft.com/office/drawing/2014/main" id="{00000000-0008-0000-5600-000009000000}"/>
            </a:ext>
          </a:extLst>
        </xdr:cNvPr>
        <xdr:cNvSpPr/>
      </xdr:nvSpPr>
      <xdr:spPr>
        <a:xfrm>
          <a:off x="0" y="1838325"/>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12" name="Picture 538">
          <a:extLst>
            <a:ext uri="{FF2B5EF4-FFF2-40B4-BE49-F238E27FC236}">
              <a16:creationId xmlns:a16="http://schemas.microsoft.com/office/drawing/2014/main" id="{00000000-0008-0000-56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8.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5700-000002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3" name="2 Rectángulo">
          <a:extLst>
            <a:ext uri="{FF2B5EF4-FFF2-40B4-BE49-F238E27FC236}">
              <a16:creationId xmlns:a16="http://schemas.microsoft.com/office/drawing/2014/main" id="{00000000-0008-0000-5700-000003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4" name="2 Rectángulo">
          <a:extLst>
            <a:ext uri="{FF2B5EF4-FFF2-40B4-BE49-F238E27FC236}">
              <a16:creationId xmlns:a16="http://schemas.microsoft.com/office/drawing/2014/main" id="{00000000-0008-0000-5700-000004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5700-000005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5700-000006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5700-000007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5700-000008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9" name="Recortar rectángulo de esquina sencilla 8">
          <a:hlinkClick xmlns:r="http://schemas.openxmlformats.org/officeDocument/2006/relationships" r:id="rId1" tooltip="Volver al INDICE"/>
          <a:extLst>
            <a:ext uri="{FF2B5EF4-FFF2-40B4-BE49-F238E27FC236}">
              <a16:creationId xmlns:a16="http://schemas.microsoft.com/office/drawing/2014/main" id="{00000000-0008-0000-5700-000009000000}"/>
            </a:ext>
          </a:extLst>
        </xdr:cNvPr>
        <xdr:cNvSpPr/>
      </xdr:nvSpPr>
      <xdr:spPr>
        <a:xfrm>
          <a:off x="0" y="1838325"/>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twoCellAnchor editAs="oneCell">
    <xdr:from>
      <xdr:col>2</xdr:col>
      <xdr:colOff>0</xdr:colOff>
      <xdr:row>0</xdr:row>
      <xdr:rowOff>0</xdr:rowOff>
    </xdr:from>
    <xdr:to>
      <xdr:col>6</xdr:col>
      <xdr:colOff>4114800</xdr:colOff>
      <xdr:row>0</xdr:row>
      <xdr:rowOff>742950</xdr:rowOff>
    </xdr:to>
    <xdr:pic>
      <xdr:nvPicPr>
        <xdr:cNvPr id="11" name="Picture 538">
          <a:extLst>
            <a:ext uri="{FF2B5EF4-FFF2-40B4-BE49-F238E27FC236}">
              <a16:creationId xmlns:a16="http://schemas.microsoft.com/office/drawing/2014/main" id="{00000000-0008-0000-57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9.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5800-000002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3" name="2 Rectángulo">
          <a:extLst>
            <a:ext uri="{FF2B5EF4-FFF2-40B4-BE49-F238E27FC236}">
              <a16:creationId xmlns:a16="http://schemas.microsoft.com/office/drawing/2014/main" id="{00000000-0008-0000-5800-000003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4" name="2 Rectángulo">
          <a:extLst>
            <a:ext uri="{FF2B5EF4-FFF2-40B4-BE49-F238E27FC236}">
              <a16:creationId xmlns:a16="http://schemas.microsoft.com/office/drawing/2014/main" id="{00000000-0008-0000-5800-000004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5800-000005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5800-000006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5800-000007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5800-000008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9" name="Recortar rectángulo de esquina sencilla 8">
          <a:hlinkClick xmlns:r="http://schemas.openxmlformats.org/officeDocument/2006/relationships" r:id="rId1" tooltip="Volver al INDICE"/>
          <a:extLst>
            <a:ext uri="{FF2B5EF4-FFF2-40B4-BE49-F238E27FC236}">
              <a16:creationId xmlns:a16="http://schemas.microsoft.com/office/drawing/2014/main" id="{00000000-0008-0000-5800-000009000000}"/>
            </a:ext>
          </a:extLst>
        </xdr:cNvPr>
        <xdr:cNvSpPr/>
      </xdr:nvSpPr>
      <xdr:spPr>
        <a:xfrm>
          <a:off x="0" y="1838325"/>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twoCellAnchor editAs="oneCell">
    <xdr:from>
      <xdr:col>2</xdr:col>
      <xdr:colOff>0</xdr:colOff>
      <xdr:row>0</xdr:row>
      <xdr:rowOff>0</xdr:rowOff>
    </xdr:from>
    <xdr:to>
      <xdr:col>6</xdr:col>
      <xdr:colOff>4114800</xdr:colOff>
      <xdr:row>0</xdr:row>
      <xdr:rowOff>742950</xdr:rowOff>
    </xdr:to>
    <xdr:pic>
      <xdr:nvPicPr>
        <xdr:cNvPr id="11" name="Picture 538">
          <a:extLst>
            <a:ext uri="{FF2B5EF4-FFF2-40B4-BE49-F238E27FC236}">
              <a16:creationId xmlns:a16="http://schemas.microsoft.com/office/drawing/2014/main" id="{00000000-0008-0000-58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0.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5900-000002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3" name="2 Rectángulo">
          <a:extLst>
            <a:ext uri="{FF2B5EF4-FFF2-40B4-BE49-F238E27FC236}">
              <a16:creationId xmlns:a16="http://schemas.microsoft.com/office/drawing/2014/main" id="{00000000-0008-0000-5900-000003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4" name="2 Rectángulo">
          <a:extLst>
            <a:ext uri="{FF2B5EF4-FFF2-40B4-BE49-F238E27FC236}">
              <a16:creationId xmlns:a16="http://schemas.microsoft.com/office/drawing/2014/main" id="{00000000-0008-0000-5900-000004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5900-000005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5900-000006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5900-000007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5900-000008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9" name="Recortar rectángulo de esquina sencilla 8">
          <a:hlinkClick xmlns:r="http://schemas.openxmlformats.org/officeDocument/2006/relationships" r:id="rId1" tooltip="Volver al INDICE"/>
          <a:extLst>
            <a:ext uri="{FF2B5EF4-FFF2-40B4-BE49-F238E27FC236}">
              <a16:creationId xmlns:a16="http://schemas.microsoft.com/office/drawing/2014/main" id="{00000000-0008-0000-5900-000009000000}"/>
            </a:ext>
          </a:extLst>
        </xdr:cNvPr>
        <xdr:cNvSpPr/>
      </xdr:nvSpPr>
      <xdr:spPr>
        <a:xfrm>
          <a:off x="0" y="1838325"/>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twoCellAnchor editAs="oneCell">
    <xdr:from>
      <xdr:col>2</xdr:col>
      <xdr:colOff>0</xdr:colOff>
      <xdr:row>0</xdr:row>
      <xdr:rowOff>0</xdr:rowOff>
    </xdr:from>
    <xdr:to>
      <xdr:col>6</xdr:col>
      <xdr:colOff>4114800</xdr:colOff>
      <xdr:row>0</xdr:row>
      <xdr:rowOff>742950</xdr:rowOff>
    </xdr:to>
    <xdr:pic>
      <xdr:nvPicPr>
        <xdr:cNvPr id="11" name="Picture 538">
          <a:extLst>
            <a:ext uri="{FF2B5EF4-FFF2-40B4-BE49-F238E27FC236}">
              <a16:creationId xmlns:a16="http://schemas.microsoft.com/office/drawing/2014/main" id="{00000000-0008-0000-59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1.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5A00-000002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3" name="2 Rectángulo">
          <a:extLst>
            <a:ext uri="{FF2B5EF4-FFF2-40B4-BE49-F238E27FC236}">
              <a16:creationId xmlns:a16="http://schemas.microsoft.com/office/drawing/2014/main" id="{00000000-0008-0000-5A00-000003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4" name="2 Rectángulo">
          <a:extLst>
            <a:ext uri="{FF2B5EF4-FFF2-40B4-BE49-F238E27FC236}">
              <a16:creationId xmlns:a16="http://schemas.microsoft.com/office/drawing/2014/main" id="{00000000-0008-0000-5A00-000004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5A00-000005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5A00-000006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5A00-000007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5A00-000008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9" name="Recortar rectángulo de esquina sencilla 8">
          <a:hlinkClick xmlns:r="http://schemas.openxmlformats.org/officeDocument/2006/relationships" r:id="rId1" tooltip="Volver al INDICE"/>
          <a:extLst>
            <a:ext uri="{FF2B5EF4-FFF2-40B4-BE49-F238E27FC236}">
              <a16:creationId xmlns:a16="http://schemas.microsoft.com/office/drawing/2014/main" id="{00000000-0008-0000-5A00-000009000000}"/>
            </a:ext>
          </a:extLst>
        </xdr:cNvPr>
        <xdr:cNvSpPr/>
      </xdr:nvSpPr>
      <xdr:spPr>
        <a:xfrm>
          <a:off x="0" y="1838325"/>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twoCellAnchor editAs="oneCell">
    <xdr:from>
      <xdr:col>2</xdr:col>
      <xdr:colOff>0</xdr:colOff>
      <xdr:row>0</xdr:row>
      <xdr:rowOff>0</xdr:rowOff>
    </xdr:from>
    <xdr:to>
      <xdr:col>6</xdr:col>
      <xdr:colOff>4114800</xdr:colOff>
      <xdr:row>0</xdr:row>
      <xdr:rowOff>742950</xdr:rowOff>
    </xdr:to>
    <xdr:pic>
      <xdr:nvPicPr>
        <xdr:cNvPr id="11" name="Picture 538">
          <a:extLst>
            <a:ext uri="{FF2B5EF4-FFF2-40B4-BE49-F238E27FC236}">
              <a16:creationId xmlns:a16="http://schemas.microsoft.com/office/drawing/2014/main" id="{00000000-0008-0000-5A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2.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5B00-000002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3" name="2 Rectángulo">
          <a:extLst>
            <a:ext uri="{FF2B5EF4-FFF2-40B4-BE49-F238E27FC236}">
              <a16:creationId xmlns:a16="http://schemas.microsoft.com/office/drawing/2014/main" id="{00000000-0008-0000-5B00-000003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4" name="2 Rectángulo">
          <a:extLst>
            <a:ext uri="{FF2B5EF4-FFF2-40B4-BE49-F238E27FC236}">
              <a16:creationId xmlns:a16="http://schemas.microsoft.com/office/drawing/2014/main" id="{00000000-0008-0000-5B00-000004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5B00-000005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5B00-000006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5B00-000007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5B00-000008000000}"/>
            </a:ext>
          </a:extLst>
        </xdr:cNvPr>
        <xdr:cNvSpPr/>
      </xdr:nvSpPr>
      <xdr:spPr>
        <a:xfrm>
          <a:off x="1038225" y="762001"/>
          <a:ext cx="1270894"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9" name="Recortar rectángulo de esquina sencilla 8">
          <a:hlinkClick xmlns:r="http://schemas.openxmlformats.org/officeDocument/2006/relationships" r:id="rId1" tooltip="Volver al INDICE"/>
          <a:extLst>
            <a:ext uri="{FF2B5EF4-FFF2-40B4-BE49-F238E27FC236}">
              <a16:creationId xmlns:a16="http://schemas.microsoft.com/office/drawing/2014/main" id="{00000000-0008-0000-5B00-000009000000}"/>
            </a:ext>
          </a:extLst>
        </xdr:cNvPr>
        <xdr:cNvSpPr/>
      </xdr:nvSpPr>
      <xdr:spPr>
        <a:xfrm>
          <a:off x="0" y="1838325"/>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twoCellAnchor editAs="oneCell">
    <xdr:from>
      <xdr:col>2</xdr:col>
      <xdr:colOff>0</xdr:colOff>
      <xdr:row>0</xdr:row>
      <xdr:rowOff>0</xdr:rowOff>
    </xdr:from>
    <xdr:to>
      <xdr:col>6</xdr:col>
      <xdr:colOff>4114800</xdr:colOff>
      <xdr:row>0</xdr:row>
      <xdr:rowOff>742950</xdr:rowOff>
    </xdr:to>
    <xdr:pic>
      <xdr:nvPicPr>
        <xdr:cNvPr id="11" name="Picture 538">
          <a:extLst>
            <a:ext uri="{FF2B5EF4-FFF2-40B4-BE49-F238E27FC236}">
              <a16:creationId xmlns:a16="http://schemas.microsoft.com/office/drawing/2014/main" id="{00000000-0008-0000-5B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3.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5C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38073" name="Picture 538">
          <a:extLst>
            <a:ext uri="{FF2B5EF4-FFF2-40B4-BE49-F238E27FC236}">
              <a16:creationId xmlns:a16="http://schemas.microsoft.com/office/drawing/2014/main" id="{00000000-0008-0000-5C00-0000D935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5C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5C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5C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5C00-000008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9" name="2 Rectángulo">
          <a:extLst>
            <a:ext uri="{FF2B5EF4-FFF2-40B4-BE49-F238E27FC236}">
              <a16:creationId xmlns:a16="http://schemas.microsoft.com/office/drawing/2014/main" id="{00000000-0008-0000-5C00-000009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10" name="2 Rectángulo">
          <a:extLst>
            <a:ext uri="{FF2B5EF4-FFF2-40B4-BE49-F238E27FC236}">
              <a16:creationId xmlns:a16="http://schemas.microsoft.com/office/drawing/2014/main" id="{00000000-0008-0000-5C00-00000A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2" name="Recortar rectángulo de esquina sencilla 11">
          <a:hlinkClick xmlns:r="http://schemas.openxmlformats.org/officeDocument/2006/relationships" r:id="rId2" tooltip="Volver al INDICE"/>
          <a:extLst>
            <a:ext uri="{FF2B5EF4-FFF2-40B4-BE49-F238E27FC236}">
              <a16:creationId xmlns:a16="http://schemas.microsoft.com/office/drawing/2014/main" id="{00000000-0008-0000-5C00-00000C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94.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5D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14671" name="Picture 538">
          <a:extLst>
            <a:ext uri="{FF2B5EF4-FFF2-40B4-BE49-F238E27FC236}">
              <a16:creationId xmlns:a16="http://schemas.microsoft.com/office/drawing/2014/main" id="{00000000-0008-0000-5D00-00006FDA0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5D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5D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5D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5D00-000008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9" name="2 Rectángulo">
          <a:extLst>
            <a:ext uri="{FF2B5EF4-FFF2-40B4-BE49-F238E27FC236}">
              <a16:creationId xmlns:a16="http://schemas.microsoft.com/office/drawing/2014/main" id="{00000000-0008-0000-5D00-000009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10" name="2 Rectángulo">
          <a:extLst>
            <a:ext uri="{FF2B5EF4-FFF2-40B4-BE49-F238E27FC236}">
              <a16:creationId xmlns:a16="http://schemas.microsoft.com/office/drawing/2014/main" id="{00000000-0008-0000-5D00-00000A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2" name="Recortar rectángulo de esquina sencilla 11">
          <a:hlinkClick xmlns:r="http://schemas.openxmlformats.org/officeDocument/2006/relationships" r:id="rId2" tooltip="Volver al INDICE"/>
          <a:extLst>
            <a:ext uri="{FF2B5EF4-FFF2-40B4-BE49-F238E27FC236}">
              <a16:creationId xmlns:a16="http://schemas.microsoft.com/office/drawing/2014/main" id="{00000000-0008-0000-5D00-00000C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95.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5E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6</xdr:col>
      <xdr:colOff>4238625</xdr:colOff>
      <xdr:row>0</xdr:row>
      <xdr:rowOff>742950</xdr:rowOff>
    </xdr:to>
    <xdr:pic>
      <xdr:nvPicPr>
        <xdr:cNvPr id="515695" name="Picture 538">
          <a:extLst>
            <a:ext uri="{FF2B5EF4-FFF2-40B4-BE49-F238E27FC236}">
              <a16:creationId xmlns:a16="http://schemas.microsoft.com/office/drawing/2014/main" id="{00000000-0008-0000-5E00-00006FDE0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5E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5E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5E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5E00-000008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9" name="2 Rectángulo">
          <a:extLst>
            <a:ext uri="{FF2B5EF4-FFF2-40B4-BE49-F238E27FC236}">
              <a16:creationId xmlns:a16="http://schemas.microsoft.com/office/drawing/2014/main" id="{00000000-0008-0000-5E00-000009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10" name="2 Rectángulo">
          <a:extLst>
            <a:ext uri="{FF2B5EF4-FFF2-40B4-BE49-F238E27FC236}">
              <a16:creationId xmlns:a16="http://schemas.microsoft.com/office/drawing/2014/main" id="{00000000-0008-0000-5E00-00000A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2" name="Recortar rectángulo de esquina sencilla 11">
          <a:hlinkClick xmlns:r="http://schemas.openxmlformats.org/officeDocument/2006/relationships" r:id="rId2" tooltip="Volver al INDICE"/>
          <a:extLst>
            <a:ext uri="{FF2B5EF4-FFF2-40B4-BE49-F238E27FC236}">
              <a16:creationId xmlns:a16="http://schemas.microsoft.com/office/drawing/2014/main" id="{00000000-0008-0000-5E00-00000C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96.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4" name="2 Rectángulo">
          <a:extLst>
            <a:ext uri="{FF2B5EF4-FFF2-40B4-BE49-F238E27FC236}">
              <a16:creationId xmlns:a16="http://schemas.microsoft.com/office/drawing/2014/main" id="{00000000-0008-0000-5F00-000004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6</xdr:col>
      <xdr:colOff>4238625</xdr:colOff>
      <xdr:row>0</xdr:row>
      <xdr:rowOff>742950</xdr:rowOff>
    </xdr:to>
    <xdr:pic>
      <xdr:nvPicPr>
        <xdr:cNvPr id="539097" name="Picture 538">
          <a:extLst>
            <a:ext uri="{FF2B5EF4-FFF2-40B4-BE49-F238E27FC236}">
              <a16:creationId xmlns:a16="http://schemas.microsoft.com/office/drawing/2014/main" id="{00000000-0008-0000-5F00-0000D93908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5F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5F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5F00-000008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9" name="2 Rectángulo">
          <a:extLst>
            <a:ext uri="{FF2B5EF4-FFF2-40B4-BE49-F238E27FC236}">
              <a16:creationId xmlns:a16="http://schemas.microsoft.com/office/drawing/2014/main" id="{00000000-0008-0000-5F00-000009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10" name="2 Rectángulo">
          <a:extLst>
            <a:ext uri="{FF2B5EF4-FFF2-40B4-BE49-F238E27FC236}">
              <a16:creationId xmlns:a16="http://schemas.microsoft.com/office/drawing/2014/main" id="{00000000-0008-0000-5F00-00000A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11" name="2 Rectángulo">
          <a:extLst>
            <a:ext uri="{FF2B5EF4-FFF2-40B4-BE49-F238E27FC236}">
              <a16:creationId xmlns:a16="http://schemas.microsoft.com/office/drawing/2014/main" id="{00000000-0008-0000-5F00-00000B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4" name="Recortar rectángulo de esquina sencilla 13">
          <a:hlinkClick xmlns:r="http://schemas.openxmlformats.org/officeDocument/2006/relationships" r:id="rId2" tooltip="Volver al INDICE"/>
          <a:extLst>
            <a:ext uri="{FF2B5EF4-FFF2-40B4-BE49-F238E27FC236}">
              <a16:creationId xmlns:a16="http://schemas.microsoft.com/office/drawing/2014/main" id="{00000000-0008-0000-5F00-00000E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drawings/drawing97.xml><?xml version="1.0" encoding="utf-8"?>
<xdr:wsDr xmlns:xdr="http://schemas.openxmlformats.org/drawingml/2006/spreadsheetDrawing" xmlns:a="http://schemas.openxmlformats.org/drawingml/2006/main">
  <xdr:twoCellAnchor>
    <xdr:from>
      <xdr:col>2</xdr:col>
      <xdr:colOff>0</xdr:colOff>
      <xdr:row>1</xdr:row>
      <xdr:rowOff>1</xdr:rowOff>
    </xdr:from>
    <xdr:to>
      <xdr:col>3</xdr:col>
      <xdr:colOff>775594</xdr:colOff>
      <xdr:row>4</xdr:row>
      <xdr:rowOff>0</xdr:rowOff>
    </xdr:to>
    <xdr:sp macro="" textlink="">
      <xdr:nvSpPr>
        <xdr:cNvPr id="2" name="2 Rectángulo">
          <a:extLst>
            <a:ext uri="{FF2B5EF4-FFF2-40B4-BE49-F238E27FC236}">
              <a16:creationId xmlns:a16="http://schemas.microsoft.com/office/drawing/2014/main" id="{00000000-0008-0000-6000-000002000000}"/>
            </a:ext>
          </a:extLst>
        </xdr:cNvPr>
        <xdr:cNvSpPr/>
      </xdr:nvSpPr>
      <xdr:spPr>
        <a:xfrm>
          <a:off x="1066800" y="762001"/>
          <a:ext cx="1320370" cy="845819"/>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editAs="oneCell">
    <xdr:from>
      <xdr:col>2</xdr:col>
      <xdr:colOff>0</xdr:colOff>
      <xdr:row>0</xdr:row>
      <xdr:rowOff>0</xdr:rowOff>
    </xdr:from>
    <xdr:to>
      <xdr:col>7</xdr:col>
      <xdr:colOff>0</xdr:colOff>
      <xdr:row>0</xdr:row>
      <xdr:rowOff>742950</xdr:rowOff>
    </xdr:to>
    <xdr:pic>
      <xdr:nvPicPr>
        <xdr:cNvPr id="520795" name="Picture 538">
          <a:extLst>
            <a:ext uri="{FF2B5EF4-FFF2-40B4-BE49-F238E27FC236}">
              <a16:creationId xmlns:a16="http://schemas.microsoft.com/office/drawing/2014/main" id="{00000000-0008-0000-6000-00005BF20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 y="0"/>
          <a:ext cx="89535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xdr:row>
      <xdr:rowOff>1</xdr:rowOff>
    </xdr:from>
    <xdr:to>
      <xdr:col>3</xdr:col>
      <xdr:colOff>775594</xdr:colOff>
      <xdr:row>4</xdr:row>
      <xdr:rowOff>0</xdr:rowOff>
    </xdr:to>
    <xdr:sp macro="" textlink="">
      <xdr:nvSpPr>
        <xdr:cNvPr id="5" name="2 Rectángulo">
          <a:extLst>
            <a:ext uri="{FF2B5EF4-FFF2-40B4-BE49-F238E27FC236}">
              <a16:creationId xmlns:a16="http://schemas.microsoft.com/office/drawing/2014/main" id="{00000000-0008-0000-6000-000005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6" name="2 Rectángulo">
          <a:extLst>
            <a:ext uri="{FF2B5EF4-FFF2-40B4-BE49-F238E27FC236}">
              <a16:creationId xmlns:a16="http://schemas.microsoft.com/office/drawing/2014/main" id="{00000000-0008-0000-6000-000006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7" name="2 Rectángulo">
          <a:extLst>
            <a:ext uri="{FF2B5EF4-FFF2-40B4-BE49-F238E27FC236}">
              <a16:creationId xmlns:a16="http://schemas.microsoft.com/office/drawing/2014/main" id="{00000000-0008-0000-6000-000007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8" name="2 Rectángulo">
          <a:extLst>
            <a:ext uri="{FF2B5EF4-FFF2-40B4-BE49-F238E27FC236}">
              <a16:creationId xmlns:a16="http://schemas.microsoft.com/office/drawing/2014/main" id="{00000000-0008-0000-6000-000008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9" name="2 Rectángulo">
          <a:extLst>
            <a:ext uri="{FF2B5EF4-FFF2-40B4-BE49-F238E27FC236}">
              <a16:creationId xmlns:a16="http://schemas.microsoft.com/office/drawing/2014/main" id="{00000000-0008-0000-6000-000009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2</xdr:col>
      <xdr:colOff>0</xdr:colOff>
      <xdr:row>1</xdr:row>
      <xdr:rowOff>1</xdr:rowOff>
    </xdr:from>
    <xdr:to>
      <xdr:col>3</xdr:col>
      <xdr:colOff>775594</xdr:colOff>
      <xdr:row>4</xdr:row>
      <xdr:rowOff>0</xdr:rowOff>
    </xdr:to>
    <xdr:sp macro="" textlink="">
      <xdr:nvSpPr>
        <xdr:cNvPr id="10" name="2 Rectángulo">
          <a:extLst>
            <a:ext uri="{FF2B5EF4-FFF2-40B4-BE49-F238E27FC236}">
              <a16:creationId xmlns:a16="http://schemas.microsoft.com/office/drawing/2014/main" id="{00000000-0008-0000-6000-00000A000000}"/>
            </a:ext>
          </a:extLst>
        </xdr:cNvPr>
        <xdr:cNvSpPr/>
      </xdr:nvSpPr>
      <xdr:spPr>
        <a:xfrm>
          <a:off x="1038225" y="762001"/>
          <a:ext cx="1276551" cy="828674"/>
        </a:xfrm>
        <a:prstGeom prst="rect">
          <a:avLst/>
        </a:prstGeom>
        <a:solidFill>
          <a:srgbClr val="99CCFF"/>
        </a:solidFill>
        <a:ln w="9525">
          <a:solidFill>
            <a:schemeClr val="tx1"/>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rtlCol="0" anchor="ctr"/>
        <a:lstStyle/>
        <a:p>
          <a:pPr algn="ctr"/>
          <a:endParaRPr lang="es-ES" sz="1100" b="1" i="1">
            <a:solidFill>
              <a:schemeClr val="bg1"/>
            </a:solidFill>
            <a:latin typeface="Arial" pitchFamily="34" charset="0"/>
            <a:cs typeface="Arial" pitchFamily="34" charset="0"/>
          </a:endParaRPr>
        </a:p>
      </xdr:txBody>
    </xdr:sp>
    <xdr:clientData/>
  </xdr:twoCellAnchor>
  <xdr:twoCellAnchor>
    <xdr:from>
      <xdr:col>0</xdr:col>
      <xdr:colOff>0</xdr:colOff>
      <xdr:row>5</xdr:row>
      <xdr:rowOff>0</xdr:rowOff>
    </xdr:from>
    <xdr:to>
      <xdr:col>0</xdr:col>
      <xdr:colOff>972000</xdr:colOff>
      <xdr:row>5</xdr:row>
      <xdr:rowOff>236382</xdr:rowOff>
    </xdr:to>
    <xdr:sp macro="[0]!ficha00indice" textlink="">
      <xdr:nvSpPr>
        <xdr:cNvPr id="12" name="Recortar rectángulo de esquina sencilla 11">
          <a:hlinkClick xmlns:r="http://schemas.openxmlformats.org/officeDocument/2006/relationships" r:id="rId2" tooltip="Volver al INDICE"/>
          <a:extLst>
            <a:ext uri="{FF2B5EF4-FFF2-40B4-BE49-F238E27FC236}">
              <a16:creationId xmlns:a16="http://schemas.microsoft.com/office/drawing/2014/main" id="{00000000-0008-0000-6000-00000C000000}"/>
            </a:ext>
          </a:extLst>
        </xdr:cNvPr>
        <xdr:cNvSpPr/>
      </xdr:nvSpPr>
      <xdr:spPr>
        <a:xfrm>
          <a:off x="0" y="1859280"/>
          <a:ext cx="972000" cy="236382"/>
        </a:xfrm>
        <a:prstGeom prst="snip1Rect">
          <a:avLst/>
        </a:prstGeom>
        <a:gradFill>
          <a:gsLst>
            <a:gs pos="0">
              <a:srgbClr val="FFFF99"/>
            </a:gs>
            <a:gs pos="100000">
              <a:srgbClr val="FFFFCC"/>
            </a:gs>
          </a:gsLst>
        </a:gradFill>
        <a:effectLst>
          <a:outerShdw blurRad="40000" dist="20000" dir="5400000" rotWithShape="0">
            <a:srgbClr val="000000">
              <a:alpha val="38000"/>
            </a:srgbClr>
          </a:outerShdw>
          <a:softEdge rad="0"/>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tIns="36000" bIns="36000" rtlCol="0" anchor="ctr" anchorCtr="1"/>
        <a:lstStyle/>
        <a:p>
          <a:pPr algn="l"/>
          <a:r>
            <a:rPr lang="es-ES" sz="1400" b="0">
              <a:solidFill>
                <a:schemeClr val="bg1">
                  <a:lumMod val="50000"/>
                </a:schemeClr>
              </a:solidFill>
              <a:latin typeface="Arial Unicode MS" panose="020B0604020202020204" pitchFamily="34" charset="-128"/>
              <a:ea typeface="Arial Unicode MS" panose="020B0604020202020204" pitchFamily="34" charset="-128"/>
              <a:cs typeface="Arial Unicode MS" panose="020B0604020202020204" pitchFamily="34" charset="-128"/>
            </a:rPr>
            <a:t>INDICE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9054%20-%20DIT/90543%20-%20APL/APLIIC/Campa&#241;a%20IRPF/Renta%202023/Empresas%20Externas/Dise&#241;o%20de%20registro%20de%20Datos%20Fiscales%202023%20EEDD%20v_0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DE VERSIONES"/>
      <sheetName val="Introduccion y datos tecnicos"/>
      <sheetName val="INDICE"/>
      <sheetName val="Registro de Cabecera"/>
      <sheetName val="Fecha de proceso"/>
      <sheetName val="DOM - Datos del domicilio"/>
      <sheetName val="FA - Familia numerosa"/>
      <sheetName val="DI - Discapacidad"/>
      <sheetName val="RTA - Rdto. trabajo mod 190"/>
      <sheetName val="RTD - Rentas exentas"/>
      <sheetName val="RTB - Premios y Ganancias Patr."/>
      <sheetName val="RTC - Activid. Econom. mod 190"/>
      <sheetName val="AA - Devengo ant. al ejercicio"/>
      <sheetName val="PP - Planes de Pensiones"/>
      <sheetName val="CB - Rdto. cuentas bancarias"/>
      <sheetName val="LT - Rdto. Letras del Tesoro"/>
      <sheetName val="REA - Rdtos. Explícito B.Imp A"/>
      <sheetName val="REG - Rdtos. Explícito B.Imp G"/>
      <sheetName val="RI - Rdtos. Implícito"/>
      <sheetName val="SG - Rdtos. Operac. de Seguros"/>
      <sheetName val="CD - Capitales Seguros de Vida"/>
      <sheetName val="TV - Venta activos financieros"/>
      <sheetName val="AR - Arrendamientos de locales"/>
      <sheetName val="AT - Arrendam pisos turísticos"/>
      <sheetName val="CT - Cotizaciones Autonomos"/>
      <sheetName val="AG - Subvenciones agricultores"/>
      <sheetName val="IP - Otras subvenciones"/>
      <sheetName val="SB - Subvenc. B.Datos Nacional"/>
      <sheetName val="EAA - Atribuc.rdtos cap. mob"/>
      <sheetName val="EAB - Atribuc.rdtos cap. inmob"/>
      <sheetName val="EAC - Atribuc.rdtos activ econo"/>
      <sheetName val="EAD - Atribuc. ganancias y perd"/>
      <sheetName val="EAE - Atribucion retenciones"/>
      <sheetName val="EAF - Atribucion deducciones"/>
      <sheetName val="AMI - Amortización Inmuebles"/>
      <sheetName val="FIE - Venta fondos inv. CON ret"/>
      <sheetName val="FIC - Venta fondos inv. SIN ret"/>
      <sheetName val="FID - Venta transm. transit. 9"/>
      <sheetName val="DS - Venta derechos CON retenc"/>
      <sheetName val="TVD - Venta derechos SIN retenc"/>
      <sheetName val="DNP - Aportaciones por discapac"/>
      <sheetName val="DN - Donaciones"/>
      <sheetName val="CC - Deducciones autonomicas"/>
      <sheetName val="PHD - Prestam. hipotec vivienda"/>
      <sheetName val="PHI - Prestam. hipotec interese"/>
      <sheetName val="PHM - Prestam. hipotec minorac"/>
      <sheetName val="PF - Pagos fraccionados"/>
      <sheetName val="UR - Informacion catastral"/>
      <sheetName val="TPU - Transm patrim Urbanas"/>
      <sheetName val="TPR - Transm patrim Rústicas"/>
      <sheetName val="DM - Deduccion maternidad"/>
      <sheetName val="DMG - Deduc matern. guardería"/>
      <sheetName val="DD - Deduccion descend. discap."/>
      <sheetName val="AD - Deduccion ascend. discap."/>
      <sheetName val="FN - Deduccion familia numerosa"/>
      <sheetName val="FM - Deduccion ascend. de separ"/>
      <sheetName val="COD - Deduccion cónyuge discap."/>
      <sheetName val="PDA - Pdtes deduc interes inmob"/>
      <sheetName val="PDB - Saldo neto GP compen BIG"/>
      <sheetName val="PDC - Saldo neto GP compen BIA"/>
      <sheetName val="PDD - Rdtos negat compens BIA"/>
      <sheetName val="PDE - Exceso aportaciones pdtes"/>
      <sheetName val="PDF - Exceso seguro colec pdtes"/>
      <sheetName val="PDG - Exceso aportac. discapac."/>
      <sheetName val="PDH - Exceso aportac. tutores"/>
      <sheetName val="PDI - Exceso patrim. discapac."/>
      <sheetName val="PDJ - Exceso aportac deportist."/>
      <sheetName val="PDK - B. liquidable general neg"/>
      <sheetName val="PDL - Gananc. Patrim. Imput."/>
      <sheetName val="PDX - Deduccion Mejoras Energ."/>
      <sheetName val="CLP - Deduc. ptes Castilla Leon"/>
      <sheetName val="RTN - Rdtos del trabajo mod.296"/>
      <sheetName val="CNR - Rdtos ctas bancar. m.291"/>
      <sheetName val="CTP - Cotizac. parados o pensio"/>
      <sheetName val="PUE - Pensiones en Estados UE"/>
      <sheetName val="RUE - Rdtos. trabajo de la UE"/>
      <sheetName val="RPT - Rdtos. trabajo E_Terceros"/>
      <sheetName val="AY - Ayudas personas bajo nivel"/>
      <sheetName val="ATR - Ayudas Sector Transporte"/>
      <sheetName val="IAP - Intereses abonad Administ"/>
      <sheetName val="GPP - GyP patrim. pdtes imput."/>
      <sheetName val="GPA - GyP Inmuebles aplazado"/>
      <sheetName val="GPR - GyP Moneda Virtual"/>
      <sheetName val="GPS - GyP Otros elementos"/>
      <sheetName val="TIU - Herederos Inmueb. Urbanos"/>
      <sheetName val="DDM - Derecho Deduc. Maternidad"/>
      <sheetName val="API - Ayuda a la Infancia"/>
      <sheetName val="DG - Datos generales"/>
      <sheetName val="TI - Datos del titular"/>
      <sheetName val="DE - Descendientes"/>
      <sheetName val="AS - Ascendientes"/>
      <sheetName val="Registro de cierre"/>
      <sheetName val="BORRADOR DE TRABAJO"/>
      <sheetName val="Diseño de registro de Datos Fis"/>
    </sheetNames>
    <definedNames>
      <definedName name="fichaapi"/>
      <definedName name="fichaddm"/>
      <definedName name="fichagpa"/>
      <definedName name="fichagpr"/>
      <definedName name="fichagps"/>
      <definedName name="fichatiu"/>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vertOverflow="clip" rtlCol="0" anchor="ctr"/>
      <a:lstStyle>
        <a:defPPr algn="ctr">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1.bin"/><Relationship Id="rId1" Type="http://schemas.openxmlformats.org/officeDocument/2006/relationships/printerSettings" Target="../printerSettings/printerSettings20.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4.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36.bin"/><Relationship Id="rId1" Type="http://schemas.openxmlformats.org/officeDocument/2006/relationships/printerSettings" Target="../printerSettings/printerSettings35.bin"/></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40.bin"/><Relationship Id="rId1" Type="http://schemas.openxmlformats.org/officeDocument/2006/relationships/printerSettings" Target="../printerSettings/printerSettings39.bin"/></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42.bin"/><Relationship Id="rId1" Type="http://schemas.openxmlformats.org/officeDocument/2006/relationships/printerSettings" Target="../printerSettings/printerSettings41.bin"/></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46.bin"/><Relationship Id="rId1" Type="http://schemas.openxmlformats.org/officeDocument/2006/relationships/printerSettings" Target="../printerSettings/printerSettings45.bin"/></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48.bin"/><Relationship Id="rId1" Type="http://schemas.openxmlformats.org/officeDocument/2006/relationships/printerSettings" Target="../printerSettings/printerSettings47.bin"/></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52.bin"/><Relationship Id="rId1" Type="http://schemas.openxmlformats.org/officeDocument/2006/relationships/printerSettings" Target="../printerSettings/printerSettings51.bin"/></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54.bin"/><Relationship Id="rId1" Type="http://schemas.openxmlformats.org/officeDocument/2006/relationships/printerSettings" Target="../printerSettings/printerSettings53.bin"/></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58.bin"/><Relationship Id="rId1" Type="http://schemas.openxmlformats.org/officeDocument/2006/relationships/printerSettings" Target="../printerSettings/printerSettings57.bin"/></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printerSettings" Target="../printerSettings/printerSettings60.bin"/><Relationship Id="rId1" Type="http://schemas.openxmlformats.org/officeDocument/2006/relationships/printerSettings" Target="../printerSettings/printerSettings59.bin"/></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32.xml"/><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3.xml"/><Relationship Id="rId2" Type="http://schemas.openxmlformats.org/officeDocument/2006/relationships/printerSettings" Target="../printerSettings/printerSettings64.bin"/><Relationship Id="rId1" Type="http://schemas.openxmlformats.org/officeDocument/2006/relationships/printerSettings" Target="../printerSettings/printerSettings6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65.bin"/></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67.bin"/><Relationship Id="rId1" Type="http://schemas.openxmlformats.org/officeDocument/2006/relationships/printerSettings" Target="../printerSettings/printerSettings66.bin"/></Relationships>
</file>

<file path=xl/worksheets/_rels/sheet36.xml.rels><?xml version="1.0" encoding="UTF-8" standalone="yes"?>
<Relationships xmlns="http://schemas.openxmlformats.org/package/2006/relationships"><Relationship Id="rId3" Type="http://schemas.openxmlformats.org/officeDocument/2006/relationships/drawing" Target="../drawings/drawing36.xml"/><Relationship Id="rId2" Type="http://schemas.openxmlformats.org/officeDocument/2006/relationships/printerSettings" Target="../printerSettings/printerSettings69.bin"/><Relationship Id="rId1" Type="http://schemas.openxmlformats.org/officeDocument/2006/relationships/printerSettings" Target="../printerSettings/printerSettings68.bin"/></Relationships>
</file>

<file path=xl/worksheets/_rels/sheet37.xml.rels><?xml version="1.0" encoding="UTF-8" standalone="yes"?>
<Relationships xmlns="http://schemas.openxmlformats.org/package/2006/relationships"><Relationship Id="rId3" Type="http://schemas.openxmlformats.org/officeDocument/2006/relationships/drawing" Target="../drawings/drawing37.xml"/><Relationship Id="rId2" Type="http://schemas.openxmlformats.org/officeDocument/2006/relationships/printerSettings" Target="../printerSettings/printerSettings71.bin"/><Relationship Id="rId1" Type="http://schemas.openxmlformats.org/officeDocument/2006/relationships/printerSettings" Target="../printerSettings/printerSettings70.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72.bin"/></Relationships>
</file>

<file path=xl/worksheets/_rels/sheet39.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74.bin"/><Relationship Id="rId1" Type="http://schemas.openxmlformats.org/officeDocument/2006/relationships/printerSettings" Target="../printerSettings/printerSettings73.bin"/></Relationships>
</file>

<file path=xl/worksheets/_rels/sheet40.xml.rels><?xml version="1.0" encoding="UTF-8" standalone="yes"?>
<Relationships xmlns="http://schemas.openxmlformats.org/package/2006/relationships"><Relationship Id="rId3" Type="http://schemas.openxmlformats.org/officeDocument/2006/relationships/drawing" Target="../drawings/drawing40.xml"/><Relationship Id="rId2" Type="http://schemas.openxmlformats.org/officeDocument/2006/relationships/printerSettings" Target="../printerSettings/printerSettings76.bin"/><Relationship Id="rId1" Type="http://schemas.openxmlformats.org/officeDocument/2006/relationships/printerSettings" Target="../printerSettings/printerSettings75.bin"/></Relationships>
</file>

<file path=xl/worksheets/_rels/sheet41.xml.rels><?xml version="1.0" encoding="UTF-8" standalone="yes"?>
<Relationships xmlns="http://schemas.openxmlformats.org/package/2006/relationships"><Relationship Id="rId3" Type="http://schemas.openxmlformats.org/officeDocument/2006/relationships/drawing" Target="../drawings/drawing41.xml"/><Relationship Id="rId2" Type="http://schemas.openxmlformats.org/officeDocument/2006/relationships/printerSettings" Target="../printerSettings/printerSettings78.bin"/><Relationship Id="rId1" Type="http://schemas.openxmlformats.org/officeDocument/2006/relationships/printerSettings" Target="../printerSettings/printerSettings77.bin"/></Relationships>
</file>

<file path=xl/worksheets/_rels/sheet42.xml.rels><?xml version="1.0" encoding="UTF-8" standalone="yes"?>
<Relationships xmlns="http://schemas.openxmlformats.org/package/2006/relationships"><Relationship Id="rId3" Type="http://schemas.openxmlformats.org/officeDocument/2006/relationships/drawing" Target="../drawings/drawing42.xml"/><Relationship Id="rId2" Type="http://schemas.openxmlformats.org/officeDocument/2006/relationships/printerSettings" Target="../printerSettings/printerSettings80.bin"/><Relationship Id="rId1" Type="http://schemas.openxmlformats.org/officeDocument/2006/relationships/printerSettings" Target="../printerSettings/printerSettings79.bin"/></Relationships>
</file>

<file path=xl/worksheets/_rels/sheet43.xml.rels><?xml version="1.0" encoding="UTF-8" standalone="yes"?>
<Relationships xmlns="http://schemas.openxmlformats.org/package/2006/relationships"><Relationship Id="rId3" Type="http://schemas.openxmlformats.org/officeDocument/2006/relationships/drawing" Target="../drawings/drawing43.xml"/><Relationship Id="rId2" Type="http://schemas.openxmlformats.org/officeDocument/2006/relationships/printerSettings" Target="../printerSettings/printerSettings82.bin"/><Relationship Id="rId1" Type="http://schemas.openxmlformats.org/officeDocument/2006/relationships/printerSettings" Target="../printerSettings/printerSettings81.bin"/></Relationships>
</file>

<file path=xl/worksheets/_rels/sheet44.xml.rels><?xml version="1.0" encoding="UTF-8" standalone="yes"?>
<Relationships xmlns="http://schemas.openxmlformats.org/package/2006/relationships"><Relationship Id="rId3" Type="http://schemas.openxmlformats.org/officeDocument/2006/relationships/drawing" Target="../drawings/drawing44.xml"/><Relationship Id="rId2" Type="http://schemas.openxmlformats.org/officeDocument/2006/relationships/printerSettings" Target="../printerSettings/printerSettings84.bin"/><Relationship Id="rId1" Type="http://schemas.openxmlformats.org/officeDocument/2006/relationships/printerSettings" Target="../printerSettings/printerSettings83.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85.bin"/></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46.xml"/><Relationship Id="rId2" Type="http://schemas.openxmlformats.org/officeDocument/2006/relationships/printerSettings" Target="../printerSettings/printerSettings87.bin"/><Relationship Id="rId1" Type="http://schemas.openxmlformats.org/officeDocument/2006/relationships/printerSettings" Target="../printerSettings/printerSettings86.bin"/></Relationships>
</file>

<file path=xl/worksheets/_rels/sheet47.xml.rels><?xml version="1.0" encoding="UTF-8" standalone="yes"?>
<Relationships xmlns="http://schemas.openxmlformats.org/package/2006/relationships"><Relationship Id="rId3" Type="http://schemas.openxmlformats.org/officeDocument/2006/relationships/drawing" Target="../drawings/drawing47.xml"/><Relationship Id="rId2" Type="http://schemas.openxmlformats.org/officeDocument/2006/relationships/printerSettings" Target="../printerSettings/printerSettings89.bin"/><Relationship Id="rId1" Type="http://schemas.openxmlformats.org/officeDocument/2006/relationships/printerSettings" Target="../printerSettings/printerSettings88.bin"/></Relationships>
</file>

<file path=xl/worksheets/_rels/sheet48.xml.rels><?xml version="1.0" encoding="UTF-8" standalone="yes"?>
<Relationships xmlns="http://schemas.openxmlformats.org/package/2006/relationships"><Relationship Id="rId3" Type="http://schemas.openxmlformats.org/officeDocument/2006/relationships/drawing" Target="../drawings/drawing48.xml"/><Relationship Id="rId2" Type="http://schemas.openxmlformats.org/officeDocument/2006/relationships/printerSettings" Target="../printerSettings/printerSettings91.bin"/><Relationship Id="rId1" Type="http://schemas.openxmlformats.org/officeDocument/2006/relationships/printerSettings" Target="../printerSettings/printerSettings90.bin"/></Relationships>
</file>

<file path=xl/worksheets/_rels/sheet49.xml.rels><?xml version="1.0" encoding="UTF-8" standalone="yes"?>
<Relationships xmlns="http://schemas.openxmlformats.org/package/2006/relationships"><Relationship Id="rId3" Type="http://schemas.openxmlformats.org/officeDocument/2006/relationships/drawing" Target="../drawings/drawing49.xml"/><Relationship Id="rId2" Type="http://schemas.openxmlformats.org/officeDocument/2006/relationships/printerSettings" Target="../printerSettings/printerSettings93.bin"/><Relationship Id="rId1" Type="http://schemas.openxmlformats.org/officeDocument/2006/relationships/printerSettings" Target="../printerSettings/printerSettings92.bin"/></Relationships>
</file>

<file path=xl/worksheets/_rels/sheet50.xml.rels><?xml version="1.0" encoding="UTF-8" standalone="yes"?>
<Relationships xmlns="http://schemas.openxmlformats.org/package/2006/relationships"><Relationship Id="rId3" Type="http://schemas.openxmlformats.org/officeDocument/2006/relationships/drawing" Target="../drawings/drawing50.xml"/><Relationship Id="rId2" Type="http://schemas.openxmlformats.org/officeDocument/2006/relationships/printerSettings" Target="../printerSettings/printerSettings95.bin"/><Relationship Id="rId1" Type="http://schemas.openxmlformats.org/officeDocument/2006/relationships/printerSettings" Target="../printerSettings/printerSettings94.bin"/></Relationships>
</file>

<file path=xl/worksheets/_rels/sheet51.xml.rels><?xml version="1.0" encoding="UTF-8" standalone="yes"?>
<Relationships xmlns="http://schemas.openxmlformats.org/package/2006/relationships"><Relationship Id="rId3" Type="http://schemas.openxmlformats.org/officeDocument/2006/relationships/drawing" Target="../drawings/drawing51.xml"/><Relationship Id="rId2" Type="http://schemas.openxmlformats.org/officeDocument/2006/relationships/printerSettings" Target="../printerSettings/printerSettings97.bin"/><Relationship Id="rId1" Type="http://schemas.openxmlformats.org/officeDocument/2006/relationships/printerSettings" Target="../printerSettings/printerSettings96.bin"/></Relationships>
</file>

<file path=xl/worksheets/_rels/sheet52.xml.rels><?xml version="1.0" encoding="UTF-8" standalone="yes"?>
<Relationships xmlns="http://schemas.openxmlformats.org/package/2006/relationships"><Relationship Id="rId3" Type="http://schemas.openxmlformats.org/officeDocument/2006/relationships/drawing" Target="../drawings/drawing52.xml"/><Relationship Id="rId2" Type="http://schemas.openxmlformats.org/officeDocument/2006/relationships/printerSettings" Target="../printerSettings/printerSettings99.bin"/><Relationship Id="rId1" Type="http://schemas.openxmlformats.org/officeDocument/2006/relationships/printerSettings" Target="../printerSettings/printerSettings98.bin"/></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53.xml"/><Relationship Id="rId2" Type="http://schemas.openxmlformats.org/officeDocument/2006/relationships/printerSettings" Target="../printerSettings/printerSettings101.bin"/><Relationship Id="rId1" Type="http://schemas.openxmlformats.org/officeDocument/2006/relationships/printerSettings" Target="../printerSettings/printerSettings100.bin"/></Relationships>
</file>

<file path=xl/worksheets/_rels/sheet54.xml.rels><?xml version="1.0" encoding="UTF-8" standalone="yes"?>
<Relationships xmlns="http://schemas.openxmlformats.org/package/2006/relationships"><Relationship Id="rId3" Type="http://schemas.openxmlformats.org/officeDocument/2006/relationships/drawing" Target="../drawings/drawing54.xml"/><Relationship Id="rId2" Type="http://schemas.openxmlformats.org/officeDocument/2006/relationships/printerSettings" Target="../printerSettings/printerSettings103.bin"/><Relationship Id="rId1" Type="http://schemas.openxmlformats.org/officeDocument/2006/relationships/printerSettings" Target="../printerSettings/printerSettings102.bin"/></Relationships>
</file>

<file path=xl/worksheets/_rels/sheet55.xml.rels><?xml version="1.0" encoding="UTF-8" standalone="yes"?>
<Relationships xmlns="http://schemas.openxmlformats.org/package/2006/relationships"><Relationship Id="rId3" Type="http://schemas.openxmlformats.org/officeDocument/2006/relationships/drawing" Target="../drawings/drawing55.xml"/><Relationship Id="rId2" Type="http://schemas.openxmlformats.org/officeDocument/2006/relationships/printerSettings" Target="../printerSettings/printerSettings105.bin"/><Relationship Id="rId1" Type="http://schemas.openxmlformats.org/officeDocument/2006/relationships/printerSettings" Target="../printerSettings/printerSettings104.bin"/></Relationships>
</file>

<file path=xl/worksheets/_rels/sheet56.xml.rels><?xml version="1.0" encoding="UTF-8" standalone="yes"?>
<Relationships xmlns="http://schemas.openxmlformats.org/package/2006/relationships"><Relationship Id="rId3" Type="http://schemas.openxmlformats.org/officeDocument/2006/relationships/drawing" Target="../drawings/drawing56.xml"/><Relationship Id="rId2" Type="http://schemas.openxmlformats.org/officeDocument/2006/relationships/printerSettings" Target="../printerSettings/printerSettings107.bin"/><Relationship Id="rId1" Type="http://schemas.openxmlformats.org/officeDocument/2006/relationships/printerSettings" Target="../printerSettings/printerSettings106.bin"/></Relationships>
</file>

<file path=xl/worksheets/_rels/sheet57.xml.rels><?xml version="1.0" encoding="UTF-8" standalone="yes"?>
<Relationships xmlns="http://schemas.openxmlformats.org/package/2006/relationships"><Relationship Id="rId3" Type="http://schemas.openxmlformats.org/officeDocument/2006/relationships/drawing" Target="../drawings/drawing57.xml"/><Relationship Id="rId2" Type="http://schemas.openxmlformats.org/officeDocument/2006/relationships/printerSettings" Target="../printerSettings/printerSettings109.bin"/><Relationship Id="rId1" Type="http://schemas.openxmlformats.org/officeDocument/2006/relationships/printerSettings" Target="../printerSettings/printerSettings108.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110.bin"/></Relationships>
</file>

<file path=xl/worksheets/_rels/sheet59.xml.rels><?xml version="1.0" encoding="UTF-8" standalone="yes"?>
<Relationships xmlns="http://schemas.openxmlformats.org/package/2006/relationships"><Relationship Id="rId3" Type="http://schemas.openxmlformats.org/officeDocument/2006/relationships/drawing" Target="../drawings/drawing59.xml"/><Relationship Id="rId2" Type="http://schemas.openxmlformats.org/officeDocument/2006/relationships/printerSettings" Target="../printerSettings/printerSettings112.bin"/><Relationship Id="rId1" Type="http://schemas.openxmlformats.org/officeDocument/2006/relationships/printerSettings" Target="../printerSettings/printerSettings111.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113.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114.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115.bin"/></Relationships>
</file>

<file path=xl/worksheets/_rels/sheet63.xml.rels><?xml version="1.0" encoding="UTF-8" standalone="yes"?>
<Relationships xmlns="http://schemas.openxmlformats.org/package/2006/relationships"><Relationship Id="rId3" Type="http://schemas.openxmlformats.org/officeDocument/2006/relationships/drawing" Target="../drawings/drawing63.xml"/><Relationship Id="rId2" Type="http://schemas.openxmlformats.org/officeDocument/2006/relationships/printerSettings" Target="../printerSettings/printerSettings117.bin"/><Relationship Id="rId1" Type="http://schemas.openxmlformats.org/officeDocument/2006/relationships/printerSettings" Target="../printerSettings/printerSettings116.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118.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119.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120.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121.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122.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123.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124.bin"/></Relationships>
</file>

<file path=xl/worksheets/_rels/sheet71.xml.rels><?xml version="1.0" encoding="UTF-8" standalone="yes"?>
<Relationships xmlns="http://schemas.openxmlformats.org/package/2006/relationships"><Relationship Id="rId3" Type="http://schemas.openxmlformats.org/officeDocument/2006/relationships/drawing" Target="../drawings/drawing71.xml"/><Relationship Id="rId2" Type="http://schemas.openxmlformats.org/officeDocument/2006/relationships/printerSettings" Target="../printerSettings/printerSettings126.bin"/><Relationship Id="rId1" Type="http://schemas.openxmlformats.org/officeDocument/2006/relationships/printerSettings" Target="../printerSettings/printerSettings125.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127.bin"/></Relationships>
</file>

<file path=xl/worksheets/_rels/sheet73.xml.rels><?xml version="1.0" encoding="UTF-8" standalone="yes"?>
<Relationships xmlns="http://schemas.openxmlformats.org/package/2006/relationships"><Relationship Id="rId3" Type="http://schemas.openxmlformats.org/officeDocument/2006/relationships/drawing" Target="../drawings/drawing73.xml"/><Relationship Id="rId2" Type="http://schemas.openxmlformats.org/officeDocument/2006/relationships/printerSettings" Target="../printerSettings/printerSettings129.bin"/><Relationship Id="rId1" Type="http://schemas.openxmlformats.org/officeDocument/2006/relationships/printerSettings" Target="../printerSettings/printerSettings128.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130.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131.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132.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133.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134.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135.bin"/></Relationships>
</file>

<file path=xl/worksheets/_rels/sheet80.xml.rels><?xml version="1.0" encoding="UTF-8" standalone="yes"?>
<Relationships xmlns="http://schemas.openxmlformats.org/package/2006/relationships"><Relationship Id="rId3" Type="http://schemas.openxmlformats.org/officeDocument/2006/relationships/drawing" Target="../drawings/drawing80.xml"/><Relationship Id="rId2" Type="http://schemas.openxmlformats.org/officeDocument/2006/relationships/printerSettings" Target="../printerSettings/printerSettings137.bin"/><Relationship Id="rId1" Type="http://schemas.openxmlformats.org/officeDocument/2006/relationships/printerSettings" Target="../printerSettings/printerSettings136.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138.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82.xml"/><Relationship Id="rId1" Type="http://schemas.openxmlformats.org/officeDocument/2006/relationships/printerSettings" Target="../printerSettings/printerSettings139.bin"/></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2" Type="http://schemas.openxmlformats.org/officeDocument/2006/relationships/drawing" Target="../drawings/drawing86.xml"/><Relationship Id="rId1" Type="http://schemas.openxmlformats.org/officeDocument/2006/relationships/printerSettings" Target="../printerSettings/printerSettings140.bin"/></Relationships>
</file>

<file path=xl/worksheets/_rels/sheet87.xml.rels><?xml version="1.0" encoding="UTF-8" standalone="yes"?>
<Relationships xmlns="http://schemas.openxmlformats.org/package/2006/relationships"><Relationship Id="rId2" Type="http://schemas.openxmlformats.org/officeDocument/2006/relationships/drawing" Target="../drawings/drawing87.xml"/><Relationship Id="rId1" Type="http://schemas.openxmlformats.org/officeDocument/2006/relationships/printerSettings" Target="../printerSettings/printerSettings141.bin"/></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2" Type="http://schemas.openxmlformats.org/officeDocument/2006/relationships/drawing" Target="../drawings/drawing92.xml"/><Relationship Id="rId1" Type="http://schemas.openxmlformats.org/officeDocument/2006/relationships/printerSettings" Target="../printerSettings/printerSettings142.bin"/></Relationships>
</file>

<file path=xl/worksheets/_rels/sheet93.xml.rels><?xml version="1.0" encoding="UTF-8" standalone="yes"?>
<Relationships xmlns="http://schemas.openxmlformats.org/package/2006/relationships"><Relationship Id="rId3" Type="http://schemas.openxmlformats.org/officeDocument/2006/relationships/drawing" Target="../drawings/drawing93.xml"/><Relationship Id="rId2" Type="http://schemas.openxmlformats.org/officeDocument/2006/relationships/printerSettings" Target="../printerSettings/printerSettings144.bin"/><Relationship Id="rId1" Type="http://schemas.openxmlformats.org/officeDocument/2006/relationships/printerSettings" Target="../printerSettings/printerSettings143.bin"/></Relationships>
</file>

<file path=xl/worksheets/_rels/sheet94.xml.rels><?xml version="1.0" encoding="UTF-8" standalone="yes"?>
<Relationships xmlns="http://schemas.openxmlformats.org/package/2006/relationships"><Relationship Id="rId3" Type="http://schemas.openxmlformats.org/officeDocument/2006/relationships/drawing" Target="../drawings/drawing94.xml"/><Relationship Id="rId2" Type="http://schemas.openxmlformats.org/officeDocument/2006/relationships/printerSettings" Target="../printerSettings/printerSettings146.bin"/><Relationship Id="rId1" Type="http://schemas.openxmlformats.org/officeDocument/2006/relationships/printerSettings" Target="../printerSettings/printerSettings145.bin"/></Relationships>
</file>

<file path=xl/worksheets/_rels/sheet95.xml.rels><?xml version="1.0" encoding="UTF-8" standalone="yes"?>
<Relationships xmlns="http://schemas.openxmlformats.org/package/2006/relationships"><Relationship Id="rId3" Type="http://schemas.openxmlformats.org/officeDocument/2006/relationships/drawing" Target="../drawings/drawing95.xml"/><Relationship Id="rId2" Type="http://schemas.openxmlformats.org/officeDocument/2006/relationships/printerSettings" Target="../printerSettings/printerSettings148.bin"/><Relationship Id="rId1" Type="http://schemas.openxmlformats.org/officeDocument/2006/relationships/printerSettings" Target="../printerSettings/printerSettings147.bin"/></Relationships>
</file>

<file path=xl/worksheets/_rels/sheet96.xml.rels><?xml version="1.0" encoding="UTF-8" standalone="yes"?>
<Relationships xmlns="http://schemas.openxmlformats.org/package/2006/relationships"><Relationship Id="rId3" Type="http://schemas.openxmlformats.org/officeDocument/2006/relationships/drawing" Target="../drawings/drawing96.xml"/><Relationship Id="rId2" Type="http://schemas.openxmlformats.org/officeDocument/2006/relationships/printerSettings" Target="../printerSettings/printerSettings150.bin"/><Relationship Id="rId1" Type="http://schemas.openxmlformats.org/officeDocument/2006/relationships/printerSettings" Target="../printerSettings/printerSettings149.bin"/></Relationships>
</file>

<file path=xl/worksheets/_rels/sheet97.xml.rels><?xml version="1.0" encoding="UTF-8" standalone="yes"?>
<Relationships xmlns="http://schemas.openxmlformats.org/package/2006/relationships"><Relationship Id="rId3" Type="http://schemas.openxmlformats.org/officeDocument/2006/relationships/drawing" Target="../drawings/drawing97.xml"/><Relationship Id="rId2" Type="http://schemas.openxmlformats.org/officeDocument/2006/relationships/printerSettings" Target="../printerSettings/printerSettings152.bin"/><Relationship Id="rId1" Type="http://schemas.openxmlformats.org/officeDocument/2006/relationships/printerSettings" Target="../printerSettings/printerSettings15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theme="5" tint="0.39997558519241921"/>
    <pageSetUpPr fitToPage="1"/>
  </sheetPr>
  <dimension ref="A1:X69"/>
  <sheetViews>
    <sheetView showGridLines="0" showRowColHeaders="0" zoomScaleNormal="100" workbookViewId="0">
      <selection activeCell="D16" sqref="D16"/>
    </sheetView>
  </sheetViews>
  <sheetFormatPr baseColWidth="10" defaultColWidth="11.42578125" defaultRowHeight="15" x14ac:dyDescent="0.25"/>
  <cols>
    <col min="1" max="1" width="14.7109375" style="5" customWidth="1"/>
    <col min="2" max="2" width="0.85546875" style="5" customWidth="1"/>
    <col min="3" max="3" width="11.42578125" style="5"/>
    <col min="4" max="4" width="9.7109375" style="5" bestFit="1" customWidth="1"/>
    <col min="5" max="5" width="17.140625" style="5" customWidth="1"/>
    <col min="6" max="6" width="16.5703125" style="5" bestFit="1" customWidth="1"/>
    <col min="7" max="7" width="56.42578125" style="5" customWidth="1"/>
    <col min="8" max="8" width="11.42578125" style="5"/>
    <col min="9" max="9" width="8.42578125" style="5" bestFit="1" customWidth="1"/>
    <col min="10" max="10" width="13.7109375" style="5" customWidth="1"/>
    <col min="11" max="16384" width="11.42578125" style="5"/>
  </cols>
  <sheetData>
    <row r="1" spans="1:24" ht="60" customHeight="1" x14ac:dyDescent="0.25">
      <c r="A1" s="113"/>
    </row>
    <row r="2" spans="1:24" ht="22.35" customHeight="1" x14ac:dyDescent="0.25">
      <c r="A2" s="128"/>
      <c r="C2" s="129"/>
      <c r="D2" s="129"/>
      <c r="E2" s="129"/>
      <c r="F2" s="129"/>
      <c r="G2" s="129"/>
      <c r="H2" s="129"/>
      <c r="I2" s="129"/>
      <c r="J2" s="129"/>
      <c r="K2" s="129"/>
      <c r="L2" s="129"/>
      <c r="M2" s="129"/>
      <c r="N2" s="129"/>
      <c r="O2" s="129"/>
      <c r="P2" s="129"/>
      <c r="Q2" s="129"/>
      <c r="R2" s="129"/>
      <c r="S2" s="129"/>
      <c r="T2" s="129"/>
      <c r="U2" s="129"/>
      <c r="V2" s="129"/>
      <c r="W2" s="129"/>
      <c r="X2" s="129"/>
    </row>
    <row r="3" spans="1:24" ht="22.35" customHeight="1" x14ac:dyDescent="0.25">
      <c r="A3" s="128"/>
      <c r="C3" s="129"/>
      <c r="D3" s="129"/>
      <c r="E3" s="129"/>
      <c r="F3" s="129"/>
      <c r="G3" s="129"/>
      <c r="H3" s="129"/>
      <c r="I3" s="129"/>
      <c r="J3" s="129"/>
      <c r="K3" s="129"/>
      <c r="L3" s="129"/>
      <c r="M3" s="129"/>
      <c r="N3" s="129"/>
      <c r="O3" s="129"/>
      <c r="P3" s="129"/>
      <c r="Q3" s="129"/>
      <c r="R3" s="129"/>
      <c r="S3" s="129"/>
      <c r="T3" s="129"/>
      <c r="U3" s="129"/>
      <c r="V3" s="129"/>
      <c r="W3" s="129"/>
      <c r="X3" s="129"/>
    </row>
    <row r="4" spans="1:24" ht="22.35" customHeight="1" x14ac:dyDescent="0.25">
      <c r="A4" s="113"/>
      <c r="C4" s="129"/>
      <c r="D4" s="129"/>
      <c r="E4" s="129"/>
      <c r="F4" s="129"/>
      <c r="G4" s="129"/>
      <c r="H4" s="129"/>
      <c r="I4" s="129"/>
      <c r="J4" s="129"/>
      <c r="K4" s="129"/>
      <c r="L4" s="129"/>
      <c r="M4" s="129"/>
      <c r="N4" s="129"/>
      <c r="O4" s="129"/>
      <c r="P4" s="129"/>
      <c r="Q4" s="129"/>
      <c r="R4" s="129"/>
      <c r="S4" s="129"/>
      <c r="T4" s="129"/>
      <c r="U4" s="129"/>
      <c r="V4" s="129"/>
      <c r="W4" s="129"/>
      <c r="X4" s="129"/>
    </row>
    <row r="5" spans="1:24" ht="20.100000000000001" customHeight="1" x14ac:dyDescent="0.25">
      <c r="A5" s="113"/>
      <c r="C5" s="130"/>
      <c r="D5" s="130"/>
      <c r="E5" s="130"/>
      <c r="F5" s="130"/>
      <c r="G5" s="130"/>
      <c r="H5" s="130"/>
      <c r="I5" s="130"/>
      <c r="J5" s="130"/>
      <c r="K5" s="129"/>
      <c r="L5" s="129"/>
      <c r="M5" s="129"/>
      <c r="N5" s="129"/>
      <c r="O5" s="129"/>
      <c r="P5" s="129"/>
      <c r="Q5" s="129"/>
      <c r="R5" s="129"/>
      <c r="S5" s="129"/>
      <c r="T5" s="129"/>
      <c r="U5" s="129"/>
      <c r="V5" s="129"/>
      <c r="W5" s="129"/>
      <c r="X5" s="129"/>
    </row>
    <row r="6" spans="1:24" ht="20.100000000000001" customHeight="1" x14ac:dyDescent="0.25">
      <c r="A6" s="113"/>
      <c r="C6" s="130"/>
      <c r="D6" s="130"/>
      <c r="E6" s="130"/>
      <c r="F6" s="130"/>
      <c r="G6" s="130"/>
      <c r="H6" s="130"/>
      <c r="I6" s="130"/>
      <c r="J6" s="130"/>
      <c r="K6" s="129"/>
      <c r="L6" s="129"/>
      <c r="M6" s="129"/>
      <c r="N6" s="129"/>
      <c r="O6" s="129"/>
      <c r="P6" s="129"/>
      <c r="Q6" s="129"/>
      <c r="R6" s="129"/>
      <c r="S6" s="129"/>
      <c r="T6" s="129"/>
      <c r="U6" s="129"/>
      <c r="V6" s="129"/>
      <c r="W6" s="129"/>
      <c r="X6" s="129"/>
    </row>
    <row r="7" spans="1:24" ht="20.100000000000001" customHeight="1" thickBot="1" x14ac:dyDescent="0.3">
      <c r="A7" s="113"/>
      <c r="C7" s="130"/>
      <c r="D7" s="130"/>
      <c r="E7" s="130"/>
      <c r="F7" s="130"/>
      <c r="G7" s="130"/>
      <c r="H7" s="130"/>
      <c r="I7" s="130"/>
      <c r="J7" s="130"/>
      <c r="K7" s="129"/>
      <c r="L7" s="129"/>
      <c r="M7" s="129"/>
      <c r="N7" s="129"/>
      <c r="O7" s="129"/>
      <c r="P7" s="129"/>
      <c r="Q7" s="129"/>
      <c r="R7" s="129"/>
      <c r="S7" s="129"/>
      <c r="T7" s="129"/>
      <c r="U7" s="129"/>
      <c r="V7" s="129"/>
      <c r="W7" s="129"/>
      <c r="X7" s="129"/>
    </row>
    <row r="8" spans="1:24" s="132" customFormat="1" ht="63" customHeight="1" thickBot="1" x14ac:dyDescent="0.3">
      <c r="A8" s="131"/>
      <c r="C8" s="133"/>
      <c r="D8" s="277" t="s">
        <v>1031</v>
      </c>
      <c r="E8" s="278"/>
      <c r="F8" s="278"/>
      <c r="G8" s="278"/>
      <c r="H8" s="278"/>
      <c r="I8" s="279"/>
      <c r="J8" s="133"/>
      <c r="K8" s="134"/>
      <c r="L8" s="134"/>
      <c r="M8" s="134"/>
      <c r="N8" s="134"/>
      <c r="O8" s="134"/>
      <c r="P8" s="134"/>
      <c r="Q8" s="134"/>
      <c r="R8" s="134"/>
      <c r="S8" s="134"/>
      <c r="T8" s="134"/>
      <c r="U8" s="134"/>
      <c r="V8" s="134"/>
      <c r="W8" s="134"/>
      <c r="X8" s="134"/>
    </row>
    <row r="9" spans="1:24" s="132" customFormat="1" ht="38.25" customHeight="1" thickBot="1" x14ac:dyDescent="0.3">
      <c r="A9" s="131"/>
      <c r="C9" s="133"/>
      <c r="D9" s="291" t="s">
        <v>807</v>
      </c>
      <c r="E9" s="292"/>
      <c r="F9" s="111">
        <v>2025</v>
      </c>
      <c r="G9" s="133"/>
      <c r="H9" s="133"/>
      <c r="I9" s="133"/>
      <c r="J9" s="133"/>
      <c r="K9" s="134"/>
      <c r="L9" s="134"/>
      <c r="M9" s="134"/>
      <c r="N9" s="134"/>
      <c r="O9" s="134"/>
      <c r="P9" s="134"/>
      <c r="Q9" s="134"/>
      <c r="R9" s="134"/>
      <c r="S9" s="134"/>
      <c r="T9" s="134"/>
      <c r="U9" s="134"/>
      <c r="V9" s="134"/>
      <c r="W9" s="134"/>
      <c r="X9" s="134"/>
    </row>
    <row r="10" spans="1:24" s="132" customFormat="1" ht="38.25" customHeight="1" thickBot="1" x14ac:dyDescent="0.3">
      <c r="A10" s="131"/>
      <c r="C10" s="133"/>
      <c r="D10" s="135" t="s">
        <v>13</v>
      </c>
      <c r="E10" s="112" t="s">
        <v>406</v>
      </c>
      <c r="F10" s="135" t="s">
        <v>14</v>
      </c>
      <c r="G10" s="136">
        <v>46083</v>
      </c>
      <c r="H10" s="137" t="s">
        <v>806</v>
      </c>
      <c r="I10" s="138" t="s">
        <v>1032</v>
      </c>
      <c r="J10" s="133"/>
      <c r="K10" s="134"/>
      <c r="L10" s="134"/>
      <c r="M10" s="134"/>
      <c r="N10" s="134"/>
      <c r="O10" s="134"/>
      <c r="P10" s="134"/>
      <c r="Q10" s="134"/>
      <c r="R10" s="134"/>
      <c r="S10" s="134"/>
      <c r="T10" s="134"/>
      <c r="U10" s="134"/>
      <c r="V10" s="134"/>
      <c r="W10" s="134"/>
      <c r="X10" s="134"/>
    </row>
    <row r="11" spans="1:24" x14ac:dyDescent="0.25">
      <c r="A11" s="128"/>
      <c r="C11" s="130"/>
      <c r="D11" s="130"/>
      <c r="E11" s="130"/>
      <c r="F11" s="130"/>
      <c r="G11" s="130"/>
      <c r="H11" s="130"/>
      <c r="I11" s="130"/>
      <c r="J11" s="130"/>
      <c r="K11" s="129"/>
      <c r="L11" s="129"/>
      <c r="M11" s="129"/>
      <c r="N11" s="129"/>
      <c r="O11" s="129"/>
      <c r="P11" s="129"/>
      <c r="Q11" s="129"/>
      <c r="R11" s="129"/>
      <c r="S11" s="129"/>
      <c r="T11" s="129"/>
      <c r="U11" s="129"/>
      <c r="V11" s="129"/>
      <c r="W11" s="129"/>
      <c r="X11" s="129"/>
    </row>
    <row r="12" spans="1:24" x14ac:dyDescent="0.25">
      <c r="A12" s="128"/>
      <c r="C12" s="130"/>
      <c r="D12" s="130"/>
      <c r="E12" s="130"/>
      <c r="F12" s="130"/>
      <c r="G12" s="139"/>
      <c r="H12" s="130"/>
      <c r="I12" s="130"/>
      <c r="J12" s="130"/>
      <c r="K12" s="129"/>
      <c r="L12" s="129"/>
      <c r="M12" s="129"/>
      <c r="N12" s="129"/>
      <c r="O12" s="129"/>
      <c r="P12" s="129"/>
      <c r="Q12" s="129"/>
      <c r="R12" s="129"/>
      <c r="S12" s="129"/>
      <c r="T12" s="129"/>
      <c r="U12" s="129"/>
      <c r="V12" s="129"/>
      <c r="W12" s="129"/>
      <c r="X12" s="129"/>
    </row>
    <row r="13" spans="1:24" ht="18" x14ac:dyDescent="0.25">
      <c r="A13" s="128"/>
      <c r="C13" s="130"/>
      <c r="D13" s="283" t="s">
        <v>15</v>
      </c>
      <c r="E13" s="283"/>
      <c r="F13" s="283"/>
      <c r="G13" s="283"/>
      <c r="H13" s="283"/>
      <c r="I13" s="283"/>
      <c r="J13" s="130"/>
      <c r="K13" s="129"/>
      <c r="L13" s="129"/>
      <c r="M13" s="129"/>
      <c r="N13" s="129"/>
      <c r="O13" s="129"/>
      <c r="P13" s="129"/>
      <c r="Q13" s="129"/>
      <c r="R13" s="129"/>
      <c r="S13" s="129"/>
      <c r="T13" s="129"/>
      <c r="U13" s="129"/>
      <c r="V13" s="129"/>
      <c r="W13" s="129"/>
      <c r="X13" s="129"/>
    </row>
    <row r="14" spans="1:24" ht="8.25" customHeight="1" thickBot="1" x14ac:dyDescent="0.3">
      <c r="A14" s="128"/>
      <c r="C14" s="130"/>
      <c r="D14" s="140"/>
      <c r="E14" s="140"/>
      <c r="F14" s="140"/>
      <c r="G14" s="140"/>
      <c r="H14" s="140"/>
      <c r="I14" s="140"/>
      <c r="J14" s="130"/>
      <c r="K14" s="129"/>
      <c r="L14" s="129"/>
      <c r="M14" s="129"/>
      <c r="N14" s="129"/>
      <c r="O14" s="129"/>
      <c r="P14" s="129"/>
      <c r="Q14" s="129"/>
      <c r="R14" s="129"/>
      <c r="S14" s="129"/>
      <c r="T14" s="129"/>
      <c r="U14" s="129"/>
      <c r="V14" s="129"/>
      <c r="W14" s="129"/>
      <c r="X14" s="129"/>
    </row>
    <row r="15" spans="1:24" s="132" customFormat="1" ht="24.75" customHeight="1" thickBot="1" x14ac:dyDescent="0.3">
      <c r="A15" s="131"/>
      <c r="C15" s="133"/>
      <c r="D15" s="141" t="s">
        <v>16</v>
      </c>
      <c r="E15" s="141" t="s">
        <v>17</v>
      </c>
      <c r="F15" s="141" t="s">
        <v>18</v>
      </c>
      <c r="G15" s="141" t="s">
        <v>506</v>
      </c>
      <c r="H15" s="141" t="s">
        <v>809</v>
      </c>
      <c r="I15" s="142" t="s">
        <v>19</v>
      </c>
      <c r="J15" s="133"/>
      <c r="K15" s="134"/>
      <c r="L15" s="134"/>
      <c r="M15" s="134"/>
      <c r="N15" s="134"/>
      <c r="O15" s="134"/>
      <c r="P15" s="134"/>
      <c r="Q15" s="134"/>
      <c r="R15" s="134"/>
      <c r="S15" s="134"/>
      <c r="T15" s="134"/>
      <c r="U15" s="134"/>
      <c r="V15" s="134"/>
      <c r="W15" s="134"/>
      <c r="X15" s="134"/>
    </row>
    <row r="16" spans="1:24" s="144" customFormat="1" ht="16.5" thickBot="1" x14ac:dyDescent="0.3">
      <c r="A16" s="143"/>
      <c r="C16" s="145"/>
      <c r="D16" s="146"/>
      <c r="E16" s="146"/>
      <c r="F16" s="147"/>
      <c r="G16" s="148"/>
      <c r="H16" s="149"/>
      <c r="I16" s="149"/>
      <c r="J16" s="145"/>
      <c r="K16" s="151"/>
      <c r="L16" s="151"/>
      <c r="M16" s="151"/>
      <c r="N16" s="151"/>
      <c r="O16" s="151"/>
      <c r="P16" s="151"/>
      <c r="Q16" s="151"/>
      <c r="R16" s="151"/>
      <c r="S16" s="151"/>
      <c r="T16" s="151"/>
      <c r="U16" s="151"/>
      <c r="V16" s="151"/>
      <c r="W16" s="151"/>
      <c r="X16" s="151"/>
    </row>
    <row r="17" spans="1:24" s="144" customFormat="1" ht="16.5" thickBot="1" x14ac:dyDescent="0.3">
      <c r="A17" s="143"/>
      <c r="C17" s="145"/>
      <c r="D17" s="146"/>
      <c r="E17" s="146"/>
      <c r="F17" s="147"/>
      <c r="G17" s="152"/>
      <c r="H17" s="149"/>
      <c r="I17" s="149"/>
      <c r="J17" s="145"/>
      <c r="K17" s="151"/>
      <c r="L17" s="151"/>
      <c r="M17" s="151"/>
      <c r="N17" s="151"/>
      <c r="O17" s="151"/>
      <c r="P17" s="151"/>
      <c r="Q17" s="151"/>
      <c r="R17" s="151"/>
      <c r="S17" s="151"/>
      <c r="T17" s="151"/>
      <c r="U17" s="151"/>
      <c r="V17" s="151"/>
      <c r="W17" s="151"/>
      <c r="X17" s="151"/>
    </row>
    <row r="18" spans="1:24" s="144" customFormat="1" ht="16.5" thickBot="1" x14ac:dyDescent="0.3">
      <c r="A18" s="143"/>
      <c r="C18" s="145"/>
      <c r="D18" s="146"/>
      <c r="E18" s="146"/>
      <c r="F18" s="136"/>
      <c r="G18" s="148"/>
      <c r="H18" s="150"/>
      <c r="I18" s="149"/>
      <c r="J18" s="145"/>
      <c r="K18" s="151"/>
      <c r="L18" s="151"/>
      <c r="M18" s="151"/>
      <c r="N18" s="151"/>
      <c r="O18" s="151"/>
      <c r="P18" s="151"/>
      <c r="Q18" s="151"/>
      <c r="R18" s="151"/>
      <c r="S18" s="151"/>
      <c r="T18" s="151"/>
      <c r="U18" s="151"/>
      <c r="V18" s="151"/>
      <c r="W18" s="151"/>
      <c r="X18" s="151"/>
    </row>
    <row r="19" spans="1:24" s="144" customFormat="1" ht="16.5" thickBot="1" x14ac:dyDescent="0.3">
      <c r="A19" s="143"/>
      <c r="C19" s="145"/>
      <c r="D19" s="153"/>
      <c r="E19" s="154"/>
      <c r="F19" s="155"/>
      <c r="G19" s="156"/>
      <c r="H19" s="150"/>
      <c r="I19" s="149"/>
      <c r="J19" s="145"/>
      <c r="K19" s="151"/>
      <c r="L19" s="151"/>
      <c r="M19" s="151"/>
      <c r="N19" s="151"/>
      <c r="O19" s="151"/>
      <c r="P19" s="151"/>
      <c r="Q19" s="151"/>
      <c r="R19" s="151"/>
      <c r="S19" s="151"/>
      <c r="T19" s="151"/>
      <c r="U19" s="151"/>
      <c r="V19" s="151"/>
      <c r="W19" s="151"/>
      <c r="X19" s="151"/>
    </row>
    <row r="20" spans="1:24" ht="10.5" customHeight="1" x14ac:dyDescent="0.25">
      <c r="A20" s="128"/>
      <c r="C20" s="130"/>
      <c r="D20" s="157"/>
      <c r="E20" s="158"/>
      <c r="F20" s="159"/>
      <c r="G20" s="160"/>
      <c r="H20" s="161"/>
      <c r="I20" s="161"/>
      <c r="J20" s="130"/>
      <c r="K20" s="129"/>
      <c r="L20" s="129"/>
      <c r="M20" s="129"/>
      <c r="N20" s="129"/>
      <c r="O20" s="129"/>
      <c r="P20" s="129"/>
      <c r="Q20" s="129"/>
      <c r="R20" s="129"/>
      <c r="S20" s="129"/>
      <c r="T20" s="129"/>
      <c r="U20" s="129"/>
      <c r="V20" s="129"/>
      <c r="W20" s="129"/>
      <c r="X20" s="129"/>
    </row>
    <row r="21" spans="1:24" ht="15.75" x14ac:dyDescent="0.25">
      <c r="A21" s="128"/>
      <c r="C21" s="130"/>
      <c r="D21" s="290" t="s">
        <v>808</v>
      </c>
      <c r="E21" s="290"/>
      <c r="F21" s="290"/>
      <c r="G21" s="290"/>
      <c r="H21" s="130"/>
      <c r="I21" s="130"/>
      <c r="J21" s="130"/>
      <c r="K21" s="129"/>
      <c r="L21" s="129"/>
      <c r="M21" s="129"/>
      <c r="N21" s="129"/>
      <c r="O21" s="129"/>
      <c r="P21" s="129"/>
      <c r="Q21" s="129"/>
      <c r="R21" s="129"/>
      <c r="S21" s="129"/>
      <c r="T21" s="129"/>
      <c r="U21" s="129"/>
      <c r="V21" s="129"/>
      <c r="W21" s="129"/>
      <c r="X21" s="129"/>
    </row>
    <row r="22" spans="1:24" x14ac:dyDescent="0.25">
      <c r="A22" s="128"/>
      <c r="C22" s="130"/>
      <c r="D22" s="130"/>
      <c r="E22" s="130"/>
      <c r="F22" s="130"/>
      <c r="G22" s="130"/>
      <c r="H22" s="130"/>
      <c r="I22" s="130"/>
      <c r="J22" s="130"/>
      <c r="K22" s="129"/>
      <c r="L22" s="129"/>
      <c r="M22" s="129"/>
      <c r="N22" s="129"/>
      <c r="O22" s="129"/>
      <c r="P22" s="129"/>
      <c r="Q22" s="129"/>
      <c r="R22" s="129"/>
      <c r="S22" s="129"/>
      <c r="T22" s="129"/>
      <c r="U22" s="129"/>
      <c r="V22" s="129"/>
      <c r="W22" s="129"/>
      <c r="X22" s="129"/>
    </row>
    <row r="23" spans="1:24" x14ac:dyDescent="0.25">
      <c r="A23" s="128"/>
      <c r="C23" s="130"/>
      <c r="D23" s="130"/>
      <c r="E23" s="130"/>
      <c r="F23" s="130"/>
      <c r="G23" s="130"/>
      <c r="H23" s="130"/>
      <c r="I23" s="130"/>
      <c r="J23" s="130"/>
      <c r="K23" s="129"/>
      <c r="L23" s="129"/>
      <c r="M23" s="129"/>
      <c r="N23" s="129"/>
      <c r="O23" s="129"/>
      <c r="P23" s="129"/>
      <c r="Q23" s="129"/>
      <c r="R23" s="129"/>
      <c r="S23" s="129"/>
      <c r="T23" s="129"/>
      <c r="U23" s="129"/>
      <c r="V23" s="129"/>
      <c r="W23" s="129"/>
      <c r="X23" s="129"/>
    </row>
    <row r="24" spans="1:24" x14ac:dyDescent="0.25">
      <c r="A24" s="128"/>
      <c r="C24" s="130"/>
      <c r="D24" s="130"/>
      <c r="E24" s="130"/>
      <c r="F24" s="130"/>
      <c r="G24" s="130"/>
      <c r="H24" s="130"/>
      <c r="I24" s="130"/>
      <c r="J24" s="130"/>
      <c r="K24" s="129"/>
      <c r="L24" s="129"/>
      <c r="M24" s="129"/>
      <c r="N24" s="129"/>
      <c r="O24" s="129"/>
      <c r="P24" s="129"/>
      <c r="Q24" s="129"/>
      <c r="R24" s="129"/>
      <c r="S24" s="129"/>
      <c r="T24" s="129"/>
      <c r="U24" s="129"/>
      <c r="V24" s="129"/>
      <c r="W24" s="129"/>
      <c r="X24" s="129"/>
    </row>
    <row r="25" spans="1:24" x14ac:dyDescent="0.25">
      <c r="A25" s="128"/>
      <c r="C25" s="130"/>
      <c r="D25" s="130"/>
      <c r="E25" s="130"/>
      <c r="F25" s="130"/>
      <c r="G25" s="130"/>
      <c r="H25" s="130"/>
      <c r="I25" s="130"/>
      <c r="J25" s="130"/>
      <c r="K25" s="129"/>
      <c r="L25" s="129"/>
      <c r="M25" s="129"/>
      <c r="N25" s="129"/>
      <c r="O25" s="129"/>
      <c r="P25" s="129"/>
      <c r="Q25" s="129"/>
      <c r="R25" s="129"/>
      <c r="S25" s="129"/>
      <c r="T25" s="129"/>
      <c r="U25" s="129"/>
      <c r="V25" s="129"/>
      <c r="W25" s="129"/>
      <c r="X25" s="129"/>
    </row>
    <row r="26" spans="1:24" ht="15.75" customHeight="1" x14ac:dyDescent="0.25">
      <c r="A26" s="128"/>
      <c r="C26" s="130"/>
      <c r="D26" s="282" t="s">
        <v>20</v>
      </c>
      <c r="E26" s="282"/>
      <c r="F26" s="282"/>
      <c r="G26" s="282"/>
      <c r="H26" s="282"/>
      <c r="I26" s="282"/>
      <c r="J26" s="130"/>
      <c r="K26" s="129"/>
      <c r="L26" s="129"/>
      <c r="M26" s="129"/>
      <c r="N26" s="129"/>
      <c r="O26" s="129"/>
      <c r="P26" s="129"/>
      <c r="Q26" s="129"/>
      <c r="R26" s="129"/>
      <c r="S26" s="129"/>
      <c r="T26" s="129"/>
      <c r="U26" s="129"/>
      <c r="V26" s="129"/>
      <c r="W26" s="129"/>
      <c r="X26" s="129"/>
    </row>
    <row r="27" spans="1:24" ht="6" customHeight="1" thickBot="1" x14ac:dyDescent="0.3">
      <c r="A27" s="128"/>
      <c r="C27" s="130"/>
      <c r="D27" s="162"/>
      <c r="E27" s="162"/>
      <c r="F27" s="162"/>
      <c r="G27" s="162"/>
      <c r="H27" s="162"/>
      <c r="I27" s="162"/>
      <c r="J27" s="130"/>
      <c r="K27" s="129"/>
      <c r="L27" s="129"/>
      <c r="M27" s="129"/>
      <c r="N27" s="129"/>
      <c r="O27" s="129"/>
      <c r="P27" s="129"/>
      <c r="Q27" s="129"/>
      <c r="R27" s="129"/>
      <c r="S27" s="129"/>
      <c r="T27" s="129"/>
      <c r="U27" s="129"/>
      <c r="V27" s="129"/>
      <c r="W27" s="129"/>
      <c r="X27" s="129"/>
    </row>
    <row r="28" spans="1:24" s="164" customFormat="1" ht="16.5" thickBot="1" x14ac:dyDescent="0.3">
      <c r="A28" s="163"/>
      <c r="C28" s="165"/>
      <c r="D28" s="284"/>
      <c r="E28" s="285"/>
      <c r="F28" s="166" t="s">
        <v>18</v>
      </c>
      <c r="G28" s="166" t="s">
        <v>2</v>
      </c>
      <c r="H28" s="165"/>
      <c r="I28" s="165"/>
      <c r="J28" s="165"/>
      <c r="K28" s="167"/>
      <c r="L28" s="167"/>
      <c r="M28" s="167"/>
      <c r="N28" s="167"/>
      <c r="O28" s="167"/>
      <c r="P28" s="167"/>
      <c r="Q28" s="167"/>
      <c r="R28" s="167"/>
      <c r="S28" s="167"/>
      <c r="T28" s="167"/>
      <c r="U28" s="167"/>
      <c r="V28" s="167"/>
      <c r="W28" s="167"/>
      <c r="X28" s="167"/>
    </row>
    <row r="29" spans="1:24" s="144" customFormat="1" ht="16.5" thickBot="1" x14ac:dyDescent="0.3">
      <c r="A29" s="143"/>
      <c r="C29" s="145"/>
      <c r="D29" s="286" t="s">
        <v>21</v>
      </c>
      <c r="E29" s="287"/>
      <c r="F29" s="168"/>
      <c r="G29" s="168"/>
      <c r="H29" s="145"/>
      <c r="I29" s="145"/>
      <c r="J29" s="145"/>
      <c r="K29" s="151"/>
      <c r="L29" s="151"/>
      <c r="M29" s="151"/>
      <c r="N29" s="151"/>
      <c r="O29" s="151"/>
      <c r="P29" s="151"/>
      <c r="Q29" s="151"/>
      <c r="R29" s="151"/>
      <c r="S29" s="151"/>
      <c r="T29" s="151"/>
      <c r="U29" s="151"/>
      <c r="V29" s="151"/>
      <c r="W29" s="151"/>
      <c r="X29" s="151"/>
    </row>
    <row r="30" spans="1:24" s="144" customFormat="1" ht="16.5" thickBot="1" x14ac:dyDescent="0.3">
      <c r="A30" s="143"/>
      <c r="C30" s="145"/>
      <c r="D30" s="288" t="s">
        <v>22</v>
      </c>
      <c r="E30" s="289"/>
      <c r="F30" s="168"/>
      <c r="G30" s="168"/>
      <c r="H30" s="145"/>
      <c r="I30" s="145"/>
      <c r="J30" s="145"/>
      <c r="K30" s="151"/>
      <c r="L30" s="151"/>
      <c r="M30" s="151"/>
      <c r="N30" s="151"/>
      <c r="O30" s="151"/>
      <c r="P30" s="151"/>
      <c r="Q30" s="151"/>
      <c r="R30" s="151"/>
      <c r="S30" s="151"/>
      <c r="T30" s="151"/>
      <c r="U30" s="151"/>
      <c r="V30" s="151"/>
      <c r="W30" s="151"/>
      <c r="X30" s="151"/>
    </row>
    <row r="31" spans="1:24" s="144" customFormat="1" ht="16.5" thickBot="1" x14ac:dyDescent="0.3">
      <c r="A31" s="143"/>
      <c r="C31" s="145"/>
      <c r="D31" s="280" t="s">
        <v>23</v>
      </c>
      <c r="E31" s="281"/>
      <c r="F31" s="168"/>
      <c r="G31" s="168"/>
      <c r="H31" s="145"/>
      <c r="I31" s="145"/>
      <c r="J31" s="145"/>
      <c r="K31" s="151"/>
      <c r="L31" s="151"/>
      <c r="M31" s="151"/>
      <c r="N31" s="151"/>
      <c r="O31" s="151"/>
      <c r="P31" s="151"/>
      <c r="Q31" s="151"/>
      <c r="R31" s="151"/>
      <c r="S31" s="151"/>
      <c r="T31" s="151"/>
      <c r="U31" s="151"/>
      <c r="V31" s="151"/>
      <c r="W31" s="151"/>
      <c r="X31" s="151"/>
    </row>
    <row r="32" spans="1:24" ht="18" x14ac:dyDescent="0.25">
      <c r="A32" s="128"/>
      <c r="C32" s="130"/>
      <c r="D32" s="169"/>
      <c r="E32" s="170"/>
      <c r="F32" s="170"/>
      <c r="G32" s="170"/>
      <c r="H32" s="130"/>
      <c r="I32" s="130"/>
      <c r="J32" s="130"/>
      <c r="K32" s="129"/>
      <c r="L32" s="129"/>
      <c r="M32" s="129"/>
      <c r="N32" s="129"/>
      <c r="O32" s="129"/>
      <c r="P32" s="129"/>
      <c r="Q32" s="129"/>
      <c r="R32" s="129"/>
      <c r="S32" s="129"/>
      <c r="T32" s="129"/>
      <c r="U32" s="129"/>
      <c r="V32" s="129"/>
      <c r="W32" s="129"/>
      <c r="X32" s="129"/>
    </row>
    <row r="33" spans="1:24" x14ac:dyDescent="0.25">
      <c r="A33" s="128"/>
      <c r="C33" s="130"/>
      <c r="D33" s="130"/>
      <c r="E33" s="130"/>
      <c r="F33" s="130"/>
      <c r="G33" s="130"/>
      <c r="H33" s="130"/>
      <c r="I33" s="130"/>
      <c r="J33" s="130"/>
      <c r="K33" s="129"/>
      <c r="L33" s="129"/>
      <c r="M33" s="129"/>
      <c r="N33" s="129"/>
      <c r="O33" s="129"/>
      <c r="P33" s="129"/>
      <c r="Q33" s="129"/>
      <c r="R33" s="129"/>
      <c r="S33" s="129"/>
      <c r="T33" s="129"/>
      <c r="U33" s="129"/>
      <c r="V33" s="129"/>
      <c r="W33" s="129"/>
      <c r="X33" s="129"/>
    </row>
    <row r="34" spans="1:24" x14ac:dyDescent="0.25">
      <c r="A34" s="128"/>
      <c r="C34" s="130"/>
      <c r="D34" s="130"/>
      <c r="E34" s="130"/>
      <c r="F34" s="130"/>
      <c r="G34" s="130"/>
      <c r="H34" s="130"/>
      <c r="I34" s="130"/>
      <c r="J34" s="130"/>
      <c r="K34" s="129"/>
      <c r="L34" s="129"/>
      <c r="M34" s="129"/>
      <c r="N34" s="129"/>
      <c r="O34" s="129"/>
      <c r="P34" s="129"/>
      <c r="Q34" s="129"/>
      <c r="R34" s="129"/>
      <c r="S34" s="129"/>
      <c r="T34" s="129"/>
      <c r="U34" s="129"/>
      <c r="V34" s="129"/>
      <c r="W34" s="129"/>
      <c r="X34" s="129"/>
    </row>
    <row r="35" spans="1:24" x14ac:dyDescent="0.25">
      <c r="A35" s="128"/>
      <c r="C35" s="130"/>
      <c r="D35" s="130"/>
      <c r="E35" s="130"/>
      <c r="F35" s="130"/>
      <c r="G35" s="130"/>
      <c r="H35" s="130"/>
      <c r="I35" s="130"/>
      <c r="J35" s="130"/>
      <c r="K35" s="129"/>
      <c r="L35" s="129"/>
      <c r="M35" s="129"/>
      <c r="N35" s="129"/>
      <c r="O35" s="129"/>
      <c r="P35" s="129"/>
      <c r="Q35" s="129"/>
      <c r="R35" s="129"/>
      <c r="S35" s="129"/>
      <c r="T35" s="129"/>
      <c r="U35" s="129"/>
      <c r="V35" s="129"/>
      <c r="W35" s="129"/>
      <c r="X35" s="129"/>
    </row>
    <row r="36" spans="1:24" x14ac:dyDescent="0.25">
      <c r="A36" s="128"/>
      <c r="C36" s="130"/>
      <c r="D36" s="130"/>
      <c r="E36" s="130"/>
      <c r="F36" s="130"/>
      <c r="G36" s="130"/>
      <c r="H36" s="130"/>
      <c r="I36" s="130"/>
      <c r="J36" s="130"/>
      <c r="K36" s="129"/>
      <c r="L36" s="129"/>
      <c r="M36" s="129"/>
      <c r="N36" s="129"/>
      <c r="O36" s="129"/>
      <c r="P36" s="129"/>
      <c r="Q36" s="129"/>
      <c r="R36" s="129"/>
      <c r="S36" s="129"/>
      <c r="T36" s="129"/>
      <c r="U36" s="129"/>
      <c r="V36" s="129"/>
      <c r="W36" s="129"/>
      <c r="X36" s="129"/>
    </row>
    <row r="37" spans="1:24" x14ac:dyDescent="0.25">
      <c r="A37" s="128"/>
      <c r="C37" s="130"/>
      <c r="D37" s="130"/>
      <c r="E37" s="130"/>
      <c r="F37" s="130"/>
      <c r="G37" s="130"/>
      <c r="H37" s="130"/>
      <c r="I37" s="130"/>
      <c r="J37" s="130"/>
      <c r="K37" s="129"/>
      <c r="L37" s="129"/>
      <c r="M37" s="129"/>
      <c r="N37" s="129"/>
      <c r="O37" s="129"/>
      <c r="P37" s="129"/>
      <c r="Q37" s="129"/>
      <c r="R37" s="129"/>
      <c r="S37" s="129"/>
      <c r="T37" s="129"/>
      <c r="U37" s="129"/>
      <c r="V37" s="129"/>
      <c r="W37" s="129"/>
      <c r="X37" s="129"/>
    </row>
    <row r="38" spans="1:24" x14ac:dyDescent="0.25">
      <c r="A38" s="128"/>
      <c r="C38" s="130"/>
      <c r="D38" s="130"/>
      <c r="E38" s="130"/>
      <c r="F38" s="130"/>
      <c r="G38" s="130"/>
      <c r="H38" s="130"/>
      <c r="I38" s="130"/>
      <c r="J38" s="130"/>
      <c r="K38" s="129"/>
      <c r="L38" s="129"/>
      <c r="M38" s="129"/>
      <c r="N38" s="129"/>
      <c r="O38" s="129"/>
      <c r="P38" s="129"/>
      <c r="Q38" s="129"/>
      <c r="R38" s="129"/>
      <c r="S38" s="129"/>
      <c r="T38" s="129"/>
      <c r="U38" s="129"/>
      <c r="V38" s="129"/>
      <c r="W38" s="129"/>
      <c r="X38" s="129"/>
    </row>
    <row r="39" spans="1:24" x14ac:dyDescent="0.25">
      <c r="A39" s="128"/>
      <c r="C39" s="129"/>
      <c r="D39" s="129"/>
      <c r="E39" s="129"/>
      <c r="F39" s="129"/>
      <c r="G39" s="129"/>
      <c r="H39" s="129"/>
      <c r="I39" s="129"/>
      <c r="J39" s="129"/>
      <c r="K39" s="129"/>
      <c r="L39" s="129"/>
      <c r="M39" s="129"/>
      <c r="N39" s="129"/>
      <c r="O39" s="129"/>
      <c r="P39" s="129"/>
      <c r="Q39" s="129"/>
      <c r="R39" s="129"/>
      <c r="S39" s="129"/>
      <c r="T39" s="129"/>
      <c r="U39" s="129"/>
      <c r="V39" s="129"/>
      <c r="W39" s="129"/>
      <c r="X39" s="129"/>
    </row>
    <row r="40" spans="1:24" x14ac:dyDescent="0.25">
      <c r="A40" s="128"/>
      <c r="C40" s="129"/>
      <c r="D40" s="129"/>
      <c r="E40" s="129"/>
      <c r="F40" s="129"/>
      <c r="G40" s="129"/>
      <c r="H40" s="129"/>
      <c r="I40" s="129"/>
      <c r="J40" s="129"/>
      <c r="K40" s="129"/>
      <c r="L40" s="129"/>
      <c r="M40" s="129"/>
      <c r="N40" s="129"/>
      <c r="O40" s="129"/>
      <c r="P40" s="129"/>
      <c r="Q40" s="129"/>
      <c r="R40" s="129"/>
      <c r="S40" s="129"/>
      <c r="T40" s="129"/>
      <c r="U40" s="129"/>
      <c r="V40" s="129"/>
      <c r="W40" s="129"/>
      <c r="X40" s="129"/>
    </row>
    <row r="41" spans="1:24" x14ac:dyDescent="0.25">
      <c r="A41" s="128"/>
      <c r="C41" s="129"/>
      <c r="D41" s="129"/>
      <c r="E41" s="129"/>
      <c r="F41" s="129"/>
      <c r="G41" s="129"/>
      <c r="H41" s="129"/>
      <c r="I41" s="129"/>
      <c r="J41" s="129"/>
      <c r="K41" s="129"/>
      <c r="L41" s="129"/>
      <c r="M41" s="129"/>
      <c r="N41" s="129"/>
      <c r="O41" s="129"/>
      <c r="P41" s="129"/>
      <c r="Q41" s="129"/>
      <c r="R41" s="129"/>
      <c r="S41" s="129"/>
      <c r="T41" s="129"/>
      <c r="U41" s="129"/>
      <c r="V41" s="129"/>
      <c r="W41" s="129"/>
      <c r="X41" s="129"/>
    </row>
    <row r="42" spans="1:24" x14ac:dyDescent="0.25">
      <c r="A42" s="128"/>
      <c r="C42" s="129"/>
      <c r="D42" s="129"/>
      <c r="E42" s="129"/>
      <c r="F42" s="129"/>
      <c r="G42" s="129"/>
      <c r="H42" s="129"/>
      <c r="I42" s="129"/>
      <c r="J42" s="129"/>
      <c r="K42" s="129"/>
      <c r="L42" s="129"/>
      <c r="M42" s="129"/>
      <c r="N42" s="129"/>
      <c r="O42" s="129"/>
      <c r="P42" s="129"/>
      <c r="Q42" s="129"/>
      <c r="R42" s="129"/>
      <c r="S42" s="129"/>
      <c r="T42" s="129"/>
      <c r="U42" s="129"/>
      <c r="V42" s="129"/>
      <c r="W42" s="129"/>
      <c r="X42" s="129"/>
    </row>
    <row r="43" spans="1:24" x14ac:dyDescent="0.25">
      <c r="A43" s="128"/>
      <c r="C43" s="129"/>
      <c r="D43" s="129"/>
      <c r="E43" s="129"/>
      <c r="F43" s="129"/>
      <c r="G43" s="129"/>
      <c r="H43" s="129"/>
      <c r="I43" s="129"/>
      <c r="J43" s="129"/>
      <c r="K43" s="129"/>
      <c r="L43" s="129"/>
      <c r="M43" s="129"/>
      <c r="N43" s="129"/>
      <c r="O43" s="129"/>
      <c r="P43" s="129"/>
      <c r="Q43" s="129"/>
      <c r="R43" s="129"/>
      <c r="S43" s="129"/>
      <c r="T43" s="129"/>
      <c r="U43" s="129"/>
      <c r="V43" s="129"/>
      <c r="W43" s="129"/>
      <c r="X43" s="129"/>
    </row>
    <row r="44" spans="1:24" x14ac:dyDescent="0.25">
      <c r="A44" s="128"/>
      <c r="C44" s="129"/>
      <c r="D44" s="129"/>
      <c r="E44" s="129"/>
      <c r="F44" s="129"/>
      <c r="G44" s="129"/>
      <c r="H44" s="129"/>
      <c r="I44" s="129"/>
      <c r="J44" s="129"/>
      <c r="K44" s="129"/>
      <c r="L44" s="129"/>
      <c r="M44" s="129"/>
      <c r="N44" s="129"/>
      <c r="O44" s="129"/>
      <c r="P44" s="129"/>
      <c r="Q44" s="129"/>
      <c r="R44" s="129"/>
      <c r="S44" s="129"/>
      <c r="T44" s="129"/>
      <c r="U44" s="129"/>
      <c r="V44" s="129"/>
      <c r="W44" s="129"/>
      <c r="X44" s="129"/>
    </row>
    <row r="45" spans="1:24" x14ac:dyDescent="0.25">
      <c r="A45" s="128"/>
      <c r="C45" s="129"/>
      <c r="D45" s="129"/>
      <c r="E45" s="129"/>
      <c r="F45" s="129"/>
      <c r="G45" s="129"/>
      <c r="H45" s="129"/>
      <c r="I45" s="129"/>
      <c r="J45" s="129"/>
      <c r="K45" s="129"/>
      <c r="L45" s="129"/>
      <c r="M45" s="129"/>
      <c r="N45" s="129"/>
      <c r="O45" s="129"/>
      <c r="P45" s="129"/>
      <c r="Q45" s="129"/>
      <c r="R45" s="129"/>
      <c r="S45" s="129"/>
      <c r="T45" s="129"/>
      <c r="U45" s="129"/>
      <c r="V45" s="129"/>
      <c r="W45" s="129"/>
      <c r="X45" s="129"/>
    </row>
    <row r="46" spans="1:24" x14ac:dyDescent="0.25">
      <c r="A46" s="128"/>
      <c r="C46" s="129"/>
      <c r="D46" s="129"/>
      <c r="E46" s="129"/>
      <c r="F46" s="129"/>
      <c r="G46" s="129"/>
      <c r="H46" s="129"/>
      <c r="I46" s="129"/>
      <c r="J46" s="129"/>
      <c r="K46" s="129"/>
      <c r="L46" s="129"/>
      <c r="M46" s="129"/>
      <c r="N46" s="129"/>
      <c r="O46" s="129"/>
      <c r="P46" s="129"/>
      <c r="Q46" s="129"/>
      <c r="R46" s="129"/>
      <c r="S46" s="129"/>
      <c r="T46" s="129"/>
      <c r="U46" s="129"/>
      <c r="V46" s="129"/>
      <c r="W46" s="129"/>
      <c r="X46" s="129"/>
    </row>
    <row r="47" spans="1:24" x14ac:dyDescent="0.25">
      <c r="A47" s="128"/>
      <c r="C47" s="129"/>
      <c r="D47" s="129"/>
      <c r="E47" s="129"/>
      <c r="F47" s="129"/>
      <c r="G47" s="129"/>
      <c r="H47" s="129"/>
      <c r="I47" s="129"/>
      <c r="J47" s="129"/>
      <c r="K47" s="129"/>
      <c r="L47" s="129"/>
      <c r="M47" s="129"/>
      <c r="N47" s="129"/>
      <c r="O47" s="129"/>
      <c r="P47" s="129"/>
      <c r="Q47" s="129"/>
      <c r="R47" s="129"/>
      <c r="S47" s="129"/>
      <c r="T47" s="129"/>
      <c r="U47" s="129"/>
      <c r="V47" s="129"/>
      <c r="W47" s="129"/>
      <c r="X47" s="129"/>
    </row>
    <row r="48" spans="1:24" x14ac:dyDescent="0.25">
      <c r="A48" s="128"/>
      <c r="C48" s="129"/>
      <c r="D48" s="129"/>
      <c r="E48" s="129"/>
      <c r="F48" s="129"/>
      <c r="G48" s="129"/>
      <c r="H48" s="129"/>
      <c r="I48" s="129"/>
      <c r="J48" s="129"/>
      <c r="K48" s="129"/>
      <c r="L48" s="129"/>
      <c r="M48" s="129"/>
      <c r="N48" s="129"/>
      <c r="O48" s="129"/>
      <c r="P48" s="129"/>
      <c r="Q48" s="129"/>
      <c r="R48" s="129"/>
      <c r="S48" s="129"/>
      <c r="T48" s="129"/>
      <c r="U48" s="129"/>
      <c r="V48" s="129"/>
      <c r="W48" s="129"/>
      <c r="X48" s="129"/>
    </row>
    <row r="49" spans="1:24" x14ac:dyDescent="0.25">
      <c r="A49" s="128"/>
      <c r="C49" s="129"/>
      <c r="D49" s="129"/>
      <c r="E49" s="129"/>
      <c r="F49" s="129"/>
      <c r="G49" s="129"/>
      <c r="H49" s="129"/>
      <c r="I49" s="129"/>
      <c r="J49" s="129"/>
      <c r="K49" s="129"/>
      <c r="L49" s="129"/>
      <c r="M49" s="129"/>
      <c r="N49" s="129"/>
      <c r="O49" s="129"/>
      <c r="P49" s="129"/>
      <c r="Q49" s="129"/>
      <c r="R49" s="129"/>
      <c r="S49" s="129"/>
      <c r="T49" s="129"/>
      <c r="U49" s="129"/>
      <c r="V49" s="129"/>
      <c r="W49" s="129"/>
      <c r="X49" s="129"/>
    </row>
    <row r="50" spans="1:24" x14ac:dyDescent="0.25">
      <c r="A50" s="128"/>
      <c r="C50" s="129"/>
      <c r="D50" s="129"/>
      <c r="E50" s="129"/>
      <c r="F50" s="129"/>
      <c r="G50" s="129"/>
      <c r="H50" s="129"/>
      <c r="I50" s="129"/>
      <c r="J50" s="129"/>
      <c r="K50" s="129"/>
      <c r="L50" s="129"/>
      <c r="M50" s="129"/>
      <c r="N50" s="129"/>
      <c r="O50" s="129"/>
      <c r="P50" s="129"/>
      <c r="Q50" s="129"/>
      <c r="R50" s="129"/>
      <c r="S50" s="129"/>
      <c r="T50" s="129"/>
      <c r="U50" s="129"/>
      <c r="V50" s="129"/>
      <c r="W50" s="129"/>
      <c r="X50" s="129"/>
    </row>
    <row r="51" spans="1:24" x14ac:dyDescent="0.25">
      <c r="A51" s="128"/>
      <c r="C51" s="129"/>
      <c r="D51" s="129"/>
      <c r="E51" s="129"/>
      <c r="F51" s="129"/>
      <c r="G51" s="129"/>
      <c r="H51" s="129"/>
      <c r="I51" s="129"/>
      <c r="J51" s="129"/>
      <c r="K51" s="129"/>
      <c r="L51" s="129"/>
      <c r="M51" s="129"/>
      <c r="N51" s="129"/>
      <c r="O51" s="129"/>
      <c r="P51" s="129"/>
      <c r="Q51" s="129"/>
      <c r="R51" s="129"/>
      <c r="S51" s="129"/>
      <c r="T51" s="129"/>
      <c r="U51" s="129"/>
      <c r="V51" s="129"/>
      <c r="W51" s="129"/>
      <c r="X51" s="129"/>
    </row>
    <row r="52" spans="1:24" x14ac:dyDescent="0.25">
      <c r="A52" s="128"/>
      <c r="C52" s="129"/>
      <c r="D52" s="129"/>
      <c r="E52" s="129"/>
      <c r="F52" s="129"/>
      <c r="G52" s="129"/>
      <c r="H52" s="129"/>
      <c r="I52" s="129"/>
      <c r="J52" s="129"/>
      <c r="K52" s="129"/>
      <c r="L52" s="129"/>
      <c r="M52" s="129"/>
      <c r="N52" s="129"/>
      <c r="O52" s="129"/>
      <c r="P52" s="129"/>
      <c r="Q52" s="129"/>
      <c r="R52" s="129"/>
      <c r="S52" s="129"/>
      <c r="T52" s="129"/>
      <c r="U52" s="129"/>
      <c r="V52" s="129"/>
      <c r="W52" s="129"/>
      <c r="X52" s="129"/>
    </row>
    <row r="53" spans="1:24" x14ac:dyDescent="0.25">
      <c r="A53" s="128"/>
      <c r="C53" s="129"/>
      <c r="D53" s="129"/>
      <c r="E53" s="129"/>
      <c r="F53" s="129"/>
      <c r="G53" s="129"/>
      <c r="H53" s="129"/>
      <c r="I53" s="129"/>
      <c r="J53" s="129"/>
      <c r="K53" s="129"/>
      <c r="L53" s="129"/>
      <c r="M53" s="129"/>
      <c r="N53" s="129"/>
      <c r="O53" s="129"/>
      <c r="P53" s="129"/>
      <c r="Q53" s="129"/>
      <c r="R53" s="129"/>
      <c r="S53" s="129"/>
      <c r="T53" s="129"/>
      <c r="U53" s="129"/>
      <c r="V53" s="129"/>
      <c r="W53" s="129"/>
      <c r="X53" s="129"/>
    </row>
    <row r="54" spans="1:24" x14ac:dyDescent="0.25">
      <c r="A54" s="128"/>
      <c r="C54" s="129"/>
      <c r="D54" s="129"/>
      <c r="E54" s="129"/>
      <c r="F54" s="129"/>
      <c r="G54" s="129"/>
      <c r="H54" s="129"/>
      <c r="I54" s="129"/>
      <c r="J54" s="129"/>
      <c r="K54" s="129"/>
      <c r="L54" s="129"/>
      <c r="M54" s="129"/>
      <c r="N54" s="129"/>
      <c r="O54" s="129"/>
      <c r="P54" s="129"/>
      <c r="Q54" s="129"/>
      <c r="R54" s="129"/>
      <c r="S54" s="129"/>
      <c r="T54" s="129"/>
      <c r="U54" s="129"/>
      <c r="V54" s="129"/>
      <c r="W54" s="129"/>
      <c r="X54" s="129"/>
    </row>
    <row r="55" spans="1:24" x14ac:dyDescent="0.25">
      <c r="A55" s="128"/>
      <c r="C55" s="129"/>
      <c r="D55" s="129"/>
      <c r="E55" s="129"/>
      <c r="F55" s="129"/>
      <c r="G55" s="129"/>
      <c r="H55" s="129"/>
      <c r="I55" s="129"/>
      <c r="J55" s="129"/>
      <c r="K55" s="129"/>
      <c r="L55" s="129"/>
      <c r="M55" s="129"/>
      <c r="N55" s="129"/>
      <c r="O55" s="129"/>
      <c r="P55" s="129"/>
      <c r="Q55" s="129"/>
      <c r="R55" s="129"/>
      <c r="S55" s="129"/>
      <c r="T55" s="129"/>
      <c r="U55" s="129"/>
      <c r="V55" s="129"/>
      <c r="W55" s="129"/>
      <c r="X55" s="129"/>
    </row>
    <row r="56" spans="1:24" x14ac:dyDescent="0.25">
      <c r="A56" s="128"/>
      <c r="C56" s="129"/>
      <c r="D56" s="129"/>
      <c r="E56" s="129"/>
      <c r="F56" s="129"/>
      <c r="G56" s="129"/>
      <c r="H56" s="129"/>
      <c r="I56" s="129"/>
      <c r="J56" s="129"/>
      <c r="K56" s="129"/>
      <c r="L56" s="129"/>
      <c r="M56" s="129"/>
      <c r="N56" s="129"/>
      <c r="O56" s="129"/>
      <c r="P56" s="129"/>
      <c r="Q56" s="129"/>
      <c r="R56" s="129"/>
      <c r="S56" s="129"/>
      <c r="T56" s="129"/>
      <c r="U56" s="129"/>
      <c r="V56" s="129"/>
      <c r="W56" s="129"/>
      <c r="X56" s="129"/>
    </row>
    <row r="57" spans="1:24" x14ac:dyDescent="0.25">
      <c r="A57" s="128"/>
      <c r="C57" s="129"/>
      <c r="D57" s="129"/>
      <c r="E57" s="129"/>
      <c r="F57" s="129"/>
      <c r="G57" s="129"/>
      <c r="H57" s="129"/>
      <c r="I57" s="129"/>
      <c r="J57" s="129"/>
      <c r="K57" s="129"/>
      <c r="L57" s="129"/>
      <c r="M57" s="129"/>
      <c r="N57" s="129"/>
      <c r="O57" s="129"/>
      <c r="P57" s="129"/>
      <c r="Q57" s="129"/>
      <c r="R57" s="129"/>
      <c r="S57" s="129"/>
      <c r="T57" s="129"/>
      <c r="U57" s="129"/>
      <c r="V57" s="129"/>
      <c r="W57" s="129"/>
      <c r="X57" s="129"/>
    </row>
    <row r="58" spans="1:24" x14ac:dyDescent="0.25">
      <c r="A58" s="128"/>
      <c r="C58" s="129"/>
      <c r="D58" s="129"/>
      <c r="E58" s="129"/>
      <c r="F58" s="129"/>
      <c r="G58" s="129"/>
      <c r="H58" s="129"/>
      <c r="I58" s="129"/>
      <c r="J58" s="129"/>
      <c r="K58" s="129"/>
      <c r="L58" s="129"/>
      <c r="M58" s="129"/>
      <c r="N58" s="129"/>
      <c r="O58" s="129"/>
      <c r="P58" s="129"/>
      <c r="Q58" s="129"/>
      <c r="R58" s="129"/>
      <c r="S58" s="129"/>
      <c r="T58" s="129"/>
      <c r="U58" s="129"/>
      <c r="V58" s="129"/>
      <c r="W58" s="129"/>
      <c r="X58" s="129"/>
    </row>
    <row r="59" spans="1:24" x14ac:dyDescent="0.25">
      <c r="A59" s="128"/>
      <c r="C59" s="129"/>
      <c r="D59" s="129"/>
      <c r="E59" s="129"/>
      <c r="F59" s="129"/>
      <c r="G59" s="129"/>
      <c r="H59" s="129"/>
      <c r="I59" s="129"/>
      <c r="J59" s="129"/>
      <c r="K59" s="129"/>
      <c r="L59" s="129"/>
      <c r="M59" s="129"/>
      <c r="N59" s="129"/>
      <c r="O59" s="129"/>
      <c r="P59" s="129"/>
      <c r="Q59" s="129"/>
      <c r="R59" s="129"/>
      <c r="S59" s="129"/>
      <c r="T59" s="129"/>
      <c r="U59" s="129"/>
      <c r="V59" s="129"/>
      <c r="W59" s="129"/>
      <c r="X59" s="129"/>
    </row>
    <row r="60" spans="1:24" x14ac:dyDescent="0.25">
      <c r="A60" s="128"/>
      <c r="C60" s="129"/>
      <c r="D60" s="129"/>
      <c r="E60" s="129"/>
      <c r="F60" s="129"/>
      <c r="G60" s="129"/>
      <c r="H60" s="129"/>
      <c r="I60" s="129"/>
      <c r="J60" s="129"/>
      <c r="K60" s="129"/>
      <c r="L60" s="129"/>
      <c r="M60" s="129"/>
      <c r="N60" s="129"/>
      <c r="O60" s="129"/>
      <c r="P60" s="129"/>
      <c r="Q60" s="129"/>
      <c r="R60" s="129"/>
      <c r="S60" s="129"/>
      <c r="T60" s="129"/>
      <c r="U60" s="129"/>
      <c r="V60" s="129"/>
      <c r="W60" s="129"/>
      <c r="X60" s="129"/>
    </row>
    <row r="61" spans="1:24" x14ac:dyDescent="0.25">
      <c r="A61" s="128"/>
      <c r="C61" s="129"/>
      <c r="D61" s="129"/>
      <c r="E61" s="129"/>
      <c r="F61" s="129"/>
      <c r="G61" s="129"/>
      <c r="H61" s="129"/>
      <c r="I61" s="129"/>
      <c r="J61" s="129"/>
      <c r="K61" s="129"/>
      <c r="L61" s="129"/>
      <c r="M61" s="129"/>
      <c r="N61" s="129"/>
      <c r="O61" s="129"/>
      <c r="P61" s="129"/>
      <c r="Q61" s="129"/>
      <c r="R61" s="129"/>
      <c r="S61" s="129"/>
      <c r="T61" s="129"/>
      <c r="U61" s="129"/>
      <c r="V61" s="129"/>
      <c r="W61" s="129"/>
      <c r="X61" s="129"/>
    </row>
    <row r="62" spans="1:24" x14ac:dyDescent="0.25">
      <c r="A62" s="128"/>
      <c r="C62" s="129"/>
      <c r="D62" s="129"/>
      <c r="E62" s="129"/>
      <c r="F62" s="129"/>
      <c r="G62" s="129"/>
      <c r="H62" s="129"/>
      <c r="I62" s="129"/>
      <c r="J62" s="129"/>
      <c r="K62" s="129"/>
      <c r="L62" s="129"/>
      <c r="M62" s="129"/>
      <c r="N62" s="129"/>
      <c r="O62" s="129"/>
      <c r="P62" s="129"/>
      <c r="Q62" s="129"/>
      <c r="R62" s="129"/>
      <c r="S62" s="129"/>
      <c r="T62" s="129"/>
      <c r="U62" s="129"/>
      <c r="V62" s="129"/>
      <c r="W62" s="129"/>
      <c r="X62" s="129"/>
    </row>
    <row r="63" spans="1:24" x14ac:dyDescent="0.25">
      <c r="A63" s="128"/>
      <c r="C63" s="129"/>
      <c r="D63" s="129"/>
      <c r="E63" s="171" t="s">
        <v>903</v>
      </c>
      <c r="F63" s="129"/>
      <c r="G63" s="129"/>
      <c r="H63" s="129"/>
      <c r="I63" s="129"/>
      <c r="J63" s="129"/>
      <c r="K63" s="129"/>
      <c r="L63" s="129"/>
      <c r="M63" s="129"/>
      <c r="N63" s="129"/>
      <c r="O63" s="129"/>
      <c r="P63" s="129"/>
      <c r="Q63" s="129"/>
      <c r="R63" s="129"/>
      <c r="S63" s="129"/>
      <c r="T63" s="129"/>
      <c r="U63" s="129"/>
      <c r="V63" s="129"/>
      <c r="W63" s="129"/>
      <c r="X63" s="129"/>
    </row>
    <row r="64" spans="1:24" x14ac:dyDescent="0.25">
      <c r="A64" s="128"/>
      <c r="C64" s="129"/>
      <c r="D64" s="129"/>
      <c r="E64" s="129"/>
      <c r="F64" s="129"/>
      <c r="G64" s="129"/>
      <c r="H64" s="129"/>
      <c r="I64" s="129"/>
      <c r="J64" s="129"/>
      <c r="K64" s="129"/>
      <c r="L64" s="129"/>
      <c r="M64" s="129"/>
      <c r="N64" s="129"/>
      <c r="O64" s="129"/>
      <c r="P64" s="129"/>
      <c r="Q64" s="129"/>
      <c r="R64" s="129"/>
      <c r="S64" s="129"/>
      <c r="T64" s="129"/>
      <c r="U64" s="129"/>
      <c r="V64" s="129"/>
      <c r="W64" s="129"/>
      <c r="X64" s="129"/>
    </row>
    <row r="65" spans="1:24" x14ac:dyDescent="0.25">
      <c r="A65" s="128"/>
      <c r="C65" s="129"/>
      <c r="D65" s="129"/>
      <c r="E65" s="129"/>
      <c r="F65" s="129"/>
      <c r="G65" s="129"/>
      <c r="H65" s="129"/>
      <c r="I65" s="129"/>
      <c r="J65" s="129"/>
      <c r="K65" s="129"/>
      <c r="L65" s="129"/>
      <c r="M65" s="129"/>
      <c r="N65" s="129"/>
      <c r="O65" s="129"/>
      <c r="P65" s="129"/>
      <c r="Q65" s="129"/>
      <c r="R65" s="129"/>
      <c r="S65" s="129"/>
      <c r="T65" s="129"/>
      <c r="U65" s="129"/>
      <c r="V65" s="129"/>
      <c r="W65" s="129"/>
      <c r="X65" s="129"/>
    </row>
    <row r="66" spans="1:24" x14ac:dyDescent="0.25">
      <c r="D66" s="172"/>
      <c r="E66" s="172" t="s">
        <v>810</v>
      </c>
      <c r="F66" s="172">
        <f>F9</f>
        <v>2025</v>
      </c>
      <c r="G66" s="172" t="str">
        <f>CONCATENATE("            ",E66," ",F66)</f>
        <v xml:space="preserve">            IRPF 2025</v>
      </c>
    </row>
    <row r="67" spans="1:24" x14ac:dyDescent="0.25">
      <c r="D67" s="172"/>
      <c r="E67" s="172" t="s">
        <v>810</v>
      </c>
      <c r="F67" s="172">
        <f>F9</f>
        <v>2025</v>
      </c>
      <c r="G67" s="172" t="str">
        <f>CONCATENATE("    ",E67," ",F67)</f>
        <v xml:space="preserve">    IRPF 2025</v>
      </c>
    </row>
    <row r="68" spans="1:24" x14ac:dyDescent="0.25">
      <c r="D68" s="172"/>
      <c r="E68" s="172" t="s">
        <v>810</v>
      </c>
      <c r="F68" s="172">
        <f>F9</f>
        <v>2025</v>
      </c>
      <c r="G68" s="172" t="str">
        <f>CONCATENATE("                        ",E68," ",F68)</f>
        <v xml:space="preserve">                        IRPF 2025</v>
      </c>
    </row>
    <row r="69" spans="1:24" x14ac:dyDescent="0.25">
      <c r="D69" s="172"/>
      <c r="E69" s="172" t="s">
        <v>806</v>
      </c>
      <c r="F69" s="173" t="str">
        <f>I10</f>
        <v>1.0</v>
      </c>
      <c r="G69" s="172" t="str">
        <f>CONCATENATE(E69," ",F69)</f>
        <v>versión 1.0</v>
      </c>
    </row>
  </sheetData>
  <sheetProtection algorithmName="SHA-512" hashValue="4ppvqRdiO+KJmQbEleSidh4EYqak9CS91HxXjhhomEVjjazfCQ4t+eleY0RMBDmeNFU8ZICRufGW5B9bAIsYaw==" saltValue="Zm0YGELgI8ZgxJatZd/PZA==" spinCount="100000" sheet="1" selectLockedCells="1"/>
  <customSheetViews>
    <customSheetView guid="{6EDE942A-4558-4B17-9057-7F79187CAEF9}" showGridLines="0" fitToPage="1">
      <selection activeCell="J8" sqref="J8"/>
      <pageMargins left="0" right="0" top="0" bottom="0" header="0" footer="0"/>
      <printOptions horizontalCentered="1"/>
      <pageSetup paperSize="9" scale="69" orientation="portrait" r:id="rId1"/>
    </customSheetView>
  </customSheetViews>
  <mergeCells count="9">
    <mergeCell ref="D8:I8"/>
    <mergeCell ref="D31:E31"/>
    <mergeCell ref="D26:I26"/>
    <mergeCell ref="D13:I13"/>
    <mergeCell ref="D28:E28"/>
    <mergeCell ref="D29:E29"/>
    <mergeCell ref="D30:E30"/>
    <mergeCell ref="D21:G21"/>
    <mergeCell ref="D9:E9"/>
  </mergeCells>
  <printOptions horizontalCentered="1"/>
  <pageMargins left="0" right="0" top="0" bottom="0" header="0" footer="0"/>
  <pageSetup paperSize="9" scale="76"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theme="5" tint="0.39997558519241921"/>
    <pageSetUpPr fitToPage="1"/>
  </sheetPr>
  <dimension ref="A1:AB93"/>
  <sheetViews>
    <sheetView showGridLines="0" showRowColHeaders="0" zoomScaleNormal="100" workbookViewId="0">
      <selection activeCell="C9" sqref="C9:G9"/>
    </sheetView>
  </sheetViews>
  <sheetFormatPr baseColWidth="10" defaultColWidth="11.42578125" defaultRowHeight="15" x14ac:dyDescent="0.25"/>
  <cols>
    <col min="1" max="1" width="14.7109375" style="5" customWidth="1"/>
    <col min="2" max="2" width="0.85546875" style="5" customWidth="1"/>
    <col min="3" max="3" width="4.5703125" style="185" customWidth="1"/>
    <col min="4" max="4" width="7.5703125" style="5" customWidth="1"/>
    <col min="5" max="5" width="5.85546875" style="186" customWidth="1"/>
    <col min="6" max="6" width="1.140625" style="186" customWidth="1"/>
    <col min="7" max="7" width="114.7109375" style="5" customWidth="1"/>
    <col min="8" max="13" width="11.42578125" style="5"/>
    <col min="14" max="16" width="15.7109375" style="5" hidden="1" customWidth="1"/>
    <col min="17" max="16384" width="11.42578125" style="5"/>
  </cols>
  <sheetData>
    <row r="1" spans="1:28" ht="60" customHeight="1" x14ac:dyDescent="0.25">
      <c r="A1" s="113"/>
      <c r="C1" s="174"/>
      <c r="D1" s="174"/>
      <c r="E1" s="174"/>
      <c r="F1" s="174"/>
      <c r="G1" s="174"/>
      <c r="H1" s="3"/>
      <c r="I1" s="3"/>
      <c r="J1" s="3"/>
      <c r="K1" s="3"/>
      <c r="L1" s="3"/>
      <c r="M1" s="3"/>
      <c r="N1" s="3"/>
      <c r="O1" s="3"/>
      <c r="P1" s="3"/>
      <c r="Q1" s="3"/>
      <c r="R1" s="3"/>
      <c r="S1" s="3"/>
      <c r="T1" s="3"/>
      <c r="U1" s="3"/>
      <c r="V1" s="3"/>
      <c r="W1" s="3"/>
      <c r="X1" s="3"/>
      <c r="Y1" s="3"/>
      <c r="Z1" s="3"/>
      <c r="AA1" s="3"/>
      <c r="AB1" s="3"/>
    </row>
    <row r="2" spans="1:28" ht="22.35" customHeight="1" x14ac:dyDescent="0.25">
      <c r="A2" s="128"/>
      <c r="C2" s="294" t="str">
        <f>'CONTROL DE VERSIONES'!G69</f>
        <v>versión 1.0</v>
      </c>
      <c r="D2" s="294"/>
      <c r="E2" s="294"/>
      <c r="F2" s="294"/>
      <c r="G2" s="175" t="s">
        <v>784</v>
      </c>
      <c r="H2" s="3"/>
      <c r="I2" s="3"/>
      <c r="J2" s="3"/>
      <c r="K2" s="3"/>
      <c r="L2" s="3"/>
      <c r="M2" s="3"/>
      <c r="N2" s="3"/>
      <c r="O2" s="3"/>
      <c r="P2" s="3"/>
      <c r="Q2" s="3"/>
      <c r="R2" s="3"/>
      <c r="S2" s="3"/>
      <c r="T2" s="3"/>
      <c r="U2" s="3"/>
      <c r="V2" s="3"/>
      <c r="W2" s="3"/>
      <c r="X2" s="3"/>
      <c r="Y2" s="3"/>
      <c r="Z2" s="3"/>
      <c r="AA2" s="3"/>
      <c r="AB2" s="3"/>
    </row>
    <row r="3" spans="1:28" ht="22.35" customHeight="1" x14ac:dyDescent="0.25">
      <c r="A3" s="128"/>
      <c r="C3" s="294"/>
      <c r="D3" s="294"/>
      <c r="E3" s="294"/>
      <c r="F3" s="294"/>
      <c r="G3" s="176" t="str">
        <f>'CONTROL DE VERSIONES'!G66</f>
        <v xml:space="preserve">            IRPF 2025</v>
      </c>
      <c r="H3" s="3"/>
      <c r="I3" s="3"/>
      <c r="J3" s="3"/>
      <c r="K3" s="3"/>
      <c r="L3" s="3"/>
      <c r="M3" s="3"/>
      <c r="N3" s="3"/>
      <c r="O3" s="3"/>
      <c r="P3" s="3"/>
      <c r="Q3" s="3"/>
      <c r="R3" s="3"/>
      <c r="S3" s="3"/>
      <c r="T3" s="3"/>
      <c r="U3" s="3"/>
      <c r="V3" s="3"/>
      <c r="W3" s="3"/>
      <c r="X3" s="3"/>
      <c r="Y3" s="3"/>
      <c r="Z3" s="3"/>
      <c r="AA3" s="3"/>
      <c r="AB3" s="3"/>
    </row>
    <row r="4" spans="1:28" ht="22.35" customHeight="1" x14ac:dyDescent="0.25">
      <c r="A4" s="113"/>
      <c r="C4" s="294"/>
      <c r="D4" s="294"/>
      <c r="E4" s="294"/>
      <c r="F4" s="294"/>
      <c r="G4" s="177" t="s">
        <v>785</v>
      </c>
      <c r="H4" s="3"/>
      <c r="I4" s="3"/>
      <c r="J4" s="3"/>
      <c r="K4" s="3"/>
      <c r="L4" s="3"/>
      <c r="M4" s="3"/>
      <c r="N4" s="3"/>
      <c r="O4" s="3"/>
      <c r="P4" s="3"/>
      <c r="Q4" s="3"/>
      <c r="R4" s="3"/>
      <c r="S4" s="3"/>
      <c r="T4" s="3"/>
      <c r="U4" s="3"/>
      <c r="V4" s="3"/>
      <c r="W4" s="3"/>
      <c r="X4" s="3"/>
      <c r="Y4" s="3"/>
      <c r="Z4" s="3"/>
      <c r="AA4" s="3"/>
      <c r="AB4" s="3"/>
    </row>
    <row r="5" spans="1:28" ht="20.100000000000001" customHeight="1" x14ac:dyDescent="0.25">
      <c r="A5" s="113"/>
      <c r="C5" s="178"/>
      <c r="D5" s="179"/>
      <c r="E5" s="179"/>
      <c r="F5" s="179"/>
      <c r="G5" s="179"/>
      <c r="H5" s="180"/>
      <c r="I5" s="180"/>
      <c r="J5" s="180"/>
      <c r="K5" s="3"/>
      <c r="L5" s="3"/>
      <c r="M5" s="3"/>
      <c r="N5" s="3"/>
      <c r="O5" s="3"/>
      <c r="P5" s="3"/>
      <c r="Q5" s="3"/>
      <c r="R5" s="3"/>
      <c r="S5" s="3"/>
      <c r="T5" s="3"/>
      <c r="U5" s="3"/>
      <c r="V5" s="3"/>
      <c r="W5" s="3"/>
      <c r="X5" s="3"/>
      <c r="Y5" s="3"/>
      <c r="Z5" s="3"/>
      <c r="AA5" s="3"/>
      <c r="AB5" s="3"/>
    </row>
    <row r="6" spans="1:28" ht="20.100000000000001" customHeight="1" x14ac:dyDescent="0.25">
      <c r="A6" s="113"/>
      <c r="C6" s="178"/>
      <c r="D6" s="179"/>
      <c r="E6" s="179"/>
      <c r="F6" s="179"/>
      <c r="G6" s="179"/>
      <c r="H6" s="180"/>
      <c r="I6" s="180"/>
      <c r="J6" s="180"/>
      <c r="K6" s="3"/>
      <c r="L6" s="3"/>
      <c r="M6" s="3"/>
      <c r="N6" s="3"/>
      <c r="O6" s="3"/>
      <c r="P6" s="3"/>
      <c r="Q6" s="3"/>
      <c r="R6" s="3"/>
      <c r="S6" s="3"/>
      <c r="T6" s="3"/>
      <c r="U6" s="3"/>
      <c r="V6" s="3"/>
      <c r="W6" s="3"/>
      <c r="X6" s="3"/>
      <c r="Y6" s="3"/>
      <c r="Z6" s="3"/>
      <c r="AA6" s="3"/>
      <c r="AB6" s="3"/>
    </row>
    <row r="7" spans="1:28" ht="20.100000000000001" customHeight="1" x14ac:dyDescent="0.25">
      <c r="A7" s="113"/>
      <c r="C7" s="178"/>
      <c r="D7" s="179"/>
      <c r="E7" s="179"/>
      <c r="F7" s="179"/>
      <c r="G7" s="179"/>
      <c r="H7" s="180"/>
      <c r="I7" s="180"/>
      <c r="J7" s="180"/>
      <c r="K7" s="3"/>
      <c r="L7" s="3"/>
      <c r="M7" s="3"/>
      <c r="N7" s="3"/>
      <c r="O7" s="3"/>
      <c r="P7" s="3"/>
      <c r="Q7" s="3"/>
      <c r="R7" s="3"/>
      <c r="S7" s="3"/>
      <c r="T7" s="3"/>
      <c r="U7" s="3"/>
      <c r="V7" s="3"/>
      <c r="W7" s="3"/>
      <c r="X7" s="3"/>
      <c r="Y7" s="3"/>
      <c r="Z7" s="3"/>
      <c r="AA7" s="3"/>
      <c r="AB7" s="3"/>
    </row>
    <row r="8" spans="1:28" ht="20.100000000000001" customHeight="1" x14ac:dyDescent="0.25">
      <c r="A8" s="113"/>
      <c r="C8" s="178"/>
      <c r="D8" s="179"/>
      <c r="E8" s="179"/>
      <c r="F8" s="179"/>
      <c r="G8" s="179"/>
      <c r="H8" s="180"/>
      <c r="I8" s="180"/>
      <c r="J8" s="180"/>
      <c r="K8" s="3"/>
      <c r="L8" s="3"/>
      <c r="M8" s="3"/>
      <c r="N8" s="3"/>
      <c r="O8" s="3"/>
      <c r="P8" s="3"/>
      <c r="Q8" s="3"/>
      <c r="R8" s="3"/>
      <c r="S8" s="3"/>
      <c r="T8" s="3"/>
      <c r="U8" s="3"/>
      <c r="V8" s="3"/>
      <c r="W8" s="3"/>
      <c r="X8" s="3"/>
      <c r="Y8" s="3"/>
      <c r="Z8" s="3"/>
      <c r="AA8" s="3"/>
      <c r="AB8" s="3"/>
    </row>
    <row r="9" spans="1:28" ht="408.95" customHeight="1" x14ac:dyDescent="0.25">
      <c r="A9" s="113"/>
      <c r="C9" s="293" t="s">
        <v>1033</v>
      </c>
      <c r="D9" s="293"/>
      <c r="E9" s="293"/>
      <c r="F9" s="293"/>
      <c r="G9" s="293"/>
      <c r="H9" s="180"/>
      <c r="I9" s="180"/>
      <c r="J9" s="180"/>
      <c r="K9" s="3"/>
      <c r="L9" s="3"/>
      <c r="M9" s="3"/>
      <c r="N9" s="3"/>
      <c r="O9" s="3"/>
      <c r="P9" s="3"/>
      <c r="Q9" s="3"/>
      <c r="R9" s="3"/>
      <c r="S9" s="3"/>
      <c r="T9" s="3"/>
      <c r="U9" s="3"/>
      <c r="V9" s="3"/>
      <c r="W9" s="3"/>
      <c r="X9" s="3"/>
      <c r="Y9" s="3"/>
      <c r="Z9" s="3"/>
      <c r="AA9" s="3"/>
      <c r="AB9" s="3"/>
    </row>
    <row r="10" spans="1:28" ht="15" customHeight="1" x14ac:dyDescent="0.25">
      <c r="A10" s="113"/>
      <c r="C10" s="181"/>
      <c r="D10" s="181"/>
      <c r="E10" s="181"/>
      <c r="F10" s="181"/>
      <c r="G10" s="181"/>
      <c r="H10" s="180"/>
      <c r="I10" s="180"/>
      <c r="J10" s="180"/>
      <c r="K10" s="3"/>
      <c r="L10" s="3"/>
      <c r="M10" s="3"/>
      <c r="N10" s="3"/>
      <c r="O10" s="3"/>
      <c r="P10" s="3"/>
      <c r="Q10" s="3"/>
      <c r="R10" s="3"/>
      <c r="S10" s="3"/>
      <c r="T10" s="3"/>
      <c r="U10" s="3"/>
      <c r="V10" s="3"/>
      <c r="W10" s="3"/>
      <c r="X10" s="3"/>
      <c r="Y10" s="3"/>
      <c r="Z10" s="3"/>
      <c r="AA10" s="3"/>
      <c r="AB10" s="3"/>
    </row>
    <row r="11" spans="1:28" ht="15" customHeight="1" x14ac:dyDescent="0.25">
      <c r="A11" s="113"/>
      <c r="C11" s="182">
        <f>IF(P11=TRUE,#REF!+1,)</f>
        <v>0</v>
      </c>
      <c r="D11" s="183"/>
      <c r="E11" s="184"/>
      <c r="F11" s="184"/>
      <c r="G11" s="183"/>
      <c r="H11" s="3"/>
      <c r="I11" s="3"/>
      <c r="J11" s="3"/>
      <c r="K11" s="3"/>
      <c r="L11" s="3"/>
      <c r="M11" s="3"/>
      <c r="N11" s="4" t="b">
        <f t="shared" ref="N11:N67" si="0">ISTEXT(D11)</f>
        <v>0</v>
      </c>
      <c r="O11" s="4" t="b">
        <f t="shared" ref="O11:O67" si="1">ISNUMBER(D11)</f>
        <v>0</v>
      </c>
      <c r="P11" s="4" t="b">
        <f t="shared" ref="P11:P67" si="2">OR(N11=TRUE,O11=TRUE)</f>
        <v>0</v>
      </c>
      <c r="Q11" s="3"/>
      <c r="R11" s="3"/>
      <c r="S11" s="3"/>
      <c r="T11" s="3"/>
      <c r="U11" s="3"/>
      <c r="V11" s="3"/>
      <c r="W11" s="3"/>
      <c r="X11" s="3"/>
      <c r="Y11" s="3"/>
      <c r="Z11" s="3"/>
      <c r="AA11" s="3"/>
      <c r="AB11" s="3"/>
    </row>
    <row r="12" spans="1:28" ht="15" customHeight="1" x14ac:dyDescent="0.25">
      <c r="A12" s="113"/>
      <c r="C12" s="182">
        <f>IF(P12=TRUE,C11+1,)</f>
        <v>0</v>
      </c>
      <c r="D12" s="183"/>
      <c r="E12" s="184"/>
      <c r="F12" s="184"/>
      <c r="G12" s="183"/>
      <c r="H12" s="3"/>
      <c r="I12" s="3"/>
      <c r="J12" s="3"/>
      <c r="K12" s="3"/>
      <c r="L12" s="3"/>
      <c r="M12" s="3"/>
      <c r="N12" s="4" t="b">
        <f t="shared" si="0"/>
        <v>0</v>
      </c>
      <c r="O12" s="4" t="b">
        <f t="shared" si="1"/>
        <v>0</v>
      </c>
      <c r="P12" s="4" t="b">
        <f t="shared" si="2"/>
        <v>0</v>
      </c>
      <c r="Q12" s="3"/>
      <c r="R12" s="3"/>
      <c r="S12" s="3"/>
      <c r="T12" s="3"/>
      <c r="U12" s="3"/>
      <c r="V12" s="3"/>
      <c r="W12" s="3"/>
      <c r="X12" s="3"/>
      <c r="Y12" s="3"/>
      <c r="Z12" s="3"/>
      <c r="AA12" s="3"/>
      <c r="AB12" s="3"/>
    </row>
    <row r="13" spans="1:28" ht="15" customHeight="1" x14ac:dyDescent="0.25">
      <c r="A13" s="113"/>
      <c r="C13" s="182">
        <f t="shared" ref="C13:C72" si="3">IF(P13=TRUE,C12+1,)</f>
        <v>0</v>
      </c>
      <c r="D13" s="183"/>
      <c r="E13" s="184"/>
      <c r="F13" s="184"/>
      <c r="G13" s="183"/>
      <c r="H13" s="3"/>
      <c r="I13" s="3"/>
      <c r="J13" s="3"/>
      <c r="K13" s="3"/>
      <c r="L13" s="3"/>
      <c r="M13" s="3"/>
      <c r="N13" s="4" t="b">
        <f t="shared" si="0"/>
        <v>0</v>
      </c>
      <c r="O13" s="4" t="b">
        <f t="shared" si="1"/>
        <v>0</v>
      </c>
      <c r="P13" s="4" t="b">
        <f t="shared" si="2"/>
        <v>0</v>
      </c>
      <c r="Q13" s="3"/>
      <c r="R13" s="3"/>
      <c r="S13" s="3"/>
      <c r="T13" s="3"/>
      <c r="U13" s="3"/>
      <c r="V13" s="3"/>
      <c r="W13" s="3"/>
      <c r="X13" s="3"/>
      <c r="Y13" s="3"/>
      <c r="Z13" s="3"/>
      <c r="AA13" s="3"/>
      <c r="AB13" s="3"/>
    </row>
    <row r="14" spans="1:28" ht="15" customHeight="1" x14ac:dyDescent="0.25">
      <c r="A14" s="113"/>
      <c r="C14" s="182">
        <f t="shared" si="3"/>
        <v>0</v>
      </c>
      <c r="D14" s="183"/>
      <c r="E14" s="184"/>
      <c r="F14" s="184"/>
      <c r="G14" s="183"/>
      <c r="H14" s="3"/>
      <c r="I14" s="3"/>
      <c r="J14" s="3"/>
      <c r="K14" s="3"/>
      <c r="L14" s="3"/>
      <c r="M14" s="3"/>
      <c r="N14" s="4" t="b">
        <f t="shared" si="0"/>
        <v>0</v>
      </c>
      <c r="O14" s="4" t="b">
        <f t="shared" si="1"/>
        <v>0</v>
      </c>
      <c r="P14" s="4" t="b">
        <f t="shared" si="2"/>
        <v>0</v>
      </c>
      <c r="Q14" s="3"/>
      <c r="R14" s="3"/>
      <c r="S14" s="3"/>
      <c r="T14" s="3"/>
      <c r="U14" s="3"/>
      <c r="V14" s="3"/>
      <c r="W14" s="3"/>
      <c r="X14" s="3"/>
      <c r="Y14" s="3"/>
      <c r="Z14" s="3"/>
      <c r="AA14" s="3"/>
      <c r="AB14" s="3"/>
    </row>
    <row r="15" spans="1:28" ht="15" customHeight="1" x14ac:dyDescent="0.25">
      <c r="C15" s="182">
        <f t="shared" si="3"/>
        <v>0</v>
      </c>
      <c r="D15" s="183"/>
      <c r="E15" s="184"/>
      <c r="F15" s="184"/>
      <c r="G15" s="183"/>
      <c r="H15" s="3"/>
      <c r="I15" s="3"/>
      <c r="J15" s="3"/>
      <c r="K15" s="3"/>
      <c r="L15" s="3"/>
      <c r="M15" s="3"/>
      <c r="N15" s="4" t="b">
        <f t="shared" si="0"/>
        <v>0</v>
      </c>
      <c r="O15" s="4" t="b">
        <f t="shared" si="1"/>
        <v>0</v>
      </c>
      <c r="P15" s="4" t="b">
        <f t="shared" si="2"/>
        <v>0</v>
      </c>
      <c r="Q15" s="3"/>
      <c r="R15" s="3"/>
      <c r="S15" s="3"/>
      <c r="T15" s="3"/>
      <c r="U15" s="3"/>
      <c r="V15" s="3"/>
      <c r="W15" s="3"/>
      <c r="X15" s="3"/>
      <c r="Y15" s="3"/>
      <c r="Z15" s="3"/>
      <c r="AA15" s="3"/>
      <c r="AB15" s="3"/>
    </row>
    <row r="16" spans="1:28" ht="15" customHeight="1" x14ac:dyDescent="0.25">
      <c r="C16" s="182">
        <f t="shared" si="3"/>
        <v>0</v>
      </c>
      <c r="D16" s="183"/>
      <c r="E16" s="184"/>
      <c r="F16" s="184"/>
      <c r="G16" s="183"/>
      <c r="H16" s="3"/>
      <c r="I16" s="3"/>
      <c r="J16" s="3"/>
      <c r="K16" s="3"/>
      <c r="L16" s="3"/>
      <c r="M16" s="3"/>
      <c r="N16" s="4" t="b">
        <f t="shared" si="0"/>
        <v>0</v>
      </c>
      <c r="O16" s="4" t="b">
        <f t="shared" si="1"/>
        <v>0</v>
      </c>
      <c r="P16" s="4" t="b">
        <f t="shared" si="2"/>
        <v>0</v>
      </c>
      <c r="Q16" s="3"/>
      <c r="R16" s="3"/>
      <c r="S16" s="3"/>
      <c r="T16" s="3"/>
      <c r="U16" s="3"/>
      <c r="V16" s="3"/>
      <c r="W16" s="3"/>
      <c r="X16" s="3"/>
      <c r="Y16" s="3"/>
      <c r="Z16" s="3"/>
      <c r="AA16" s="3"/>
      <c r="AB16" s="3"/>
    </row>
    <row r="17" spans="3:28" ht="15" customHeight="1" x14ac:dyDescent="0.25">
      <c r="C17" s="182">
        <f t="shared" si="3"/>
        <v>0</v>
      </c>
      <c r="D17" s="183"/>
      <c r="E17" s="184"/>
      <c r="F17" s="184"/>
      <c r="G17" s="183"/>
      <c r="H17" s="3"/>
      <c r="I17" s="3"/>
      <c r="J17" s="3"/>
      <c r="K17" s="3"/>
      <c r="L17" s="3"/>
      <c r="M17" s="3"/>
      <c r="N17" s="4" t="b">
        <f t="shared" si="0"/>
        <v>0</v>
      </c>
      <c r="O17" s="4" t="b">
        <f t="shared" si="1"/>
        <v>0</v>
      </c>
      <c r="P17" s="4" t="b">
        <f t="shared" si="2"/>
        <v>0</v>
      </c>
      <c r="Q17" s="3"/>
      <c r="R17" s="3"/>
      <c r="S17" s="3"/>
      <c r="T17" s="3"/>
      <c r="U17" s="3"/>
      <c r="V17" s="3"/>
      <c r="W17" s="3"/>
      <c r="X17" s="3"/>
      <c r="Y17" s="3"/>
      <c r="Z17" s="3"/>
      <c r="AA17" s="3"/>
      <c r="AB17" s="3"/>
    </row>
    <row r="18" spans="3:28" ht="15" customHeight="1" x14ac:dyDescent="0.25">
      <c r="C18" s="182">
        <f t="shared" si="3"/>
        <v>0</v>
      </c>
      <c r="D18" s="183"/>
      <c r="E18" s="184"/>
      <c r="F18" s="184"/>
      <c r="G18" s="183"/>
      <c r="H18" s="3"/>
      <c r="I18" s="3"/>
      <c r="J18" s="3"/>
      <c r="K18" s="3"/>
      <c r="L18" s="3"/>
      <c r="M18" s="3"/>
      <c r="N18" s="4" t="b">
        <f t="shared" si="0"/>
        <v>0</v>
      </c>
      <c r="O18" s="4" t="b">
        <f t="shared" si="1"/>
        <v>0</v>
      </c>
      <c r="P18" s="4" t="b">
        <f t="shared" si="2"/>
        <v>0</v>
      </c>
      <c r="Q18" s="3"/>
      <c r="R18" s="3"/>
      <c r="S18" s="3"/>
      <c r="T18" s="3"/>
      <c r="U18" s="3"/>
      <c r="V18" s="3"/>
      <c r="W18" s="3"/>
      <c r="X18" s="3"/>
      <c r="Y18" s="3"/>
      <c r="Z18" s="3"/>
      <c r="AA18" s="3"/>
      <c r="AB18" s="3"/>
    </row>
    <row r="19" spans="3:28" ht="15" customHeight="1" x14ac:dyDescent="0.25">
      <c r="C19" s="182">
        <f t="shared" si="3"/>
        <v>0</v>
      </c>
      <c r="D19" s="183"/>
      <c r="E19" s="184"/>
      <c r="F19" s="184"/>
      <c r="G19" s="183"/>
      <c r="H19" s="3"/>
      <c r="I19" s="3"/>
      <c r="J19" s="3"/>
      <c r="K19" s="3"/>
      <c r="L19" s="3"/>
      <c r="M19" s="3"/>
      <c r="N19" s="4" t="b">
        <f t="shared" si="0"/>
        <v>0</v>
      </c>
      <c r="O19" s="4" t="b">
        <f t="shared" si="1"/>
        <v>0</v>
      </c>
      <c r="P19" s="4" t="b">
        <f t="shared" si="2"/>
        <v>0</v>
      </c>
      <c r="Q19" s="3"/>
      <c r="R19" s="3"/>
      <c r="S19" s="3"/>
      <c r="T19" s="3"/>
      <c r="U19" s="3"/>
      <c r="V19" s="3"/>
      <c r="W19" s="3"/>
      <c r="X19" s="3"/>
      <c r="Y19" s="3"/>
      <c r="Z19" s="3"/>
      <c r="AA19" s="3"/>
      <c r="AB19" s="3"/>
    </row>
    <row r="20" spans="3:28" ht="15" customHeight="1" x14ac:dyDescent="0.25">
      <c r="C20" s="182">
        <f t="shared" si="3"/>
        <v>0</v>
      </c>
      <c r="D20" s="183"/>
      <c r="E20" s="184"/>
      <c r="F20" s="184"/>
      <c r="G20" s="183"/>
      <c r="H20" s="3"/>
      <c r="I20" s="3"/>
      <c r="J20" s="3"/>
      <c r="K20" s="3"/>
      <c r="L20" s="3"/>
      <c r="M20" s="3"/>
      <c r="N20" s="4" t="b">
        <f t="shared" si="0"/>
        <v>0</v>
      </c>
      <c r="O20" s="4" t="b">
        <f t="shared" si="1"/>
        <v>0</v>
      </c>
      <c r="P20" s="4" t="b">
        <f t="shared" si="2"/>
        <v>0</v>
      </c>
      <c r="Q20" s="3"/>
      <c r="R20" s="3"/>
      <c r="S20" s="3"/>
      <c r="T20" s="3"/>
      <c r="U20" s="3"/>
      <c r="V20" s="3"/>
      <c r="W20" s="3"/>
      <c r="X20" s="3"/>
      <c r="Y20" s="3"/>
      <c r="Z20" s="3"/>
      <c r="AA20" s="3"/>
      <c r="AB20" s="3"/>
    </row>
    <row r="21" spans="3:28" ht="15" customHeight="1" x14ac:dyDescent="0.25">
      <c r="C21" s="182">
        <f t="shared" si="3"/>
        <v>0</v>
      </c>
      <c r="D21" s="183"/>
      <c r="E21" s="184"/>
      <c r="F21" s="184"/>
      <c r="G21" s="183"/>
      <c r="H21" s="3"/>
      <c r="I21" s="3"/>
      <c r="J21" s="3"/>
      <c r="K21" s="3"/>
      <c r="L21" s="3"/>
      <c r="M21" s="3"/>
      <c r="N21" s="4" t="b">
        <f t="shared" si="0"/>
        <v>0</v>
      </c>
      <c r="O21" s="4" t="b">
        <f t="shared" si="1"/>
        <v>0</v>
      </c>
      <c r="P21" s="4" t="b">
        <f t="shared" si="2"/>
        <v>0</v>
      </c>
      <c r="Q21" s="3"/>
      <c r="R21" s="3"/>
      <c r="S21" s="3"/>
      <c r="T21" s="3"/>
      <c r="U21" s="3"/>
      <c r="V21" s="3"/>
      <c r="W21" s="3"/>
      <c r="X21" s="3"/>
      <c r="Y21" s="3"/>
      <c r="Z21" s="3"/>
      <c r="AA21" s="3"/>
      <c r="AB21" s="3"/>
    </row>
    <row r="22" spans="3:28" ht="15" customHeight="1" x14ac:dyDescent="0.25">
      <c r="C22" s="182">
        <f t="shared" si="3"/>
        <v>0</v>
      </c>
      <c r="D22" s="183"/>
      <c r="E22" s="184"/>
      <c r="F22" s="184"/>
      <c r="G22" s="183"/>
      <c r="H22" s="3"/>
      <c r="I22" s="3"/>
      <c r="J22" s="3"/>
      <c r="K22" s="3"/>
      <c r="L22" s="3"/>
      <c r="M22" s="3"/>
      <c r="N22" s="4" t="b">
        <f t="shared" si="0"/>
        <v>0</v>
      </c>
      <c r="O22" s="4" t="b">
        <f t="shared" si="1"/>
        <v>0</v>
      </c>
      <c r="P22" s="4" t="b">
        <f t="shared" si="2"/>
        <v>0</v>
      </c>
      <c r="Q22" s="3"/>
      <c r="R22" s="3"/>
      <c r="S22" s="3"/>
      <c r="T22" s="3"/>
      <c r="U22" s="3"/>
      <c r="V22" s="3"/>
      <c r="W22" s="3"/>
      <c r="X22" s="3"/>
      <c r="Y22" s="3"/>
      <c r="Z22" s="3"/>
      <c r="AA22" s="3"/>
      <c r="AB22" s="3"/>
    </row>
    <row r="23" spans="3:28" ht="15" customHeight="1" x14ac:dyDescent="0.25">
      <c r="C23" s="182">
        <f t="shared" si="3"/>
        <v>0</v>
      </c>
      <c r="D23" s="183"/>
      <c r="E23" s="184"/>
      <c r="F23" s="184"/>
      <c r="G23" s="183"/>
      <c r="H23" s="3"/>
      <c r="I23" s="3"/>
      <c r="J23" s="3"/>
      <c r="K23" s="3"/>
      <c r="L23" s="3"/>
      <c r="M23" s="3"/>
      <c r="N23" s="4" t="b">
        <f t="shared" si="0"/>
        <v>0</v>
      </c>
      <c r="O23" s="4" t="b">
        <f t="shared" si="1"/>
        <v>0</v>
      </c>
      <c r="P23" s="4" t="b">
        <f t="shared" si="2"/>
        <v>0</v>
      </c>
      <c r="Q23" s="3"/>
      <c r="R23" s="3"/>
      <c r="S23" s="3"/>
      <c r="T23" s="3"/>
      <c r="U23" s="3"/>
      <c r="V23" s="3"/>
      <c r="W23" s="3"/>
      <c r="X23" s="3"/>
      <c r="Y23" s="3"/>
      <c r="Z23" s="3"/>
      <c r="AA23" s="3"/>
      <c r="AB23" s="3"/>
    </row>
    <row r="24" spans="3:28" ht="15" customHeight="1" x14ac:dyDescent="0.25">
      <c r="C24" s="182">
        <f t="shared" si="3"/>
        <v>0</v>
      </c>
      <c r="D24" s="183"/>
      <c r="E24" s="184"/>
      <c r="F24" s="184"/>
      <c r="G24" s="183"/>
      <c r="H24" s="3"/>
      <c r="I24" s="3"/>
      <c r="J24" s="3"/>
      <c r="K24" s="3"/>
      <c r="L24" s="3"/>
      <c r="M24" s="3"/>
      <c r="N24" s="4" t="b">
        <f t="shared" si="0"/>
        <v>0</v>
      </c>
      <c r="O24" s="4" t="b">
        <f t="shared" si="1"/>
        <v>0</v>
      </c>
      <c r="P24" s="4" t="b">
        <f t="shared" si="2"/>
        <v>0</v>
      </c>
      <c r="Q24" s="3"/>
      <c r="R24" s="3"/>
      <c r="S24" s="3"/>
      <c r="T24" s="3"/>
      <c r="U24" s="3"/>
      <c r="V24" s="3"/>
      <c r="W24" s="3"/>
      <c r="X24" s="3"/>
      <c r="Y24" s="3"/>
      <c r="Z24" s="3"/>
      <c r="AA24" s="3"/>
      <c r="AB24" s="3"/>
    </row>
    <row r="25" spans="3:28" ht="15" customHeight="1" x14ac:dyDescent="0.25">
      <c r="C25" s="182">
        <f t="shared" si="3"/>
        <v>0</v>
      </c>
      <c r="D25" s="183"/>
      <c r="E25" s="184"/>
      <c r="F25" s="184"/>
      <c r="G25" s="183"/>
      <c r="H25" s="3"/>
      <c r="I25" s="3"/>
      <c r="J25" s="3"/>
      <c r="K25" s="3"/>
      <c r="L25" s="3"/>
      <c r="M25" s="3"/>
      <c r="N25" s="4" t="b">
        <f t="shared" si="0"/>
        <v>0</v>
      </c>
      <c r="O25" s="4" t="b">
        <f t="shared" si="1"/>
        <v>0</v>
      </c>
      <c r="P25" s="4" t="b">
        <f t="shared" si="2"/>
        <v>0</v>
      </c>
      <c r="Q25" s="3"/>
      <c r="R25" s="3"/>
      <c r="S25" s="3"/>
      <c r="T25" s="3"/>
      <c r="U25" s="3"/>
      <c r="V25" s="3"/>
      <c r="W25" s="3"/>
      <c r="X25" s="3"/>
      <c r="Y25" s="3"/>
      <c r="Z25" s="3"/>
      <c r="AA25" s="3"/>
      <c r="AB25" s="3"/>
    </row>
    <row r="26" spans="3:28" ht="15" customHeight="1" x14ac:dyDescent="0.25">
      <c r="C26" s="182">
        <f t="shared" si="3"/>
        <v>0</v>
      </c>
      <c r="D26" s="183"/>
      <c r="E26" s="184"/>
      <c r="F26" s="184"/>
      <c r="G26" s="183"/>
      <c r="H26" s="3"/>
      <c r="I26" s="3"/>
      <c r="J26" s="3"/>
      <c r="K26" s="3"/>
      <c r="L26" s="3"/>
      <c r="M26" s="3"/>
      <c r="N26" s="4" t="b">
        <f t="shared" si="0"/>
        <v>0</v>
      </c>
      <c r="O26" s="4" t="b">
        <f t="shared" si="1"/>
        <v>0</v>
      </c>
      <c r="P26" s="4" t="b">
        <f t="shared" si="2"/>
        <v>0</v>
      </c>
      <c r="Q26" s="3"/>
      <c r="R26" s="3"/>
      <c r="S26" s="3"/>
      <c r="T26" s="3"/>
      <c r="U26" s="3"/>
      <c r="V26" s="3"/>
      <c r="W26" s="3"/>
      <c r="X26" s="3"/>
      <c r="Y26" s="3"/>
      <c r="Z26" s="3"/>
      <c r="AA26" s="3"/>
      <c r="AB26" s="3"/>
    </row>
    <row r="27" spans="3:28" ht="15" customHeight="1" x14ac:dyDescent="0.25">
      <c r="C27" s="182">
        <f t="shared" si="3"/>
        <v>0</v>
      </c>
      <c r="D27" s="183"/>
      <c r="E27" s="184"/>
      <c r="F27" s="184"/>
      <c r="G27" s="183"/>
      <c r="H27" s="3"/>
      <c r="I27" s="3"/>
      <c r="J27" s="3"/>
      <c r="K27" s="3"/>
      <c r="L27" s="3"/>
      <c r="M27" s="3"/>
      <c r="N27" s="4" t="b">
        <f t="shared" si="0"/>
        <v>0</v>
      </c>
      <c r="O27" s="4" t="b">
        <f t="shared" si="1"/>
        <v>0</v>
      </c>
      <c r="P27" s="4" t="b">
        <f t="shared" si="2"/>
        <v>0</v>
      </c>
      <c r="Q27" s="3"/>
      <c r="R27" s="3"/>
      <c r="S27" s="3"/>
      <c r="T27" s="3"/>
      <c r="U27" s="3"/>
      <c r="V27" s="3"/>
      <c r="W27" s="3"/>
      <c r="X27" s="3"/>
      <c r="Y27" s="3"/>
      <c r="Z27" s="3"/>
      <c r="AA27" s="3"/>
      <c r="AB27" s="3"/>
    </row>
    <row r="28" spans="3:28" ht="15" customHeight="1" x14ac:dyDescent="0.25">
      <c r="C28" s="182">
        <f t="shared" si="3"/>
        <v>0</v>
      </c>
      <c r="D28" s="183"/>
      <c r="E28" s="184"/>
      <c r="F28" s="184"/>
      <c r="G28" s="183"/>
      <c r="H28" s="3"/>
      <c r="I28" s="3"/>
      <c r="J28" s="3"/>
      <c r="K28" s="3"/>
      <c r="L28" s="3"/>
      <c r="M28" s="3"/>
      <c r="N28" s="4" t="b">
        <f t="shared" si="0"/>
        <v>0</v>
      </c>
      <c r="O28" s="4" t="b">
        <f t="shared" si="1"/>
        <v>0</v>
      </c>
      <c r="P28" s="4" t="b">
        <f t="shared" si="2"/>
        <v>0</v>
      </c>
      <c r="Q28" s="3"/>
      <c r="R28" s="3"/>
      <c r="S28" s="3"/>
      <c r="T28" s="3"/>
      <c r="U28" s="3"/>
      <c r="V28" s="3"/>
      <c r="W28" s="3"/>
      <c r="X28" s="3"/>
      <c r="Y28" s="3"/>
      <c r="Z28" s="3"/>
      <c r="AA28" s="3"/>
      <c r="AB28" s="3"/>
    </row>
    <row r="29" spans="3:28" ht="15" customHeight="1" x14ac:dyDescent="0.25">
      <c r="C29" s="182">
        <f t="shared" si="3"/>
        <v>0</v>
      </c>
      <c r="D29" s="183"/>
      <c r="E29" s="184"/>
      <c r="F29" s="184"/>
      <c r="G29" s="183"/>
      <c r="H29" s="3"/>
      <c r="I29" s="3"/>
      <c r="J29" s="3"/>
      <c r="K29" s="3"/>
      <c r="L29" s="3"/>
      <c r="M29" s="3"/>
      <c r="N29" s="4" t="b">
        <f t="shared" si="0"/>
        <v>0</v>
      </c>
      <c r="O29" s="4" t="b">
        <f t="shared" si="1"/>
        <v>0</v>
      </c>
      <c r="P29" s="4" t="b">
        <f t="shared" si="2"/>
        <v>0</v>
      </c>
      <c r="Q29" s="3"/>
      <c r="R29" s="3"/>
      <c r="S29" s="3"/>
      <c r="T29" s="3"/>
      <c r="U29" s="3"/>
      <c r="V29" s="3"/>
      <c r="W29" s="3"/>
      <c r="X29" s="3"/>
      <c r="Y29" s="3"/>
      <c r="Z29" s="3"/>
      <c r="AA29" s="3"/>
      <c r="AB29" s="3"/>
    </row>
    <row r="30" spans="3:28" ht="15" customHeight="1" x14ac:dyDescent="0.25">
      <c r="C30" s="182">
        <f t="shared" si="3"/>
        <v>0</v>
      </c>
      <c r="D30" s="183"/>
      <c r="E30" s="184"/>
      <c r="F30" s="184"/>
      <c r="G30" s="183"/>
      <c r="H30" s="3"/>
      <c r="I30" s="3"/>
      <c r="J30" s="3"/>
      <c r="K30" s="3"/>
      <c r="L30" s="3"/>
      <c r="M30" s="3"/>
      <c r="N30" s="4" t="b">
        <f t="shared" si="0"/>
        <v>0</v>
      </c>
      <c r="O30" s="4" t="b">
        <f t="shared" si="1"/>
        <v>0</v>
      </c>
      <c r="P30" s="4" t="b">
        <f t="shared" si="2"/>
        <v>0</v>
      </c>
      <c r="Q30" s="3"/>
      <c r="R30" s="3"/>
      <c r="S30" s="3"/>
      <c r="T30" s="3"/>
      <c r="U30" s="3"/>
      <c r="V30" s="3"/>
      <c r="W30" s="3"/>
      <c r="X30" s="3"/>
      <c r="Y30" s="3"/>
      <c r="Z30" s="3"/>
      <c r="AA30" s="3"/>
      <c r="AB30" s="3"/>
    </row>
    <row r="31" spans="3:28" ht="15" customHeight="1" x14ac:dyDescent="0.25">
      <c r="C31" s="182">
        <f t="shared" si="3"/>
        <v>0</v>
      </c>
      <c r="D31" s="183"/>
      <c r="E31" s="184"/>
      <c r="F31" s="184"/>
      <c r="G31" s="183"/>
      <c r="H31" s="3"/>
      <c r="I31" s="3"/>
      <c r="J31" s="3"/>
      <c r="K31" s="3"/>
      <c r="L31" s="3"/>
      <c r="M31" s="3"/>
      <c r="N31" s="4" t="b">
        <f t="shared" si="0"/>
        <v>0</v>
      </c>
      <c r="O31" s="4" t="b">
        <f t="shared" si="1"/>
        <v>0</v>
      </c>
      <c r="P31" s="4" t="b">
        <f t="shared" si="2"/>
        <v>0</v>
      </c>
      <c r="Q31" s="3"/>
      <c r="R31" s="3"/>
      <c r="S31" s="3"/>
      <c r="T31" s="3"/>
      <c r="U31" s="3"/>
      <c r="V31" s="3"/>
      <c r="W31" s="3"/>
      <c r="X31" s="3"/>
      <c r="Y31" s="3"/>
      <c r="Z31" s="3"/>
      <c r="AA31" s="3"/>
      <c r="AB31" s="3"/>
    </row>
    <row r="32" spans="3:28" ht="15" customHeight="1" x14ac:dyDescent="0.25">
      <c r="C32" s="182">
        <f t="shared" si="3"/>
        <v>0</v>
      </c>
      <c r="D32" s="183"/>
      <c r="E32" s="184"/>
      <c r="F32" s="184"/>
      <c r="G32" s="183"/>
      <c r="H32" s="3"/>
      <c r="I32" s="3"/>
      <c r="J32" s="3"/>
      <c r="K32" s="3"/>
      <c r="L32" s="3"/>
      <c r="M32" s="3"/>
      <c r="N32" s="4" t="b">
        <f t="shared" si="0"/>
        <v>0</v>
      </c>
      <c r="O32" s="4" t="b">
        <f t="shared" si="1"/>
        <v>0</v>
      </c>
      <c r="P32" s="4" t="b">
        <f t="shared" si="2"/>
        <v>0</v>
      </c>
      <c r="Q32" s="3"/>
      <c r="R32" s="3"/>
      <c r="S32" s="3"/>
      <c r="T32" s="3"/>
      <c r="U32" s="3"/>
      <c r="V32" s="3"/>
      <c r="W32" s="3"/>
      <c r="X32" s="3"/>
      <c r="Y32" s="3"/>
      <c r="Z32" s="3"/>
      <c r="AA32" s="3"/>
      <c r="AB32" s="3"/>
    </row>
    <row r="33" spans="3:28" ht="15" customHeight="1" x14ac:dyDescent="0.25">
      <c r="C33" s="182">
        <f t="shared" si="3"/>
        <v>0</v>
      </c>
      <c r="D33" s="183"/>
      <c r="E33" s="184"/>
      <c r="F33" s="184"/>
      <c r="G33" s="183"/>
      <c r="H33" s="3"/>
      <c r="I33" s="3"/>
      <c r="J33" s="3"/>
      <c r="K33" s="3"/>
      <c r="L33" s="3"/>
      <c r="M33" s="3"/>
      <c r="N33" s="4" t="b">
        <f t="shared" si="0"/>
        <v>0</v>
      </c>
      <c r="O33" s="4" t="b">
        <f t="shared" si="1"/>
        <v>0</v>
      </c>
      <c r="P33" s="4" t="b">
        <f t="shared" si="2"/>
        <v>0</v>
      </c>
      <c r="Q33" s="3"/>
      <c r="R33" s="3"/>
      <c r="S33" s="3"/>
      <c r="T33" s="3"/>
      <c r="U33" s="3"/>
      <c r="V33" s="3"/>
      <c r="W33" s="3"/>
      <c r="X33" s="3"/>
      <c r="Y33" s="3"/>
      <c r="Z33" s="3"/>
      <c r="AA33" s="3"/>
      <c r="AB33" s="3"/>
    </row>
    <row r="34" spans="3:28" ht="15" customHeight="1" x14ac:dyDescent="0.25">
      <c r="C34" s="182">
        <f t="shared" si="3"/>
        <v>0</v>
      </c>
      <c r="D34" s="183"/>
      <c r="E34" s="184"/>
      <c r="F34" s="184"/>
      <c r="G34" s="183"/>
      <c r="H34" s="3"/>
      <c r="I34" s="3"/>
      <c r="J34" s="3"/>
      <c r="K34" s="3"/>
      <c r="L34" s="3"/>
      <c r="M34" s="3"/>
      <c r="N34" s="4" t="b">
        <f t="shared" si="0"/>
        <v>0</v>
      </c>
      <c r="O34" s="4" t="b">
        <f t="shared" si="1"/>
        <v>0</v>
      </c>
      <c r="P34" s="4" t="b">
        <f t="shared" si="2"/>
        <v>0</v>
      </c>
      <c r="Q34" s="3"/>
      <c r="R34" s="3"/>
      <c r="S34" s="3"/>
      <c r="T34" s="3"/>
      <c r="U34" s="3"/>
      <c r="V34" s="3"/>
      <c r="W34" s="3"/>
      <c r="X34" s="3"/>
      <c r="Y34" s="3"/>
      <c r="Z34" s="3"/>
      <c r="AA34" s="3"/>
      <c r="AB34" s="3"/>
    </row>
    <row r="35" spans="3:28" ht="15" customHeight="1" x14ac:dyDescent="0.25">
      <c r="C35" s="182">
        <f t="shared" si="3"/>
        <v>0</v>
      </c>
      <c r="D35" s="183"/>
      <c r="E35" s="184"/>
      <c r="F35" s="184"/>
      <c r="G35" s="183"/>
      <c r="H35" s="3"/>
      <c r="I35" s="3"/>
      <c r="J35" s="3"/>
      <c r="K35" s="3"/>
      <c r="L35" s="3"/>
      <c r="M35" s="3"/>
      <c r="N35" s="4" t="b">
        <f t="shared" si="0"/>
        <v>0</v>
      </c>
      <c r="O35" s="4" t="b">
        <f t="shared" si="1"/>
        <v>0</v>
      </c>
      <c r="P35" s="4" t="b">
        <f t="shared" si="2"/>
        <v>0</v>
      </c>
      <c r="Q35" s="3"/>
      <c r="R35" s="3"/>
      <c r="S35" s="3"/>
      <c r="T35" s="3"/>
      <c r="U35" s="3"/>
      <c r="V35" s="3"/>
      <c r="W35" s="3"/>
      <c r="X35" s="3"/>
      <c r="Y35" s="3"/>
      <c r="Z35" s="3"/>
      <c r="AA35" s="3"/>
      <c r="AB35" s="3"/>
    </row>
    <row r="36" spans="3:28" ht="15" customHeight="1" x14ac:dyDescent="0.25">
      <c r="C36" s="182">
        <f t="shared" si="3"/>
        <v>0</v>
      </c>
      <c r="D36" s="183"/>
      <c r="E36" s="184"/>
      <c r="F36" s="184"/>
      <c r="G36" s="183"/>
      <c r="H36" s="3"/>
      <c r="I36" s="3"/>
      <c r="J36" s="3"/>
      <c r="K36" s="3"/>
      <c r="L36" s="3"/>
      <c r="M36" s="3"/>
      <c r="N36" s="4" t="b">
        <f t="shared" si="0"/>
        <v>0</v>
      </c>
      <c r="O36" s="4" t="b">
        <f t="shared" si="1"/>
        <v>0</v>
      </c>
      <c r="P36" s="4" t="b">
        <f t="shared" si="2"/>
        <v>0</v>
      </c>
      <c r="Q36" s="3"/>
      <c r="R36" s="3"/>
      <c r="S36" s="3"/>
      <c r="T36" s="3"/>
      <c r="U36" s="3"/>
      <c r="V36" s="3"/>
      <c r="W36" s="3"/>
      <c r="X36" s="3"/>
      <c r="Y36" s="3"/>
      <c r="Z36" s="3"/>
      <c r="AA36" s="3"/>
      <c r="AB36" s="3"/>
    </row>
    <row r="37" spans="3:28" ht="15" customHeight="1" x14ac:dyDescent="0.25">
      <c r="C37" s="182">
        <f t="shared" si="3"/>
        <v>0</v>
      </c>
      <c r="D37" s="183"/>
      <c r="E37" s="184"/>
      <c r="F37" s="184"/>
      <c r="G37" s="183"/>
      <c r="H37" s="3"/>
      <c r="I37" s="3"/>
      <c r="J37" s="3"/>
      <c r="K37" s="3"/>
      <c r="L37" s="3"/>
      <c r="M37" s="3"/>
      <c r="N37" s="4" t="b">
        <f t="shared" si="0"/>
        <v>0</v>
      </c>
      <c r="O37" s="4" t="b">
        <f t="shared" si="1"/>
        <v>0</v>
      </c>
      <c r="P37" s="4" t="b">
        <f t="shared" si="2"/>
        <v>0</v>
      </c>
      <c r="Q37" s="3"/>
      <c r="R37" s="3"/>
      <c r="S37" s="3"/>
      <c r="T37" s="3"/>
      <c r="U37" s="3"/>
      <c r="V37" s="3"/>
      <c r="W37" s="3"/>
      <c r="X37" s="3"/>
      <c r="Y37" s="3"/>
      <c r="Z37" s="3"/>
      <c r="AA37" s="3"/>
      <c r="AB37" s="3"/>
    </row>
    <row r="38" spans="3:28" ht="15" customHeight="1" x14ac:dyDescent="0.25">
      <c r="C38" s="182">
        <f t="shared" si="3"/>
        <v>0</v>
      </c>
      <c r="D38" s="183"/>
      <c r="E38" s="184"/>
      <c r="F38" s="184"/>
      <c r="G38" s="183"/>
      <c r="H38" s="3"/>
      <c r="I38" s="3"/>
      <c r="J38" s="3"/>
      <c r="K38" s="3"/>
      <c r="L38" s="3"/>
      <c r="M38" s="3"/>
      <c r="N38" s="4" t="b">
        <f t="shared" si="0"/>
        <v>0</v>
      </c>
      <c r="O38" s="4" t="b">
        <f t="shared" si="1"/>
        <v>0</v>
      </c>
      <c r="P38" s="4" t="b">
        <f t="shared" si="2"/>
        <v>0</v>
      </c>
      <c r="Q38" s="3"/>
      <c r="R38" s="3"/>
      <c r="S38" s="3"/>
      <c r="T38" s="3"/>
      <c r="U38" s="3"/>
      <c r="V38" s="3"/>
      <c r="W38" s="3"/>
      <c r="X38" s="3"/>
      <c r="Y38" s="3"/>
      <c r="Z38" s="3"/>
      <c r="AA38" s="3"/>
      <c r="AB38" s="3"/>
    </row>
    <row r="39" spans="3:28" ht="15" customHeight="1" x14ac:dyDescent="0.25">
      <c r="C39" s="182">
        <f t="shared" si="3"/>
        <v>0</v>
      </c>
      <c r="D39" s="183"/>
      <c r="E39" s="184"/>
      <c r="F39" s="184"/>
      <c r="G39" s="183"/>
      <c r="H39" s="3"/>
      <c r="I39" s="3"/>
      <c r="J39" s="3"/>
      <c r="K39" s="3"/>
      <c r="L39" s="3"/>
      <c r="M39" s="3"/>
      <c r="N39" s="4" t="b">
        <f t="shared" si="0"/>
        <v>0</v>
      </c>
      <c r="O39" s="4" t="b">
        <f t="shared" si="1"/>
        <v>0</v>
      </c>
      <c r="P39" s="4" t="b">
        <f t="shared" si="2"/>
        <v>0</v>
      </c>
      <c r="Q39" s="3"/>
      <c r="R39" s="3"/>
      <c r="S39" s="3"/>
      <c r="T39" s="3"/>
      <c r="U39" s="3"/>
      <c r="V39" s="3"/>
      <c r="W39" s="3"/>
      <c r="X39" s="3"/>
      <c r="Y39" s="3"/>
      <c r="Z39" s="3"/>
      <c r="AA39" s="3"/>
      <c r="AB39" s="3"/>
    </row>
    <row r="40" spans="3:28" ht="15" customHeight="1" x14ac:dyDescent="0.25">
      <c r="C40" s="182">
        <f t="shared" si="3"/>
        <v>0</v>
      </c>
      <c r="D40" s="183"/>
      <c r="E40" s="184"/>
      <c r="F40" s="184"/>
      <c r="G40" s="183"/>
      <c r="H40" s="3"/>
      <c r="I40" s="3"/>
      <c r="J40" s="3"/>
      <c r="K40" s="3"/>
      <c r="L40" s="3"/>
      <c r="M40" s="3"/>
      <c r="N40" s="4" t="b">
        <f t="shared" si="0"/>
        <v>0</v>
      </c>
      <c r="O40" s="4" t="b">
        <f t="shared" si="1"/>
        <v>0</v>
      </c>
      <c r="P40" s="4" t="b">
        <f t="shared" si="2"/>
        <v>0</v>
      </c>
      <c r="Q40" s="3"/>
      <c r="R40" s="3"/>
      <c r="S40" s="3"/>
      <c r="T40" s="3"/>
      <c r="U40" s="3"/>
      <c r="V40" s="3"/>
      <c r="W40" s="3"/>
      <c r="X40" s="3"/>
      <c r="Y40" s="3"/>
      <c r="Z40" s="3"/>
      <c r="AA40" s="3"/>
      <c r="AB40" s="3"/>
    </row>
    <row r="41" spans="3:28" ht="15" customHeight="1" x14ac:dyDescent="0.25">
      <c r="C41" s="182">
        <f t="shared" si="3"/>
        <v>0</v>
      </c>
      <c r="D41" s="183"/>
      <c r="E41" s="184"/>
      <c r="F41" s="184"/>
      <c r="G41" s="183"/>
      <c r="H41" s="3"/>
      <c r="I41" s="3"/>
      <c r="J41" s="3"/>
      <c r="K41" s="3"/>
      <c r="L41" s="3"/>
      <c r="M41" s="3"/>
      <c r="N41" s="4" t="b">
        <f t="shared" si="0"/>
        <v>0</v>
      </c>
      <c r="O41" s="4" t="b">
        <f t="shared" si="1"/>
        <v>0</v>
      </c>
      <c r="P41" s="4" t="b">
        <f t="shared" si="2"/>
        <v>0</v>
      </c>
      <c r="Q41" s="3"/>
      <c r="R41" s="3"/>
      <c r="S41" s="3"/>
      <c r="T41" s="3"/>
      <c r="U41" s="3"/>
      <c r="V41" s="3"/>
      <c r="W41" s="3"/>
      <c r="X41" s="3"/>
      <c r="Y41" s="3"/>
      <c r="Z41" s="3"/>
      <c r="AA41" s="3"/>
      <c r="AB41" s="3"/>
    </row>
    <row r="42" spans="3:28" ht="15" customHeight="1" x14ac:dyDescent="0.25">
      <c r="C42" s="182">
        <f t="shared" si="3"/>
        <v>0</v>
      </c>
      <c r="D42" s="183"/>
      <c r="E42" s="184"/>
      <c r="F42" s="184"/>
      <c r="G42" s="183"/>
      <c r="H42" s="3"/>
      <c r="I42" s="3"/>
      <c r="J42" s="3"/>
      <c r="K42" s="3"/>
      <c r="L42" s="3"/>
      <c r="M42" s="3"/>
      <c r="N42" s="4" t="b">
        <f t="shared" si="0"/>
        <v>0</v>
      </c>
      <c r="O42" s="4" t="b">
        <f t="shared" si="1"/>
        <v>0</v>
      </c>
      <c r="P42" s="4" t="b">
        <f t="shared" si="2"/>
        <v>0</v>
      </c>
      <c r="Q42" s="3"/>
      <c r="R42" s="3"/>
      <c r="S42" s="3"/>
      <c r="T42" s="3"/>
      <c r="U42" s="3"/>
      <c r="V42" s="3"/>
      <c r="W42" s="3"/>
      <c r="X42" s="3"/>
      <c r="Y42" s="3"/>
      <c r="Z42" s="3"/>
      <c r="AA42" s="3"/>
      <c r="AB42" s="3"/>
    </row>
    <row r="43" spans="3:28" ht="15" customHeight="1" x14ac:dyDescent="0.25">
      <c r="C43" s="182">
        <f t="shared" si="3"/>
        <v>0</v>
      </c>
      <c r="D43" s="183"/>
      <c r="E43" s="184"/>
      <c r="F43" s="184"/>
      <c r="G43" s="183"/>
      <c r="H43" s="3"/>
      <c r="I43" s="3"/>
      <c r="J43" s="3"/>
      <c r="K43" s="3"/>
      <c r="L43" s="3"/>
      <c r="M43" s="3"/>
      <c r="N43" s="4" t="b">
        <f t="shared" si="0"/>
        <v>0</v>
      </c>
      <c r="O43" s="4" t="b">
        <f t="shared" si="1"/>
        <v>0</v>
      </c>
      <c r="P43" s="4" t="b">
        <f t="shared" si="2"/>
        <v>0</v>
      </c>
      <c r="Q43" s="3"/>
      <c r="R43" s="3"/>
      <c r="S43" s="3"/>
      <c r="T43" s="3"/>
      <c r="U43" s="3"/>
      <c r="V43" s="3"/>
      <c r="W43" s="3"/>
      <c r="X43" s="3"/>
      <c r="Y43" s="3"/>
      <c r="Z43" s="3"/>
      <c r="AA43" s="3"/>
      <c r="AB43" s="3"/>
    </row>
    <row r="44" spans="3:28" ht="15" customHeight="1" x14ac:dyDescent="0.25">
      <c r="C44" s="182">
        <f t="shared" si="3"/>
        <v>0</v>
      </c>
      <c r="D44" s="183"/>
      <c r="E44" s="184"/>
      <c r="F44" s="184"/>
      <c r="G44" s="183"/>
      <c r="H44" s="3"/>
      <c r="I44" s="3"/>
      <c r="J44" s="3"/>
      <c r="K44" s="3"/>
      <c r="L44" s="3"/>
      <c r="M44" s="3"/>
      <c r="N44" s="4" t="b">
        <f t="shared" si="0"/>
        <v>0</v>
      </c>
      <c r="O44" s="4" t="b">
        <f t="shared" si="1"/>
        <v>0</v>
      </c>
      <c r="P44" s="4" t="b">
        <f t="shared" si="2"/>
        <v>0</v>
      </c>
      <c r="Q44" s="3"/>
      <c r="R44" s="3"/>
      <c r="S44" s="3"/>
      <c r="T44" s="3"/>
      <c r="U44" s="3"/>
      <c r="V44" s="3"/>
      <c r="W44" s="3"/>
      <c r="X44" s="3"/>
      <c r="Y44" s="3"/>
      <c r="Z44" s="3"/>
      <c r="AA44" s="3"/>
      <c r="AB44" s="3"/>
    </row>
    <row r="45" spans="3:28" ht="15" customHeight="1" x14ac:dyDescent="0.25">
      <c r="C45" s="182">
        <f t="shared" si="3"/>
        <v>0</v>
      </c>
      <c r="D45" s="183"/>
      <c r="E45" s="184"/>
      <c r="F45" s="184"/>
      <c r="G45" s="183"/>
      <c r="H45" s="3"/>
      <c r="I45" s="3"/>
      <c r="J45" s="3"/>
      <c r="K45" s="3"/>
      <c r="L45" s="3"/>
      <c r="M45" s="3"/>
      <c r="N45" s="4" t="b">
        <f t="shared" si="0"/>
        <v>0</v>
      </c>
      <c r="O45" s="4" t="b">
        <f t="shared" si="1"/>
        <v>0</v>
      </c>
      <c r="P45" s="4" t="b">
        <f t="shared" si="2"/>
        <v>0</v>
      </c>
      <c r="Q45" s="3"/>
      <c r="R45" s="3"/>
      <c r="S45" s="3"/>
      <c r="T45" s="3"/>
      <c r="U45" s="3"/>
      <c r="V45" s="3"/>
      <c r="W45" s="3"/>
      <c r="X45" s="3"/>
      <c r="Y45" s="3"/>
      <c r="Z45" s="3"/>
      <c r="AA45" s="3"/>
      <c r="AB45" s="3"/>
    </row>
    <row r="46" spans="3:28" ht="15" customHeight="1" x14ac:dyDescent="0.25">
      <c r="C46" s="182">
        <f t="shared" si="3"/>
        <v>0</v>
      </c>
      <c r="D46" s="183"/>
      <c r="E46" s="184"/>
      <c r="F46" s="184"/>
      <c r="G46" s="183"/>
      <c r="H46" s="3"/>
      <c r="I46" s="3"/>
      <c r="J46" s="3"/>
      <c r="K46" s="3"/>
      <c r="L46" s="3"/>
      <c r="M46" s="3"/>
      <c r="N46" s="4" t="b">
        <f t="shared" si="0"/>
        <v>0</v>
      </c>
      <c r="O46" s="4" t="b">
        <f t="shared" si="1"/>
        <v>0</v>
      </c>
      <c r="P46" s="4" t="b">
        <f t="shared" si="2"/>
        <v>0</v>
      </c>
      <c r="Q46" s="3"/>
      <c r="R46" s="3"/>
      <c r="S46" s="3"/>
      <c r="T46" s="3"/>
      <c r="U46" s="3"/>
      <c r="V46" s="3"/>
      <c r="W46" s="3"/>
      <c r="X46" s="3"/>
      <c r="Y46" s="3"/>
      <c r="Z46" s="3"/>
      <c r="AA46" s="3"/>
      <c r="AB46" s="3"/>
    </row>
    <row r="47" spans="3:28" ht="15" customHeight="1" x14ac:dyDescent="0.25">
      <c r="C47" s="182">
        <f t="shared" si="3"/>
        <v>0</v>
      </c>
      <c r="D47" s="183"/>
      <c r="E47" s="184"/>
      <c r="F47" s="184"/>
      <c r="G47" s="183"/>
      <c r="H47" s="3"/>
      <c r="I47" s="3"/>
      <c r="J47" s="3"/>
      <c r="K47" s="3"/>
      <c r="L47" s="3"/>
      <c r="M47" s="3"/>
      <c r="N47" s="4" t="b">
        <f t="shared" si="0"/>
        <v>0</v>
      </c>
      <c r="O47" s="4" t="b">
        <f t="shared" si="1"/>
        <v>0</v>
      </c>
      <c r="P47" s="4" t="b">
        <f t="shared" si="2"/>
        <v>0</v>
      </c>
      <c r="Q47" s="3"/>
      <c r="R47" s="3"/>
      <c r="S47" s="3"/>
      <c r="T47" s="3"/>
      <c r="U47" s="3"/>
      <c r="V47" s="3"/>
      <c r="W47" s="3"/>
      <c r="X47" s="3"/>
      <c r="Y47" s="3"/>
      <c r="Z47" s="3"/>
      <c r="AA47" s="3"/>
      <c r="AB47" s="3"/>
    </row>
    <row r="48" spans="3:28" x14ac:dyDescent="0.25">
      <c r="C48" s="182">
        <f t="shared" si="3"/>
        <v>0</v>
      </c>
      <c r="D48" s="183"/>
      <c r="E48" s="184"/>
      <c r="F48" s="184"/>
      <c r="G48" s="183"/>
      <c r="H48" s="3"/>
      <c r="I48" s="3"/>
      <c r="J48" s="3"/>
      <c r="K48" s="3"/>
      <c r="L48" s="3"/>
      <c r="M48" s="3"/>
      <c r="N48" s="4" t="b">
        <f t="shared" si="0"/>
        <v>0</v>
      </c>
      <c r="O48" s="4" t="b">
        <f t="shared" si="1"/>
        <v>0</v>
      </c>
      <c r="P48" s="4" t="b">
        <f t="shared" si="2"/>
        <v>0</v>
      </c>
      <c r="Q48" s="3"/>
      <c r="R48" s="3"/>
      <c r="S48" s="3"/>
      <c r="T48" s="3"/>
      <c r="U48" s="3"/>
      <c r="V48" s="3"/>
      <c r="W48" s="3"/>
      <c r="X48" s="3"/>
      <c r="Y48" s="3"/>
      <c r="Z48" s="3"/>
      <c r="AA48" s="3"/>
      <c r="AB48" s="3"/>
    </row>
    <row r="49" spans="3:28" x14ac:dyDescent="0.25">
      <c r="C49" s="182">
        <f t="shared" si="3"/>
        <v>0</v>
      </c>
      <c r="D49" s="183"/>
      <c r="E49" s="184"/>
      <c r="F49" s="184"/>
      <c r="G49" s="183"/>
      <c r="H49" s="3"/>
      <c r="I49" s="3"/>
      <c r="J49" s="3"/>
      <c r="K49" s="3"/>
      <c r="L49" s="3"/>
      <c r="M49" s="3"/>
      <c r="N49" s="4" t="b">
        <f t="shared" si="0"/>
        <v>0</v>
      </c>
      <c r="O49" s="4" t="b">
        <f t="shared" si="1"/>
        <v>0</v>
      </c>
      <c r="P49" s="4" t="b">
        <f t="shared" si="2"/>
        <v>0</v>
      </c>
      <c r="Q49" s="3"/>
      <c r="R49" s="3"/>
      <c r="S49" s="3"/>
      <c r="T49" s="3"/>
      <c r="U49" s="3"/>
      <c r="V49" s="3"/>
      <c r="W49" s="3"/>
      <c r="X49" s="3"/>
      <c r="Y49" s="3"/>
      <c r="Z49" s="3"/>
      <c r="AA49" s="3"/>
      <c r="AB49" s="3"/>
    </row>
    <row r="50" spans="3:28" x14ac:dyDescent="0.25">
      <c r="C50" s="182">
        <f t="shared" si="3"/>
        <v>0</v>
      </c>
      <c r="D50" s="183"/>
      <c r="E50" s="184"/>
      <c r="F50" s="184"/>
      <c r="G50" s="183"/>
      <c r="H50" s="3"/>
      <c r="I50" s="3"/>
      <c r="J50" s="3"/>
      <c r="K50" s="3"/>
      <c r="L50" s="3"/>
      <c r="M50" s="3"/>
      <c r="N50" s="4" t="b">
        <f t="shared" si="0"/>
        <v>0</v>
      </c>
      <c r="O50" s="4" t="b">
        <f t="shared" si="1"/>
        <v>0</v>
      </c>
      <c r="P50" s="4" t="b">
        <f t="shared" si="2"/>
        <v>0</v>
      </c>
      <c r="Q50" s="3"/>
      <c r="R50" s="3"/>
      <c r="S50" s="3"/>
      <c r="T50" s="3"/>
      <c r="U50" s="3"/>
      <c r="V50" s="3"/>
      <c r="W50" s="3"/>
      <c r="X50" s="3"/>
      <c r="Y50" s="3"/>
      <c r="Z50" s="3"/>
      <c r="AA50" s="3"/>
      <c r="AB50" s="3"/>
    </row>
    <row r="51" spans="3:28" x14ac:dyDescent="0.25">
      <c r="C51" s="182">
        <f t="shared" si="3"/>
        <v>0</v>
      </c>
      <c r="D51" s="183"/>
      <c r="E51" s="184"/>
      <c r="F51" s="184"/>
      <c r="G51" s="183"/>
      <c r="H51" s="3"/>
      <c r="I51" s="3"/>
      <c r="J51" s="3"/>
      <c r="K51" s="3"/>
      <c r="L51" s="3"/>
      <c r="M51" s="3"/>
      <c r="N51" s="4" t="b">
        <f t="shared" si="0"/>
        <v>0</v>
      </c>
      <c r="O51" s="4" t="b">
        <f t="shared" si="1"/>
        <v>0</v>
      </c>
      <c r="P51" s="4" t="b">
        <f t="shared" si="2"/>
        <v>0</v>
      </c>
      <c r="Q51" s="3"/>
      <c r="R51" s="3"/>
      <c r="S51" s="3"/>
      <c r="T51" s="3"/>
      <c r="U51" s="3"/>
      <c r="V51" s="3"/>
      <c r="W51" s="3"/>
      <c r="X51" s="3"/>
      <c r="Y51" s="3"/>
      <c r="Z51" s="3"/>
      <c r="AA51" s="3"/>
      <c r="AB51" s="3"/>
    </row>
    <row r="52" spans="3:28" x14ac:dyDescent="0.25">
      <c r="C52" s="182">
        <f t="shared" si="3"/>
        <v>0</v>
      </c>
      <c r="D52" s="183"/>
      <c r="E52" s="184"/>
      <c r="F52" s="184"/>
      <c r="G52" s="183"/>
      <c r="H52" s="3"/>
      <c r="I52" s="3"/>
      <c r="J52" s="3"/>
      <c r="K52" s="3"/>
      <c r="L52" s="3"/>
      <c r="M52" s="3"/>
      <c r="N52" s="4" t="b">
        <f t="shared" si="0"/>
        <v>0</v>
      </c>
      <c r="O52" s="4" t="b">
        <f t="shared" si="1"/>
        <v>0</v>
      </c>
      <c r="P52" s="4" t="b">
        <f t="shared" si="2"/>
        <v>0</v>
      </c>
      <c r="Q52" s="3"/>
      <c r="R52" s="3"/>
      <c r="S52" s="3"/>
      <c r="T52" s="3"/>
      <c r="U52" s="3"/>
      <c r="V52" s="3"/>
      <c r="W52" s="3"/>
      <c r="X52" s="3"/>
      <c r="Y52" s="3"/>
      <c r="Z52" s="3"/>
      <c r="AA52" s="3"/>
      <c r="AB52" s="3"/>
    </row>
    <row r="53" spans="3:28" x14ac:dyDescent="0.25">
      <c r="C53" s="182">
        <f t="shared" si="3"/>
        <v>0</v>
      </c>
      <c r="D53" s="183"/>
      <c r="E53" s="184"/>
      <c r="F53" s="184"/>
      <c r="G53" s="183"/>
      <c r="H53" s="3"/>
      <c r="I53" s="3"/>
      <c r="J53" s="3"/>
      <c r="K53" s="3"/>
      <c r="L53" s="3"/>
      <c r="M53" s="3"/>
      <c r="N53" s="4" t="b">
        <f t="shared" si="0"/>
        <v>0</v>
      </c>
      <c r="O53" s="4" t="b">
        <f t="shared" si="1"/>
        <v>0</v>
      </c>
      <c r="P53" s="4" t="b">
        <f t="shared" si="2"/>
        <v>0</v>
      </c>
      <c r="Q53" s="3"/>
      <c r="R53" s="3"/>
      <c r="S53" s="3"/>
      <c r="T53" s="3"/>
      <c r="U53" s="3"/>
      <c r="V53" s="3"/>
      <c r="W53" s="3"/>
      <c r="X53" s="3"/>
      <c r="Y53" s="3"/>
      <c r="Z53" s="3"/>
      <c r="AA53" s="3"/>
      <c r="AB53" s="3"/>
    </row>
    <row r="54" spans="3:28" x14ac:dyDescent="0.25">
      <c r="C54" s="182">
        <f t="shared" si="3"/>
        <v>0</v>
      </c>
      <c r="D54" s="183"/>
      <c r="E54" s="184"/>
      <c r="F54" s="184"/>
      <c r="G54" s="183"/>
      <c r="H54" s="3"/>
      <c r="I54" s="3"/>
      <c r="J54" s="3"/>
      <c r="K54" s="3"/>
      <c r="L54" s="3"/>
      <c r="M54" s="3"/>
      <c r="N54" s="4" t="b">
        <f t="shared" si="0"/>
        <v>0</v>
      </c>
      <c r="O54" s="4" t="b">
        <f t="shared" si="1"/>
        <v>0</v>
      </c>
      <c r="P54" s="4" t="b">
        <f t="shared" si="2"/>
        <v>0</v>
      </c>
      <c r="Q54" s="3"/>
      <c r="R54" s="3"/>
      <c r="S54" s="3"/>
      <c r="T54" s="3"/>
      <c r="U54" s="3"/>
      <c r="V54" s="3"/>
      <c r="W54" s="3"/>
      <c r="X54" s="3"/>
      <c r="Y54" s="3"/>
      <c r="Z54" s="3"/>
      <c r="AA54" s="3"/>
      <c r="AB54" s="3"/>
    </row>
    <row r="55" spans="3:28" x14ac:dyDescent="0.25">
      <c r="C55" s="182">
        <f t="shared" si="3"/>
        <v>0</v>
      </c>
      <c r="D55" s="183"/>
      <c r="E55" s="184"/>
      <c r="F55" s="184"/>
      <c r="G55" s="183"/>
      <c r="H55" s="3"/>
      <c r="I55" s="3"/>
      <c r="J55" s="3"/>
      <c r="K55" s="3"/>
      <c r="L55" s="3"/>
      <c r="M55" s="3"/>
      <c r="N55" s="4" t="b">
        <f t="shared" si="0"/>
        <v>0</v>
      </c>
      <c r="O55" s="4" t="b">
        <f t="shared" si="1"/>
        <v>0</v>
      </c>
      <c r="P55" s="4" t="b">
        <f t="shared" si="2"/>
        <v>0</v>
      </c>
      <c r="Q55" s="3"/>
      <c r="R55" s="3"/>
      <c r="S55" s="3"/>
      <c r="T55" s="3"/>
      <c r="U55" s="3"/>
      <c r="V55" s="3"/>
      <c r="W55" s="3"/>
      <c r="X55" s="3"/>
      <c r="Y55" s="3"/>
      <c r="Z55" s="3"/>
      <c r="AA55" s="3"/>
      <c r="AB55" s="3"/>
    </row>
    <row r="56" spans="3:28" x14ac:dyDescent="0.25">
      <c r="C56" s="182">
        <f t="shared" si="3"/>
        <v>0</v>
      </c>
      <c r="D56" s="183"/>
      <c r="E56" s="184"/>
      <c r="F56" s="184"/>
      <c r="G56" s="183"/>
      <c r="H56" s="3"/>
      <c r="I56" s="3"/>
      <c r="J56" s="3"/>
      <c r="K56" s="3"/>
      <c r="L56" s="3"/>
      <c r="M56" s="3"/>
      <c r="N56" s="4" t="b">
        <f t="shared" si="0"/>
        <v>0</v>
      </c>
      <c r="O56" s="4" t="b">
        <f t="shared" si="1"/>
        <v>0</v>
      </c>
      <c r="P56" s="4" t="b">
        <f t="shared" si="2"/>
        <v>0</v>
      </c>
      <c r="Q56" s="3"/>
      <c r="R56" s="3"/>
      <c r="S56" s="3"/>
      <c r="T56" s="3"/>
      <c r="U56" s="3"/>
      <c r="V56" s="3"/>
      <c r="W56" s="3"/>
      <c r="X56" s="3"/>
      <c r="Y56" s="3"/>
      <c r="Z56" s="3"/>
      <c r="AA56" s="3"/>
      <c r="AB56" s="3"/>
    </row>
    <row r="57" spans="3:28" x14ac:dyDescent="0.25">
      <c r="C57" s="182">
        <f t="shared" si="3"/>
        <v>0</v>
      </c>
      <c r="D57" s="183"/>
      <c r="E57" s="184"/>
      <c r="F57" s="184"/>
      <c r="G57" s="183"/>
      <c r="H57" s="3"/>
      <c r="I57" s="3"/>
      <c r="J57" s="3"/>
      <c r="K57" s="3"/>
      <c r="L57" s="3"/>
      <c r="M57" s="3"/>
      <c r="N57" s="4" t="b">
        <f t="shared" si="0"/>
        <v>0</v>
      </c>
      <c r="O57" s="4" t="b">
        <f t="shared" si="1"/>
        <v>0</v>
      </c>
      <c r="P57" s="4" t="b">
        <f t="shared" si="2"/>
        <v>0</v>
      </c>
      <c r="Q57" s="3"/>
      <c r="R57" s="3"/>
      <c r="S57" s="3"/>
      <c r="T57" s="3"/>
      <c r="U57" s="3"/>
      <c r="V57" s="3"/>
      <c r="W57" s="3"/>
      <c r="X57" s="3"/>
      <c r="Y57" s="3"/>
      <c r="Z57" s="3"/>
      <c r="AA57" s="3"/>
      <c r="AB57" s="3"/>
    </row>
    <row r="58" spans="3:28" x14ac:dyDescent="0.25">
      <c r="C58" s="182">
        <f t="shared" si="3"/>
        <v>0</v>
      </c>
      <c r="D58" s="183"/>
      <c r="E58" s="184"/>
      <c r="F58" s="184"/>
      <c r="G58" s="183"/>
      <c r="H58" s="3"/>
      <c r="I58" s="3"/>
      <c r="J58" s="3"/>
      <c r="K58" s="3"/>
      <c r="L58" s="3"/>
      <c r="M58" s="3"/>
      <c r="N58" s="4" t="b">
        <f t="shared" si="0"/>
        <v>0</v>
      </c>
      <c r="O58" s="4" t="b">
        <f t="shared" si="1"/>
        <v>0</v>
      </c>
      <c r="P58" s="4" t="b">
        <f t="shared" si="2"/>
        <v>0</v>
      </c>
      <c r="Q58" s="3"/>
      <c r="R58" s="3"/>
      <c r="S58" s="3"/>
      <c r="T58" s="3"/>
      <c r="U58" s="3"/>
      <c r="V58" s="3"/>
      <c r="W58" s="3"/>
      <c r="X58" s="3"/>
      <c r="Y58" s="3"/>
      <c r="Z58" s="3"/>
      <c r="AA58" s="3"/>
      <c r="AB58" s="3"/>
    </row>
    <row r="59" spans="3:28" x14ac:dyDescent="0.25">
      <c r="C59" s="182">
        <f t="shared" si="3"/>
        <v>0</v>
      </c>
      <c r="D59" s="183"/>
      <c r="E59" s="184"/>
      <c r="F59" s="184"/>
      <c r="G59" s="183"/>
      <c r="H59" s="3"/>
      <c r="I59" s="3"/>
      <c r="J59" s="3"/>
      <c r="K59" s="3"/>
      <c r="L59" s="3"/>
      <c r="M59" s="3"/>
      <c r="N59" s="4" t="b">
        <f t="shared" si="0"/>
        <v>0</v>
      </c>
      <c r="O59" s="4" t="b">
        <f t="shared" si="1"/>
        <v>0</v>
      </c>
      <c r="P59" s="4" t="b">
        <f t="shared" si="2"/>
        <v>0</v>
      </c>
      <c r="Q59" s="3"/>
      <c r="R59" s="3"/>
      <c r="S59" s="3"/>
      <c r="T59" s="3"/>
      <c r="U59" s="3"/>
      <c r="V59" s="3"/>
      <c r="W59" s="3"/>
      <c r="X59" s="3"/>
      <c r="Y59" s="3"/>
      <c r="Z59" s="3"/>
      <c r="AA59" s="3"/>
      <c r="AB59" s="3"/>
    </row>
    <row r="60" spans="3:28" x14ac:dyDescent="0.25">
      <c r="C60" s="182">
        <f t="shared" si="3"/>
        <v>0</v>
      </c>
      <c r="D60" s="183"/>
      <c r="E60" s="184"/>
      <c r="F60" s="184"/>
      <c r="G60" s="183"/>
      <c r="H60" s="3"/>
      <c r="I60" s="3"/>
      <c r="J60" s="3"/>
      <c r="K60" s="3"/>
      <c r="L60" s="3"/>
      <c r="M60" s="3"/>
      <c r="N60" s="4" t="b">
        <f t="shared" si="0"/>
        <v>0</v>
      </c>
      <c r="O60" s="4" t="b">
        <f t="shared" si="1"/>
        <v>0</v>
      </c>
      <c r="P60" s="4" t="b">
        <f t="shared" si="2"/>
        <v>0</v>
      </c>
      <c r="Q60" s="3"/>
      <c r="R60" s="3"/>
      <c r="S60" s="3"/>
      <c r="T60" s="3"/>
      <c r="U60" s="3"/>
      <c r="V60" s="3"/>
      <c r="W60" s="3"/>
      <c r="X60" s="3"/>
      <c r="Y60" s="3"/>
      <c r="Z60" s="3"/>
      <c r="AA60" s="3"/>
      <c r="AB60" s="3"/>
    </row>
    <row r="61" spans="3:28" x14ac:dyDescent="0.25">
      <c r="C61" s="182">
        <f t="shared" si="3"/>
        <v>0</v>
      </c>
      <c r="D61" s="183"/>
      <c r="E61" s="184"/>
      <c r="F61" s="184"/>
      <c r="G61" s="183"/>
      <c r="H61" s="3"/>
      <c r="I61" s="3"/>
      <c r="J61" s="3"/>
      <c r="K61" s="3"/>
      <c r="L61" s="3"/>
      <c r="M61" s="3"/>
      <c r="N61" s="4" t="b">
        <f t="shared" si="0"/>
        <v>0</v>
      </c>
      <c r="O61" s="4" t="b">
        <f t="shared" si="1"/>
        <v>0</v>
      </c>
      <c r="P61" s="4" t="b">
        <f t="shared" si="2"/>
        <v>0</v>
      </c>
      <c r="Q61" s="3"/>
      <c r="R61" s="3"/>
      <c r="S61" s="3"/>
      <c r="T61" s="3"/>
      <c r="U61" s="3"/>
      <c r="V61" s="3"/>
      <c r="W61" s="3"/>
      <c r="X61" s="3"/>
      <c r="Y61" s="3"/>
      <c r="Z61" s="3"/>
      <c r="AA61" s="3"/>
      <c r="AB61" s="3"/>
    </row>
    <row r="62" spans="3:28" x14ac:dyDescent="0.25">
      <c r="C62" s="182">
        <f t="shared" si="3"/>
        <v>0</v>
      </c>
      <c r="D62" s="183"/>
      <c r="E62" s="184"/>
      <c r="F62" s="184"/>
      <c r="G62" s="183"/>
      <c r="H62" s="3"/>
      <c r="I62" s="3"/>
      <c r="J62" s="3"/>
      <c r="K62" s="3"/>
      <c r="L62" s="3"/>
      <c r="M62" s="3"/>
      <c r="N62" s="4" t="b">
        <f t="shared" si="0"/>
        <v>0</v>
      </c>
      <c r="O62" s="4" t="b">
        <f t="shared" si="1"/>
        <v>0</v>
      </c>
      <c r="P62" s="4" t="b">
        <f t="shared" si="2"/>
        <v>0</v>
      </c>
      <c r="Q62" s="3"/>
      <c r="R62" s="3"/>
      <c r="S62" s="3"/>
      <c r="T62" s="3"/>
      <c r="U62" s="3"/>
      <c r="V62" s="3"/>
      <c r="W62" s="3"/>
      <c r="X62" s="3"/>
      <c r="Y62" s="3"/>
      <c r="Z62" s="3"/>
      <c r="AA62" s="3"/>
      <c r="AB62" s="3"/>
    </row>
    <row r="63" spans="3:28" x14ac:dyDescent="0.25">
      <c r="C63" s="182">
        <f t="shared" si="3"/>
        <v>0</v>
      </c>
      <c r="D63" s="183"/>
      <c r="E63" s="184"/>
      <c r="F63" s="184"/>
      <c r="G63" s="183"/>
      <c r="H63" s="3"/>
      <c r="I63" s="3"/>
      <c r="J63" s="3"/>
      <c r="K63" s="3"/>
      <c r="L63" s="3"/>
      <c r="M63" s="3"/>
      <c r="N63" s="4" t="b">
        <f t="shared" si="0"/>
        <v>0</v>
      </c>
      <c r="O63" s="4" t="b">
        <f t="shared" si="1"/>
        <v>0</v>
      </c>
      <c r="P63" s="4" t="b">
        <f t="shared" si="2"/>
        <v>0</v>
      </c>
      <c r="Q63" s="3"/>
      <c r="R63" s="3"/>
      <c r="S63" s="3"/>
      <c r="T63" s="3"/>
      <c r="U63" s="3"/>
      <c r="V63" s="3"/>
      <c r="W63" s="3"/>
      <c r="X63" s="3"/>
      <c r="Y63" s="3"/>
      <c r="Z63" s="3"/>
      <c r="AA63" s="3"/>
      <c r="AB63" s="3"/>
    </row>
    <row r="64" spans="3:28" x14ac:dyDescent="0.25">
      <c r="C64" s="182">
        <f t="shared" si="3"/>
        <v>0</v>
      </c>
      <c r="D64" s="183"/>
      <c r="E64" s="184"/>
      <c r="F64" s="184"/>
      <c r="G64" s="183"/>
      <c r="H64" s="3"/>
      <c r="I64" s="3"/>
      <c r="J64" s="3"/>
      <c r="K64" s="3"/>
      <c r="L64" s="3"/>
      <c r="M64" s="3"/>
      <c r="N64" s="4" t="b">
        <f t="shared" si="0"/>
        <v>0</v>
      </c>
      <c r="O64" s="4" t="b">
        <f t="shared" si="1"/>
        <v>0</v>
      </c>
      <c r="P64" s="4" t="b">
        <f t="shared" si="2"/>
        <v>0</v>
      </c>
      <c r="Q64" s="3"/>
      <c r="R64" s="3"/>
      <c r="S64" s="3"/>
      <c r="T64" s="3"/>
      <c r="U64" s="3"/>
      <c r="V64" s="3"/>
      <c r="W64" s="3"/>
      <c r="X64" s="3"/>
      <c r="Y64" s="3"/>
      <c r="Z64" s="3"/>
      <c r="AA64" s="3"/>
      <c r="AB64" s="3"/>
    </row>
    <row r="65" spans="3:28" x14ac:dyDescent="0.25">
      <c r="C65" s="182">
        <f t="shared" si="3"/>
        <v>0</v>
      </c>
      <c r="D65" s="183"/>
      <c r="E65" s="184"/>
      <c r="F65" s="184"/>
      <c r="G65" s="183"/>
      <c r="H65" s="3"/>
      <c r="I65" s="3"/>
      <c r="J65" s="3"/>
      <c r="K65" s="3"/>
      <c r="L65" s="3"/>
      <c r="M65" s="3"/>
      <c r="N65" s="4" t="b">
        <f t="shared" si="0"/>
        <v>0</v>
      </c>
      <c r="O65" s="4" t="b">
        <f t="shared" si="1"/>
        <v>0</v>
      </c>
      <c r="P65" s="4" t="b">
        <f t="shared" si="2"/>
        <v>0</v>
      </c>
      <c r="Q65" s="3"/>
      <c r="R65" s="3"/>
      <c r="S65" s="3"/>
      <c r="T65" s="3"/>
      <c r="U65" s="3"/>
      <c r="V65" s="3"/>
      <c r="W65" s="3"/>
      <c r="X65" s="3"/>
      <c r="Y65" s="3"/>
      <c r="Z65" s="3"/>
      <c r="AA65" s="3"/>
      <c r="AB65" s="3"/>
    </row>
    <row r="66" spans="3:28" x14ac:dyDescent="0.25">
      <c r="C66" s="182">
        <f t="shared" si="3"/>
        <v>0</v>
      </c>
      <c r="D66" s="183"/>
      <c r="E66" s="184"/>
      <c r="F66" s="184"/>
      <c r="G66" s="183"/>
      <c r="H66" s="3"/>
      <c r="I66" s="3"/>
      <c r="J66" s="3"/>
      <c r="K66" s="3"/>
      <c r="L66" s="3"/>
      <c r="M66" s="3"/>
      <c r="N66" s="4" t="b">
        <f t="shared" si="0"/>
        <v>0</v>
      </c>
      <c r="O66" s="4" t="b">
        <f t="shared" si="1"/>
        <v>0</v>
      </c>
      <c r="P66" s="4" t="b">
        <f t="shared" si="2"/>
        <v>0</v>
      </c>
      <c r="Q66" s="3"/>
      <c r="R66" s="3"/>
      <c r="S66" s="3"/>
      <c r="T66" s="3"/>
      <c r="U66" s="3"/>
      <c r="V66" s="3"/>
      <c r="W66" s="3"/>
      <c r="X66" s="3"/>
      <c r="Y66" s="3"/>
      <c r="Z66" s="3"/>
      <c r="AA66" s="3"/>
      <c r="AB66" s="3"/>
    </row>
    <row r="67" spans="3:28" x14ac:dyDescent="0.25">
      <c r="C67" s="182">
        <f t="shared" si="3"/>
        <v>0</v>
      </c>
      <c r="D67" s="183"/>
      <c r="E67" s="184"/>
      <c r="F67" s="184"/>
      <c r="G67" s="183"/>
      <c r="H67" s="3"/>
      <c r="I67" s="3"/>
      <c r="J67" s="3"/>
      <c r="K67" s="3"/>
      <c r="L67" s="3"/>
      <c r="M67" s="3"/>
      <c r="N67" s="4" t="b">
        <f t="shared" si="0"/>
        <v>0</v>
      </c>
      <c r="O67" s="4" t="b">
        <f t="shared" si="1"/>
        <v>0</v>
      </c>
      <c r="P67" s="4" t="b">
        <f t="shared" si="2"/>
        <v>0</v>
      </c>
      <c r="Q67" s="3"/>
      <c r="R67" s="3"/>
      <c r="S67" s="3"/>
      <c r="T67" s="3"/>
      <c r="U67" s="3"/>
      <c r="V67" s="3"/>
      <c r="W67" s="3"/>
      <c r="X67" s="3"/>
      <c r="Y67" s="3"/>
      <c r="Z67" s="3"/>
      <c r="AA67" s="3"/>
      <c r="AB67" s="3"/>
    </row>
    <row r="68" spans="3:28" x14ac:dyDescent="0.25">
      <c r="C68" s="182">
        <f t="shared" si="3"/>
        <v>0</v>
      </c>
      <c r="D68" s="183"/>
      <c r="E68" s="184"/>
      <c r="F68" s="184"/>
      <c r="G68" s="183"/>
      <c r="H68" s="3"/>
      <c r="I68" s="3"/>
      <c r="J68" s="3"/>
      <c r="K68" s="3"/>
      <c r="L68" s="3"/>
      <c r="M68" s="3"/>
      <c r="N68" s="4" t="b">
        <f t="shared" ref="N68:N93" si="4">ISTEXT(D68)</f>
        <v>0</v>
      </c>
      <c r="O68" s="4" t="b">
        <f t="shared" ref="O68:O93" si="5">ISNUMBER(D68)</f>
        <v>0</v>
      </c>
      <c r="P68" s="4" t="b">
        <f t="shared" ref="P68:P93" si="6">OR(N68=TRUE,O68=TRUE)</f>
        <v>0</v>
      </c>
      <c r="Q68" s="3"/>
      <c r="R68" s="3"/>
      <c r="S68" s="3"/>
      <c r="T68" s="3"/>
      <c r="U68" s="3"/>
      <c r="V68" s="3"/>
      <c r="W68" s="3"/>
      <c r="X68" s="3"/>
      <c r="Y68" s="3"/>
      <c r="Z68" s="3"/>
      <c r="AA68" s="3"/>
      <c r="AB68" s="3"/>
    </row>
    <row r="69" spans="3:28" x14ac:dyDescent="0.25">
      <c r="C69" s="182">
        <f t="shared" si="3"/>
        <v>0</v>
      </c>
      <c r="D69" s="183"/>
      <c r="E69" s="184"/>
      <c r="F69" s="184"/>
      <c r="G69" s="183"/>
      <c r="H69" s="3"/>
      <c r="I69" s="3"/>
      <c r="J69" s="3"/>
      <c r="K69" s="3"/>
      <c r="L69" s="3"/>
      <c r="M69" s="3"/>
      <c r="N69" s="4" t="b">
        <f t="shared" si="4"/>
        <v>0</v>
      </c>
      <c r="O69" s="4" t="b">
        <f t="shared" si="5"/>
        <v>0</v>
      </c>
      <c r="P69" s="4" t="b">
        <f t="shared" si="6"/>
        <v>0</v>
      </c>
      <c r="Q69" s="3"/>
      <c r="R69" s="3"/>
      <c r="S69" s="3"/>
      <c r="T69" s="3"/>
      <c r="U69" s="3"/>
      <c r="V69" s="3"/>
      <c r="W69" s="3"/>
      <c r="X69" s="3"/>
      <c r="Y69" s="3"/>
      <c r="Z69" s="3"/>
      <c r="AA69" s="3"/>
      <c r="AB69" s="3"/>
    </row>
    <row r="70" spans="3:28" x14ac:dyDescent="0.25">
      <c r="C70" s="182">
        <f t="shared" si="3"/>
        <v>0</v>
      </c>
      <c r="D70" s="183"/>
      <c r="E70" s="184"/>
      <c r="F70" s="184"/>
      <c r="G70" s="183"/>
      <c r="H70" s="3"/>
      <c r="I70" s="3"/>
      <c r="J70" s="3"/>
      <c r="K70" s="3"/>
      <c r="L70" s="3"/>
      <c r="M70" s="3"/>
      <c r="N70" s="4" t="b">
        <f t="shared" si="4"/>
        <v>0</v>
      </c>
      <c r="O70" s="4" t="b">
        <f t="shared" si="5"/>
        <v>0</v>
      </c>
      <c r="P70" s="4" t="b">
        <f t="shared" si="6"/>
        <v>0</v>
      </c>
      <c r="Q70" s="3"/>
      <c r="R70" s="3"/>
      <c r="S70" s="3"/>
      <c r="T70" s="3"/>
      <c r="U70" s="3"/>
      <c r="V70" s="3"/>
      <c r="W70" s="3"/>
      <c r="X70" s="3"/>
      <c r="Y70" s="3"/>
      <c r="Z70" s="3"/>
      <c r="AA70" s="3"/>
      <c r="AB70" s="3"/>
    </row>
    <row r="71" spans="3:28" x14ac:dyDescent="0.25">
      <c r="C71" s="182">
        <f t="shared" si="3"/>
        <v>0</v>
      </c>
      <c r="D71" s="183"/>
      <c r="E71" s="184"/>
      <c r="F71" s="184"/>
      <c r="G71" s="183"/>
      <c r="H71" s="3"/>
      <c r="I71" s="3"/>
      <c r="J71" s="3"/>
      <c r="K71" s="3"/>
      <c r="L71" s="3"/>
      <c r="M71" s="3"/>
      <c r="N71" s="4" t="b">
        <f t="shared" si="4"/>
        <v>0</v>
      </c>
      <c r="O71" s="4" t="b">
        <f t="shared" si="5"/>
        <v>0</v>
      </c>
      <c r="P71" s="4" t="b">
        <f t="shared" si="6"/>
        <v>0</v>
      </c>
      <c r="Q71" s="3"/>
      <c r="R71" s="3"/>
      <c r="S71" s="3"/>
      <c r="T71" s="3"/>
      <c r="U71" s="3"/>
      <c r="V71" s="3"/>
      <c r="W71" s="3"/>
      <c r="X71" s="3"/>
      <c r="Y71" s="3"/>
      <c r="Z71" s="3"/>
      <c r="AA71" s="3"/>
      <c r="AB71" s="3"/>
    </row>
    <row r="72" spans="3:28" x14ac:dyDescent="0.25">
      <c r="C72" s="182">
        <f t="shared" si="3"/>
        <v>0</v>
      </c>
      <c r="D72" s="183"/>
      <c r="E72" s="184"/>
      <c r="F72" s="184"/>
      <c r="G72" s="183"/>
      <c r="H72" s="3"/>
      <c r="I72" s="3"/>
      <c r="J72" s="3"/>
      <c r="K72" s="3"/>
      <c r="L72" s="3"/>
      <c r="M72" s="3"/>
      <c r="N72" s="4" t="b">
        <f t="shared" si="4"/>
        <v>0</v>
      </c>
      <c r="O72" s="4" t="b">
        <f t="shared" si="5"/>
        <v>0</v>
      </c>
      <c r="P72" s="4" t="b">
        <f t="shared" si="6"/>
        <v>0</v>
      </c>
      <c r="Q72" s="3"/>
      <c r="R72" s="3"/>
      <c r="S72" s="3"/>
      <c r="T72" s="3"/>
      <c r="U72" s="3"/>
      <c r="V72" s="3"/>
      <c r="W72" s="3"/>
      <c r="X72" s="3"/>
      <c r="Y72" s="3"/>
      <c r="Z72" s="3"/>
      <c r="AA72" s="3"/>
      <c r="AB72" s="3"/>
    </row>
    <row r="73" spans="3:28" x14ac:dyDescent="0.25">
      <c r="C73" s="182">
        <f t="shared" ref="C73:C93" si="7">IF(P73=TRUE,C72+1,)</f>
        <v>0</v>
      </c>
      <c r="D73" s="183"/>
      <c r="E73" s="184"/>
      <c r="F73" s="184"/>
      <c r="G73" s="183"/>
      <c r="H73" s="3"/>
      <c r="I73" s="3"/>
      <c r="J73" s="3"/>
      <c r="K73" s="3"/>
      <c r="L73" s="3"/>
      <c r="M73" s="3"/>
      <c r="N73" s="4" t="b">
        <f t="shared" si="4"/>
        <v>0</v>
      </c>
      <c r="O73" s="4" t="b">
        <f t="shared" si="5"/>
        <v>0</v>
      </c>
      <c r="P73" s="4" t="b">
        <f t="shared" si="6"/>
        <v>0</v>
      </c>
      <c r="Q73" s="3"/>
      <c r="R73" s="3"/>
      <c r="S73" s="3"/>
      <c r="T73" s="3"/>
      <c r="U73" s="3"/>
      <c r="V73" s="3"/>
      <c r="W73" s="3"/>
      <c r="X73" s="3"/>
      <c r="Y73" s="3"/>
      <c r="Z73" s="3"/>
      <c r="AA73" s="3"/>
      <c r="AB73" s="3"/>
    </row>
    <row r="74" spans="3:28" x14ac:dyDescent="0.25">
      <c r="C74" s="182">
        <f t="shared" si="7"/>
        <v>0</v>
      </c>
      <c r="D74" s="183"/>
      <c r="E74" s="184"/>
      <c r="F74" s="184"/>
      <c r="G74" s="183"/>
      <c r="H74" s="3"/>
      <c r="I74" s="3"/>
      <c r="J74" s="3"/>
      <c r="K74" s="3"/>
      <c r="L74" s="3"/>
      <c r="M74" s="3"/>
      <c r="N74" s="4" t="b">
        <f t="shared" si="4"/>
        <v>0</v>
      </c>
      <c r="O74" s="4" t="b">
        <f t="shared" si="5"/>
        <v>0</v>
      </c>
      <c r="P74" s="4" t="b">
        <f t="shared" si="6"/>
        <v>0</v>
      </c>
      <c r="Q74" s="3"/>
      <c r="R74" s="3"/>
      <c r="S74" s="3"/>
      <c r="T74" s="3"/>
      <c r="U74" s="3"/>
      <c r="V74" s="3"/>
      <c r="W74" s="3"/>
      <c r="X74" s="3"/>
      <c r="Y74" s="3"/>
      <c r="Z74" s="3"/>
      <c r="AA74" s="3"/>
      <c r="AB74" s="3"/>
    </row>
    <row r="75" spans="3:28" x14ac:dyDescent="0.25">
      <c r="C75" s="182">
        <f t="shared" si="7"/>
        <v>0</v>
      </c>
      <c r="D75" s="183"/>
      <c r="E75" s="184"/>
      <c r="F75" s="184"/>
      <c r="G75" s="183"/>
      <c r="H75" s="3"/>
      <c r="I75" s="3"/>
      <c r="J75" s="3"/>
      <c r="K75" s="3"/>
      <c r="L75" s="3"/>
      <c r="M75" s="3"/>
      <c r="N75" s="4" t="b">
        <f t="shared" si="4"/>
        <v>0</v>
      </c>
      <c r="O75" s="4" t="b">
        <f t="shared" si="5"/>
        <v>0</v>
      </c>
      <c r="P75" s="4" t="b">
        <f t="shared" si="6"/>
        <v>0</v>
      </c>
      <c r="Q75" s="3"/>
      <c r="R75" s="3"/>
      <c r="S75" s="3"/>
      <c r="T75" s="3"/>
      <c r="U75" s="3"/>
      <c r="V75" s="3"/>
      <c r="W75" s="3"/>
      <c r="X75" s="3"/>
      <c r="Y75" s="3"/>
      <c r="Z75" s="3"/>
      <c r="AA75" s="3"/>
      <c r="AB75" s="3"/>
    </row>
    <row r="76" spans="3:28" x14ac:dyDescent="0.25">
      <c r="C76" s="182">
        <f t="shared" si="7"/>
        <v>0</v>
      </c>
      <c r="D76" s="183"/>
      <c r="E76" s="184"/>
      <c r="F76" s="184"/>
      <c r="G76" s="183"/>
      <c r="H76" s="3"/>
      <c r="I76" s="3"/>
      <c r="J76" s="3"/>
      <c r="K76" s="3"/>
      <c r="L76" s="3"/>
      <c r="M76" s="3"/>
      <c r="N76" s="4" t="b">
        <f t="shared" si="4"/>
        <v>0</v>
      </c>
      <c r="O76" s="4" t="b">
        <f t="shared" si="5"/>
        <v>0</v>
      </c>
      <c r="P76" s="4" t="b">
        <f t="shared" si="6"/>
        <v>0</v>
      </c>
      <c r="Q76" s="3"/>
      <c r="R76" s="3"/>
      <c r="S76" s="3"/>
      <c r="T76" s="3"/>
      <c r="U76" s="3"/>
      <c r="V76" s="3"/>
      <c r="W76" s="3"/>
      <c r="X76" s="3"/>
      <c r="Y76" s="3"/>
      <c r="Z76" s="3"/>
      <c r="AA76" s="3"/>
      <c r="AB76" s="3"/>
    </row>
    <row r="77" spans="3:28" x14ac:dyDescent="0.25">
      <c r="C77" s="182">
        <f t="shared" si="7"/>
        <v>0</v>
      </c>
      <c r="D77" s="183"/>
      <c r="E77" s="184"/>
      <c r="F77" s="184"/>
      <c r="G77" s="183"/>
      <c r="H77" s="3"/>
      <c r="I77" s="3"/>
      <c r="J77" s="3"/>
      <c r="K77" s="3"/>
      <c r="L77" s="3"/>
      <c r="M77" s="3"/>
      <c r="N77" s="4" t="b">
        <f t="shared" si="4"/>
        <v>0</v>
      </c>
      <c r="O77" s="4" t="b">
        <f t="shared" si="5"/>
        <v>0</v>
      </c>
      <c r="P77" s="4" t="b">
        <f t="shared" si="6"/>
        <v>0</v>
      </c>
      <c r="Q77" s="3"/>
      <c r="R77" s="3"/>
      <c r="S77" s="3"/>
      <c r="T77" s="3"/>
      <c r="U77" s="3"/>
      <c r="V77" s="3"/>
      <c r="W77" s="3"/>
      <c r="X77" s="3"/>
      <c r="Y77" s="3"/>
      <c r="Z77" s="3"/>
      <c r="AA77" s="3"/>
      <c r="AB77" s="3"/>
    </row>
    <row r="78" spans="3:28" x14ac:dyDescent="0.25">
      <c r="C78" s="182">
        <f t="shared" si="7"/>
        <v>0</v>
      </c>
      <c r="D78" s="183"/>
      <c r="E78" s="184"/>
      <c r="F78" s="184"/>
      <c r="G78" s="183"/>
      <c r="H78" s="3"/>
      <c r="I78" s="3"/>
      <c r="J78" s="3"/>
      <c r="K78" s="3"/>
      <c r="L78" s="3"/>
      <c r="M78" s="3"/>
      <c r="N78" s="4" t="b">
        <f t="shared" si="4"/>
        <v>0</v>
      </c>
      <c r="O78" s="4" t="b">
        <f t="shared" si="5"/>
        <v>0</v>
      </c>
      <c r="P78" s="4" t="b">
        <f t="shared" si="6"/>
        <v>0</v>
      </c>
      <c r="Q78" s="3"/>
      <c r="R78" s="3"/>
      <c r="S78" s="3"/>
      <c r="T78" s="3"/>
      <c r="U78" s="3"/>
      <c r="V78" s="3"/>
      <c r="W78" s="3"/>
      <c r="X78" s="3"/>
      <c r="Y78" s="3"/>
      <c r="Z78" s="3"/>
      <c r="AA78" s="3"/>
      <c r="AB78" s="3"/>
    </row>
    <row r="79" spans="3:28" x14ac:dyDescent="0.25">
      <c r="C79" s="182">
        <f t="shared" si="7"/>
        <v>0</v>
      </c>
      <c r="D79" s="183"/>
      <c r="E79" s="184"/>
      <c r="F79" s="184"/>
      <c r="G79" s="183"/>
      <c r="H79" s="3"/>
      <c r="I79" s="3"/>
      <c r="J79" s="3"/>
      <c r="K79" s="3"/>
      <c r="L79" s="3"/>
      <c r="M79" s="3"/>
      <c r="N79" s="4" t="b">
        <f t="shared" si="4"/>
        <v>0</v>
      </c>
      <c r="O79" s="4" t="b">
        <f t="shared" si="5"/>
        <v>0</v>
      </c>
      <c r="P79" s="4" t="b">
        <f t="shared" si="6"/>
        <v>0</v>
      </c>
      <c r="Q79" s="3"/>
      <c r="R79" s="3"/>
      <c r="S79" s="3"/>
      <c r="T79" s="3"/>
      <c r="U79" s="3"/>
      <c r="V79" s="3"/>
      <c r="W79" s="3"/>
      <c r="X79" s="3"/>
      <c r="Y79" s="3"/>
      <c r="Z79" s="3"/>
      <c r="AA79" s="3"/>
      <c r="AB79" s="3"/>
    </row>
    <row r="80" spans="3:28" x14ac:dyDescent="0.25">
      <c r="C80" s="182">
        <f t="shared" si="7"/>
        <v>0</v>
      </c>
      <c r="D80" s="183"/>
      <c r="E80" s="184"/>
      <c r="F80" s="184"/>
      <c r="G80" s="183"/>
      <c r="H80" s="3"/>
      <c r="I80" s="3"/>
      <c r="J80" s="3"/>
      <c r="K80" s="3"/>
      <c r="L80" s="3"/>
      <c r="M80" s="3"/>
      <c r="N80" s="4" t="b">
        <f t="shared" si="4"/>
        <v>0</v>
      </c>
      <c r="O80" s="4" t="b">
        <f t="shared" si="5"/>
        <v>0</v>
      </c>
      <c r="P80" s="4" t="b">
        <f t="shared" si="6"/>
        <v>0</v>
      </c>
      <c r="Q80" s="3"/>
      <c r="R80" s="3"/>
      <c r="S80" s="3"/>
      <c r="T80" s="3"/>
      <c r="U80" s="3"/>
      <c r="V80" s="3"/>
      <c r="W80" s="3"/>
      <c r="X80" s="3"/>
      <c r="Y80" s="3"/>
      <c r="Z80" s="3"/>
      <c r="AA80" s="3"/>
      <c r="AB80" s="3"/>
    </row>
    <row r="81" spans="3:28" x14ac:dyDescent="0.25">
      <c r="C81" s="182">
        <f t="shared" si="7"/>
        <v>0</v>
      </c>
      <c r="D81" s="183"/>
      <c r="E81" s="184"/>
      <c r="F81" s="184"/>
      <c r="G81" s="183"/>
      <c r="H81" s="3"/>
      <c r="I81" s="3"/>
      <c r="J81" s="3"/>
      <c r="K81" s="3"/>
      <c r="L81" s="3"/>
      <c r="M81" s="3"/>
      <c r="N81" s="4" t="b">
        <f t="shared" si="4"/>
        <v>0</v>
      </c>
      <c r="O81" s="4" t="b">
        <f t="shared" si="5"/>
        <v>0</v>
      </c>
      <c r="P81" s="4" t="b">
        <f t="shared" si="6"/>
        <v>0</v>
      </c>
      <c r="Q81" s="3"/>
      <c r="R81" s="3"/>
      <c r="S81" s="3"/>
      <c r="T81" s="3"/>
      <c r="U81" s="3"/>
      <c r="V81" s="3"/>
      <c r="W81" s="3"/>
      <c r="X81" s="3"/>
      <c r="Y81" s="3"/>
      <c r="Z81" s="3"/>
      <c r="AA81" s="3"/>
      <c r="AB81" s="3"/>
    </row>
    <row r="82" spans="3:28" x14ac:dyDescent="0.25">
      <c r="C82" s="182">
        <f t="shared" si="7"/>
        <v>0</v>
      </c>
      <c r="D82" s="183"/>
      <c r="E82" s="184"/>
      <c r="F82" s="184"/>
      <c r="G82" s="183"/>
      <c r="H82" s="3"/>
      <c r="I82" s="3"/>
      <c r="J82" s="3"/>
      <c r="K82" s="3"/>
      <c r="L82" s="3"/>
      <c r="M82" s="3"/>
      <c r="N82" s="4" t="b">
        <f t="shared" si="4"/>
        <v>0</v>
      </c>
      <c r="O82" s="4" t="b">
        <f t="shared" si="5"/>
        <v>0</v>
      </c>
      <c r="P82" s="4" t="b">
        <f t="shared" si="6"/>
        <v>0</v>
      </c>
      <c r="Q82" s="3"/>
      <c r="R82" s="3"/>
      <c r="S82" s="3"/>
      <c r="T82" s="3"/>
      <c r="U82" s="3"/>
      <c r="V82" s="3"/>
      <c r="W82" s="3"/>
      <c r="X82" s="3"/>
      <c r="Y82" s="3"/>
      <c r="Z82" s="3"/>
      <c r="AA82" s="3"/>
      <c r="AB82" s="3"/>
    </row>
    <row r="83" spans="3:28" x14ac:dyDescent="0.25">
      <c r="C83" s="182">
        <f t="shared" si="7"/>
        <v>0</v>
      </c>
      <c r="D83" s="183"/>
      <c r="E83" s="184"/>
      <c r="F83" s="184"/>
      <c r="G83" s="183"/>
      <c r="H83" s="3"/>
      <c r="I83" s="3"/>
      <c r="J83" s="3"/>
      <c r="K83" s="3"/>
      <c r="L83" s="3"/>
      <c r="M83" s="3"/>
      <c r="N83" s="4" t="b">
        <f t="shared" si="4"/>
        <v>0</v>
      </c>
      <c r="O83" s="4" t="b">
        <f t="shared" si="5"/>
        <v>0</v>
      </c>
      <c r="P83" s="4" t="b">
        <f t="shared" si="6"/>
        <v>0</v>
      </c>
      <c r="Q83" s="3"/>
      <c r="R83" s="3"/>
      <c r="S83" s="3"/>
      <c r="T83" s="3"/>
      <c r="U83" s="3"/>
      <c r="V83" s="3"/>
      <c r="W83" s="3"/>
      <c r="X83" s="3"/>
      <c r="Y83" s="3"/>
      <c r="Z83" s="3"/>
      <c r="AA83" s="3"/>
      <c r="AB83" s="3"/>
    </row>
    <row r="84" spans="3:28" x14ac:dyDescent="0.25">
      <c r="C84" s="182">
        <f t="shared" si="7"/>
        <v>0</v>
      </c>
      <c r="D84" s="183"/>
      <c r="E84" s="184"/>
      <c r="F84" s="184"/>
      <c r="G84" s="183"/>
      <c r="H84" s="3"/>
      <c r="I84" s="3"/>
      <c r="J84" s="3"/>
      <c r="K84" s="3"/>
      <c r="L84" s="3"/>
      <c r="M84" s="3"/>
      <c r="N84" s="4" t="b">
        <f t="shared" si="4"/>
        <v>0</v>
      </c>
      <c r="O84" s="4" t="b">
        <f t="shared" si="5"/>
        <v>0</v>
      </c>
      <c r="P84" s="4" t="b">
        <f t="shared" si="6"/>
        <v>0</v>
      </c>
      <c r="Q84" s="3"/>
      <c r="R84" s="3"/>
      <c r="S84" s="3"/>
      <c r="T84" s="3"/>
      <c r="U84" s="3"/>
      <c r="V84" s="3"/>
      <c r="W84" s="3"/>
      <c r="X84" s="3"/>
      <c r="Y84" s="3"/>
      <c r="Z84" s="3"/>
      <c r="AA84" s="3"/>
      <c r="AB84" s="3"/>
    </row>
    <row r="85" spans="3:28" x14ac:dyDescent="0.25">
      <c r="C85" s="182">
        <f t="shared" si="7"/>
        <v>0</v>
      </c>
      <c r="D85" s="183"/>
      <c r="E85" s="184"/>
      <c r="F85" s="184"/>
      <c r="G85" s="183"/>
      <c r="H85" s="3"/>
      <c r="I85" s="3"/>
      <c r="J85" s="3"/>
      <c r="K85" s="3"/>
      <c r="L85" s="3"/>
      <c r="M85" s="3"/>
      <c r="N85" s="4" t="b">
        <f t="shared" si="4"/>
        <v>0</v>
      </c>
      <c r="O85" s="4" t="b">
        <f t="shared" si="5"/>
        <v>0</v>
      </c>
      <c r="P85" s="4" t="b">
        <f t="shared" si="6"/>
        <v>0</v>
      </c>
      <c r="Q85" s="3"/>
      <c r="R85" s="3"/>
      <c r="S85" s="3"/>
      <c r="T85" s="3"/>
      <c r="U85" s="3"/>
      <c r="V85" s="3"/>
      <c r="W85" s="3"/>
      <c r="X85" s="3"/>
      <c r="Y85" s="3"/>
      <c r="Z85" s="3"/>
      <c r="AA85" s="3"/>
      <c r="AB85" s="3"/>
    </row>
    <row r="86" spans="3:28" x14ac:dyDescent="0.25">
      <c r="C86" s="182">
        <f t="shared" si="7"/>
        <v>0</v>
      </c>
      <c r="D86" s="183"/>
      <c r="E86" s="184"/>
      <c r="F86" s="184"/>
      <c r="G86" s="183"/>
      <c r="H86" s="3"/>
      <c r="I86" s="3"/>
      <c r="J86" s="3"/>
      <c r="K86" s="3"/>
      <c r="L86" s="3"/>
      <c r="M86" s="3"/>
      <c r="N86" s="4" t="b">
        <f t="shared" si="4"/>
        <v>0</v>
      </c>
      <c r="O86" s="4" t="b">
        <f t="shared" si="5"/>
        <v>0</v>
      </c>
      <c r="P86" s="4" t="b">
        <f t="shared" si="6"/>
        <v>0</v>
      </c>
      <c r="Q86" s="3"/>
      <c r="R86" s="3"/>
      <c r="S86" s="3"/>
      <c r="T86" s="3"/>
      <c r="U86" s="3"/>
      <c r="V86" s="3"/>
      <c r="W86" s="3"/>
      <c r="X86" s="3"/>
      <c r="Y86" s="3"/>
      <c r="Z86" s="3"/>
      <c r="AA86" s="3"/>
      <c r="AB86" s="3"/>
    </row>
    <row r="87" spans="3:28" x14ac:dyDescent="0.25">
      <c r="C87" s="182">
        <f t="shared" si="7"/>
        <v>0</v>
      </c>
      <c r="D87" s="183"/>
      <c r="E87" s="184"/>
      <c r="F87" s="184"/>
      <c r="G87" s="183"/>
      <c r="H87" s="3"/>
      <c r="I87" s="3"/>
      <c r="J87" s="3"/>
      <c r="K87" s="3"/>
      <c r="L87" s="3"/>
      <c r="M87" s="3"/>
      <c r="N87" s="4" t="b">
        <f t="shared" si="4"/>
        <v>0</v>
      </c>
      <c r="O87" s="4" t="b">
        <f t="shared" si="5"/>
        <v>0</v>
      </c>
      <c r="P87" s="4" t="b">
        <f t="shared" si="6"/>
        <v>0</v>
      </c>
      <c r="Q87" s="3"/>
      <c r="R87" s="3"/>
      <c r="S87" s="3"/>
      <c r="T87" s="3"/>
      <c r="U87" s="3"/>
      <c r="V87" s="3"/>
      <c r="W87" s="3"/>
      <c r="X87" s="3"/>
      <c r="Y87" s="3"/>
      <c r="Z87" s="3"/>
      <c r="AA87" s="3"/>
      <c r="AB87" s="3"/>
    </row>
    <row r="88" spans="3:28" x14ac:dyDescent="0.25">
      <c r="C88" s="182">
        <f t="shared" si="7"/>
        <v>0</v>
      </c>
      <c r="D88" s="183"/>
      <c r="E88" s="184"/>
      <c r="F88" s="184"/>
      <c r="G88" s="183"/>
      <c r="H88" s="3"/>
      <c r="I88" s="3"/>
      <c r="J88" s="3"/>
      <c r="K88" s="3"/>
      <c r="L88" s="3"/>
      <c r="M88" s="3"/>
      <c r="N88" s="4" t="b">
        <f t="shared" si="4"/>
        <v>0</v>
      </c>
      <c r="O88" s="4" t="b">
        <f t="shared" si="5"/>
        <v>0</v>
      </c>
      <c r="P88" s="4" t="b">
        <f t="shared" si="6"/>
        <v>0</v>
      </c>
      <c r="Q88" s="3"/>
      <c r="R88" s="3"/>
      <c r="S88" s="3"/>
      <c r="T88" s="3"/>
      <c r="U88" s="3"/>
      <c r="V88" s="3"/>
      <c r="W88" s="3"/>
      <c r="X88" s="3"/>
      <c r="Y88" s="3"/>
      <c r="Z88" s="3"/>
      <c r="AA88" s="3"/>
      <c r="AB88" s="3"/>
    </row>
    <row r="89" spans="3:28" x14ac:dyDescent="0.25">
      <c r="C89" s="182">
        <f t="shared" si="7"/>
        <v>0</v>
      </c>
      <c r="D89" s="183"/>
      <c r="E89" s="184"/>
      <c r="F89" s="184"/>
      <c r="G89" s="183"/>
      <c r="H89" s="3"/>
      <c r="I89" s="3"/>
      <c r="J89" s="3"/>
      <c r="K89" s="3"/>
      <c r="L89" s="3"/>
      <c r="M89" s="3"/>
      <c r="N89" s="4" t="b">
        <f t="shared" si="4"/>
        <v>0</v>
      </c>
      <c r="O89" s="4" t="b">
        <f t="shared" si="5"/>
        <v>0</v>
      </c>
      <c r="P89" s="4" t="b">
        <f t="shared" si="6"/>
        <v>0</v>
      </c>
      <c r="Q89" s="3"/>
      <c r="R89" s="3"/>
      <c r="S89" s="3"/>
      <c r="T89" s="3"/>
      <c r="U89" s="3"/>
      <c r="V89" s="3"/>
      <c r="W89" s="3"/>
      <c r="X89" s="3"/>
      <c r="Y89" s="3"/>
      <c r="Z89" s="3"/>
      <c r="AA89" s="3"/>
      <c r="AB89" s="3"/>
    </row>
    <row r="90" spans="3:28" x14ac:dyDescent="0.25">
      <c r="C90" s="182">
        <f t="shared" si="7"/>
        <v>0</v>
      </c>
      <c r="D90" s="183"/>
      <c r="E90" s="184"/>
      <c r="F90" s="184"/>
      <c r="G90" s="183"/>
      <c r="H90" s="3"/>
      <c r="I90" s="3"/>
      <c r="J90" s="3"/>
      <c r="K90" s="3"/>
      <c r="L90" s="3"/>
      <c r="M90" s="3"/>
      <c r="N90" s="4" t="b">
        <f t="shared" si="4"/>
        <v>0</v>
      </c>
      <c r="O90" s="4" t="b">
        <f t="shared" si="5"/>
        <v>0</v>
      </c>
      <c r="P90" s="4" t="b">
        <f t="shared" si="6"/>
        <v>0</v>
      </c>
      <c r="Q90" s="3"/>
      <c r="R90" s="3"/>
      <c r="S90" s="3"/>
      <c r="T90" s="3"/>
      <c r="U90" s="3"/>
      <c r="V90" s="3"/>
      <c r="W90" s="3"/>
      <c r="X90" s="3"/>
      <c r="Y90" s="3"/>
      <c r="Z90" s="3"/>
      <c r="AA90" s="3"/>
      <c r="AB90" s="3"/>
    </row>
    <row r="91" spans="3:28" x14ac:dyDescent="0.25">
      <c r="C91" s="182">
        <f t="shared" si="7"/>
        <v>0</v>
      </c>
      <c r="D91" s="183"/>
      <c r="E91" s="184"/>
      <c r="F91" s="184"/>
      <c r="G91" s="183"/>
      <c r="H91" s="3"/>
      <c r="I91" s="3"/>
      <c r="J91" s="3"/>
      <c r="K91" s="3"/>
      <c r="L91" s="3"/>
      <c r="M91" s="3"/>
      <c r="N91" s="4" t="b">
        <f t="shared" si="4"/>
        <v>0</v>
      </c>
      <c r="O91" s="4" t="b">
        <f t="shared" si="5"/>
        <v>0</v>
      </c>
      <c r="P91" s="4" t="b">
        <f t="shared" si="6"/>
        <v>0</v>
      </c>
      <c r="Q91" s="3"/>
      <c r="R91" s="3"/>
      <c r="S91" s="3"/>
      <c r="T91" s="3"/>
      <c r="U91" s="3"/>
      <c r="V91" s="3"/>
      <c r="W91" s="3"/>
      <c r="X91" s="3"/>
      <c r="Y91" s="3"/>
      <c r="Z91" s="3"/>
      <c r="AA91" s="3"/>
      <c r="AB91" s="3"/>
    </row>
    <row r="92" spans="3:28" x14ac:dyDescent="0.25">
      <c r="C92" s="182">
        <f t="shared" si="7"/>
        <v>0</v>
      </c>
      <c r="D92" s="183"/>
      <c r="E92" s="184"/>
      <c r="F92" s="184"/>
      <c r="G92" s="183"/>
      <c r="H92" s="3"/>
      <c r="I92" s="3"/>
      <c r="J92" s="3"/>
      <c r="K92" s="3"/>
      <c r="L92" s="3"/>
      <c r="M92" s="3"/>
      <c r="N92" s="4" t="b">
        <f t="shared" si="4"/>
        <v>0</v>
      </c>
      <c r="O92" s="4" t="b">
        <f t="shared" si="5"/>
        <v>0</v>
      </c>
      <c r="P92" s="4" t="b">
        <f t="shared" si="6"/>
        <v>0</v>
      </c>
      <c r="Q92" s="3"/>
      <c r="R92" s="3"/>
      <c r="S92" s="3"/>
      <c r="T92" s="3"/>
      <c r="U92" s="3"/>
      <c r="V92" s="3"/>
      <c r="W92" s="3"/>
      <c r="X92" s="3"/>
      <c r="Y92" s="3"/>
      <c r="Z92" s="3"/>
      <c r="AA92" s="3"/>
      <c r="AB92" s="3"/>
    </row>
    <row r="93" spans="3:28" x14ac:dyDescent="0.25">
      <c r="C93" s="182">
        <f t="shared" si="7"/>
        <v>0</v>
      </c>
      <c r="D93" s="183"/>
      <c r="E93" s="184"/>
      <c r="F93" s="184"/>
      <c r="G93" s="183"/>
      <c r="H93" s="3"/>
      <c r="I93" s="3"/>
      <c r="J93" s="3"/>
      <c r="K93" s="3"/>
      <c r="L93" s="3"/>
      <c r="M93" s="3"/>
      <c r="N93" s="4" t="b">
        <f t="shared" si="4"/>
        <v>0</v>
      </c>
      <c r="O93" s="4" t="b">
        <f t="shared" si="5"/>
        <v>0</v>
      </c>
      <c r="P93" s="4" t="b">
        <f t="shared" si="6"/>
        <v>0</v>
      </c>
      <c r="Q93" s="3"/>
      <c r="R93" s="3"/>
      <c r="S93" s="3"/>
      <c r="T93" s="3"/>
      <c r="U93" s="3"/>
      <c r="V93" s="3"/>
      <c r="W93" s="3"/>
      <c r="X93" s="3"/>
      <c r="Y93" s="3"/>
      <c r="Z93" s="3"/>
      <c r="AA93" s="3"/>
      <c r="AB93" s="3"/>
    </row>
  </sheetData>
  <sheetProtection algorithmName="SHA-512" hashValue="FP78yPi/OlF4gJB9FUyT8F05chTQFLIuujkDc+jIgecM3wB7TjAOQ+tZmFPk7iJf58P5tLrTSH1OtoaHKHsRIg==" saltValue="d6NYNR0bCv12KOXFxf0SFg==" spinCount="100000" sheet="1" selectLockedCells="1"/>
  <customSheetViews>
    <customSheetView guid="{6EDE942A-4558-4B17-9057-7F79187CAEF9}" showGridLines="0" fitToPage="1" hiddenColumns="1">
      <selection activeCell="K9" sqref="K9"/>
      <pageMargins left="0.19685039370078741" right="0.19685039370078741" top="0.39370078740157483" bottom="0.39370078740157483" header="0.31496062992125984" footer="0.31496062992125984"/>
      <printOptions horizontalCentered="1"/>
      <pageSetup paperSize="9" scale="72" orientation="portrait" r:id="rId1"/>
    </customSheetView>
  </customSheetViews>
  <mergeCells count="2">
    <mergeCell ref="C9:G9"/>
    <mergeCell ref="C2:F4"/>
  </mergeCells>
  <printOptions horizontalCentered="1"/>
  <pageMargins left="0.39370078740157483" right="0.39370078740157483" top="0.39370078740157483" bottom="0.39370078740157483" header="0.31496062992125984" footer="0.31496062992125984"/>
  <pageSetup paperSize="9" scale="83" orientation="portrait" horizontalDpi="300" verticalDpi="300"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tabColor theme="5" tint="0.59999389629810485"/>
    <pageSetUpPr fitToPage="1"/>
  </sheetPr>
  <dimension ref="A1:AW128"/>
  <sheetViews>
    <sheetView showGridLines="0" showRowColHeaders="0" tabSelected="1" zoomScaleNormal="100" zoomScaleSheetLayoutView="100" workbookViewId="0">
      <selection activeCell="C7" sqref="C7:G7"/>
    </sheetView>
  </sheetViews>
  <sheetFormatPr baseColWidth="10" defaultColWidth="11.42578125" defaultRowHeight="14.25" x14ac:dyDescent="0.2"/>
  <cols>
    <col min="1" max="1" width="14.7109375" style="188" customWidth="1"/>
    <col min="2" max="2" width="0.85546875" style="187" customWidth="1"/>
    <col min="3" max="3" width="4.5703125" style="190" customWidth="1"/>
    <col min="4" max="4" width="7.5703125" style="190" customWidth="1"/>
    <col min="5" max="5" width="5.85546875" style="188" customWidth="1"/>
    <col min="6" max="6" width="1.140625" style="188" customWidth="1"/>
    <col min="7" max="7" width="71.28515625" style="188" customWidth="1"/>
    <col min="8" max="8" width="3" style="188" customWidth="1"/>
    <col min="9" max="9" width="6" style="188" customWidth="1"/>
    <col min="10" max="15" width="3" style="188" customWidth="1"/>
    <col min="16" max="16" width="16.7109375" style="188" customWidth="1"/>
    <col min="17" max="44" width="3.7109375" style="188" customWidth="1"/>
    <col min="45" max="16384" width="11.42578125" style="188"/>
  </cols>
  <sheetData>
    <row r="1" spans="1:49" ht="60" customHeight="1" x14ac:dyDescent="0.2">
      <c r="A1" s="113"/>
      <c r="C1" s="295"/>
      <c r="D1" s="295"/>
      <c r="E1" s="295"/>
      <c r="F1" s="295"/>
      <c r="G1" s="295"/>
      <c r="H1" s="295"/>
      <c r="I1" s="295"/>
      <c r="J1" s="295"/>
      <c r="K1" s="295"/>
      <c r="L1" s="295"/>
      <c r="M1" s="295"/>
      <c r="N1" s="295"/>
      <c r="O1" s="295"/>
      <c r="P1" s="295"/>
      <c r="Q1" s="187"/>
      <c r="R1" s="187"/>
      <c r="S1" s="187"/>
      <c r="T1" s="187"/>
      <c r="U1" s="187"/>
      <c r="V1" s="187"/>
      <c r="W1" s="187"/>
      <c r="X1" s="187"/>
      <c r="Y1" s="187"/>
      <c r="Z1" s="187"/>
      <c r="AA1" s="187"/>
      <c r="AB1" s="187"/>
      <c r="AC1" s="187"/>
      <c r="AD1" s="187"/>
      <c r="AE1" s="187"/>
      <c r="AF1" s="187"/>
      <c r="AG1" s="187"/>
      <c r="AH1" s="187"/>
      <c r="AI1" s="187"/>
      <c r="AJ1" s="187"/>
      <c r="AK1" s="187"/>
      <c r="AL1" s="187"/>
      <c r="AM1" s="187"/>
      <c r="AN1" s="187"/>
      <c r="AO1" s="187"/>
      <c r="AP1" s="187"/>
      <c r="AQ1" s="187"/>
      <c r="AR1" s="187"/>
      <c r="AS1" s="187"/>
      <c r="AT1" s="187"/>
      <c r="AU1" s="187"/>
      <c r="AV1" s="187"/>
      <c r="AW1" s="187"/>
    </row>
    <row r="2" spans="1:49" s="5" customFormat="1" ht="22.35" customHeight="1" x14ac:dyDescent="0.25">
      <c r="A2" s="128"/>
      <c r="B2" s="3"/>
      <c r="C2" s="294" t="str">
        <f>'CONTROL DE VERSIONES'!G69</f>
        <v>versión 1.0</v>
      </c>
      <c r="D2" s="294"/>
      <c r="E2" s="294"/>
      <c r="F2" s="294"/>
      <c r="G2" s="297" t="s">
        <v>786</v>
      </c>
      <c r="H2" s="297"/>
      <c r="I2" s="297"/>
      <c r="J2" s="297"/>
      <c r="K2" s="297"/>
      <c r="L2" s="297"/>
      <c r="M2" s="297"/>
      <c r="N2" s="297"/>
      <c r="O2" s="297"/>
      <c r="P2" s="297"/>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row>
    <row r="3" spans="1:49" s="5" customFormat="1" ht="22.35" customHeight="1" x14ac:dyDescent="0.25">
      <c r="A3" s="128"/>
      <c r="B3" s="3"/>
      <c r="C3" s="294"/>
      <c r="D3" s="294"/>
      <c r="E3" s="294"/>
      <c r="F3" s="294"/>
      <c r="G3" s="298" t="str">
        <f>'CONTROL DE VERSIONES'!G67</f>
        <v xml:space="preserve">    IRPF 2025</v>
      </c>
      <c r="H3" s="298"/>
      <c r="I3" s="298"/>
      <c r="J3" s="298"/>
      <c r="K3" s="298"/>
      <c r="L3" s="298"/>
      <c r="M3" s="298"/>
      <c r="N3" s="298"/>
      <c r="O3" s="298"/>
      <c r="P3" s="298"/>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row>
    <row r="4" spans="1:49" ht="22.35" customHeight="1" x14ac:dyDescent="0.2">
      <c r="A4" s="113"/>
      <c r="C4" s="294"/>
      <c r="D4" s="294"/>
      <c r="E4" s="294"/>
      <c r="F4" s="294"/>
      <c r="G4" s="299"/>
      <c r="H4" s="299"/>
      <c r="I4" s="299"/>
      <c r="J4" s="299"/>
      <c r="K4" s="299"/>
      <c r="L4" s="299"/>
      <c r="M4" s="299"/>
      <c r="N4" s="299"/>
      <c r="O4" s="299"/>
      <c r="P4" s="299"/>
      <c r="Q4" s="187"/>
      <c r="R4" s="187"/>
      <c r="S4" s="187"/>
      <c r="T4" s="187"/>
      <c r="U4" s="187"/>
      <c r="V4" s="187"/>
      <c r="W4" s="187"/>
      <c r="X4" s="187"/>
      <c r="Y4" s="187"/>
      <c r="Z4" s="187"/>
      <c r="AA4" s="187"/>
      <c r="AB4" s="187"/>
      <c r="AC4" s="187"/>
      <c r="AD4" s="187"/>
      <c r="AE4" s="187"/>
      <c r="AF4" s="187"/>
      <c r="AG4" s="187"/>
      <c r="AH4" s="187"/>
      <c r="AI4" s="187"/>
      <c r="AJ4" s="187"/>
      <c r="AK4" s="187"/>
      <c r="AL4" s="187"/>
      <c r="AM4" s="187"/>
      <c r="AN4" s="187"/>
      <c r="AO4" s="187"/>
      <c r="AP4" s="187"/>
      <c r="AQ4" s="187"/>
      <c r="AR4" s="187"/>
      <c r="AS4" s="187"/>
      <c r="AT4" s="187"/>
      <c r="AU4" s="187"/>
      <c r="AV4" s="187"/>
      <c r="AW4" s="187"/>
    </row>
    <row r="5" spans="1:49" ht="20.100000000000001" customHeight="1" x14ac:dyDescent="0.2">
      <c r="A5" s="113"/>
      <c r="C5" s="189"/>
      <c r="E5" s="191"/>
      <c r="F5" s="191"/>
      <c r="G5" s="187"/>
      <c r="H5" s="187"/>
      <c r="I5" s="187"/>
      <c r="J5" s="187"/>
      <c r="K5" s="187"/>
      <c r="L5" s="187"/>
      <c r="M5" s="187"/>
      <c r="N5" s="187"/>
      <c r="O5" s="187"/>
      <c r="P5" s="187"/>
      <c r="Q5" s="187"/>
      <c r="R5" s="187"/>
      <c r="S5" s="187"/>
      <c r="T5" s="187"/>
      <c r="U5" s="187"/>
      <c r="V5" s="187"/>
      <c r="W5" s="187"/>
      <c r="X5" s="187"/>
      <c r="Y5" s="187"/>
      <c r="Z5" s="187"/>
      <c r="AA5" s="187"/>
      <c r="AB5" s="187"/>
      <c r="AC5" s="187"/>
      <c r="AD5" s="187"/>
      <c r="AE5" s="187"/>
      <c r="AF5" s="187"/>
      <c r="AG5" s="187"/>
      <c r="AH5" s="187"/>
      <c r="AI5" s="187"/>
      <c r="AJ5" s="187"/>
      <c r="AK5" s="187"/>
      <c r="AL5" s="187"/>
      <c r="AM5" s="187"/>
      <c r="AN5" s="187"/>
      <c r="AO5" s="187"/>
      <c r="AP5" s="187"/>
      <c r="AQ5" s="187"/>
      <c r="AR5" s="187"/>
      <c r="AS5" s="187"/>
      <c r="AT5" s="187"/>
      <c r="AU5" s="187"/>
      <c r="AV5" s="187"/>
      <c r="AW5" s="187"/>
    </row>
    <row r="6" spans="1:49" ht="20.100000000000001" customHeight="1" x14ac:dyDescent="0.2">
      <c r="A6" s="113"/>
      <c r="C6" s="189"/>
      <c r="D6" s="189"/>
      <c r="E6" s="191"/>
      <c r="F6" s="191"/>
      <c r="G6" s="187"/>
      <c r="H6" s="187"/>
      <c r="I6" s="187"/>
      <c r="J6" s="187"/>
      <c r="K6" s="187"/>
      <c r="L6" s="187"/>
      <c r="M6" s="187"/>
      <c r="N6" s="187"/>
      <c r="O6" s="187"/>
      <c r="P6" s="187"/>
      <c r="Q6" s="187"/>
      <c r="R6" s="187"/>
      <c r="S6" s="187"/>
      <c r="T6" s="187"/>
      <c r="U6" s="187"/>
      <c r="V6" s="187"/>
      <c r="W6" s="187"/>
      <c r="X6" s="187"/>
      <c r="Y6" s="187"/>
      <c r="Z6" s="187"/>
      <c r="AA6" s="187"/>
      <c r="AB6" s="187"/>
      <c r="AC6" s="187"/>
      <c r="AD6" s="187"/>
      <c r="AE6" s="187"/>
      <c r="AF6" s="187"/>
      <c r="AG6" s="187"/>
      <c r="AH6" s="187"/>
      <c r="AI6" s="187"/>
      <c r="AJ6" s="187"/>
      <c r="AK6" s="187"/>
      <c r="AL6" s="187"/>
      <c r="AM6" s="187"/>
      <c r="AN6" s="187"/>
      <c r="AO6" s="187"/>
      <c r="AP6" s="187"/>
      <c r="AQ6" s="187"/>
      <c r="AR6" s="187"/>
      <c r="AS6" s="187"/>
      <c r="AT6" s="187"/>
      <c r="AU6" s="187"/>
      <c r="AV6" s="187"/>
      <c r="AW6" s="187"/>
    </row>
    <row r="7" spans="1:49" ht="20.100000000000001" customHeight="1" x14ac:dyDescent="0.2">
      <c r="A7" s="113"/>
      <c r="C7" s="189"/>
      <c r="D7" s="189"/>
      <c r="E7" s="191"/>
      <c r="F7" s="191"/>
      <c r="G7" s="187"/>
      <c r="H7" s="187"/>
      <c r="I7" s="187"/>
      <c r="J7" s="187"/>
      <c r="K7" s="187"/>
      <c r="L7" s="187"/>
      <c r="M7" s="187"/>
      <c r="N7" s="187"/>
      <c r="O7" s="187"/>
      <c r="P7" s="187"/>
      <c r="Q7" s="187"/>
      <c r="R7" s="187"/>
      <c r="S7" s="187"/>
      <c r="T7" s="187"/>
      <c r="U7" s="187"/>
      <c r="V7" s="187"/>
      <c r="W7" s="187"/>
      <c r="X7" s="187"/>
      <c r="Y7" s="187"/>
      <c r="Z7" s="187"/>
      <c r="AA7" s="187"/>
      <c r="AB7" s="187"/>
      <c r="AC7" s="187"/>
      <c r="AD7" s="187"/>
      <c r="AE7" s="187"/>
      <c r="AF7" s="187"/>
      <c r="AG7" s="187"/>
      <c r="AH7" s="187"/>
      <c r="AI7" s="187"/>
      <c r="AJ7" s="187"/>
      <c r="AK7" s="187"/>
      <c r="AL7" s="187"/>
      <c r="AM7" s="187"/>
      <c r="AN7" s="187"/>
      <c r="AO7" s="187"/>
      <c r="AP7" s="187"/>
      <c r="AQ7" s="187"/>
      <c r="AR7" s="187"/>
      <c r="AS7" s="187"/>
      <c r="AT7" s="187"/>
      <c r="AU7" s="187"/>
      <c r="AV7" s="187"/>
      <c r="AW7" s="187"/>
    </row>
    <row r="8" spans="1:49" ht="20.100000000000001" customHeight="1" x14ac:dyDescent="0.2">
      <c r="A8" s="113"/>
      <c r="C8" s="189"/>
      <c r="D8" s="189"/>
      <c r="E8" s="192" t="s">
        <v>5</v>
      </c>
      <c r="F8" s="192"/>
      <c r="G8" s="192"/>
      <c r="H8" s="187"/>
      <c r="I8" s="187"/>
      <c r="J8" s="187"/>
      <c r="K8" s="187"/>
      <c r="L8" s="187"/>
      <c r="M8" s="187"/>
      <c r="N8" s="187"/>
      <c r="O8" s="187"/>
      <c r="P8" s="187"/>
      <c r="Q8" s="187"/>
      <c r="R8" s="187"/>
      <c r="S8" s="187"/>
      <c r="T8" s="187"/>
      <c r="U8" s="187"/>
      <c r="V8" s="187"/>
      <c r="W8" s="187"/>
      <c r="X8" s="187"/>
      <c r="Y8" s="187"/>
      <c r="Z8" s="187"/>
      <c r="AA8" s="187"/>
      <c r="AB8" s="187"/>
      <c r="AC8" s="187"/>
      <c r="AD8" s="187"/>
      <c r="AE8" s="187"/>
      <c r="AF8" s="187"/>
      <c r="AG8" s="187"/>
      <c r="AH8" s="187"/>
      <c r="AI8" s="187"/>
      <c r="AJ8" s="187"/>
      <c r="AK8" s="187"/>
      <c r="AL8" s="187"/>
      <c r="AM8" s="187"/>
      <c r="AN8" s="187"/>
      <c r="AO8" s="187"/>
      <c r="AP8" s="187"/>
      <c r="AQ8" s="187"/>
      <c r="AR8" s="187"/>
      <c r="AS8" s="187"/>
      <c r="AT8" s="187"/>
      <c r="AU8" s="187"/>
      <c r="AV8" s="187"/>
      <c r="AW8" s="187"/>
    </row>
    <row r="9" spans="1:49" ht="20.100000000000001" customHeight="1" x14ac:dyDescent="0.2">
      <c r="A9" s="113"/>
      <c r="C9" s="189"/>
      <c r="D9" s="193"/>
      <c r="E9" s="192"/>
      <c r="F9" s="192"/>
      <c r="G9" s="194"/>
      <c r="H9" s="187"/>
      <c r="I9" s="187"/>
      <c r="J9" s="187"/>
      <c r="K9" s="187"/>
      <c r="L9" s="187"/>
      <c r="M9" s="187"/>
      <c r="N9" s="187"/>
      <c r="O9" s="187"/>
      <c r="P9" s="187"/>
      <c r="Q9" s="187"/>
      <c r="R9" s="187"/>
      <c r="S9" s="187"/>
      <c r="T9" s="187"/>
      <c r="U9" s="187"/>
      <c r="V9" s="187"/>
      <c r="W9" s="187"/>
      <c r="X9" s="187"/>
      <c r="Y9" s="187"/>
      <c r="Z9" s="187"/>
      <c r="AA9" s="187"/>
      <c r="AB9" s="187"/>
      <c r="AC9" s="187"/>
      <c r="AD9" s="187"/>
      <c r="AE9" s="187"/>
      <c r="AF9" s="187"/>
      <c r="AG9" s="187"/>
      <c r="AH9" s="187"/>
      <c r="AI9" s="187"/>
      <c r="AJ9" s="187"/>
      <c r="AK9" s="187"/>
      <c r="AL9" s="187"/>
      <c r="AM9" s="187"/>
      <c r="AN9" s="187"/>
      <c r="AO9" s="187"/>
      <c r="AP9" s="187"/>
      <c r="AQ9" s="187"/>
      <c r="AR9" s="187"/>
      <c r="AS9" s="187"/>
      <c r="AT9" s="187"/>
      <c r="AU9" s="187"/>
      <c r="AV9" s="187"/>
      <c r="AW9" s="187"/>
    </row>
    <row r="10" spans="1:49" ht="15" customHeight="1" x14ac:dyDescent="0.2">
      <c r="A10" s="113"/>
      <c r="C10" s="189"/>
      <c r="D10" s="189"/>
      <c r="E10" s="191"/>
      <c r="F10" s="191"/>
      <c r="G10" s="187"/>
      <c r="H10" s="187"/>
      <c r="I10" s="187"/>
      <c r="J10" s="187"/>
      <c r="K10" s="187"/>
      <c r="L10" s="187"/>
      <c r="M10" s="187"/>
      <c r="N10" s="187"/>
      <c r="O10" s="187"/>
      <c r="P10" s="187"/>
      <c r="Q10" s="187"/>
      <c r="R10" s="187"/>
      <c r="S10" s="187"/>
      <c r="T10" s="187"/>
      <c r="U10" s="187"/>
      <c r="V10" s="187"/>
      <c r="W10" s="187"/>
      <c r="X10" s="187"/>
      <c r="Y10" s="187"/>
      <c r="Z10" s="187"/>
      <c r="AA10" s="187"/>
      <c r="AB10" s="187"/>
      <c r="AC10" s="187"/>
      <c r="AD10" s="187"/>
      <c r="AE10" s="187"/>
      <c r="AF10" s="187"/>
      <c r="AG10" s="187"/>
      <c r="AH10" s="187"/>
      <c r="AI10" s="187"/>
      <c r="AJ10" s="187"/>
      <c r="AK10" s="187"/>
      <c r="AL10" s="187"/>
      <c r="AM10" s="187"/>
      <c r="AN10" s="187"/>
      <c r="AO10" s="187"/>
      <c r="AP10" s="187"/>
      <c r="AQ10" s="187"/>
      <c r="AR10" s="187"/>
      <c r="AS10" s="187"/>
      <c r="AT10" s="187"/>
      <c r="AU10" s="187"/>
      <c r="AV10" s="187"/>
      <c r="AW10" s="187"/>
    </row>
    <row r="11" spans="1:49" ht="15" customHeight="1" x14ac:dyDescent="0.2">
      <c r="A11" s="113"/>
      <c r="C11" s="189"/>
      <c r="D11" s="189"/>
      <c r="E11" s="195" t="s">
        <v>700</v>
      </c>
      <c r="F11" s="196"/>
      <c r="G11" s="187"/>
      <c r="H11" s="187"/>
      <c r="I11" s="187"/>
      <c r="J11" s="187"/>
      <c r="K11" s="187"/>
      <c r="L11" s="187"/>
      <c r="M11" s="187"/>
      <c r="N11" s="187"/>
      <c r="O11" s="187"/>
      <c r="P11" s="187"/>
      <c r="Q11" s="187"/>
      <c r="R11" s="187"/>
      <c r="S11" s="187"/>
      <c r="T11" s="187"/>
      <c r="U11" s="187"/>
      <c r="V11" s="187"/>
      <c r="W11" s="187"/>
      <c r="X11" s="187"/>
      <c r="Y11" s="187"/>
      <c r="Z11" s="187"/>
      <c r="AA11" s="187"/>
      <c r="AB11" s="187"/>
      <c r="AC11" s="187"/>
      <c r="AD11" s="187"/>
      <c r="AE11" s="187"/>
      <c r="AF11" s="187"/>
      <c r="AG11" s="187"/>
      <c r="AH11" s="187"/>
      <c r="AI11" s="187"/>
      <c r="AJ11" s="187"/>
      <c r="AK11" s="187"/>
      <c r="AL11" s="187"/>
      <c r="AM11" s="187"/>
      <c r="AN11" s="187"/>
      <c r="AO11" s="187"/>
      <c r="AP11" s="187"/>
      <c r="AQ11" s="187"/>
      <c r="AR11" s="187"/>
      <c r="AS11" s="187"/>
      <c r="AT11" s="187"/>
      <c r="AU11" s="187"/>
      <c r="AV11" s="187"/>
      <c r="AW11" s="187"/>
    </row>
    <row r="12" spans="1:49" s="200" customFormat="1" ht="20.100000000000001" customHeight="1" x14ac:dyDescent="0.25">
      <c r="A12" s="197"/>
      <c r="B12" s="198"/>
      <c r="C12" s="189"/>
      <c r="D12" s="189"/>
      <c r="E12" s="199"/>
      <c r="F12" s="199"/>
      <c r="G12" s="199"/>
      <c r="H12" s="198"/>
      <c r="I12" s="198"/>
      <c r="J12" s="198"/>
      <c r="K12" s="198"/>
      <c r="L12" s="198"/>
      <c r="M12" s="198"/>
      <c r="N12" s="198"/>
      <c r="O12" s="198"/>
      <c r="P12" s="198"/>
      <c r="Q12" s="198"/>
      <c r="R12" s="198"/>
      <c r="S12" s="198"/>
      <c r="T12" s="198"/>
      <c r="U12" s="198"/>
      <c r="V12" s="198"/>
      <c r="W12" s="198"/>
      <c r="X12" s="198"/>
      <c r="Y12" s="198"/>
      <c r="Z12" s="198"/>
      <c r="AA12" s="198"/>
      <c r="AB12" s="198"/>
      <c r="AC12" s="198"/>
      <c r="AD12" s="198"/>
      <c r="AE12" s="198"/>
      <c r="AF12" s="198"/>
      <c r="AG12" s="198"/>
      <c r="AH12" s="198"/>
      <c r="AI12" s="198"/>
      <c r="AJ12" s="198"/>
      <c r="AK12" s="198"/>
      <c r="AL12" s="198"/>
      <c r="AM12" s="198"/>
      <c r="AN12" s="198"/>
      <c r="AO12" s="198"/>
      <c r="AP12" s="198"/>
      <c r="AQ12" s="198"/>
      <c r="AR12" s="198"/>
      <c r="AS12" s="198"/>
      <c r="AT12" s="198"/>
      <c r="AU12" s="198"/>
      <c r="AV12" s="198"/>
      <c r="AW12" s="198"/>
    </row>
    <row r="13" spans="1:49" ht="15" customHeight="1" x14ac:dyDescent="0.2">
      <c r="A13" s="113"/>
      <c r="C13" s="189"/>
      <c r="D13" s="189"/>
      <c r="E13" s="201"/>
      <c r="F13" s="201"/>
      <c r="G13" s="191"/>
      <c r="H13" s="187"/>
      <c r="I13" s="187"/>
      <c r="J13" s="187"/>
      <c r="K13" s="187"/>
      <c r="L13" s="187"/>
      <c r="M13" s="187"/>
      <c r="N13" s="187"/>
      <c r="O13" s="187"/>
      <c r="P13" s="187"/>
      <c r="Q13" s="187"/>
      <c r="R13" s="187"/>
      <c r="S13" s="187"/>
      <c r="T13" s="187"/>
      <c r="U13" s="187"/>
      <c r="V13" s="187"/>
      <c r="W13" s="187"/>
      <c r="X13" s="187"/>
      <c r="Y13" s="187"/>
      <c r="Z13" s="187"/>
      <c r="AA13" s="187"/>
      <c r="AB13" s="187"/>
      <c r="AC13" s="187"/>
      <c r="AD13" s="187"/>
      <c r="AE13" s="187"/>
      <c r="AF13" s="187"/>
      <c r="AG13" s="187"/>
      <c r="AH13" s="187"/>
      <c r="AI13" s="187"/>
      <c r="AJ13" s="187"/>
      <c r="AK13" s="187"/>
      <c r="AL13" s="187"/>
      <c r="AM13" s="187"/>
      <c r="AN13" s="187"/>
      <c r="AO13" s="187"/>
      <c r="AP13" s="187"/>
      <c r="AQ13" s="187"/>
      <c r="AR13" s="187"/>
      <c r="AS13" s="187"/>
      <c r="AT13" s="187"/>
      <c r="AU13" s="187"/>
      <c r="AV13" s="187"/>
      <c r="AW13" s="187"/>
    </row>
    <row r="14" spans="1:49" ht="15" customHeight="1" x14ac:dyDescent="0.2">
      <c r="A14" s="113"/>
      <c r="C14" s="189"/>
      <c r="D14" s="189"/>
      <c r="E14" s="195" t="s">
        <v>450</v>
      </c>
      <c r="F14" s="196"/>
      <c r="G14" s="187"/>
      <c r="H14" s="187"/>
      <c r="I14" s="187"/>
      <c r="J14" s="187"/>
      <c r="K14" s="187"/>
      <c r="L14" s="187"/>
      <c r="M14" s="187"/>
      <c r="N14" s="187"/>
      <c r="O14" s="187"/>
      <c r="P14" s="187"/>
      <c r="Q14" s="187"/>
      <c r="R14" s="187"/>
      <c r="S14" s="187"/>
      <c r="T14" s="187"/>
      <c r="U14" s="187"/>
      <c r="V14" s="187"/>
      <c r="W14" s="187"/>
      <c r="X14" s="187"/>
      <c r="Y14" s="187"/>
      <c r="Z14" s="187"/>
      <c r="AA14" s="187"/>
      <c r="AB14" s="187"/>
      <c r="AC14" s="187"/>
      <c r="AD14" s="187"/>
      <c r="AE14" s="187"/>
      <c r="AF14" s="187"/>
      <c r="AG14" s="187"/>
      <c r="AH14" s="187"/>
      <c r="AI14" s="187"/>
      <c r="AJ14" s="187"/>
      <c r="AK14" s="187"/>
      <c r="AL14" s="187"/>
      <c r="AM14" s="187"/>
      <c r="AN14" s="187"/>
      <c r="AO14" s="187"/>
      <c r="AP14" s="187"/>
      <c r="AQ14" s="187"/>
      <c r="AR14" s="187"/>
      <c r="AS14" s="187"/>
      <c r="AT14" s="187"/>
      <c r="AU14" s="187"/>
      <c r="AV14" s="187"/>
      <c r="AW14" s="187"/>
    </row>
    <row r="15" spans="1:49" s="200" customFormat="1" ht="20.100000000000001" customHeight="1" x14ac:dyDescent="0.25">
      <c r="A15" s="197"/>
      <c r="B15" s="198"/>
      <c r="C15" s="189"/>
      <c r="D15" s="189"/>
      <c r="E15" s="199"/>
      <c r="F15" s="199"/>
      <c r="G15" s="199"/>
      <c r="H15" s="198"/>
      <c r="I15" s="198"/>
      <c r="J15" s="198"/>
      <c r="K15" s="198"/>
      <c r="L15" s="198"/>
      <c r="M15" s="198"/>
      <c r="N15" s="198"/>
      <c r="O15" s="198"/>
      <c r="P15" s="198"/>
      <c r="Q15" s="198"/>
      <c r="R15" s="198"/>
      <c r="S15" s="198"/>
      <c r="T15" s="198"/>
      <c r="U15" s="198"/>
      <c r="V15" s="198"/>
      <c r="W15" s="198"/>
      <c r="X15" s="198"/>
      <c r="Y15" s="198"/>
      <c r="Z15" s="198"/>
      <c r="AA15" s="198"/>
      <c r="AB15" s="198"/>
      <c r="AC15" s="198"/>
      <c r="AD15" s="198"/>
      <c r="AE15" s="198"/>
      <c r="AF15" s="198"/>
      <c r="AG15" s="198"/>
      <c r="AH15" s="198"/>
      <c r="AI15" s="198"/>
      <c r="AJ15" s="198"/>
      <c r="AK15" s="198"/>
      <c r="AL15" s="198"/>
      <c r="AM15" s="198"/>
      <c r="AN15" s="198"/>
      <c r="AO15" s="198"/>
      <c r="AP15" s="198"/>
      <c r="AQ15" s="198"/>
      <c r="AR15" s="198"/>
      <c r="AS15" s="198"/>
      <c r="AT15" s="198"/>
      <c r="AU15" s="198"/>
      <c r="AV15" s="198"/>
      <c r="AW15" s="198"/>
    </row>
    <row r="16" spans="1:49" ht="15" customHeight="1" x14ac:dyDescent="0.2">
      <c r="A16" s="113"/>
      <c r="C16" s="189"/>
      <c r="D16" s="193" t="s">
        <v>172</v>
      </c>
      <c r="E16" s="201"/>
      <c r="F16" s="201"/>
      <c r="G16" s="191"/>
      <c r="H16" s="187"/>
      <c r="I16" s="187"/>
      <c r="J16" s="187"/>
      <c r="K16" s="187"/>
      <c r="L16" s="187"/>
      <c r="M16" s="187"/>
      <c r="N16" s="187"/>
      <c r="O16" s="187"/>
      <c r="P16" s="187"/>
      <c r="Q16" s="187"/>
      <c r="R16" s="187"/>
      <c r="S16" s="187"/>
      <c r="T16" s="187"/>
      <c r="U16" s="187"/>
      <c r="V16" s="187"/>
      <c r="W16" s="187"/>
      <c r="X16" s="187"/>
      <c r="Y16" s="187"/>
      <c r="Z16" s="187"/>
      <c r="AA16" s="187"/>
      <c r="AB16" s="187"/>
      <c r="AC16" s="187"/>
      <c r="AD16" s="187"/>
      <c r="AE16" s="187"/>
      <c r="AF16" s="187"/>
      <c r="AG16" s="187"/>
      <c r="AH16" s="187"/>
      <c r="AI16" s="187"/>
      <c r="AJ16" s="187"/>
      <c r="AK16" s="187"/>
      <c r="AL16" s="187"/>
      <c r="AM16" s="187"/>
      <c r="AN16" s="187"/>
      <c r="AO16" s="187"/>
      <c r="AP16" s="187"/>
      <c r="AQ16" s="187"/>
      <c r="AR16" s="187"/>
      <c r="AS16" s="187"/>
      <c r="AT16" s="187"/>
      <c r="AU16" s="187"/>
      <c r="AV16" s="187"/>
      <c r="AW16" s="187"/>
    </row>
    <row r="17" spans="1:49" ht="15" customHeight="1" x14ac:dyDescent="0.2">
      <c r="A17" s="113"/>
      <c r="C17" s="189"/>
      <c r="D17" s="202"/>
      <c r="E17" s="203" t="s">
        <v>449</v>
      </c>
      <c r="F17" s="201"/>
      <c r="G17" s="191"/>
      <c r="H17" s="191"/>
      <c r="I17" s="191"/>
      <c r="J17" s="191"/>
      <c r="K17" s="191"/>
      <c r="L17" s="191"/>
      <c r="M17" s="191"/>
      <c r="N17" s="191"/>
      <c r="O17" s="191"/>
      <c r="P17" s="191"/>
      <c r="Q17" s="191"/>
      <c r="R17" s="191"/>
      <c r="S17" s="191"/>
      <c r="T17" s="191"/>
      <c r="U17" s="187"/>
      <c r="V17" s="187"/>
      <c r="W17" s="187"/>
      <c r="X17" s="187"/>
      <c r="Y17" s="187"/>
      <c r="Z17" s="187"/>
      <c r="AA17" s="187"/>
      <c r="AB17" s="187"/>
      <c r="AC17" s="187"/>
      <c r="AD17" s="187"/>
      <c r="AE17" s="187"/>
      <c r="AF17" s="187"/>
      <c r="AG17" s="187"/>
      <c r="AH17" s="187"/>
      <c r="AI17" s="187"/>
      <c r="AJ17" s="187"/>
      <c r="AK17" s="187"/>
      <c r="AL17" s="187"/>
      <c r="AM17" s="187"/>
      <c r="AN17" s="187"/>
      <c r="AO17" s="187"/>
      <c r="AP17" s="187"/>
      <c r="AQ17" s="187"/>
      <c r="AR17" s="187"/>
      <c r="AS17" s="187"/>
      <c r="AT17" s="187"/>
      <c r="AU17" s="187"/>
      <c r="AV17" s="187"/>
      <c r="AW17" s="187"/>
    </row>
    <row r="18" spans="1:49" s="200" customFormat="1" ht="20.100000000000001" customHeight="1" x14ac:dyDescent="0.25">
      <c r="A18" s="197"/>
      <c r="B18" s="198"/>
      <c r="C18" s="189"/>
      <c r="D18" s="204"/>
      <c r="E18" s="205"/>
      <c r="F18" s="206"/>
      <c r="G18" s="199"/>
      <c r="H18" s="207"/>
      <c r="I18" s="207"/>
      <c r="J18" s="207"/>
      <c r="K18" s="207"/>
      <c r="L18" s="207"/>
      <c r="M18" s="207"/>
      <c r="N18" s="207"/>
      <c r="O18" s="207"/>
      <c r="P18" s="207"/>
      <c r="Q18" s="207"/>
      <c r="R18" s="207"/>
      <c r="S18" s="207"/>
      <c r="T18" s="207"/>
      <c r="U18" s="208"/>
      <c r="V18" s="198"/>
      <c r="W18" s="198"/>
      <c r="X18" s="198"/>
      <c r="Y18" s="198"/>
      <c r="Z18" s="198"/>
      <c r="AA18" s="198"/>
      <c r="AB18" s="198"/>
      <c r="AC18" s="198"/>
      <c r="AD18" s="198"/>
      <c r="AE18" s="198"/>
      <c r="AF18" s="198"/>
      <c r="AG18" s="198"/>
      <c r="AH18" s="198"/>
      <c r="AI18" s="198"/>
      <c r="AJ18" s="198"/>
      <c r="AK18" s="198"/>
      <c r="AL18" s="198"/>
      <c r="AM18" s="198"/>
      <c r="AN18" s="198"/>
      <c r="AO18" s="198"/>
      <c r="AP18" s="198"/>
      <c r="AQ18" s="198"/>
      <c r="AR18" s="198"/>
      <c r="AS18" s="198"/>
      <c r="AT18" s="198"/>
      <c r="AU18" s="198"/>
      <c r="AV18" s="198"/>
      <c r="AW18" s="198"/>
    </row>
    <row r="19" spans="1:49" s="200" customFormat="1" ht="20.100000000000001" customHeight="1" x14ac:dyDescent="0.25">
      <c r="A19" s="197"/>
      <c r="B19" s="198"/>
      <c r="C19" s="189"/>
      <c r="D19" s="204"/>
      <c r="E19" s="209"/>
      <c r="F19" s="206"/>
      <c r="G19" s="199"/>
      <c r="H19" s="207"/>
      <c r="I19" s="207"/>
      <c r="J19" s="207"/>
      <c r="K19" s="207"/>
      <c r="L19" s="207"/>
      <c r="M19" s="207"/>
      <c r="N19" s="207"/>
      <c r="O19" s="207"/>
      <c r="P19" s="207"/>
      <c r="Q19" s="207"/>
      <c r="R19" s="207"/>
      <c r="S19" s="207"/>
      <c r="T19" s="207"/>
      <c r="U19" s="208"/>
      <c r="V19" s="198"/>
      <c r="W19" s="198"/>
      <c r="X19" s="198"/>
      <c r="Y19" s="198"/>
      <c r="Z19" s="198"/>
      <c r="AA19" s="198"/>
      <c r="AB19" s="198"/>
      <c r="AC19" s="198"/>
      <c r="AD19" s="198"/>
      <c r="AE19" s="198"/>
      <c r="AF19" s="198"/>
      <c r="AG19" s="198"/>
      <c r="AH19" s="198"/>
      <c r="AI19" s="198"/>
      <c r="AJ19" s="198"/>
      <c r="AK19" s="198"/>
      <c r="AL19" s="198"/>
      <c r="AM19" s="198"/>
      <c r="AN19" s="198"/>
      <c r="AO19" s="198"/>
      <c r="AP19" s="198"/>
      <c r="AQ19" s="198"/>
      <c r="AR19" s="198"/>
      <c r="AS19" s="198"/>
      <c r="AT19" s="198"/>
      <c r="AU19" s="198"/>
      <c r="AV19" s="198"/>
      <c r="AW19" s="198"/>
    </row>
    <row r="20" spans="1:49" s="200" customFormat="1" ht="20.100000000000001" customHeight="1" x14ac:dyDescent="0.25">
      <c r="A20" s="197"/>
      <c r="B20" s="198"/>
      <c r="C20" s="189"/>
      <c r="D20" s="204"/>
      <c r="E20" s="209"/>
      <c r="F20" s="206"/>
      <c r="G20" s="199"/>
      <c r="H20" s="207"/>
      <c r="I20" s="207"/>
      <c r="J20" s="207"/>
      <c r="K20" s="207"/>
      <c r="L20" s="207"/>
      <c r="M20" s="207"/>
      <c r="N20" s="207"/>
      <c r="O20" s="207"/>
      <c r="P20" s="207"/>
      <c r="Q20" s="207"/>
      <c r="R20" s="207"/>
      <c r="S20" s="207"/>
      <c r="T20" s="207"/>
      <c r="U20" s="208"/>
      <c r="V20" s="198"/>
      <c r="W20" s="198"/>
      <c r="X20" s="198"/>
      <c r="Y20" s="198"/>
      <c r="Z20" s="198"/>
      <c r="AA20" s="198"/>
      <c r="AB20" s="198"/>
      <c r="AC20" s="198"/>
      <c r="AD20" s="198"/>
      <c r="AE20" s="198"/>
      <c r="AF20" s="198"/>
      <c r="AG20" s="198"/>
      <c r="AH20" s="198"/>
      <c r="AI20" s="198"/>
      <c r="AJ20" s="198"/>
      <c r="AK20" s="198"/>
      <c r="AL20" s="198"/>
      <c r="AM20" s="198"/>
      <c r="AN20" s="198"/>
      <c r="AO20" s="198"/>
      <c r="AP20" s="198"/>
      <c r="AQ20" s="198"/>
      <c r="AR20" s="198"/>
      <c r="AS20" s="198"/>
      <c r="AT20" s="198"/>
      <c r="AU20" s="198"/>
      <c r="AV20" s="198"/>
      <c r="AW20" s="198"/>
    </row>
    <row r="21" spans="1:49" s="200" customFormat="1" ht="20.100000000000001" customHeight="1" x14ac:dyDescent="0.25">
      <c r="A21" s="197"/>
      <c r="B21" s="198"/>
      <c r="C21" s="189"/>
      <c r="D21" s="204"/>
      <c r="E21" s="210"/>
      <c r="F21" s="211"/>
      <c r="G21" s="199"/>
      <c r="H21" s="207"/>
      <c r="I21" s="207"/>
      <c r="J21" s="207"/>
      <c r="K21" s="207"/>
      <c r="L21" s="207"/>
      <c r="M21" s="207"/>
      <c r="N21" s="207"/>
      <c r="O21" s="207"/>
      <c r="P21" s="207"/>
      <c r="Q21" s="207"/>
      <c r="R21" s="207"/>
      <c r="S21" s="207"/>
      <c r="T21" s="207"/>
      <c r="U21" s="208"/>
      <c r="V21" s="198"/>
      <c r="W21" s="198"/>
      <c r="X21" s="198"/>
      <c r="Y21" s="198"/>
      <c r="Z21" s="198"/>
      <c r="AA21" s="198"/>
      <c r="AB21" s="198"/>
      <c r="AC21" s="198"/>
      <c r="AD21" s="198"/>
      <c r="AE21" s="198"/>
      <c r="AF21" s="198"/>
      <c r="AG21" s="198"/>
      <c r="AH21" s="198"/>
      <c r="AI21" s="198"/>
      <c r="AJ21" s="198"/>
      <c r="AK21" s="198"/>
      <c r="AL21" s="198"/>
      <c r="AM21" s="198"/>
      <c r="AN21" s="198"/>
      <c r="AO21" s="198"/>
      <c r="AP21" s="198"/>
      <c r="AQ21" s="198"/>
      <c r="AR21" s="198"/>
      <c r="AS21" s="198"/>
      <c r="AT21" s="198"/>
      <c r="AU21" s="198"/>
      <c r="AV21" s="198"/>
      <c r="AW21" s="198"/>
    </row>
    <row r="22" spans="1:49" s="200" customFormat="1" ht="20.100000000000001" customHeight="1" x14ac:dyDescent="0.25">
      <c r="A22" s="197"/>
      <c r="B22" s="198"/>
      <c r="C22" s="189"/>
      <c r="D22" s="212"/>
      <c r="E22" s="213"/>
      <c r="F22" s="214"/>
      <c r="G22" s="215"/>
      <c r="H22" s="216"/>
      <c r="I22" s="216"/>
      <c r="J22" s="216"/>
      <c r="K22" s="216"/>
      <c r="L22" s="216"/>
      <c r="M22" s="216"/>
      <c r="N22" s="216"/>
      <c r="O22" s="216"/>
      <c r="P22" s="216"/>
      <c r="Q22" s="216"/>
      <c r="R22" s="216"/>
      <c r="S22" s="216"/>
      <c r="T22" s="216"/>
      <c r="U22" s="208"/>
      <c r="V22" s="198"/>
      <c r="W22" s="198"/>
      <c r="X22" s="198"/>
      <c r="Y22" s="198"/>
      <c r="Z22" s="198"/>
      <c r="AA22" s="198"/>
      <c r="AB22" s="198"/>
      <c r="AC22" s="198"/>
      <c r="AD22" s="198"/>
      <c r="AE22" s="198"/>
      <c r="AF22" s="198"/>
      <c r="AG22" s="198"/>
      <c r="AH22" s="198"/>
      <c r="AI22" s="198"/>
      <c r="AJ22" s="198"/>
      <c r="AK22" s="198"/>
      <c r="AL22" s="198"/>
      <c r="AM22" s="198"/>
      <c r="AN22" s="198"/>
      <c r="AO22" s="198"/>
      <c r="AP22" s="198"/>
      <c r="AQ22" s="198"/>
      <c r="AR22" s="198"/>
      <c r="AS22" s="198"/>
      <c r="AT22" s="198"/>
      <c r="AU22" s="198"/>
      <c r="AV22" s="198"/>
      <c r="AW22" s="198"/>
    </row>
    <row r="23" spans="1:49" s="200" customFormat="1" ht="20.100000000000001" customHeight="1" x14ac:dyDescent="0.25">
      <c r="A23" s="197"/>
      <c r="B23" s="198"/>
      <c r="C23" s="189"/>
      <c r="D23" s="204"/>
      <c r="E23" s="210"/>
      <c r="F23" s="211"/>
      <c r="G23" s="199"/>
      <c r="H23" s="207"/>
      <c r="I23" s="207"/>
      <c r="J23" s="207"/>
      <c r="K23" s="207"/>
      <c r="L23" s="207"/>
      <c r="M23" s="207"/>
      <c r="N23" s="207"/>
      <c r="O23" s="207"/>
      <c r="P23" s="207"/>
      <c r="Q23" s="207"/>
      <c r="R23" s="207"/>
      <c r="S23" s="207"/>
      <c r="T23" s="207"/>
      <c r="U23" s="208"/>
      <c r="V23" s="198"/>
      <c r="W23" s="198"/>
      <c r="X23" s="198"/>
      <c r="Y23" s="198"/>
      <c r="Z23" s="198"/>
      <c r="AA23" s="198"/>
      <c r="AB23" s="198"/>
      <c r="AC23" s="198"/>
      <c r="AD23" s="198"/>
      <c r="AE23" s="198"/>
      <c r="AF23" s="198"/>
      <c r="AG23" s="198"/>
      <c r="AH23" s="198"/>
      <c r="AI23" s="198"/>
      <c r="AJ23" s="198"/>
      <c r="AK23" s="198"/>
      <c r="AL23" s="198"/>
      <c r="AM23" s="198"/>
      <c r="AN23" s="198"/>
      <c r="AO23" s="198"/>
      <c r="AP23" s="198"/>
      <c r="AQ23" s="198"/>
      <c r="AR23" s="198"/>
      <c r="AS23" s="198"/>
      <c r="AT23" s="198"/>
      <c r="AU23" s="198"/>
      <c r="AV23" s="198"/>
      <c r="AW23" s="198"/>
    </row>
    <row r="24" spans="1:49" s="200" customFormat="1" ht="20.100000000000001" customHeight="1" x14ac:dyDescent="0.25">
      <c r="A24" s="197"/>
      <c r="B24" s="198"/>
      <c r="C24" s="189"/>
      <c r="D24" s="204"/>
      <c r="E24" s="210"/>
      <c r="F24" s="211"/>
      <c r="G24" s="199"/>
      <c r="H24" s="207"/>
      <c r="I24" s="207"/>
      <c r="J24" s="207"/>
      <c r="K24" s="207"/>
      <c r="L24" s="207"/>
      <c r="M24" s="207"/>
      <c r="N24" s="207"/>
      <c r="O24" s="207"/>
      <c r="P24" s="207"/>
      <c r="Q24" s="207"/>
      <c r="R24" s="207"/>
      <c r="S24" s="207"/>
      <c r="T24" s="207"/>
      <c r="U24" s="208"/>
      <c r="V24" s="198"/>
      <c r="W24" s="198"/>
      <c r="X24" s="198"/>
      <c r="Y24" s="198"/>
      <c r="Z24" s="198"/>
      <c r="AA24" s="198"/>
      <c r="AB24" s="198"/>
      <c r="AC24" s="198"/>
      <c r="AD24" s="198"/>
      <c r="AE24" s="198"/>
      <c r="AF24" s="198"/>
      <c r="AG24" s="198"/>
      <c r="AH24" s="198"/>
      <c r="AI24" s="198"/>
      <c r="AJ24" s="198"/>
      <c r="AK24" s="198"/>
      <c r="AL24" s="198"/>
      <c r="AM24" s="198"/>
      <c r="AN24" s="198"/>
      <c r="AO24" s="198"/>
      <c r="AP24" s="198"/>
      <c r="AQ24" s="198"/>
      <c r="AR24" s="198"/>
      <c r="AS24" s="198"/>
      <c r="AT24" s="198"/>
      <c r="AU24" s="198"/>
      <c r="AV24" s="198"/>
      <c r="AW24" s="198"/>
    </row>
    <row r="25" spans="1:49" s="200" customFormat="1" ht="20.100000000000001" customHeight="1" x14ac:dyDescent="0.25">
      <c r="A25" s="197"/>
      <c r="B25" s="198"/>
      <c r="C25" s="189"/>
      <c r="D25" s="217"/>
      <c r="E25" s="218"/>
      <c r="F25" s="219"/>
      <c r="G25" s="220"/>
      <c r="H25" s="207"/>
      <c r="I25" s="207"/>
      <c r="J25" s="207"/>
      <c r="K25" s="207"/>
      <c r="L25" s="207"/>
      <c r="M25" s="207"/>
      <c r="N25" s="207"/>
      <c r="O25" s="207"/>
      <c r="P25" s="207"/>
      <c r="Q25" s="207"/>
      <c r="R25" s="207"/>
      <c r="S25" s="207"/>
      <c r="T25" s="207"/>
      <c r="U25" s="208"/>
      <c r="V25" s="198"/>
      <c r="W25" s="198"/>
      <c r="X25" s="198"/>
      <c r="Y25" s="198"/>
      <c r="Z25" s="198"/>
      <c r="AA25" s="198"/>
      <c r="AB25" s="198"/>
      <c r="AC25" s="198"/>
      <c r="AD25" s="198"/>
      <c r="AE25" s="198"/>
      <c r="AF25" s="198"/>
      <c r="AG25" s="198"/>
      <c r="AH25" s="198"/>
      <c r="AI25" s="198"/>
      <c r="AJ25" s="198"/>
      <c r="AK25" s="198"/>
      <c r="AL25" s="198"/>
      <c r="AM25" s="198"/>
      <c r="AN25" s="198"/>
      <c r="AO25" s="198"/>
      <c r="AP25" s="198"/>
      <c r="AQ25" s="198"/>
      <c r="AR25" s="198"/>
      <c r="AS25" s="198"/>
      <c r="AT25" s="198"/>
      <c r="AU25" s="198"/>
      <c r="AV25" s="198"/>
      <c r="AW25" s="198"/>
    </row>
    <row r="26" spans="1:49" s="200" customFormat="1" ht="20.100000000000001" customHeight="1" x14ac:dyDescent="0.25">
      <c r="A26" s="197"/>
      <c r="B26" s="198"/>
      <c r="C26" s="189"/>
      <c r="D26" s="212"/>
      <c r="E26" s="213"/>
      <c r="F26" s="214"/>
      <c r="G26" s="215"/>
      <c r="H26" s="207"/>
      <c r="I26" s="207"/>
      <c r="J26" s="207"/>
      <c r="K26" s="207"/>
      <c r="L26" s="207"/>
      <c r="M26" s="207"/>
      <c r="N26" s="207"/>
      <c r="O26" s="207"/>
      <c r="P26" s="207"/>
      <c r="Q26" s="207"/>
      <c r="R26" s="207"/>
      <c r="S26" s="207"/>
      <c r="T26" s="207"/>
      <c r="U26" s="208"/>
      <c r="V26" s="198"/>
      <c r="W26" s="198"/>
      <c r="X26" s="198"/>
      <c r="Y26" s="198"/>
      <c r="Z26" s="198"/>
      <c r="AA26" s="198"/>
      <c r="AB26" s="198"/>
      <c r="AC26" s="198"/>
      <c r="AD26" s="198"/>
      <c r="AE26" s="198"/>
      <c r="AF26" s="198"/>
      <c r="AG26" s="198"/>
      <c r="AH26" s="198"/>
      <c r="AI26" s="198"/>
      <c r="AJ26" s="198"/>
      <c r="AK26" s="198"/>
      <c r="AL26" s="198"/>
      <c r="AM26" s="198"/>
      <c r="AN26" s="198"/>
      <c r="AO26" s="198"/>
      <c r="AP26" s="198"/>
      <c r="AQ26" s="198"/>
      <c r="AR26" s="198"/>
      <c r="AS26" s="198"/>
      <c r="AT26" s="198"/>
      <c r="AU26" s="198"/>
      <c r="AV26" s="198"/>
      <c r="AW26" s="198"/>
    </row>
    <row r="27" spans="1:49" s="200" customFormat="1" ht="20.100000000000001" customHeight="1" x14ac:dyDescent="0.25">
      <c r="A27" s="197"/>
      <c r="B27" s="198"/>
      <c r="C27" s="189"/>
      <c r="D27" s="204"/>
      <c r="E27" s="210"/>
      <c r="F27" s="211"/>
      <c r="G27" s="199"/>
      <c r="H27" s="207"/>
      <c r="I27" s="207"/>
      <c r="J27" s="207"/>
      <c r="K27" s="207"/>
      <c r="L27" s="207"/>
      <c r="M27" s="207"/>
      <c r="N27" s="207"/>
      <c r="O27" s="207"/>
      <c r="P27" s="207"/>
      <c r="Q27" s="207"/>
      <c r="R27" s="207"/>
      <c r="S27" s="207"/>
      <c r="T27" s="207"/>
      <c r="U27" s="208"/>
      <c r="V27" s="198"/>
      <c r="W27" s="198"/>
      <c r="X27" s="198"/>
      <c r="Y27" s="198"/>
      <c r="Z27" s="198"/>
      <c r="AA27" s="198"/>
      <c r="AB27" s="198"/>
      <c r="AC27" s="198"/>
      <c r="AD27" s="198"/>
      <c r="AE27" s="198"/>
      <c r="AF27" s="198"/>
      <c r="AG27" s="198"/>
      <c r="AH27" s="198"/>
      <c r="AI27" s="198"/>
      <c r="AJ27" s="198"/>
      <c r="AK27" s="198"/>
      <c r="AL27" s="198"/>
      <c r="AM27" s="198"/>
      <c r="AN27" s="198"/>
      <c r="AO27" s="198"/>
      <c r="AP27" s="198"/>
      <c r="AQ27" s="198"/>
      <c r="AR27" s="198"/>
      <c r="AS27" s="198"/>
      <c r="AT27" s="198"/>
      <c r="AU27" s="198"/>
      <c r="AV27" s="198"/>
      <c r="AW27" s="198"/>
    </row>
    <row r="28" spans="1:49" s="200" customFormat="1" ht="20.100000000000001" customHeight="1" x14ac:dyDescent="0.25">
      <c r="A28" s="197"/>
      <c r="B28" s="198"/>
      <c r="C28" s="189"/>
      <c r="D28" s="204"/>
      <c r="E28" s="210"/>
      <c r="F28" s="211"/>
      <c r="G28" s="199"/>
      <c r="H28" s="207"/>
      <c r="I28" s="207"/>
      <c r="J28" s="207"/>
      <c r="K28" s="207"/>
      <c r="L28" s="207"/>
      <c r="M28" s="207"/>
      <c r="N28" s="207"/>
      <c r="O28" s="207"/>
      <c r="P28" s="207"/>
      <c r="Q28" s="207"/>
      <c r="R28" s="207"/>
      <c r="S28" s="207"/>
      <c r="T28" s="207"/>
      <c r="U28" s="208"/>
      <c r="V28" s="198"/>
      <c r="W28" s="198"/>
      <c r="X28" s="198"/>
      <c r="Y28" s="198"/>
      <c r="Z28" s="198"/>
      <c r="AA28" s="198"/>
      <c r="AB28" s="198"/>
      <c r="AC28" s="198"/>
      <c r="AD28" s="198"/>
      <c r="AE28" s="198"/>
      <c r="AF28" s="198"/>
      <c r="AG28" s="198"/>
      <c r="AH28" s="198"/>
      <c r="AI28" s="198"/>
      <c r="AJ28" s="198"/>
      <c r="AK28" s="198"/>
      <c r="AL28" s="198"/>
      <c r="AM28" s="198"/>
      <c r="AN28" s="198"/>
      <c r="AO28" s="198"/>
      <c r="AP28" s="198"/>
      <c r="AQ28" s="198"/>
      <c r="AR28" s="198"/>
      <c r="AS28" s="198"/>
      <c r="AT28" s="198"/>
      <c r="AU28" s="198"/>
      <c r="AV28" s="198"/>
      <c r="AW28" s="198"/>
    </row>
    <row r="29" spans="1:49" s="200" customFormat="1" ht="20.100000000000001" customHeight="1" x14ac:dyDescent="0.25">
      <c r="A29" s="197"/>
      <c r="B29" s="198"/>
      <c r="C29" s="189"/>
      <c r="D29" s="204"/>
      <c r="E29" s="210"/>
      <c r="F29" s="211"/>
      <c r="G29" s="199"/>
      <c r="H29" s="207"/>
      <c r="I29" s="207"/>
      <c r="J29" s="207"/>
      <c r="K29" s="207"/>
      <c r="L29" s="207"/>
      <c r="M29" s="207"/>
      <c r="N29" s="207"/>
      <c r="O29" s="207"/>
      <c r="P29" s="207"/>
      <c r="Q29" s="207"/>
      <c r="R29" s="207"/>
      <c r="S29" s="207"/>
      <c r="T29" s="207"/>
      <c r="U29" s="208"/>
      <c r="V29" s="198"/>
      <c r="W29" s="198"/>
      <c r="X29" s="198"/>
      <c r="Y29" s="198"/>
      <c r="Z29" s="198"/>
      <c r="AA29" s="198"/>
      <c r="AB29" s="198"/>
      <c r="AC29" s="198"/>
      <c r="AD29" s="198"/>
      <c r="AE29" s="198"/>
      <c r="AF29" s="198"/>
      <c r="AG29" s="198"/>
      <c r="AH29" s="198"/>
      <c r="AI29" s="198"/>
      <c r="AJ29" s="198"/>
      <c r="AK29" s="198"/>
      <c r="AL29" s="198"/>
      <c r="AM29" s="198"/>
      <c r="AN29" s="198"/>
      <c r="AO29" s="198"/>
      <c r="AP29" s="198"/>
      <c r="AQ29" s="198"/>
      <c r="AR29" s="198"/>
      <c r="AS29" s="198"/>
      <c r="AT29" s="198"/>
      <c r="AU29" s="198"/>
      <c r="AV29" s="198"/>
      <c r="AW29" s="198"/>
    </row>
    <row r="30" spans="1:49" s="200" customFormat="1" ht="20.100000000000001" customHeight="1" x14ac:dyDescent="0.25">
      <c r="A30" s="197"/>
      <c r="B30" s="198"/>
      <c r="C30" s="189"/>
      <c r="D30" s="204"/>
      <c r="E30" s="210"/>
      <c r="F30" s="211"/>
      <c r="G30" s="199"/>
      <c r="H30" s="207"/>
      <c r="I30" s="207"/>
      <c r="J30" s="207"/>
      <c r="K30" s="207"/>
      <c r="L30" s="207"/>
      <c r="M30" s="207"/>
      <c r="N30" s="207"/>
      <c r="O30" s="207"/>
      <c r="P30" s="207"/>
      <c r="Q30" s="207"/>
      <c r="R30" s="207"/>
      <c r="S30" s="207"/>
      <c r="T30" s="207"/>
      <c r="U30" s="208"/>
      <c r="V30" s="198"/>
      <c r="W30" s="198"/>
      <c r="X30" s="198"/>
      <c r="Y30" s="198"/>
      <c r="Z30" s="198"/>
      <c r="AA30" s="198"/>
      <c r="AB30" s="198"/>
      <c r="AC30" s="198"/>
      <c r="AD30" s="198"/>
      <c r="AE30" s="198"/>
      <c r="AF30" s="198"/>
      <c r="AG30" s="198"/>
      <c r="AH30" s="198"/>
      <c r="AI30" s="198"/>
      <c r="AJ30" s="198"/>
      <c r="AK30" s="198"/>
      <c r="AL30" s="198"/>
      <c r="AM30" s="198"/>
      <c r="AN30" s="198"/>
      <c r="AO30" s="198"/>
      <c r="AP30" s="198"/>
      <c r="AQ30" s="198"/>
      <c r="AR30" s="198"/>
      <c r="AS30" s="198"/>
      <c r="AT30" s="198"/>
      <c r="AU30" s="198"/>
      <c r="AV30" s="198"/>
      <c r="AW30" s="198"/>
    </row>
    <row r="31" spans="1:49" s="200" customFormat="1" ht="20.100000000000001" customHeight="1" x14ac:dyDescent="0.25">
      <c r="A31" s="197"/>
      <c r="B31" s="198"/>
      <c r="C31" s="189"/>
      <c r="D31" s="204"/>
      <c r="E31" s="210"/>
      <c r="F31" s="211"/>
      <c r="G31" s="199"/>
      <c r="H31" s="207"/>
      <c r="I31" s="207"/>
      <c r="J31" s="207"/>
      <c r="K31" s="207"/>
      <c r="L31" s="207"/>
      <c r="M31" s="207"/>
      <c r="N31" s="207"/>
      <c r="O31" s="207"/>
      <c r="P31" s="207"/>
      <c r="Q31" s="207"/>
      <c r="R31" s="207"/>
      <c r="S31" s="207"/>
      <c r="T31" s="207"/>
      <c r="U31" s="208"/>
      <c r="V31" s="198"/>
      <c r="W31" s="198"/>
      <c r="X31" s="198"/>
      <c r="Y31" s="198"/>
      <c r="Z31" s="198"/>
      <c r="AA31" s="198"/>
      <c r="AB31" s="198"/>
      <c r="AC31" s="198"/>
      <c r="AD31" s="198"/>
      <c r="AE31" s="198"/>
      <c r="AF31" s="198"/>
      <c r="AG31" s="198"/>
      <c r="AH31" s="198"/>
      <c r="AI31" s="198"/>
      <c r="AJ31" s="198"/>
      <c r="AK31" s="198"/>
      <c r="AL31" s="198"/>
      <c r="AM31" s="198"/>
      <c r="AN31" s="198"/>
      <c r="AO31" s="198"/>
      <c r="AP31" s="198"/>
      <c r="AQ31" s="198"/>
      <c r="AR31" s="198"/>
      <c r="AS31" s="198"/>
      <c r="AT31" s="198"/>
      <c r="AU31" s="198"/>
      <c r="AV31" s="198"/>
      <c r="AW31" s="198"/>
    </row>
    <row r="32" spans="1:49" s="200" customFormat="1" ht="20.100000000000001" customHeight="1" x14ac:dyDescent="0.25">
      <c r="A32" s="197"/>
      <c r="B32" s="198"/>
      <c r="C32" s="189"/>
      <c r="D32" s="204"/>
      <c r="E32" s="209"/>
      <c r="F32" s="206"/>
      <c r="G32" s="199"/>
      <c r="H32" s="207"/>
      <c r="I32" s="207"/>
      <c r="J32" s="207"/>
      <c r="K32" s="207"/>
      <c r="L32" s="207"/>
      <c r="M32" s="207"/>
      <c r="N32" s="207"/>
      <c r="O32" s="207"/>
      <c r="P32" s="207"/>
      <c r="Q32" s="207"/>
      <c r="R32" s="207"/>
      <c r="S32" s="207"/>
      <c r="T32" s="207"/>
      <c r="U32" s="208"/>
      <c r="V32" s="198"/>
      <c r="W32" s="198"/>
      <c r="X32" s="198"/>
      <c r="Y32" s="198"/>
      <c r="Z32" s="198"/>
      <c r="AA32" s="198"/>
      <c r="AB32" s="198"/>
      <c r="AC32" s="198"/>
      <c r="AD32" s="198"/>
      <c r="AE32" s="198"/>
      <c r="AF32" s="198"/>
      <c r="AG32" s="198"/>
      <c r="AH32" s="198"/>
      <c r="AI32" s="198"/>
      <c r="AJ32" s="198"/>
      <c r="AK32" s="198"/>
      <c r="AL32" s="198"/>
      <c r="AM32" s="198"/>
      <c r="AN32" s="198"/>
      <c r="AO32" s="198"/>
      <c r="AP32" s="198"/>
      <c r="AQ32" s="198"/>
      <c r="AR32" s="198"/>
      <c r="AS32" s="198"/>
      <c r="AT32" s="198"/>
      <c r="AU32" s="198"/>
      <c r="AV32" s="198"/>
      <c r="AW32" s="198"/>
    </row>
    <row r="33" spans="1:49" s="200" customFormat="1" ht="20.100000000000001" customHeight="1" x14ac:dyDescent="0.25">
      <c r="A33" s="197"/>
      <c r="B33" s="198"/>
      <c r="C33" s="189"/>
      <c r="D33" s="212"/>
      <c r="E33" s="213"/>
      <c r="F33" s="214"/>
      <c r="G33" s="215"/>
      <c r="H33" s="221"/>
      <c r="I33" s="216"/>
      <c r="J33" s="216"/>
      <c r="K33" s="216"/>
      <c r="L33" s="216"/>
      <c r="M33" s="216"/>
      <c r="N33" s="216"/>
      <c r="O33" s="216"/>
      <c r="P33" s="216"/>
      <c r="Q33" s="216"/>
      <c r="R33" s="216"/>
      <c r="S33" s="216"/>
      <c r="T33" s="216"/>
      <c r="U33" s="208"/>
      <c r="V33" s="198"/>
      <c r="W33" s="198"/>
      <c r="X33" s="198"/>
      <c r="Y33" s="198"/>
      <c r="Z33" s="198"/>
      <c r="AA33" s="198"/>
      <c r="AB33" s="198"/>
      <c r="AC33" s="198"/>
      <c r="AD33" s="198"/>
      <c r="AE33" s="198"/>
      <c r="AF33" s="198"/>
      <c r="AG33" s="198"/>
      <c r="AH33" s="198"/>
      <c r="AI33" s="198"/>
      <c r="AJ33" s="198"/>
      <c r="AK33" s="198"/>
      <c r="AL33" s="198"/>
      <c r="AM33" s="198"/>
      <c r="AN33" s="198"/>
      <c r="AO33" s="198"/>
      <c r="AP33" s="198"/>
      <c r="AQ33" s="198"/>
      <c r="AR33" s="198"/>
      <c r="AS33" s="198"/>
      <c r="AT33" s="198"/>
      <c r="AU33" s="198"/>
      <c r="AV33" s="198"/>
      <c r="AW33" s="198"/>
    </row>
    <row r="34" spans="1:49" s="200" customFormat="1" ht="20.100000000000001" customHeight="1" x14ac:dyDescent="0.25">
      <c r="A34" s="197"/>
      <c r="B34" s="198"/>
      <c r="C34" s="189"/>
      <c r="D34" s="204"/>
      <c r="E34" s="209"/>
      <c r="F34" s="206"/>
      <c r="G34" s="199"/>
      <c r="H34" s="207"/>
      <c r="I34" s="207"/>
      <c r="J34" s="207"/>
      <c r="K34" s="207"/>
      <c r="L34" s="207"/>
      <c r="M34" s="207"/>
      <c r="N34" s="207"/>
      <c r="O34" s="207"/>
      <c r="P34" s="207"/>
      <c r="Q34" s="207"/>
      <c r="R34" s="207"/>
      <c r="S34" s="207"/>
      <c r="T34" s="207"/>
      <c r="U34" s="208"/>
      <c r="V34" s="198"/>
      <c r="W34" s="198"/>
      <c r="X34" s="198"/>
      <c r="Y34" s="198"/>
      <c r="Z34" s="198"/>
      <c r="AA34" s="198"/>
      <c r="AB34" s="198"/>
      <c r="AC34" s="198"/>
      <c r="AD34" s="198"/>
      <c r="AE34" s="198"/>
      <c r="AF34" s="198"/>
      <c r="AG34" s="198"/>
      <c r="AH34" s="198"/>
      <c r="AI34" s="198"/>
      <c r="AJ34" s="198"/>
      <c r="AK34" s="198"/>
      <c r="AL34" s="198"/>
      <c r="AM34" s="198"/>
      <c r="AN34" s="198"/>
      <c r="AO34" s="198"/>
      <c r="AP34" s="198"/>
      <c r="AQ34" s="198"/>
      <c r="AR34" s="198"/>
      <c r="AS34" s="198"/>
      <c r="AT34" s="198"/>
      <c r="AU34" s="198"/>
      <c r="AV34" s="198"/>
      <c r="AW34" s="198"/>
    </row>
    <row r="35" spans="1:49" s="200" customFormat="1" ht="20.100000000000001" customHeight="1" x14ac:dyDescent="0.25">
      <c r="A35" s="197"/>
      <c r="B35" s="198"/>
      <c r="C35" s="189"/>
      <c r="D35" s="204"/>
      <c r="E35" s="210"/>
      <c r="F35" s="211"/>
      <c r="G35" s="199"/>
      <c r="H35" s="207"/>
      <c r="I35" s="207"/>
      <c r="J35" s="207"/>
      <c r="K35" s="207"/>
      <c r="L35" s="207"/>
      <c r="M35" s="207"/>
      <c r="N35" s="207"/>
      <c r="O35" s="207"/>
      <c r="P35" s="207"/>
      <c r="Q35" s="207"/>
      <c r="R35" s="207"/>
      <c r="S35" s="207"/>
      <c r="T35" s="207"/>
      <c r="U35" s="208"/>
      <c r="V35" s="198"/>
      <c r="W35" s="198"/>
      <c r="X35" s="198"/>
      <c r="Y35" s="198"/>
      <c r="Z35" s="198"/>
      <c r="AA35" s="198"/>
      <c r="AB35" s="198"/>
      <c r="AC35" s="198"/>
      <c r="AD35" s="198"/>
      <c r="AE35" s="198"/>
      <c r="AF35" s="198"/>
      <c r="AG35" s="198"/>
      <c r="AH35" s="198"/>
      <c r="AI35" s="198"/>
      <c r="AJ35" s="198"/>
      <c r="AK35" s="198"/>
      <c r="AL35" s="198"/>
      <c r="AM35" s="198"/>
      <c r="AN35" s="198"/>
      <c r="AO35" s="198"/>
      <c r="AP35" s="198"/>
      <c r="AQ35" s="198"/>
      <c r="AR35" s="198"/>
      <c r="AS35" s="198"/>
      <c r="AT35" s="198"/>
      <c r="AU35" s="198"/>
      <c r="AV35" s="198"/>
      <c r="AW35" s="198"/>
    </row>
    <row r="36" spans="1:49" s="200" customFormat="1" ht="20.100000000000001" customHeight="1" x14ac:dyDescent="0.25">
      <c r="A36" s="197"/>
      <c r="B36" s="198"/>
      <c r="C36" s="189"/>
      <c r="D36" s="204"/>
      <c r="E36" s="210"/>
      <c r="F36" s="211"/>
      <c r="G36" s="199"/>
      <c r="H36" s="207"/>
      <c r="I36" s="207"/>
      <c r="J36" s="207"/>
      <c r="K36" s="207"/>
      <c r="L36" s="207"/>
      <c r="M36" s="207"/>
      <c r="N36" s="207"/>
      <c r="O36" s="207"/>
      <c r="P36" s="207"/>
      <c r="Q36" s="207"/>
      <c r="R36" s="207"/>
      <c r="S36" s="207"/>
      <c r="T36" s="207"/>
      <c r="U36" s="208"/>
      <c r="V36" s="198"/>
      <c r="W36" s="198"/>
      <c r="X36" s="198"/>
      <c r="Y36" s="198"/>
      <c r="Z36" s="198"/>
      <c r="AA36" s="198"/>
      <c r="AB36" s="198"/>
      <c r="AC36" s="198"/>
      <c r="AD36" s="198"/>
      <c r="AE36" s="198"/>
      <c r="AF36" s="198"/>
      <c r="AG36" s="198"/>
      <c r="AH36" s="198"/>
      <c r="AI36" s="198"/>
      <c r="AJ36" s="198"/>
      <c r="AK36" s="198"/>
      <c r="AL36" s="198"/>
      <c r="AM36" s="198"/>
      <c r="AN36" s="198"/>
      <c r="AO36" s="198"/>
      <c r="AP36" s="198"/>
      <c r="AQ36" s="198"/>
      <c r="AR36" s="198"/>
      <c r="AS36" s="198"/>
      <c r="AT36" s="198"/>
      <c r="AU36" s="198"/>
      <c r="AV36" s="198"/>
      <c r="AW36" s="198"/>
    </row>
    <row r="37" spans="1:49" s="200" customFormat="1" ht="20.100000000000001" customHeight="1" x14ac:dyDescent="0.25">
      <c r="A37" s="197"/>
      <c r="B37" s="198"/>
      <c r="C37" s="189"/>
      <c r="D37" s="204"/>
      <c r="E37" s="210"/>
      <c r="F37" s="211"/>
      <c r="G37" s="199"/>
      <c r="H37" s="207"/>
      <c r="I37" s="207"/>
      <c r="J37" s="207"/>
      <c r="K37" s="207"/>
      <c r="L37" s="207"/>
      <c r="M37" s="207"/>
      <c r="N37" s="207"/>
      <c r="O37" s="207"/>
      <c r="P37" s="207"/>
      <c r="Q37" s="207"/>
      <c r="R37" s="207"/>
      <c r="S37" s="207"/>
      <c r="T37" s="207"/>
      <c r="U37" s="208"/>
      <c r="V37" s="198"/>
      <c r="W37" s="198"/>
      <c r="X37" s="198"/>
      <c r="Y37" s="198"/>
      <c r="Z37" s="198"/>
      <c r="AA37" s="198"/>
      <c r="AB37" s="198"/>
      <c r="AC37" s="198"/>
      <c r="AD37" s="198"/>
      <c r="AE37" s="198"/>
      <c r="AF37" s="198"/>
      <c r="AG37" s="198"/>
      <c r="AH37" s="198"/>
      <c r="AI37" s="198"/>
      <c r="AJ37" s="198"/>
      <c r="AK37" s="198"/>
      <c r="AL37" s="198"/>
      <c r="AM37" s="198"/>
      <c r="AN37" s="198"/>
      <c r="AO37" s="198"/>
      <c r="AP37" s="198"/>
      <c r="AQ37" s="198"/>
      <c r="AR37" s="198"/>
      <c r="AS37" s="198"/>
      <c r="AT37" s="198"/>
      <c r="AU37" s="198"/>
      <c r="AV37" s="198"/>
      <c r="AW37" s="198"/>
    </row>
    <row r="38" spans="1:49" s="200" customFormat="1" ht="20.100000000000001" customHeight="1" x14ac:dyDescent="0.25">
      <c r="A38" s="197"/>
      <c r="B38" s="198"/>
      <c r="C38" s="189"/>
      <c r="D38" s="204"/>
      <c r="E38" s="210"/>
      <c r="F38" s="211"/>
      <c r="G38" s="199"/>
      <c r="H38" s="207"/>
      <c r="I38" s="207"/>
      <c r="J38" s="207"/>
      <c r="K38" s="207"/>
      <c r="L38" s="207"/>
      <c r="M38" s="207"/>
      <c r="N38" s="207"/>
      <c r="O38" s="207"/>
      <c r="P38" s="207"/>
      <c r="Q38" s="207"/>
      <c r="R38" s="207"/>
      <c r="S38" s="207"/>
      <c r="T38" s="207"/>
      <c r="U38" s="208"/>
      <c r="V38" s="198"/>
      <c r="W38" s="198"/>
      <c r="X38" s="198"/>
      <c r="Y38" s="198"/>
      <c r="Z38" s="198"/>
      <c r="AA38" s="198"/>
      <c r="AB38" s="198"/>
      <c r="AC38" s="198"/>
      <c r="AD38" s="198"/>
      <c r="AE38" s="198"/>
      <c r="AF38" s="198"/>
      <c r="AG38" s="198"/>
      <c r="AH38" s="198"/>
      <c r="AI38" s="198"/>
      <c r="AJ38" s="198"/>
      <c r="AK38" s="198"/>
      <c r="AL38" s="198"/>
      <c r="AM38" s="198"/>
      <c r="AN38" s="198"/>
      <c r="AO38" s="198"/>
      <c r="AP38" s="198"/>
      <c r="AQ38" s="198"/>
      <c r="AR38" s="198"/>
      <c r="AS38" s="198"/>
      <c r="AT38" s="198"/>
      <c r="AU38" s="198"/>
      <c r="AV38" s="198"/>
      <c r="AW38" s="198"/>
    </row>
    <row r="39" spans="1:49" s="200" customFormat="1" ht="20.100000000000001" customHeight="1" x14ac:dyDescent="0.25">
      <c r="A39" s="197"/>
      <c r="B39" s="198"/>
      <c r="C39" s="189"/>
      <c r="D39" s="204"/>
      <c r="E39" s="210"/>
      <c r="F39" s="211"/>
      <c r="G39" s="199"/>
      <c r="H39" s="207"/>
      <c r="I39" s="207"/>
      <c r="J39" s="207"/>
      <c r="K39" s="207"/>
      <c r="L39" s="207"/>
      <c r="M39" s="207"/>
      <c r="N39" s="207"/>
      <c r="O39" s="207"/>
      <c r="P39" s="207"/>
      <c r="Q39" s="207"/>
      <c r="R39" s="207"/>
      <c r="S39" s="207"/>
      <c r="T39" s="207"/>
      <c r="U39" s="208"/>
      <c r="V39" s="198"/>
      <c r="W39" s="198"/>
      <c r="X39" s="198"/>
      <c r="Y39" s="198"/>
      <c r="Z39" s="198"/>
      <c r="AA39" s="198"/>
      <c r="AB39" s="198"/>
      <c r="AC39" s="198"/>
      <c r="AD39" s="198"/>
      <c r="AE39" s="198"/>
      <c r="AF39" s="198"/>
      <c r="AG39" s="198"/>
      <c r="AH39" s="198"/>
      <c r="AI39" s="198"/>
      <c r="AJ39" s="198"/>
      <c r="AK39" s="198"/>
      <c r="AL39" s="198"/>
      <c r="AM39" s="198"/>
      <c r="AN39" s="198"/>
      <c r="AO39" s="198"/>
      <c r="AP39" s="198"/>
      <c r="AQ39" s="198"/>
      <c r="AR39" s="198"/>
      <c r="AS39" s="198"/>
      <c r="AT39" s="198"/>
      <c r="AU39" s="198"/>
      <c r="AV39" s="198"/>
      <c r="AW39" s="198"/>
    </row>
    <row r="40" spans="1:49" s="200" customFormat="1" ht="20.100000000000001" customHeight="1" x14ac:dyDescent="0.25">
      <c r="A40" s="197"/>
      <c r="B40" s="198"/>
      <c r="C40" s="189"/>
      <c r="D40" s="204"/>
      <c r="E40" s="210"/>
      <c r="F40" s="211"/>
      <c r="G40" s="199"/>
      <c r="H40" s="207"/>
      <c r="I40" s="207"/>
      <c r="J40" s="207"/>
      <c r="K40" s="207"/>
      <c r="L40" s="207"/>
      <c r="M40" s="207"/>
      <c r="N40" s="207"/>
      <c r="O40" s="207"/>
      <c r="P40" s="207"/>
      <c r="Q40" s="207"/>
      <c r="R40" s="207"/>
      <c r="S40" s="207"/>
      <c r="T40" s="207"/>
      <c r="U40" s="208"/>
      <c r="V40" s="198"/>
      <c r="W40" s="198"/>
      <c r="X40" s="198"/>
      <c r="Y40" s="198"/>
      <c r="Z40" s="198"/>
      <c r="AA40" s="198"/>
      <c r="AB40" s="198"/>
      <c r="AC40" s="198"/>
      <c r="AD40" s="198"/>
      <c r="AE40" s="198"/>
      <c r="AF40" s="198"/>
      <c r="AG40" s="198"/>
      <c r="AH40" s="198"/>
      <c r="AI40" s="198"/>
      <c r="AJ40" s="198"/>
      <c r="AK40" s="198"/>
      <c r="AL40" s="198"/>
      <c r="AM40" s="198"/>
      <c r="AN40" s="198"/>
      <c r="AO40" s="198"/>
      <c r="AP40" s="198"/>
      <c r="AQ40" s="198"/>
      <c r="AR40" s="198"/>
      <c r="AS40" s="198"/>
      <c r="AT40" s="198"/>
      <c r="AU40" s="198"/>
      <c r="AV40" s="198"/>
      <c r="AW40" s="198"/>
    </row>
    <row r="41" spans="1:49" s="200" customFormat="1" ht="20.100000000000001" customHeight="1" x14ac:dyDescent="0.25">
      <c r="A41" s="197"/>
      <c r="B41" s="198"/>
      <c r="C41" s="189"/>
      <c r="D41" s="204"/>
      <c r="E41" s="210"/>
      <c r="F41" s="211"/>
      <c r="G41" s="199"/>
      <c r="H41" s="207"/>
      <c r="I41" s="207"/>
      <c r="J41" s="207"/>
      <c r="K41" s="207"/>
      <c r="L41" s="207"/>
      <c r="M41" s="207"/>
      <c r="N41" s="207"/>
      <c r="O41" s="207"/>
      <c r="P41" s="207"/>
      <c r="Q41" s="207"/>
      <c r="R41" s="207"/>
      <c r="S41" s="207"/>
      <c r="T41" s="207"/>
      <c r="U41" s="208"/>
      <c r="V41" s="198"/>
      <c r="W41" s="198"/>
      <c r="X41" s="198"/>
      <c r="Y41" s="198"/>
      <c r="Z41" s="198"/>
      <c r="AA41" s="198"/>
      <c r="AB41" s="198"/>
      <c r="AC41" s="198"/>
      <c r="AD41" s="198"/>
      <c r="AE41" s="198"/>
      <c r="AF41" s="198"/>
      <c r="AG41" s="198"/>
      <c r="AH41" s="198"/>
      <c r="AI41" s="198"/>
      <c r="AJ41" s="198"/>
      <c r="AK41" s="198"/>
      <c r="AL41" s="198"/>
      <c r="AM41" s="198"/>
      <c r="AN41" s="198"/>
      <c r="AO41" s="198"/>
      <c r="AP41" s="198"/>
      <c r="AQ41" s="198"/>
      <c r="AR41" s="198"/>
      <c r="AS41" s="198"/>
      <c r="AT41" s="198"/>
      <c r="AU41" s="198"/>
      <c r="AV41" s="198"/>
      <c r="AW41" s="198"/>
    </row>
    <row r="42" spans="1:49" s="200" customFormat="1" ht="20.100000000000001" customHeight="1" x14ac:dyDescent="0.25">
      <c r="A42" s="197"/>
      <c r="B42" s="198"/>
      <c r="C42" s="189"/>
      <c r="D42" s="204"/>
      <c r="E42" s="210"/>
      <c r="F42" s="211"/>
      <c r="G42" s="199"/>
      <c r="H42" s="207"/>
      <c r="I42" s="207"/>
      <c r="J42" s="207"/>
      <c r="K42" s="207"/>
      <c r="L42" s="207"/>
      <c r="M42" s="207"/>
      <c r="N42" s="207"/>
      <c r="O42" s="207"/>
      <c r="P42" s="207"/>
      <c r="Q42" s="207"/>
      <c r="R42" s="207"/>
      <c r="S42" s="207"/>
      <c r="T42" s="207"/>
      <c r="U42" s="208"/>
      <c r="V42" s="198"/>
      <c r="W42" s="198"/>
      <c r="X42" s="198"/>
      <c r="Y42" s="198"/>
      <c r="Z42" s="198"/>
      <c r="AA42" s="198"/>
      <c r="AB42" s="198"/>
      <c r="AC42" s="198"/>
      <c r="AD42" s="198"/>
      <c r="AE42" s="198"/>
      <c r="AF42" s="198"/>
      <c r="AG42" s="198"/>
      <c r="AH42" s="198"/>
      <c r="AI42" s="198"/>
      <c r="AJ42" s="198"/>
      <c r="AK42" s="198"/>
      <c r="AL42" s="198"/>
      <c r="AM42" s="198"/>
      <c r="AN42" s="198"/>
      <c r="AO42" s="198"/>
      <c r="AP42" s="198"/>
      <c r="AQ42" s="198"/>
      <c r="AR42" s="198"/>
      <c r="AS42" s="198"/>
      <c r="AT42" s="198"/>
      <c r="AU42" s="198"/>
      <c r="AV42" s="198"/>
      <c r="AW42" s="198"/>
    </row>
    <row r="43" spans="1:49" s="200" customFormat="1" ht="20.100000000000001" customHeight="1" x14ac:dyDescent="0.25">
      <c r="A43" s="197"/>
      <c r="B43" s="198"/>
      <c r="C43" s="189"/>
      <c r="D43" s="204"/>
      <c r="E43" s="210"/>
      <c r="F43" s="211"/>
      <c r="G43" s="199"/>
      <c r="H43" s="207"/>
      <c r="I43" s="207"/>
      <c r="J43" s="207"/>
      <c r="K43" s="207"/>
      <c r="L43" s="207"/>
      <c r="M43" s="207"/>
      <c r="N43" s="207"/>
      <c r="O43" s="207"/>
      <c r="P43" s="207"/>
      <c r="Q43" s="207"/>
      <c r="R43" s="207"/>
      <c r="S43" s="207"/>
      <c r="T43" s="207"/>
      <c r="U43" s="208"/>
      <c r="V43" s="198"/>
      <c r="W43" s="198"/>
      <c r="X43" s="198"/>
      <c r="Y43" s="198"/>
      <c r="Z43" s="198"/>
      <c r="AA43" s="198"/>
      <c r="AB43" s="198"/>
      <c r="AC43" s="198"/>
      <c r="AD43" s="198"/>
      <c r="AE43" s="198"/>
      <c r="AF43" s="198"/>
      <c r="AG43" s="198"/>
      <c r="AH43" s="198"/>
      <c r="AI43" s="198"/>
      <c r="AJ43" s="198"/>
      <c r="AK43" s="198"/>
      <c r="AL43" s="198"/>
      <c r="AM43" s="198"/>
      <c r="AN43" s="198"/>
      <c r="AO43" s="198"/>
      <c r="AP43" s="198"/>
      <c r="AQ43" s="198"/>
      <c r="AR43" s="198"/>
      <c r="AS43" s="198"/>
      <c r="AT43" s="198"/>
      <c r="AU43" s="198"/>
      <c r="AV43" s="198"/>
      <c r="AW43" s="198"/>
    </row>
    <row r="44" spans="1:49" s="200" customFormat="1" ht="20.100000000000001" customHeight="1" x14ac:dyDescent="0.25">
      <c r="A44" s="197"/>
      <c r="B44" s="198"/>
      <c r="C44" s="189"/>
      <c r="D44" s="204"/>
      <c r="E44" s="210"/>
      <c r="F44" s="211"/>
      <c r="G44" s="199"/>
      <c r="H44" s="207"/>
      <c r="I44" s="207"/>
      <c r="J44" s="207"/>
      <c r="K44" s="207"/>
      <c r="L44" s="207"/>
      <c r="M44" s="207"/>
      <c r="N44" s="207"/>
      <c r="O44" s="207"/>
      <c r="P44" s="207"/>
      <c r="Q44" s="207"/>
      <c r="R44" s="207"/>
      <c r="S44" s="207"/>
      <c r="T44" s="207"/>
      <c r="U44" s="208"/>
      <c r="V44" s="198"/>
      <c r="W44" s="198"/>
      <c r="X44" s="198"/>
      <c r="Y44" s="198"/>
      <c r="Z44" s="198"/>
      <c r="AA44" s="198"/>
      <c r="AB44" s="198"/>
      <c r="AC44" s="198"/>
      <c r="AD44" s="198"/>
      <c r="AE44" s="198"/>
      <c r="AF44" s="198"/>
      <c r="AG44" s="198"/>
      <c r="AH44" s="198"/>
      <c r="AI44" s="198"/>
      <c r="AJ44" s="198"/>
      <c r="AK44" s="198"/>
      <c r="AL44" s="198"/>
      <c r="AM44" s="198"/>
      <c r="AN44" s="198"/>
      <c r="AO44" s="198"/>
      <c r="AP44" s="198"/>
      <c r="AQ44" s="198"/>
      <c r="AR44" s="198"/>
      <c r="AS44" s="198"/>
      <c r="AT44" s="198"/>
      <c r="AU44" s="198"/>
      <c r="AV44" s="198"/>
      <c r="AW44" s="198"/>
    </row>
    <row r="45" spans="1:49" s="200" customFormat="1" ht="20.100000000000001" customHeight="1" x14ac:dyDescent="0.25">
      <c r="A45" s="197"/>
      <c r="B45" s="198"/>
      <c r="C45" s="189"/>
      <c r="D45" s="204"/>
      <c r="E45" s="210"/>
      <c r="F45" s="211"/>
      <c r="G45" s="199"/>
      <c r="H45" s="207"/>
      <c r="I45" s="207"/>
      <c r="J45" s="207"/>
      <c r="K45" s="207"/>
      <c r="L45" s="207"/>
      <c r="M45" s="207"/>
      <c r="N45" s="207"/>
      <c r="O45" s="207"/>
      <c r="P45" s="207"/>
      <c r="Q45" s="207"/>
      <c r="R45" s="207"/>
      <c r="S45" s="207"/>
      <c r="T45" s="207"/>
      <c r="U45" s="208"/>
      <c r="V45" s="198"/>
      <c r="W45" s="198"/>
      <c r="X45" s="198"/>
      <c r="Y45" s="198"/>
      <c r="Z45" s="198"/>
      <c r="AA45" s="198"/>
      <c r="AB45" s="198"/>
      <c r="AC45" s="198"/>
      <c r="AD45" s="198"/>
      <c r="AE45" s="198"/>
      <c r="AF45" s="198"/>
      <c r="AG45" s="198"/>
      <c r="AH45" s="198"/>
      <c r="AI45" s="198"/>
      <c r="AJ45" s="198"/>
      <c r="AK45" s="198"/>
      <c r="AL45" s="198"/>
      <c r="AM45" s="198"/>
      <c r="AN45" s="198"/>
      <c r="AO45" s="198"/>
      <c r="AP45" s="198"/>
      <c r="AQ45" s="198"/>
      <c r="AR45" s="198"/>
      <c r="AS45" s="198"/>
      <c r="AT45" s="198"/>
      <c r="AU45" s="198"/>
      <c r="AV45" s="198"/>
      <c r="AW45" s="198"/>
    </row>
    <row r="46" spans="1:49" s="200" customFormat="1" ht="20.100000000000001" customHeight="1" x14ac:dyDescent="0.25">
      <c r="A46" s="197"/>
      <c r="B46" s="198"/>
      <c r="C46" s="189"/>
      <c r="D46" s="212"/>
      <c r="E46" s="213"/>
      <c r="F46" s="214"/>
      <c r="G46" s="215"/>
      <c r="H46" s="207"/>
      <c r="I46" s="207"/>
      <c r="J46" s="207"/>
      <c r="K46" s="207"/>
      <c r="L46" s="207"/>
      <c r="M46" s="207"/>
      <c r="N46" s="207"/>
      <c r="O46" s="207"/>
      <c r="P46" s="207"/>
      <c r="Q46" s="207"/>
      <c r="R46" s="207"/>
      <c r="S46" s="207"/>
      <c r="T46" s="207"/>
      <c r="U46" s="208"/>
      <c r="V46" s="198"/>
      <c r="W46" s="198"/>
      <c r="X46" s="198"/>
      <c r="Y46" s="198"/>
      <c r="Z46" s="198"/>
      <c r="AA46" s="198"/>
      <c r="AB46" s="198"/>
      <c r="AC46" s="198"/>
      <c r="AD46" s="198"/>
      <c r="AE46" s="198"/>
      <c r="AF46" s="198"/>
      <c r="AG46" s="198"/>
      <c r="AH46" s="198"/>
      <c r="AI46" s="198"/>
      <c r="AJ46" s="198"/>
      <c r="AK46" s="198"/>
      <c r="AL46" s="198"/>
      <c r="AM46" s="198"/>
      <c r="AN46" s="198"/>
      <c r="AO46" s="198"/>
      <c r="AP46" s="198"/>
      <c r="AQ46" s="198"/>
      <c r="AR46" s="198"/>
      <c r="AS46" s="198"/>
      <c r="AT46" s="198"/>
      <c r="AU46" s="198"/>
      <c r="AV46" s="198"/>
      <c r="AW46" s="198"/>
    </row>
    <row r="47" spans="1:49" s="200" customFormat="1" ht="20.100000000000001" customHeight="1" x14ac:dyDescent="0.25">
      <c r="A47" s="197"/>
      <c r="B47" s="198"/>
      <c r="C47" s="189"/>
      <c r="D47" s="204"/>
      <c r="E47" s="210"/>
      <c r="F47" s="211"/>
      <c r="G47" s="199"/>
      <c r="H47" s="207"/>
      <c r="I47" s="207"/>
      <c r="J47" s="207"/>
      <c r="K47" s="207"/>
      <c r="L47" s="207"/>
      <c r="M47" s="207"/>
      <c r="N47" s="207"/>
      <c r="O47" s="207"/>
      <c r="P47" s="207"/>
      <c r="Q47" s="207"/>
      <c r="R47" s="207"/>
      <c r="S47" s="207"/>
      <c r="T47" s="207"/>
      <c r="U47" s="208"/>
      <c r="V47" s="198"/>
      <c r="W47" s="198"/>
      <c r="X47" s="198"/>
      <c r="Y47" s="198"/>
      <c r="Z47" s="198"/>
      <c r="AA47" s="198"/>
      <c r="AB47" s="198"/>
      <c r="AC47" s="198"/>
      <c r="AD47" s="198"/>
      <c r="AE47" s="198"/>
      <c r="AF47" s="198"/>
      <c r="AG47" s="198"/>
      <c r="AH47" s="198"/>
      <c r="AI47" s="198"/>
      <c r="AJ47" s="198"/>
      <c r="AK47" s="198"/>
      <c r="AL47" s="198"/>
      <c r="AM47" s="198"/>
      <c r="AN47" s="198"/>
      <c r="AO47" s="198"/>
      <c r="AP47" s="198"/>
      <c r="AQ47" s="198"/>
      <c r="AR47" s="198"/>
      <c r="AS47" s="198"/>
      <c r="AT47" s="198"/>
      <c r="AU47" s="198"/>
      <c r="AV47" s="198"/>
      <c r="AW47" s="198"/>
    </row>
    <row r="48" spans="1:49" s="200" customFormat="1" ht="20.100000000000001" customHeight="1" x14ac:dyDescent="0.25">
      <c r="A48" s="197"/>
      <c r="B48" s="198"/>
      <c r="C48" s="189"/>
      <c r="D48" s="204"/>
      <c r="E48" s="210"/>
      <c r="F48" s="211"/>
      <c r="G48" s="199"/>
      <c r="H48" s="207"/>
      <c r="I48" s="207"/>
      <c r="J48" s="207"/>
      <c r="K48" s="207"/>
      <c r="L48" s="207"/>
      <c r="M48" s="207"/>
      <c r="N48" s="207"/>
      <c r="O48" s="207"/>
      <c r="P48" s="207"/>
      <c r="Q48" s="207"/>
      <c r="R48" s="207"/>
      <c r="S48" s="207"/>
      <c r="T48" s="207"/>
      <c r="U48" s="208"/>
      <c r="V48" s="198"/>
      <c r="W48" s="198"/>
      <c r="X48" s="198"/>
      <c r="Y48" s="198"/>
      <c r="Z48" s="198"/>
      <c r="AA48" s="198"/>
      <c r="AB48" s="198"/>
      <c r="AC48" s="198"/>
      <c r="AD48" s="198"/>
      <c r="AE48" s="198"/>
      <c r="AF48" s="198"/>
      <c r="AG48" s="198"/>
      <c r="AH48" s="198"/>
      <c r="AI48" s="198"/>
      <c r="AJ48" s="198"/>
      <c r="AK48" s="198"/>
      <c r="AL48" s="198"/>
      <c r="AM48" s="198"/>
      <c r="AN48" s="198"/>
      <c r="AO48" s="198"/>
      <c r="AP48" s="198"/>
      <c r="AQ48" s="198"/>
      <c r="AR48" s="198"/>
      <c r="AS48" s="198"/>
      <c r="AT48" s="198"/>
      <c r="AU48" s="198"/>
      <c r="AV48" s="198"/>
      <c r="AW48" s="198"/>
    </row>
    <row r="49" spans="1:49" s="200" customFormat="1" ht="20.100000000000001" customHeight="1" x14ac:dyDescent="0.25">
      <c r="A49" s="197"/>
      <c r="B49" s="198"/>
      <c r="C49" s="189"/>
      <c r="D49" s="212"/>
      <c r="E49" s="213"/>
      <c r="F49" s="214"/>
      <c r="G49" s="215"/>
      <c r="H49" s="221"/>
      <c r="I49" s="221"/>
      <c r="J49" s="221"/>
      <c r="K49" s="221"/>
      <c r="L49" s="221"/>
      <c r="M49" s="221"/>
      <c r="N49" s="221"/>
      <c r="O49" s="221"/>
      <c r="P49" s="221"/>
      <c r="Q49" s="221"/>
      <c r="R49" s="221"/>
      <c r="S49" s="207"/>
      <c r="T49" s="216"/>
      <c r="U49" s="208"/>
      <c r="V49" s="198"/>
      <c r="W49" s="198"/>
      <c r="X49" s="198"/>
      <c r="Y49" s="198"/>
      <c r="Z49" s="198"/>
      <c r="AA49" s="198"/>
      <c r="AB49" s="198"/>
      <c r="AC49" s="198"/>
      <c r="AD49" s="198"/>
      <c r="AE49" s="198"/>
      <c r="AF49" s="198"/>
      <c r="AG49" s="198"/>
      <c r="AH49" s="198"/>
      <c r="AI49" s="198"/>
      <c r="AJ49" s="198"/>
      <c r="AK49" s="198"/>
      <c r="AL49" s="198"/>
      <c r="AM49" s="198"/>
      <c r="AN49" s="198"/>
      <c r="AO49" s="198"/>
      <c r="AP49" s="198"/>
      <c r="AQ49" s="198"/>
      <c r="AR49" s="198"/>
      <c r="AS49" s="198"/>
      <c r="AT49" s="198"/>
      <c r="AU49" s="198"/>
      <c r="AV49" s="198"/>
      <c r="AW49" s="198"/>
    </row>
    <row r="50" spans="1:49" s="200" customFormat="1" ht="20.100000000000001" customHeight="1" x14ac:dyDescent="0.25">
      <c r="A50" s="197"/>
      <c r="B50" s="198"/>
      <c r="C50" s="189"/>
      <c r="D50" s="204"/>
      <c r="E50" s="222"/>
      <c r="F50" s="223"/>
      <c r="G50" s="199"/>
      <c r="H50" s="216"/>
      <c r="I50" s="216"/>
      <c r="J50" s="216"/>
      <c r="K50" s="216"/>
      <c r="L50" s="216"/>
      <c r="M50" s="216"/>
      <c r="N50" s="216"/>
      <c r="O50" s="216"/>
      <c r="P50" s="216"/>
      <c r="Q50" s="216"/>
      <c r="R50" s="216"/>
      <c r="S50" s="216"/>
      <c r="T50" s="216"/>
      <c r="U50" s="208"/>
      <c r="V50" s="198"/>
      <c r="W50" s="198"/>
      <c r="X50" s="198"/>
      <c r="Y50" s="198"/>
      <c r="Z50" s="198"/>
      <c r="AA50" s="198"/>
      <c r="AB50" s="198"/>
      <c r="AC50" s="198"/>
      <c r="AD50" s="198"/>
      <c r="AE50" s="198"/>
      <c r="AF50" s="198"/>
      <c r="AG50" s="198"/>
      <c r="AH50" s="198"/>
      <c r="AI50" s="198"/>
      <c r="AJ50" s="198"/>
      <c r="AK50" s="198"/>
      <c r="AL50" s="198"/>
      <c r="AM50" s="198"/>
      <c r="AN50" s="198"/>
      <c r="AO50" s="198"/>
      <c r="AP50" s="198"/>
      <c r="AQ50" s="198"/>
      <c r="AR50" s="198"/>
      <c r="AS50" s="198"/>
      <c r="AT50" s="198"/>
      <c r="AU50" s="198"/>
      <c r="AV50" s="198"/>
      <c r="AW50" s="198"/>
    </row>
    <row r="51" spans="1:49" s="200" customFormat="1" ht="20.100000000000001" customHeight="1" x14ac:dyDescent="0.25">
      <c r="A51" s="197"/>
      <c r="B51" s="198"/>
      <c r="C51" s="189"/>
      <c r="D51" s="204"/>
      <c r="E51" s="209"/>
      <c r="F51" s="206"/>
      <c r="G51" s="199"/>
      <c r="H51" s="207"/>
      <c r="I51" s="207"/>
      <c r="J51" s="207"/>
      <c r="K51" s="207"/>
      <c r="L51" s="207"/>
      <c r="M51" s="207"/>
      <c r="N51" s="207"/>
      <c r="O51" s="207"/>
      <c r="P51" s="207"/>
      <c r="Q51" s="207"/>
      <c r="R51" s="207"/>
      <c r="S51" s="207"/>
      <c r="T51" s="207"/>
      <c r="U51" s="208"/>
      <c r="V51" s="198"/>
      <c r="W51" s="198"/>
      <c r="X51" s="198"/>
      <c r="Y51" s="198"/>
      <c r="Z51" s="198"/>
      <c r="AA51" s="198"/>
      <c r="AB51" s="198"/>
      <c r="AC51" s="198"/>
      <c r="AD51" s="198"/>
      <c r="AE51" s="198"/>
      <c r="AF51" s="198"/>
      <c r="AG51" s="198"/>
      <c r="AH51" s="198"/>
      <c r="AI51" s="198"/>
      <c r="AJ51" s="198"/>
      <c r="AK51" s="198"/>
      <c r="AL51" s="198"/>
      <c r="AM51" s="198"/>
      <c r="AN51" s="198"/>
      <c r="AO51" s="198"/>
      <c r="AP51" s="198"/>
      <c r="AQ51" s="198"/>
      <c r="AR51" s="198"/>
      <c r="AS51" s="198"/>
      <c r="AT51" s="198"/>
      <c r="AU51" s="198"/>
      <c r="AV51" s="198"/>
      <c r="AW51" s="198"/>
    </row>
    <row r="52" spans="1:49" s="200" customFormat="1" ht="20.100000000000001" customHeight="1" x14ac:dyDescent="0.25">
      <c r="A52" s="197"/>
      <c r="B52" s="198"/>
      <c r="C52" s="189"/>
      <c r="D52" s="204"/>
      <c r="E52" s="209"/>
      <c r="F52" s="206"/>
      <c r="G52" s="199"/>
      <c r="H52" s="207"/>
      <c r="I52" s="207"/>
      <c r="J52" s="207"/>
      <c r="K52" s="207"/>
      <c r="L52" s="207"/>
      <c r="M52" s="207"/>
      <c r="N52" s="207"/>
      <c r="O52" s="207"/>
      <c r="P52" s="207"/>
      <c r="Q52" s="207"/>
      <c r="R52" s="207"/>
      <c r="S52" s="207"/>
      <c r="T52" s="207"/>
      <c r="U52" s="208"/>
      <c r="V52" s="198"/>
      <c r="W52" s="198"/>
      <c r="X52" s="198"/>
      <c r="Y52" s="198"/>
      <c r="Z52" s="198"/>
      <c r="AA52" s="198"/>
      <c r="AB52" s="198"/>
      <c r="AC52" s="198"/>
      <c r="AD52" s="198"/>
      <c r="AE52" s="198"/>
      <c r="AF52" s="198"/>
      <c r="AG52" s="198"/>
      <c r="AH52" s="198"/>
      <c r="AI52" s="198"/>
      <c r="AJ52" s="198"/>
      <c r="AK52" s="198"/>
      <c r="AL52" s="198"/>
      <c r="AM52" s="198"/>
      <c r="AN52" s="198"/>
      <c r="AO52" s="198"/>
      <c r="AP52" s="198"/>
      <c r="AQ52" s="198"/>
      <c r="AR52" s="198"/>
      <c r="AS52" s="198"/>
      <c r="AT52" s="198"/>
      <c r="AU52" s="198"/>
      <c r="AV52" s="198"/>
      <c r="AW52" s="198"/>
    </row>
    <row r="53" spans="1:49" s="200" customFormat="1" ht="20.100000000000001" customHeight="1" x14ac:dyDescent="0.25">
      <c r="A53" s="197"/>
      <c r="B53" s="198"/>
      <c r="C53" s="189"/>
      <c r="D53" s="204"/>
      <c r="E53" s="210"/>
      <c r="F53" s="211"/>
      <c r="G53" s="199"/>
      <c r="H53" s="207"/>
      <c r="I53" s="207"/>
      <c r="J53" s="207"/>
      <c r="K53" s="207"/>
      <c r="L53" s="207"/>
      <c r="M53" s="207"/>
      <c r="N53" s="207"/>
      <c r="O53" s="207"/>
      <c r="P53" s="207"/>
      <c r="Q53" s="207"/>
      <c r="R53" s="207"/>
      <c r="S53" s="207"/>
      <c r="T53" s="207"/>
      <c r="U53" s="208"/>
      <c r="V53" s="198"/>
      <c r="W53" s="198"/>
      <c r="X53" s="198"/>
      <c r="Y53" s="198"/>
      <c r="Z53" s="198"/>
      <c r="AA53" s="198"/>
      <c r="AB53" s="198"/>
      <c r="AC53" s="198"/>
      <c r="AD53" s="198"/>
      <c r="AE53" s="198"/>
      <c r="AF53" s="198"/>
      <c r="AG53" s="198"/>
      <c r="AH53" s="198"/>
      <c r="AI53" s="198"/>
      <c r="AJ53" s="198"/>
      <c r="AK53" s="198"/>
      <c r="AL53" s="198"/>
      <c r="AM53" s="198"/>
      <c r="AN53" s="198"/>
      <c r="AO53" s="198"/>
      <c r="AP53" s="198"/>
      <c r="AQ53" s="198"/>
      <c r="AR53" s="198"/>
      <c r="AS53" s="198"/>
      <c r="AT53" s="198"/>
      <c r="AU53" s="198"/>
      <c r="AV53" s="198"/>
      <c r="AW53" s="198"/>
    </row>
    <row r="54" spans="1:49" s="200" customFormat="1" ht="20.100000000000001" customHeight="1" x14ac:dyDescent="0.25">
      <c r="A54" s="197"/>
      <c r="B54" s="198"/>
      <c r="C54" s="189"/>
      <c r="D54" s="204"/>
      <c r="E54" s="209"/>
      <c r="F54" s="206"/>
      <c r="G54" s="199"/>
      <c r="H54" s="207"/>
      <c r="I54" s="207"/>
      <c r="J54" s="207"/>
      <c r="K54" s="207"/>
      <c r="L54" s="207"/>
      <c r="M54" s="207"/>
      <c r="N54" s="207"/>
      <c r="O54" s="207"/>
      <c r="P54" s="207"/>
      <c r="Q54" s="207"/>
      <c r="R54" s="207"/>
      <c r="S54" s="207"/>
      <c r="T54" s="207"/>
      <c r="U54" s="208"/>
      <c r="V54" s="198"/>
      <c r="W54" s="198"/>
      <c r="X54" s="198"/>
      <c r="Y54" s="198"/>
      <c r="Z54" s="198"/>
      <c r="AA54" s="198"/>
      <c r="AB54" s="198"/>
      <c r="AC54" s="198"/>
      <c r="AD54" s="198"/>
      <c r="AE54" s="198"/>
      <c r="AF54" s="198"/>
      <c r="AG54" s="198"/>
      <c r="AH54" s="198"/>
      <c r="AI54" s="198"/>
      <c r="AJ54" s="198"/>
      <c r="AK54" s="198"/>
      <c r="AL54" s="198"/>
      <c r="AM54" s="198"/>
      <c r="AN54" s="198"/>
      <c r="AO54" s="198"/>
      <c r="AP54" s="198"/>
      <c r="AQ54" s="198"/>
      <c r="AR54" s="198"/>
      <c r="AS54" s="198"/>
      <c r="AT54" s="198"/>
      <c r="AU54" s="198"/>
      <c r="AV54" s="198"/>
      <c r="AW54" s="198"/>
    </row>
    <row r="55" spans="1:49" s="200" customFormat="1" ht="20.100000000000001" customHeight="1" x14ac:dyDescent="0.25">
      <c r="A55" s="197"/>
      <c r="B55" s="198"/>
      <c r="C55" s="189"/>
      <c r="D55" s="204"/>
      <c r="E55" s="222"/>
      <c r="F55" s="223"/>
      <c r="G55" s="199"/>
      <c r="H55" s="216"/>
      <c r="I55" s="216"/>
      <c r="J55" s="216"/>
      <c r="K55" s="216"/>
      <c r="L55" s="216"/>
      <c r="M55" s="216"/>
      <c r="N55" s="216"/>
      <c r="O55" s="216"/>
      <c r="P55" s="216"/>
      <c r="Q55" s="216"/>
      <c r="R55" s="216"/>
      <c r="S55" s="216"/>
      <c r="T55" s="216"/>
      <c r="U55" s="208"/>
      <c r="V55" s="198"/>
      <c r="W55" s="198"/>
      <c r="X55" s="198"/>
      <c r="Y55" s="198"/>
      <c r="Z55" s="198"/>
      <c r="AA55" s="198"/>
      <c r="AB55" s="198"/>
      <c r="AC55" s="198"/>
      <c r="AD55" s="198"/>
      <c r="AE55" s="198"/>
      <c r="AF55" s="198"/>
      <c r="AG55" s="198"/>
      <c r="AH55" s="198"/>
      <c r="AI55" s="198"/>
      <c r="AJ55" s="198"/>
      <c r="AK55" s="198"/>
      <c r="AL55" s="198"/>
      <c r="AM55" s="198"/>
      <c r="AN55" s="198"/>
      <c r="AO55" s="198"/>
      <c r="AP55" s="198"/>
      <c r="AQ55" s="198"/>
      <c r="AR55" s="198"/>
      <c r="AS55" s="198"/>
      <c r="AT55" s="198"/>
      <c r="AU55" s="198"/>
      <c r="AV55" s="198"/>
      <c r="AW55" s="198"/>
    </row>
    <row r="56" spans="1:49" s="200" customFormat="1" ht="20.100000000000001" customHeight="1" x14ac:dyDescent="0.25">
      <c r="A56" s="197"/>
      <c r="B56" s="198"/>
      <c r="C56" s="189"/>
      <c r="D56" s="204"/>
      <c r="E56" s="210"/>
      <c r="F56" s="211"/>
      <c r="G56" s="199"/>
      <c r="H56" s="207"/>
      <c r="I56" s="207"/>
      <c r="J56" s="207"/>
      <c r="K56" s="207"/>
      <c r="L56" s="207"/>
      <c r="M56" s="207"/>
      <c r="N56" s="207"/>
      <c r="O56" s="207"/>
      <c r="P56" s="207"/>
      <c r="Q56" s="207"/>
      <c r="R56" s="207"/>
      <c r="S56" s="207"/>
      <c r="T56" s="207"/>
      <c r="U56" s="208"/>
      <c r="V56" s="198"/>
      <c r="W56" s="198"/>
      <c r="X56" s="198"/>
      <c r="Y56" s="198"/>
      <c r="Z56" s="198"/>
      <c r="AA56" s="198"/>
      <c r="AB56" s="198"/>
      <c r="AC56" s="198"/>
      <c r="AD56" s="198"/>
      <c r="AE56" s="198"/>
      <c r="AF56" s="198"/>
      <c r="AG56" s="198"/>
      <c r="AH56" s="198"/>
      <c r="AI56" s="198"/>
      <c r="AJ56" s="198"/>
      <c r="AK56" s="198"/>
      <c r="AL56" s="198"/>
      <c r="AM56" s="198"/>
      <c r="AN56" s="198"/>
      <c r="AO56" s="198"/>
      <c r="AP56" s="198"/>
      <c r="AQ56" s="198"/>
      <c r="AR56" s="198"/>
      <c r="AS56" s="198"/>
      <c r="AT56" s="198"/>
      <c r="AU56" s="198"/>
      <c r="AV56" s="198"/>
      <c r="AW56" s="198"/>
    </row>
    <row r="57" spans="1:49" s="200" customFormat="1" ht="20.100000000000001" customHeight="1" x14ac:dyDescent="0.25">
      <c r="A57" s="197"/>
      <c r="B57" s="198"/>
      <c r="C57" s="189"/>
      <c r="D57" s="204"/>
      <c r="E57" s="210"/>
      <c r="F57" s="211"/>
      <c r="G57" s="199"/>
      <c r="H57" s="207"/>
      <c r="I57" s="207"/>
      <c r="J57" s="207"/>
      <c r="K57" s="207"/>
      <c r="L57" s="207"/>
      <c r="M57" s="207"/>
      <c r="N57" s="207"/>
      <c r="O57" s="207"/>
      <c r="P57" s="207"/>
      <c r="Q57" s="207"/>
      <c r="R57" s="207"/>
      <c r="S57" s="207"/>
      <c r="T57" s="207"/>
      <c r="U57" s="208"/>
      <c r="V57" s="198"/>
      <c r="W57" s="198"/>
      <c r="X57" s="198"/>
      <c r="Y57" s="198"/>
      <c r="Z57" s="198"/>
      <c r="AA57" s="198"/>
      <c r="AB57" s="198"/>
      <c r="AC57" s="198"/>
      <c r="AD57" s="198"/>
      <c r="AE57" s="198"/>
      <c r="AF57" s="198"/>
      <c r="AG57" s="198"/>
      <c r="AH57" s="198"/>
      <c r="AI57" s="198"/>
      <c r="AJ57" s="198"/>
      <c r="AK57" s="198"/>
      <c r="AL57" s="198"/>
      <c r="AM57" s="198"/>
      <c r="AN57" s="198"/>
      <c r="AO57" s="198"/>
      <c r="AP57" s="198"/>
      <c r="AQ57" s="198"/>
      <c r="AR57" s="198"/>
      <c r="AS57" s="198"/>
      <c r="AT57" s="198"/>
      <c r="AU57" s="198"/>
      <c r="AV57" s="198"/>
      <c r="AW57" s="198"/>
    </row>
    <row r="58" spans="1:49" s="200" customFormat="1" ht="20.100000000000001" customHeight="1" x14ac:dyDescent="0.25">
      <c r="A58" s="197"/>
      <c r="B58" s="198"/>
      <c r="C58" s="189"/>
      <c r="D58" s="204"/>
      <c r="E58" s="210"/>
      <c r="F58" s="211"/>
      <c r="G58" s="199"/>
      <c r="H58" s="207"/>
      <c r="I58" s="207"/>
      <c r="J58" s="207"/>
      <c r="K58" s="207"/>
      <c r="L58" s="207"/>
      <c r="M58" s="207"/>
      <c r="N58" s="207"/>
      <c r="O58" s="207"/>
      <c r="P58" s="207"/>
      <c r="Q58" s="207"/>
      <c r="R58" s="207"/>
      <c r="S58" s="207"/>
      <c r="T58" s="207"/>
      <c r="U58" s="208"/>
      <c r="V58" s="198"/>
      <c r="W58" s="198"/>
      <c r="X58" s="198"/>
      <c r="Y58" s="198"/>
      <c r="Z58" s="198"/>
      <c r="AA58" s="198"/>
      <c r="AB58" s="198"/>
      <c r="AC58" s="198"/>
      <c r="AD58" s="198"/>
      <c r="AE58" s="198"/>
      <c r="AF58" s="198"/>
      <c r="AG58" s="198"/>
      <c r="AH58" s="198"/>
      <c r="AI58" s="198"/>
      <c r="AJ58" s="198"/>
      <c r="AK58" s="198"/>
      <c r="AL58" s="198"/>
      <c r="AM58" s="198"/>
      <c r="AN58" s="198"/>
      <c r="AO58" s="198"/>
      <c r="AP58" s="198"/>
      <c r="AQ58" s="198"/>
      <c r="AR58" s="198"/>
      <c r="AS58" s="198"/>
      <c r="AT58" s="198"/>
      <c r="AU58" s="198"/>
      <c r="AV58" s="198"/>
      <c r="AW58" s="198"/>
    </row>
    <row r="59" spans="1:49" s="200" customFormat="1" ht="20.100000000000001" customHeight="1" x14ac:dyDescent="0.25">
      <c r="A59" s="197"/>
      <c r="B59" s="198"/>
      <c r="C59" s="189"/>
      <c r="D59" s="204"/>
      <c r="E59" s="222"/>
      <c r="F59" s="223"/>
      <c r="G59" s="199"/>
      <c r="H59" s="216"/>
      <c r="I59" s="216"/>
      <c r="J59" s="216"/>
      <c r="K59" s="216"/>
      <c r="L59" s="216"/>
      <c r="M59" s="216"/>
      <c r="N59" s="216"/>
      <c r="O59" s="216"/>
      <c r="P59" s="216"/>
      <c r="Q59" s="216"/>
      <c r="R59" s="216"/>
      <c r="S59" s="216"/>
      <c r="T59" s="216"/>
      <c r="U59" s="208"/>
      <c r="V59" s="198"/>
      <c r="W59" s="198"/>
      <c r="X59" s="198"/>
      <c r="Y59" s="198"/>
      <c r="Z59" s="198"/>
      <c r="AA59" s="198"/>
      <c r="AB59" s="198"/>
      <c r="AC59" s="198"/>
      <c r="AD59" s="198"/>
      <c r="AE59" s="198"/>
      <c r="AF59" s="198"/>
      <c r="AG59" s="198"/>
      <c r="AH59" s="198"/>
      <c r="AI59" s="198"/>
      <c r="AJ59" s="198"/>
      <c r="AK59" s="198"/>
      <c r="AL59" s="198"/>
      <c r="AM59" s="198"/>
      <c r="AN59" s="198"/>
      <c r="AO59" s="198"/>
      <c r="AP59" s="198"/>
      <c r="AQ59" s="198"/>
      <c r="AR59" s="198"/>
      <c r="AS59" s="198"/>
      <c r="AT59" s="198"/>
      <c r="AU59" s="198"/>
      <c r="AV59" s="198"/>
      <c r="AW59" s="198"/>
    </row>
    <row r="60" spans="1:49" s="200" customFormat="1" ht="20.100000000000001" customHeight="1" x14ac:dyDescent="0.25">
      <c r="A60" s="197"/>
      <c r="B60" s="198"/>
      <c r="C60" s="189"/>
      <c r="D60" s="204"/>
      <c r="E60" s="222"/>
      <c r="F60" s="223"/>
      <c r="G60" s="199"/>
      <c r="H60" s="216"/>
      <c r="I60" s="216"/>
      <c r="J60" s="216"/>
      <c r="K60" s="216"/>
      <c r="L60" s="216"/>
      <c r="M60" s="216"/>
      <c r="N60" s="216"/>
      <c r="O60" s="216"/>
      <c r="P60" s="216"/>
      <c r="Q60" s="216"/>
      <c r="R60" s="216"/>
      <c r="S60" s="216"/>
      <c r="T60" s="216"/>
      <c r="U60" s="208"/>
      <c r="V60" s="198"/>
      <c r="W60" s="198"/>
      <c r="X60" s="198"/>
      <c r="Y60" s="198"/>
      <c r="Z60" s="198"/>
      <c r="AA60" s="198"/>
      <c r="AB60" s="198"/>
      <c r="AC60" s="198"/>
      <c r="AD60" s="198"/>
      <c r="AE60" s="198"/>
      <c r="AF60" s="198"/>
      <c r="AG60" s="198"/>
      <c r="AH60" s="198"/>
      <c r="AI60" s="198"/>
      <c r="AJ60" s="198"/>
      <c r="AK60" s="198"/>
      <c r="AL60" s="198"/>
      <c r="AM60" s="198"/>
      <c r="AN60" s="198"/>
      <c r="AO60" s="198"/>
      <c r="AP60" s="198"/>
      <c r="AQ60" s="198"/>
      <c r="AR60" s="198"/>
      <c r="AS60" s="198"/>
      <c r="AT60" s="198"/>
      <c r="AU60" s="198"/>
      <c r="AV60" s="198"/>
      <c r="AW60" s="198"/>
    </row>
    <row r="61" spans="1:49" s="200" customFormat="1" ht="20.100000000000001" customHeight="1" x14ac:dyDescent="0.25">
      <c r="A61" s="197"/>
      <c r="B61" s="198"/>
      <c r="C61" s="189"/>
      <c r="D61" s="204"/>
      <c r="E61" s="224"/>
      <c r="F61" s="225"/>
      <c r="G61" s="199"/>
      <c r="H61" s="226"/>
      <c r="I61" s="226"/>
      <c r="J61" s="226"/>
      <c r="K61" s="226"/>
      <c r="L61" s="226"/>
      <c r="M61" s="226"/>
      <c r="N61" s="226"/>
      <c r="O61" s="226"/>
      <c r="P61" s="226"/>
      <c r="Q61" s="226"/>
      <c r="R61" s="226"/>
      <c r="S61" s="226"/>
      <c r="T61" s="226"/>
      <c r="U61" s="208"/>
      <c r="V61" s="198"/>
      <c r="W61" s="198"/>
      <c r="X61" s="198"/>
      <c r="Y61" s="198"/>
      <c r="Z61" s="198"/>
      <c r="AA61" s="198"/>
      <c r="AB61" s="198"/>
      <c r="AC61" s="198"/>
      <c r="AD61" s="198"/>
      <c r="AE61" s="198"/>
      <c r="AF61" s="198"/>
      <c r="AG61" s="198"/>
      <c r="AH61" s="198"/>
      <c r="AI61" s="198"/>
      <c r="AJ61" s="198"/>
      <c r="AK61" s="198"/>
      <c r="AL61" s="198"/>
      <c r="AM61" s="198"/>
      <c r="AN61" s="198"/>
      <c r="AO61" s="198"/>
      <c r="AP61" s="198"/>
      <c r="AQ61" s="198"/>
      <c r="AR61" s="198"/>
      <c r="AS61" s="198"/>
      <c r="AT61" s="198"/>
      <c r="AU61" s="198"/>
      <c r="AV61" s="198"/>
      <c r="AW61" s="198"/>
    </row>
    <row r="62" spans="1:49" s="200" customFormat="1" ht="20.100000000000001" customHeight="1" x14ac:dyDescent="0.25">
      <c r="A62" s="197"/>
      <c r="B62" s="198"/>
      <c r="C62" s="189"/>
      <c r="D62" s="204"/>
      <c r="E62" s="222"/>
      <c r="F62" s="223"/>
      <c r="G62" s="199"/>
      <c r="H62" s="207"/>
      <c r="I62" s="207"/>
      <c r="J62" s="207"/>
      <c r="K62" s="207"/>
      <c r="L62" s="207"/>
      <c r="M62" s="207"/>
      <c r="N62" s="207"/>
      <c r="O62" s="207"/>
      <c r="P62" s="207"/>
      <c r="Q62" s="207"/>
      <c r="R62" s="207"/>
      <c r="S62" s="207"/>
      <c r="T62" s="207"/>
      <c r="U62" s="198"/>
      <c r="V62" s="198"/>
      <c r="W62" s="198"/>
      <c r="X62" s="198"/>
      <c r="Y62" s="198"/>
      <c r="Z62" s="198"/>
      <c r="AA62" s="198"/>
      <c r="AB62" s="198"/>
      <c r="AC62" s="198"/>
      <c r="AD62" s="198"/>
      <c r="AE62" s="198"/>
      <c r="AF62" s="198"/>
      <c r="AG62" s="198"/>
      <c r="AH62" s="198"/>
      <c r="AI62" s="198"/>
      <c r="AJ62" s="198"/>
      <c r="AK62" s="198"/>
      <c r="AL62" s="198"/>
      <c r="AM62" s="198"/>
      <c r="AN62" s="198"/>
      <c r="AO62" s="198"/>
      <c r="AP62" s="198"/>
      <c r="AQ62" s="198"/>
      <c r="AR62" s="198"/>
      <c r="AS62" s="198"/>
      <c r="AT62" s="198"/>
      <c r="AU62" s="198"/>
      <c r="AV62" s="198"/>
      <c r="AW62" s="198"/>
    </row>
    <row r="63" spans="1:49" s="200" customFormat="1" ht="20.100000000000001" customHeight="1" x14ac:dyDescent="0.25">
      <c r="A63" s="197"/>
      <c r="B63" s="198"/>
      <c r="C63" s="189"/>
      <c r="D63" s="204"/>
      <c r="E63" s="224"/>
      <c r="F63" s="225"/>
      <c r="G63" s="199"/>
      <c r="H63" s="226"/>
      <c r="I63" s="226"/>
      <c r="J63" s="226"/>
      <c r="K63" s="226"/>
      <c r="L63" s="226"/>
      <c r="M63" s="226"/>
      <c r="N63" s="226"/>
      <c r="O63" s="226"/>
      <c r="P63" s="226"/>
      <c r="Q63" s="226"/>
      <c r="R63" s="226"/>
      <c r="S63" s="226"/>
      <c r="T63" s="226"/>
      <c r="U63" s="198"/>
      <c r="V63" s="198"/>
      <c r="W63" s="198"/>
      <c r="X63" s="198"/>
      <c r="Y63" s="198"/>
      <c r="Z63" s="198"/>
      <c r="AA63" s="198"/>
      <c r="AB63" s="198"/>
      <c r="AC63" s="198"/>
      <c r="AD63" s="198"/>
      <c r="AE63" s="198"/>
      <c r="AF63" s="198"/>
      <c r="AG63" s="198"/>
      <c r="AH63" s="198"/>
      <c r="AI63" s="198"/>
      <c r="AJ63" s="198"/>
      <c r="AK63" s="198"/>
      <c r="AL63" s="198"/>
      <c r="AM63" s="198"/>
      <c r="AN63" s="198"/>
      <c r="AO63" s="198"/>
      <c r="AP63" s="198"/>
      <c r="AQ63" s="198"/>
      <c r="AR63" s="198"/>
      <c r="AS63" s="198"/>
      <c r="AT63" s="198"/>
      <c r="AU63" s="198"/>
      <c r="AV63" s="198"/>
      <c r="AW63" s="198"/>
    </row>
    <row r="64" spans="1:49" s="200" customFormat="1" ht="20.100000000000001" customHeight="1" x14ac:dyDescent="0.25">
      <c r="A64" s="197"/>
      <c r="B64" s="198"/>
      <c r="C64" s="189"/>
      <c r="D64" s="204"/>
      <c r="E64" s="222"/>
      <c r="F64" s="223"/>
      <c r="G64" s="199"/>
      <c r="H64" s="207"/>
      <c r="I64" s="207"/>
      <c r="J64" s="207"/>
      <c r="K64" s="207"/>
      <c r="L64" s="207"/>
      <c r="M64" s="207"/>
      <c r="N64" s="207"/>
      <c r="O64" s="207"/>
      <c r="P64" s="207"/>
      <c r="Q64" s="207"/>
      <c r="R64" s="207"/>
      <c r="S64" s="207"/>
      <c r="T64" s="207"/>
      <c r="U64" s="198"/>
      <c r="V64" s="198"/>
      <c r="W64" s="198"/>
      <c r="X64" s="198"/>
      <c r="Y64" s="198"/>
      <c r="Z64" s="198"/>
      <c r="AA64" s="198"/>
      <c r="AB64" s="198"/>
      <c r="AC64" s="198"/>
      <c r="AD64" s="198"/>
      <c r="AE64" s="198"/>
      <c r="AF64" s="198"/>
      <c r="AG64" s="198"/>
      <c r="AH64" s="198"/>
      <c r="AI64" s="198"/>
      <c r="AJ64" s="198"/>
      <c r="AK64" s="198"/>
      <c r="AL64" s="198"/>
      <c r="AM64" s="198"/>
      <c r="AN64" s="198"/>
      <c r="AO64" s="198"/>
      <c r="AP64" s="198"/>
      <c r="AQ64" s="198"/>
      <c r="AR64" s="198"/>
      <c r="AS64" s="198"/>
      <c r="AT64" s="198"/>
      <c r="AU64" s="198"/>
      <c r="AV64" s="198"/>
      <c r="AW64" s="198"/>
    </row>
    <row r="65" spans="1:49" s="200" customFormat="1" ht="20.100000000000001" customHeight="1" x14ac:dyDescent="0.25">
      <c r="A65" s="197"/>
      <c r="B65" s="198"/>
      <c r="C65" s="189"/>
      <c r="D65" s="204"/>
      <c r="E65" s="222"/>
      <c r="F65" s="223"/>
      <c r="G65" s="199"/>
      <c r="H65" s="207"/>
      <c r="I65" s="207"/>
      <c r="J65" s="207"/>
      <c r="K65" s="207"/>
      <c r="L65" s="207"/>
      <c r="M65" s="207"/>
      <c r="N65" s="207"/>
      <c r="O65" s="207"/>
      <c r="P65" s="207"/>
      <c r="Q65" s="207"/>
      <c r="R65" s="207"/>
      <c r="S65" s="207"/>
      <c r="T65" s="207"/>
      <c r="U65" s="198"/>
      <c r="V65" s="198"/>
      <c r="W65" s="198"/>
      <c r="X65" s="198"/>
      <c r="Y65" s="198"/>
      <c r="Z65" s="198"/>
      <c r="AA65" s="198"/>
      <c r="AB65" s="198"/>
      <c r="AC65" s="198"/>
      <c r="AD65" s="198"/>
      <c r="AE65" s="198"/>
      <c r="AF65" s="198"/>
      <c r="AG65" s="198"/>
      <c r="AH65" s="198"/>
      <c r="AI65" s="198"/>
      <c r="AJ65" s="198"/>
      <c r="AK65" s="198"/>
      <c r="AL65" s="198"/>
      <c r="AM65" s="198"/>
      <c r="AN65" s="198"/>
      <c r="AO65" s="198"/>
      <c r="AP65" s="198"/>
      <c r="AQ65" s="198"/>
      <c r="AR65" s="198"/>
      <c r="AS65" s="198"/>
      <c r="AT65" s="198"/>
      <c r="AU65" s="198"/>
      <c r="AV65" s="198"/>
      <c r="AW65" s="198"/>
    </row>
    <row r="66" spans="1:49" s="200" customFormat="1" ht="20.100000000000001" customHeight="1" x14ac:dyDescent="0.25">
      <c r="A66" s="197"/>
      <c r="B66" s="198"/>
      <c r="C66" s="189"/>
      <c r="D66" s="204"/>
      <c r="E66" s="209"/>
      <c r="F66" s="206"/>
      <c r="G66" s="199"/>
      <c r="H66" s="207"/>
      <c r="I66" s="207"/>
      <c r="J66" s="207"/>
      <c r="K66" s="207"/>
      <c r="L66" s="207"/>
      <c r="M66" s="207"/>
      <c r="N66" s="207"/>
      <c r="O66" s="207"/>
      <c r="P66" s="207"/>
      <c r="Q66" s="207"/>
      <c r="R66" s="207"/>
      <c r="S66" s="207"/>
      <c r="T66" s="207"/>
      <c r="U66" s="207"/>
      <c r="V66" s="207"/>
      <c r="W66" s="207"/>
      <c r="X66" s="207"/>
      <c r="Y66" s="198"/>
      <c r="Z66" s="198"/>
      <c r="AA66" s="198"/>
      <c r="AB66" s="198"/>
      <c r="AC66" s="198"/>
      <c r="AD66" s="198"/>
      <c r="AE66" s="198"/>
      <c r="AF66" s="198"/>
      <c r="AG66" s="198"/>
      <c r="AH66" s="198"/>
      <c r="AI66" s="198"/>
      <c r="AJ66" s="198"/>
      <c r="AK66" s="198"/>
      <c r="AL66" s="198"/>
      <c r="AM66" s="198"/>
      <c r="AN66" s="198"/>
      <c r="AO66" s="198"/>
      <c r="AP66" s="198"/>
      <c r="AQ66" s="198"/>
      <c r="AR66" s="198"/>
      <c r="AS66" s="198"/>
      <c r="AT66" s="198"/>
      <c r="AU66" s="198"/>
      <c r="AV66" s="198"/>
      <c r="AW66" s="198"/>
    </row>
    <row r="67" spans="1:49" s="200" customFormat="1" ht="20.100000000000001" customHeight="1" x14ac:dyDescent="0.25">
      <c r="A67" s="197"/>
      <c r="B67" s="198"/>
      <c r="C67" s="189"/>
      <c r="D67" s="204"/>
      <c r="E67" s="209"/>
      <c r="F67" s="206"/>
      <c r="G67" s="199"/>
      <c r="H67" s="207"/>
      <c r="I67" s="227"/>
      <c r="J67" s="207"/>
      <c r="K67" s="207"/>
      <c r="L67" s="207"/>
      <c r="M67" s="207"/>
      <c r="N67" s="207"/>
      <c r="O67" s="207"/>
      <c r="P67" s="207"/>
      <c r="Q67" s="207"/>
      <c r="R67" s="207"/>
      <c r="S67" s="207"/>
      <c r="T67" s="207"/>
      <c r="U67" s="207"/>
      <c r="V67" s="207"/>
      <c r="W67" s="207"/>
      <c r="X67" s="207"/>
      <c r="Y67" s="198"/>
      <c r="Z67" s="198"/>
      <c r="AA67" s="198"/>
      <c r="AB67" s="198"/>
      <c r="AC67" s="198"/>
      <c r="AD67" s="198"/>
      <c r="AE67" s="198"/>
      <c r="AF67" s="198"/>
      <c r="AG67" s="198"/>
      <c r="AH67" s="198"/>
      <c r="AI67" s="198"/>
      <c r="AJ67" s="198"/>
      <c r="AK67" s="198"/>
      <c r="AL67" s="198"/>
      <c r="AM67" s="198"/>
      <c r="AN67" s="198"/>
      <c r="AO67" s="198"/>
      <c r="AP67" s="198"/>
      <c r="AQ67" s="198"/>
      <c r="AR67" s="198"/>
      <c r="AS67" s="198"/>
      <c r="AT67" s="198"/>
      <c r="AU67" s="198"/>
      <c r="AV67" s="198"/>
      <c r="AW67" s="198"/>
    </row>
    <row r="68" spans="1:49" s="200" customFormat="1" ht="20.100000000000001" customHeight="1" x14ac:dyDescent="0.25">
      <c r="A68" s="197"/>
      <c r="B68" s="198"/>
      <c r="C68" s="189"/>
      <c r="D68" s="204"/>
      <c r="E68" s="209"/>
      <c r="F68" s="206"/>
      <c r="G68" s="199"/>
      <c r="H68" s="207"/>
      <c r="I68" s="207"/>
      <c r="J68" s="207"/>
      <c r="K68" s="207"/>
      <c r="L68" s="207"/>
      <c r="M68" s="207"/>
      <c r="N68" s="207"/>
      <c r="O68" s="207"/>
      <c r="P68" s="207"/>
      <c r="Q68" s="207"/>
      <c r="R68" s="207"/>
      <c r="S68" s="207"/>
      <c r="T68" s="207"/>
      <c r="U68" s="207"/>
      <c r="V68" s="207"/>
      <c r="W68" s="207"/>
      <c r="X68" s="207"/>
      <c r="Y68" s="198"/>
      <c r="Z68" s="198"/>
      <c r="AA68" s="198"/>
      <c r="AB68" s="198"/>
      <c r="AC68" s="198"/>
      <c r="AD68" s="198"/>
      <c r="AE68" s="198"/>
      <c r="AF68" s="198"/>
      <c r="AG68" s="198"/>
      <c r="AH68" s="198"/>
      <c r="AI68" s="198"/>
      <c r="AJ68" s="198"/>
      <c r="AK68" s="198"/>
      <c r="AL68" s="198"/>
      <c r="AM68" s="198"/>
      <c r="AN68" s="198"/>
      <c r="AO68" s="198"/>
      <c r="AP68" s="198"/>
      <c r="AQ68" s="198"/>
      <c r="AR68" s="198"/>
      <c r="AS68" s="198"/>
      <c r="AT68" s="198"/>
      <c r="AU68" s="198"/>
      <c r="AV68" s="198"/>
      <c r="AW68" s="198"/>
    </row>
    <row r="69" spans="1:49" s="200" customFormat="1" ht="20.100000000000001" customHeight="1" x14ac:dyDescent="0.25">
      <c r="A69" s="197"/>
      <c r="B69" s="198"/>
      <c r="C69" s="189"/>
      <c r="D69" s="212"/>
      <c r="E69" s="228"/>
      <c r="F69" s="229"/>
      <c r="G69" s="215"/>
      <c r="H69" s="221"/>
      <c r="I69" s="221"/>
      <c r="J69" s="221"/>
      <c r="K69" s="221"/>
      <c r="L69" s="221"/>
      <c r="M69" s="221"/>
      <c r="N69" s="221"/>
      <c r="O69" s="221"/>
      <c r="P69" s="221"/>
      <c r="Q69" s="221"/>
      <c r="R69" s="221"/>
      <c r="S69" s="221"/>
      <c r="T69" s="221"/>
      <c r="U69" s="207"/>
      <c r="V69" s="207"/>
      <c r="W69" s="207"/>
      <c r="X69" s="207"/>
      <c r="Y69" s="198"/>
      <c r="Z69" s="198"/>
      <c r="AA69" s="198"/>
      <c r="AB69" s="198"/>
      <c r="AC69" s="198"/>
      <c r="AD69" s="198"/>
      <c r="AE69" s="198"/>
      <c r="AF69" s="198"/>
      <c r="AG69" s="198"/>
      <c r="AH69" s="198"/>
      <c r="AI69" s="198"/>
      <c r="AJ69" s="198"/>
      <c r="AK69" s="198"/>
      <c r="AL69" s="198"/>
      <c r="AM69" s="198"/>
      <c r="AN69" s="198"/>
      <c r="AO69" s="198"/>
      <c r="AP69" s="198"/>
      <c r="AQ69" s="198"/>
      <c r="AR69" s="198"/>
      <c r="AS69" s="198"/>
      <c r="AT69" s="198"/>
      <c r="AU69" s="198"/>
      <c r="AV69" s="198"/>
      <c r="AW69" s="198"/>
    </row>
    <row r="70" spans="1:49" s="200" customFormat="1" ht="20.100000000000001" customHeight="1" x14ac:dyDescent="0.25">
      <c r="A70" s="197"/>
      <c r="B70" s="198"/>
      <c r="C70" s="189"/>
      <c r="D70" s="212"/>
      <c r="E70" s="228"/>
      <c r="F70" s="229"/>
      <c r="G70" s="215"/>
      <c r="H70" s="221"/>
      <c r="I70" s="221"/>
      <c r="J70" s="221"/>
      <c r="K70" s="221"/>
      <c r="L70" s="221"/>
      <c r="M70" s="221"/>
      <c r="N70" s="221"/>
      <c r="O70" s="221"/>
      <c r="P70" s="221"/>
      <c r="Q70" s="221"/>
      <c r="R70" s="221"/>
      <c r="S70" s="207"/>
      <c r="T70" s="207"/>
      <c r="U70" s="207"/>
      <c r="V70" s="207"/>
      <c r="W70" s="207"/>
      <c r="X70" s="207"/>
      <c r="Y70" s="198"/>
      <c r="Z70" s="198"/>
      <c r="AA70" s="198"/>
      <c r="AB70" s="198"/>
      <c r="AC70" s="198"/>
      <c r="AD70" s="198"/>
      <c r="AE70" s="198"/>
      <c r="AF70" s="198"/>
      <c r="AG70" s="198"/>
      <c r="AH70" s="198"/>
      <c r="AI70" s="198"/>
      <c r="AJ70" s="198"/>
      <c r="AK70" s="198"/>
      <c r="AL70" s="198"/>
      <c r="AM70" s="198"/>
      <c r="AN70" s="198"/>
      <c r="AO70" s="198"/>
      <c r="AP70" s="198"/>
      <c r="AQ70" s="198"/>
      <c r="AR70" s="198"/>
      <c r="AS70" s="198"/>
      <c r="AT70" s="198"/>
      <c r="AU70" s="198"/>
      <c r="AV70" s="198"/>
      <c r="AW70" s="198"/>
    </row>
    <row r="71" spans="1:49" s="200" customFormat="1" ht="20.100000000000001" customHeight="1" x14ac:dyDescent="0.25">
      <c r="A71" s="197"/>
      <c r="B71" s="198"/>
      <c r="C71" s="189"/>
      <c r="D71" s="212"/>
      <c r="E71" s="228"/>
      <c r="F71" s="229"/>
      <c r="G71" s="215"/>
      <c r="H71" s="221"/>
      <c r="I71" s="221"/>
      <c r="J71" s="221"/>
      <c r="K71" s="221"/>
      <c r="L71" s="221"/>
      <c r="M71" s="221"/>
      <c r="N71" s="221"/>
      <c r="O71" s="221"/>
      <c r="P71" s="221"/>
      <c r="Q71" s="221"/>
      <c r="R71" s="221"/>
      <c r="S71" s="221"/>
      <c r="T71" s="207"/>
      <c r="U71" s="207"/>
      <c r="V71" s="207"/>
      <c r="W71" s="207"/>
      <c r="X71" s="207"/>
      <c r="Y71" s="198"/>
      <c r="Z71" s="198"/>
      <c r="AA71" s="198"/>
      <c r="AB71" s="198"/>
      <c r="AC71" s="198"/>
      <c r="AD71" s="198"/>
      <c r="AE71" s="198"/>
      <c r="AF71" s="198"/>
      <c r="AG71" s="198"/>
      <c r="AH71" s="198"/>
      <c r="AI71" s="198"/>
      <c r="AJ71" s="198"/>
      <c r="AK71" s="198"/>
      <c r="AL71" s="198"/>
      <c r="AM71" s="198"/>
      <c r="AN71" s="198"/>
      <c r="AO71" s="198"/>
      <c r="AP71" s="198"/>
      <c r="AQ71" s="198"/>
      <c r="AR71" s="198"/>
      <c r="AS71" s="198"/>
      <c r="AT71" s="198"/>
      <c r="AU71" s="198"/>
      <c r="AV71" s="198"/>
      <c r="AW71" s="198"/>
    </row>
    <row r="72" spans="1:49" s="200" customFormat="1" ht="20.100000000000001" customHeight="1" x14ac:dyDescent="0.25">
      <c r="A72" s="197"/>
      <c r="B72" s="198"/>
      <c r="C72" s="189"/>
      <c r="D72" s="212"/>
      <c r="E72" s="228"/>
      <c r="F72" s="229"/>
      <c r="G72" s="215"/>
      <c r="H72" s="221"/>
      <c r="I72" s="221"/>
      <c r="J72" s="221"/>
      <c r="K72" s="221"/>
      <c r="L72" s="221"/>
      <c r="M72" s="221"/>
      <c r="N72" s="221"/>
      <c r="O72" s="221"/>
      <c r="P72" s="221"/>
      <c r="Q72" s="221"/>
      <c r="R72" s="207"/>
      <c r="S72" s="207"/>
      <c r="T72" s="207"/>
      <c r="U72" s="207"/>
      <c r="V72" s="207"/>
      <c r="W72" s="207"/>
      <c r="X72" s="207"/>
      <c r="Y72" s="198"/>
      <c r="Z72" s="198"/>
      <c r="AA72" s="198"/>
      <c r="AB72" s="198"/>
      <c r="AC72" s="198"/>
      <c r="AD72" s="198"/>
      <c r="AE72" s="198"/>
      <c r="AF72" s="198"/>
      <c r="AG72" s="198"/>
      <c r="AH72" s="198"/>
      <c r="AI72" s="198"/>
      <c r="AJ72" s="198"/>
      <c r="AK72" s="198"/>
      <c r="AL72" s="198"/>
      <c r="AM72" s="198"/>
      <c r="AN72" s="198"/>
      <c r="AO72" s="198"/>
      <c r="AP72" s="198"/>
      <c r="AQ72" s="198"/>
      <c r="AR72" s="198"/>
      <c r="AS72" s="198"/>
      <c r="AT72" s="198"/>
      <c r="AU72" s="198"/>
      <c r="AV72" s="198"/>
      <c r="AW72" s="198"/>
    </row>
    <row r="73" spans="1:49" s="200" customFormat="1" ht="20.100000000000001" customHeight="1" x14ac:dyDescent="0.25">
      <c r="A73" s="197"/>
      <c r="B73" s="198"/>
      <c r="C73" s="189"/>
      <c r="D73" s="212"/>
      <c r="E73" s="228"/>
      <c r="F73" s="229"/>
      <c r="G73" s="215"/>
      <c r="H73" s="221"/>
      <c r="I73" s="221"/>
      <c r="J73" s="221"/>
      <c r="K73" s="221"/>
      <c r="L73" s="221"/>
      <c r="M73" s="221"/>
      <c r="N73" s="221"/>
      <c r="O73" s="221"/>
      <c r="P73" s="221"/>
      <c r="Q73" s="221"/>
      <c r="R73" s="221"/>
      <c r="S73" s="207"/>
      <c r="T73" s="207"/>
      <c r="U73" s="207"/>
      <c r="V73" s="207"/>
      <c r="W73" s="207"/>
      <c r="X73" s="207"/>
      <c r="Y73" s="198"/>
      <c r="Z73" s="198"/>
      <c r="AA73" s="198"/>
      <c r="AB73" s="198"/>
      <c r="AC73" s="198"/>
      <c r="AD73" s="198"/>
      <c r="AE73" s="198"/>
      <c r="AF73" s="198"/>
      <c r="AG73" s="198"/>
      <c r="AH73" s="198"/>
      <c r="AI73" s="198"/>
      <c r="AJ73" s="198"/>
      <c r="AK73" s="198"/>
      <c r="AL73" s="198"/>
      <c r="AM73" s="198"/>
      <c r="AN73" s="198"/>
      <c r="AO73" s="198"/>
      <c r="AP73" s="198"/>
      <c r="AQ73" s="198"/>
      <c r="AR73" s="198"/>
      <c r="AS73" s="198"/>
      <c r="AT73" s="198"/>
      <c r="AU73" s="198"/>
      <c r="AV73" s="198"/>
      <c r="AW73" s="198"/>
    </row>
    <row r="74" spans="1:49" s="200" customFormat="1" ht="20.100000000000001" customHeight="1" x14ac:dyDescent="0.25">
      <c r="A74" s="197"/>
      <c r="B74" s="198"/>
      <c r="C74" s="189"/>
      <c r="D74" s="212"/>
      <c r="E74" s="228"/>
      <c r="F74" s="229"/>
      <c r="G74" s="215"/>
      <c r="H74" s="221"/>
      <c r="I74" s="221"/>
      <c r="J74" s="221"/>
      <c r="K74" s="221"/>
      <c r="L74" s="221"/>
      <c r="M74" s="221"/>
      <c r="N74" s="221"/>
      <c r="O74" s="221"/>
      <c r="P74" s="221"/>
      <c r="Q74" s="221"/>
      <c r="R74" s="221"/>
      <c r="S74" s="207"/>
      <c r="T74" s="207"/>
      <c r="U74" s="207"/>
      <c r="V74" s="207"/>
      <c r="W74" s="207"/>
      <c r="X74" s="207"/>
      <c r="Y74" s="198"/>
      <c r="Z74" s="198"/>
      <c r="AA74" s="198"/>
      <c r="AB74" s="198"/>
      <c r="AC74" s="198"/>
      <c r="AD74" s="198"/>
      <c r="AE74" s="198"/>
      <c r="AF74" s="198"/>
      <c r="AG74" s="198"/>
      <c r="AH74" s="198"/>
      <c r="AI74" s="198"/>
      <c r="AJ74" s="198"/>
      <c r="AK74" s="198"/>
      <c r="AL74" s="198"/>
      <c r="AM74" s="198"/>
      <c r="AN74" s="198"/>
      <c r="AO74" s="198"/>
      <c r="AP74" s="198"/>
      <c r="AQ74" s="198"/>
      <c r="AR74" s="198"/>
      <c r="AS74" s="198"/>
      <c r="AT74" s="198"/>
      <c r="AU74" s="198"/>
      <c r="AV74" s="198"/>
      <c r="AW74" s="198"/>
    </row>
    <row r="75" spans="1:49" s="200" customFormat="1" ht="20.100000000000001" customHeight="1" x14ac:dyDescent="0.25">
      <c r="A75" s="197"/>
      <c r="B75" s="198"/>
      <c r="C75" s="189"/>
      <c r="D75" s="212"/>
      <c r="E75" s="228"/>
      <c r="F75" s="229"/>
      <c r="G75" s="215"/>
      <c r="H75" s="221"/>
      <c r="I75" s="221"/>
      <c r="J75" s="221"/>
      <c r="K75" s="221"/>
      <c r="L75" s="221"/>
      <c r="M75" s="221"/>
      <c r="N75" s="221"/>
      <c r="O75" s="221"/>
      <c r="P75" s="221"/>
      <c r="Q75" s="221"/>
      <c r="R75" s="221"/>
      <c r="S75" s="221"/>
      <c r="T75" s="221"/>
      <c r="U75" s="207"/>
      <c r="V75" s="207"/>
      <c r="W75" s="207"/>
      <c r="X75" s="207"/>
      <c r="Y75" s="198"/>
      <c r="Z75" s="198"/>
      <c r="AA75" s="198"/>
      <c r="AB75" s="198"/>
      <c r="AC75" s="198"/>
      <c r="AD75" s="198"/>
      <c r="AE75" s="198"/>
      <c r="AF75" s="198"/>
      <c r="AG75" s="198"/>
      <c r="AH75" s="198"/>
      <c r="AI75" s="198"/>
      <c r="AJ75" s="198"/>
      <c r="AK75" s="198"/>
      <c r="AL75" s="198"/>
      <c r="AM75" s="198"/>
      <c r="AN75" s="198"/>
      <c r="AO75" s="198"/>
      <c r="AP75" s="198"/>
      <c r="AQ75" s="198"/>
      <c r="AR75" s="198"/>
      <c r="AS75" s="198"/>
      <c r="AT75" s="198"/>
      <c r="AU75" s="198"/>
      <c r="AV75" s="198"/>
      <c r="AW75" s="198"/>
    </row>
    <row r="76" spans="1:49" s="200" customFormat="1" ht="20.100000000000001" customHeight="1" x14ac:dyDescent="0.25">
      <c r="A76" s="197"/>
      <c r="B76" s="198"/>
      <c r="C76" s="189"/>
      <c r="D76" s="212"/>
      <c r="E76" s="228"/>
      <c r="F76" s="229"/>
      <c r="G76" s="215"/>
      <c r="H76" s="221"/>
      <c r="I76" s="221"/>
      <c r="J76" s="221"/>
      <c r="K76" s="221"/>
      <c r="L76" s="221"/>
      <c r="M76" s="221"/>
      <c r="N76" s="221"/>
      <c r="O76" s="221"/>
      <c r="P76" s="221"/>
      <c r="Q76" s="221"/>
      <c r="R76" s="221"/>
      <c r="S76" s="221"/>
      <c r="T76" s="221"/>
      <c r="U76" s="221"/>
      <c r="V76" s="221"/>
      <c r="W76" s="207"/>
      <c r="X76" s="207"/>
      <c r="Y76" s="198"/>
      <c r="Z76" s="198"/>
      <c r="AA76" s="198"/>
      <c r="AB76" s="198"/>
      <c r="AC76" s="198"/>
      <c r="AD76" s="198"/>
      <c r="AE76" s="198"/>
      <c r="AF76" s="198"/>
      <c r="AG76" s="198"/>
      <c r="AH76" s="198"/>
      <c r="AI76" s="198"/>
      <c r="AJ76" s="198"/>
      <c r="AK76" s="198"/>
      <c r="AL76" s="198"/>
      <c r="AM76" s="198"/>
      <c r="AN76" s="198"/>
      <c r="AO76" s="198"/>
      <c r="AP76" s="198"/>
      <c r="AQ76" s="198"/>
      <c r="AR76" s="198"/>
      <c r="AS76" s="198"/>
      <c r="AT76" s="198"/>
      <c r="AU76" s="198"/>
      <c r="AV76" s="198"/>
      <c r="AW76" s="198"/>
    </row>
    <row r="77" spans="1:49" s="200" customFormat="1" ht="20.100000000000001" customHeight="1" x14ac:dyDescent="0.25">
      <c r="A77" s="197"/>
      <c r="B77" s="198"/>
      <c r="C77" s="189"/>
      <c r="D77" s="212"/>
      <c r="E77" s="228"/>
      <c r="F77" s="229"/>
      <c r="G77" s="215"/>
      <c r="H77" s="221"/>
      <c r="I77" s="221"/>
      <c r="J77" s="221"/>
      <c r="K77" s="221"/>
      <c r="L77" s="221"/>
      <c r="M77" s="221"/>
      <c r="N77" s="221"/>
      <c r="O77" s="221"/>
      <c r="P77" s="221"/>
      <c r="Q77" s="221"/>
      <c r="R77" s="207"/>
      <c r="S77" s="207"/>
      <c r="T77" s="207"/>
      <c r="U77" s="207"/>
      <c r="V77" s="207"/>
      <c r="W77" s="207"/>
      <c r="X77" s="207"/>
      <c r="Y77" s="198"/>
      <c r="Z77" s="198"/>
      <c r="AA77" s="198"/>
      <c r="AB77" s="198"/>
      <c r="AC77" s="198"/>
      <c r="AD77" s="198"/>
      <c r="AE77" s="198"/>
      <c r="AF77" s="198"/>
      <c r="AG77" s="198"/>
      <c r="AH77" s="198"/>
      <c r="AI77" s="198"/>
      <c r="AJ77" s="198"/>
      <c r="AK77" s="198"/>
      <c r="AL77" s="198"/>
      <c r="AM77" s="198"/>
      <c r="AN77" s="198"/>
      <c r="AO77" s="198"/>
      <c r="AP77" s="198"/>
      <c r="AQ77" s="198"/>
      <c r="AR77" s="198"/>
      <c r="AS77" s="198"/>
      <c r="AT77" s="198"/>
      <c r="AU77" s="198"/>
      <c r="AV77" s="198"/>
      <c r="AW77" s="198"/>
    </row>
    <row r="78" spans="1:49" s="200" customFormat="1" ht="20.100000000000001" customHeight="1" x14ac:dyDescent="0.25">
      <c r="A78" s="197"/>
      <c r="B78" s="198"/>
      <c r="C78" s="189"/>
      <c r="D78" s="212"/>
      <c r="E78" s="228"/>
      <c r="F78" s="229"/>
      <c r="G78" s="215"/>
      <c r="H78" s="221"/>
      <c r="I78" s="221"/>
      <c r="J78" s="221"/>
      <c r="K78" s="221"/>
      <c r="L78" s="221"/>
      <c r="M78" s="221"/>
      <c r="N78" s="221"/>
      <c r="O78" s="221"/>
      <c r="P78" s="221"/>
      <c r="Q78" s="221"/>
      <c r="R78" s="221"/>
      <c r="S78" s="207"/>
      <c r="T78" s="207"/>
      <c r="U78" s="207"/>
      <c r="V78" s="207"/>
      <c r="W78" s="207"/>
      <c r="X78" s="207"/>
      <c r="Y78" s="198"/>
      <c r="Z78" s="198"/>
      <c r="AA78" s="198"/>
      <c r="AB78" s="198"/>
      <c r="AC78" s="198"/>
      <c r="AD78" s="198"/>
      <c r="AE78" s="198"/>
      <c r="AF78" s="198"/>
      <c r="AG78" s="198"/>
      <c r="AH78" s="198"/>
      <c r="AI78" s="198"/>
      <c r="AJ78" s="198"/>
      <c r="AK78" s="198"/>
      <c r="AL78" s="198"/>
      <c r="AM78" s="198"/>
      <c r="AN78" s="198"/>
      <c r="AO78" s="198"/>
      <c r="AP78" s="198"/>
      <c r="AQ78" s="198"/>
      <c r="AR78" s="198"/>
      <c r="AS78" s="198"/>
      <c r="AT78" s="198"/>
      <c r="AU78" s="198"/>
      <c r="AV78" s="198"/>
      <c r="AW78" s="198"/>
    </row>
    <row r="79" spans="1:49" s="200" customFormat="1" ht="20.100000000000001" customHeight="1" x14ac:dyDescent="0.25">
      <c r="A79" s="197"/>
      <c r="B79" s="198"/>
      <c r="C79" s="189"/>
      <c r="D79" s="212"/>
      <c r="E79" s="228"/>
      <c r="F79" s="229"/>
      <c r="G79" s="215"/>
      <c r="H79" s="221"/>
      <c r="I79" s="207"/>
      <c r="J79" s="207"/>
      <c r="K79" s="207"/>
      <c r="L79" s="207"/>
      <c r="M79" s="207"/>
      <c r="N79" s="207"/>
      <c r="O79" s="207"/>
      <c r="P79" s="207"/>
      <c r="Q79" s="207"/>
      <c r="R79" s="207"/>
      <c r="S79" s="207"/>
      <c r="T79" s="207"/>
      <c r="U79" s="207"/>
      <c r="V79" s="207"/>
      <c r="W79" s="207"/>
      <c r="X79" s="207"/>
      <c r="Y79" s="198"/>
      <c r="Z79" s="198"/>
      <c r="AA79" s="198"/>
      <c r="AB79" s="198"/>
      <c r="AC79" s="198"/>
      <c r="AD79" s="198"/>
      <c r="AE79" s="198"/>
      <c r="AF79" s="198"/>
      <c r="AG79" s="198"/>
      <c r="AH79" s="198"/>
      <c r="AI79" s="198"/>
      <c r="AJ79" s="198"/>
      <c r="AK79" s="198"/>
      <c r="AL79" s="198"/>
      <c r="AM79" s="198"/>
      <c r="AN79" s="198"/>
      <c r="AO79" s="198"/>
      <c r="AP79" s="198"/>
      <c r="AQ79" s="198"/>
      <c r="AR79" s="198"/>
      <c r="AS79" s="198"/>
      <c r="AT79" s="198"/>
      <c r="AU79" s="198"/>
      <c r="AV79" s="198"/>
      <c r="AW79" s="198"/>
    </row>
    <row r="80" spans="1:49" s="200" customFormat="1" ht="20.100000000000001" customHeight="1" x14ac:dyDescent="0.25">
      <c r="A80" s="197"/>
      <c r="B80" s="198"/>
      <c r="C80" s="189"/>
      <c r="D80" s="217"/>
      <c r="E80" s="218"/>
      <c r="F80" s="219"/>
      <c r="G80" s="220"/>
      <c r="H80" s="230"/>
      <c r="I80" s="207"/>
      <c r="J80" s="207"/>
      <c r="K80" s="207"/>
      <c r="L80" s="207"/>
      <c r="M80" s="207"/>
      <c r="N80" s="207"/>
      <c r="O80" s="207"/>
      <c r="P80" s="207"/>
      <c r="Q80" s="207"/>
      <c r="R80" s="207"/>
      <c r="S80" s="207"/>
      <c r="T80" s="207"/>
      <c r="U80" s="207"/>
      <c r="V80" s="207"/>
      <c r="W80" s="207"/>
      <c r="X80" s="207"/>
      <c r="Y80" s="198"/>
      <c r="Z80" s="198"/>
      <c r="AA80" s="198"/>
      <c r="AB80" s="198"/>
      <c r="AC80" s="198"/>
      <c r="AD80" s="198"/>
      <c r="AE80" s="198"/>
      <c r="AF80" s="198"/>
      <c r="AG80" s="198"/>
      <c r="AH80" s="198"/>
      <c r="AI80" s="198"/>
      <c r="AJ80" s="198"/>
      <c r="AK80" s="198"/>
      <c r="AL80" s="198"/>
      <c r="AM80" s="198"/>
      <c r="AN80" s="198"/>
      <c r="AO80" s="198"/>
      <c r="AP80" s="198"/>
      <c r="AQ80" s="198"/>
      <c r="AR80" s="198"/>
      <c r="AS80" s="198"/>
      <c r="AT80" s="198"/>
      <c r="AU80" s="198"/>
      <c r="AV80" s="198"/>
      <c r="AW80" s="198"/>
    </row>
    <row r="81" spans="1:49" s="200" customFormat="1" ht="20.100000000000001" customHeight="1" x14ac:dyDescent="0.25">
      <c r="A81" s="197"/>
      <c r="B81" s="198"/>
      <c r="C81" s="231"/>
      <c r="D81" s="217"/>
      <c r="E81" s="218"/>
      <c r="F81" s="219"/>
      <c r="G81" s="220"/>
      <c r="H81" s="230"/>
      <c r="I81" s="232"/>
      <c r="J81" s="233"/>
      <c r="K81" s="233"/>
      <c r="L81" s="233"/>
      <c r="M81" s="233"/>
      <c r="N81" s="233"/>
      <c r="O81" s="233"/>
      <c r="P81" s="207"/>
      <c r="Q81" s="207"/>
      <c r="R81" s="207"/>
      <c r="S81" s="207"/>
      <c r="T81" s="207"/>
      <c r="U81" s="207"/>
      <c r="V81" s="207"/>
      <c r="W81" s="207"/>
      <c r="X81" s="207"/>
      <c r="Y81" s="198"/>
      <c r="Z81" s="198"/>
      <c r="AA81" s="198"/>
      <c r="AB81" s="198"/>
      <c r="AC81" s="198"/>
      <c r="AD81" s="198"/>
      <c r="AE81" s="198"/>
      <c r="AF81" s="198"/>
      <c r="AG81" s="198"/>
      <c r="AH81" s="198"/>
      <c r="AI81" s="198"/>
      <c r="AJ81" s="198"/>
      <c r="AK81" s="198"/>
      <c r="AL81" s="198"/>
      <c r="AM81" s="198"/>
      <c r="AN81" s="198"/>
      <c r="AO81" s="198"/>
      <c r="AP81" s="198"/>
      <c r="AQ81" s="198"/>
      <c r="AR81" s="198"/>
      <c r="AS81" s="198"/>
      <c r="AT81" s="198"/>
      <c r="AU81" s="198"/>
      <c r="AV81" s="198"/>
      <c r="AW81" s="198"/>
    </row>
    <row r="82" spans="1:49" s="200" customFormat="1" ht="20.100000000000001" customHeight="1" x14ac:dyDescent="0.25">
      <c r="A82" s="197"/>
      <c r="B82" s="198"/>
      <c r="C82" s="189"/>
      <c r="D82" s="212"/>
      <c r="E82" s="213"/>
      <c r="F82" s="229"/>
      <c r="G82" s="215"/>
      <c r="H82" s="207"/>
      <c r="I82" s="234"/>
      <c r="J82" s="207"/>
      <c r="K82" s="207"/>
      <c r="L82" s="207"/>
      <c r="M82" s="207"/>
      <c r="N82" s="207"/>
      <c r="O82" s="207"/>
      <c r="P82" s="207"/>
      <c r="Q82" s="207"/>
      <c r="R82" s="207"/>
      <c r="S82" s="207"/>
      <c r="T82" s="207"/>
      <c r="U82" s="207"/>
      <c r="V82" s="207"/>
      <c r="W82" s="207"/>
      <c r="X82" s="207"/>
      <c r="Y82" s="198"/>
      <c r="Z82" s="198"/>
      <c r="AA82" s="198"/>
      <c r="AB82" s="198"/>
      <c r="AC82" s="198"/>
      <c r="AD82" s="198"/>
      <c r="AE82" s="198"/>
      <c r="AF82" s="198"/>
      <c r="AG82" s="198"/>
      <c r="AH82" s="198"/>
      <c r="AI82" s="198"/>
      <c r="AJ82" s="198"/>
      <c r="AK82" s="198"/>
      <c r="AL82" s="198"/>
      <c r="AM82" s="198"/>
      <c r="AN82" s="198"/>
      <c r="AO82" s="198"/>
      <c r="AP82" s="198"/>
      <c r="AQ82" s="198"/>
      <c r="AR82" s="198"/>
      <c r="AS82" s="198"/>
      <c r="AT82" s="198"/>
      <c r="AU82" s="198"/>
      <c r="AV82" s="198"/>
      <c r="AW82" s="198"/>
    </row>
    <row r="83" spans="1:49" s="200" customFormat="1" ht="20.100000000000001" customHeight="1" x14ac:dyDescent="0.25">
      <c r="A83" s="197"/>
      <c r="B83" s="198"/>
      <c r="C83" s="189"/>
      <c r="D83" s="212"/>
      <c r="E83" s="213"/>
      <c r="F83" s="229"/>
      <c r="G83" s="215"/>
      <c r="H83" s="216"/>
      <c r="I83" s="235"/>
      <c r="J83" s="216"/>
      <c r="K83" s="216"/>
      <c r="L83" s="216"/>
      <c r="M83" s="216"/>
      <c r="N83" s="216"/>
      <c r="O83" s="216"/>
      <c r="P83" s="216"/>
      <c r="Q83" s="216"/>
      <c r="R83" s="216"/>
      <c r="S83" s="216"/>
      <c r="T83" s="216"/>
      <c r="U83" s="198"/>
      <c r="V83" s="198"/>
      <c r="W83" s="198"/>
      <c r="X83" s="198"/>
      <c r="Y83" s="198"/>
      <c r="Z83" s="198"/>
      <c r="AA83" s="198"/>
      <c r="AB83" s="198"/>
      <c r="AC83" s="198"/>
      <c r="AD83" s="198"/>
      <c r="AE83" s="198"/>
      <c r="AF83" s="198"/>
      <c r="AG83" s="198"/>
      <c r="AH83" s="198"/>
      <c r="AI83" s="198"/>
      <c r="AJ83" s="198"/>
      <c r="AK83" s="198"/>
      <c r="AL83" s="198"/>
      <c r="AM83" s="198"/>
      <c r="AN83" s="198"/>
      <c r="AO83" s="198"/>
      <c r="AP83" s="198"/>
      <c r="AQ83" s="198"/>
      <c r="AR83" s="198"/>
      <c r="AS83" s="198"/>
      <c r="AT83" s="198"/>
      <c r="AU83" s="198"/>
      <c r="AV83" s="198"/>
      <c r="AW83" s="198"/>
    </row>
    <row r="84" spans="1:49" s="200" customFormat="1" ht="20.100000000000001" customHeight="1" x14ac:dyDescent="0.25">
      <c r="A84" s="197"/>
      <c r="B84" s="198"/>
      <c r="C84" s="189"/>
      <c r="D84" s="204"/>
      <c r="E84" s="209"/>
      <c r="F84" s="236"/>
      <c r="G84" s="199"/>
      <c r="H84" s="207"/>
      <c r="I84" s="234"/>
      <c r="J84" s="207"/>
      <c r="K84" s="207"/>
      <c r="L84" s="207"/>
      <c r="M84" s="207"/>
      <c r="N84" s="207"/>
      <c r="O84" s="207"/>
      <c r="P84" s="207"/>
      <c r="Q84" s="216"/>
      <c r="R84" s="216"/>
      <c r="S84" s="216"/>
      <c r="T84" s="216"/>
      <c r="U84" s="198"/>
      <c r="V84" s="198"/>
      <c r="W84" s="198"/>
      <c r="X84" s="198"/>
      <c r="Y84" s="198"/>
      <c r="Z84" s="198"/>
      <c r="AA84" s="198"/>
      <c r="AB84" s="198"/>
      <c r="AC84" s="198"/>
      <c r="AD84" s="198"/>
      <c r="AE84" s="198"/>
      <c r="AF84" s="198"/>
      <c r="AG84" s="198"/>
      <c r="AH84" s="198"/>
      <c r="AI84" s="198"/>
      <c r="AJ84" s="198"/>
      <c r="AK84" s="198"/>
      <c r="AL84" s="198"/>
      <c r="AM84" s="198"/>
      <c r="AN84" s="198"/>
      <c r="AO84" s="198"/>
      <c r="AP84" s="198"/>
      <c r="AQ84" s="198"/>
      <c r="AR84" s="198"/>
      <c r="AS84" s="198"/>
      <c r="AT84" s="198"/>
      <c r="AU84" s="198"/>
      <c r="AV84" s="198"/>
      <c r="AW84" s="198"/>
    </row>
    <row r="85" spans="1:49" s="200" customFormat="1" ht="20.100000000000001" customHeight="1" x14ac:dyDescent="0.25">
      <c r="A85" s="197"/>
      <c r="B85" s="198"/>
      <c r="C85" s="189"/>
      <c r="D85" s="204"/>
      <c r="E85" s="209"/>
      <c r="F85" s="236"/>
      <c r="G85" s="199"/>
      <c r="H85" s="207"/>
      <c r="I85" s="234"/>
      <c r="J85" s="207"/>
      <c r="K85" s="207"/>
      <c r="L85" s="207"/>
      <c r="M85" s="207"/>
      <c r="N85" s="207"/>
      <c r="O85" s="207"/>
      <c r="P85" s="207"/>
      <c r="Q85" s="216"/>
      <c r="R85" s="216"/>
      <c r="S85" s="216"/>
      <c r="T85" s="216"/>
      <c r="U85" s="198"/>
      <c r="V85" s="198"/>
      <c r="W85" s="198"/>
      <c r="X85" s="198"/>
      <c r="Y85" s="198"/>
      <c r="Z85" s="198"/>
      <c r="AA85" s="198"/>
      <c r="AB85" s="198"/>
      <c r="AC85" s="198"/>
      <c r="AD85" s="198"/>
      <c r="AE85" s="198"/>
      <c r="AF85" s="198"/>
      <c r="AG85" s="198"/>
      <c r="AH85" s="198"/>
      <c r="AI85" s="198"/>
      <c r="AJ85" s="198"/>
      <c r="AK85" s="198"/>
      <c r="AL85" s="198"/>
      <c r="AM85" s="198"/>
      <c r="AN85" s="198"/>
      <c r="AO85" s="198"/>
      <c r="AP85" s="198"/>
      <c r="AQ85" s="198"/>
      <c r="AR85" s="198"/>
      <c r="AS85" s="198"/>
      <c r="AT85" s="198"/>
      <c r="AU85" s="198"/>
      <c r="AV85" s="198"/>
      <c r="AW85" s="198"/>
    </row>
    <row r="86" spans="1:49" s="200" customFormat="1" ht="20.100000000000001" customHeight="1" x14ac:dyDescent="0.25">
      <c r="A86" s="197"/>
      <c r="B86" s="198"/>
      <c r="C86" s="189"/>
      <c r="D86" s="204"/>
      <c r="E86" s="209"/>
      <c r="F86" s="206"/>
      <c r="G86" s="199"/>
      <c r="H86" s="207"/>
      <c r="I86" s="234"/>
      <c r="J86" s="207"/>
      <c r="K86" s="207"/>
      <c r="L86" s="207"/>
      <c r="M86" s="207"/>
      <c r="N86" s="207"/>
      <c r="O86" s="207"/>
      <c r="P86" s="207"/>
      <c r="Q86" s="216"/>
      <c r="R86" s="216"/>
      <c r="S86" s="216"/>
      <c r="T86" s="216"/>
      <c r="U86" s="198"/>
      <c r="V86" s="198"/>
      <c r="W86" s="198"/>
      <c r="X86" s="198"/>
      <c r="Y86" s="198"/>
      <c r="Z86" s="198"/>
      <c r="AA86" s="198"/>
      <c r="AB86" s="198"/>
      <c r="AC86" s="198"/>
      <c r="AD86" s="198"/>
      <c r="AE86" s="198"/>
      <c r="AF86" s="198"/>
      <c r="AG86" s="198"/>
      <c r="AH86" s="198"/>
      <c r="AI86" s="198"/>
      <c r="AJ86" s="198"/>
      <c r="AK86" s="198"/>
      <c r="AL86" s="198"/>
      <c r="AM86" s="198"/>
      <c r="AN86" s="198"/>
      <c r="AO86" s="198"/>
      <c r="AP86" s="198"/>
      <c r="AQ86" s="198"/>
      <c r="AR86" s="198"/>
      <c r="AS86" s="198"/>
      <c r="AT86" s="198"/>
      <c r="AU86" s="198"/>
      <c r="AV86" s="198"/>
      <c r="AW86" s="198"/>
    </row>
    <row r="87" spans="1:49" s="200" customFormat="1" ht="20.100000000000001" customHeight="1" x14ac:dyDescent="0.25">
      <c r="A87" s="197"/>
      <c r="B87" s="198"/>
      <c r="C87" s="189"/>
      <c r="D87" s="204"/>
      <c r="E87" s="209"/>
      <c r="F87" s="206"/>
      <c r="G87" s="199"/>
      <c r="H87" s="207"/>
      <c r="I87" s="234"/>
      <c r="J87" s="207"/>
      <c r="K87" s="207"/>
      <c r="L87" s="207"/>
      <c r="M87" s="207"/>
      <c r="N87" s="207"/>
      <c r="O87" s="207"/>
      <c r="P87" s="207"/>
      <c r="Q87" s="216"/>
      <c r="R87" s="216"/>
      <c r="S87" s="216"/>
      <c r="T87" s="216"/>
      <c r="U87" s="198"/>
      <c r="V87" s="198"/>
      <c r="W87" s="198"/>
      <c r="X87" s="198"/>
      <c r="Y87" s="198"/>
      <c r="Z87" s="198"/>
      <c r="AA87" s="198"/>
      <c r="AB87" s="198"/>
      <c r="AC87" s="198"/>
      <c r="AD87" s="198"/>
      <c r="AE87" s="198"/>
      <c r="AF87" s="198"/>
      <c r="AG87" s="198"/>
      <c r="AH87" s="198"/>
      <c r="AI87" s="198"/>
      <c r="AJ87" s="198"/>
      <c r="AK87" s="198"/>
      <c r="AL87" s="198"/>
      <c r="AM87" s="198"/>
      <c r="AN87" s="198"/>
      <c r="AO87" s="198"/>
      <c r="AP87" s="198"/>
      <c r="AQ87" s="198"/>
      <c r="AR87" s="198"/>
      <c r="AS87" s="198"/>
      <c r="AT87" s="198"/>
      <c r="AU87" s="198"/>
      <c r="AV87" s="198"/>
      <c r="AW87" s="198"/>
    </row>
    <row r="88" spans="1:49" s="200" customFormat="1" ht="20.100000000000001" customHeight="1" x14ac:dyDescent="0.25">
      <c r="A88" s="197"/>
      <c r="B88" s="198"/>
      <c r="C88" s="189"/>
      <c r="D88" s="204"/>
      <c r="E88" s="209"/>
      <c r="F88" s="206"/>
      <c r="G88" s="199"/>
      <c r="H88" s="207"/>
      <c r="I88" s="234"/>
      <c r="J88" s="207"/>
      <c r="K88" s="207"/>
      <c r="L88" s="207"/>
      <c r="M88" s="207"/>
      <c r="N88" s="207"/>
      <c r="O88" s="207"/>
      <c r="P88" s="207"/>
      <c r="Q88" s="216"/>
      <c r="R88" s="216"/>
      <c r="S88" s="216"/>
      <c r="T88" s="216"/>
      <c r="U88" s="198"/>
      <c r="V88" s="198"/>
      <c r="W88" s="198"/>
      <c r="X88" s="198"/>
      <c r="Y88" s="198"/>
      <c r="Z88" s="198"/>
      <c r="AA88" s="198"/>
      <c r="AB88" s="198"/>
      <c r="AC88" s="198"/>
      <c r="AD88" s="198"/>
      <c r="AE88" s="198"/>
      <c r="AF88" s="198"/>
      <c r="AG88" s="198"/>
      <c r="AH88" s="198"/>
      <c r="AI88" s="198"/>
      <c r="AJ88" s="198"/>
      <c r="AK88" s="198"/>
      <c r="AL88" s="198"/>
      <c r="AM88" s="198"/>
      <c r="AN88" s="198"/>
      <c r="AO88" s="198"/>
      <c r="AP88" s="198"/>
      <c r="AQ88" s="198"/>
      <c r="AR88" s="198"/>
      <c r="AS88" s="198"/>
      <c r="AT88" s="198"/>
      <c r="AU88" s="198"/>
      <c r="AV88" s="198"/>
      <c r="AW88" s="198"/>
    </row>
    <row r="89" spans="1:49" s="200" customFormat="1" ht="20.100000000000001" customHeight="1" x14ac:dyDescent="0.25">
      <c r="A89" s="197"/>
      <c r="B89" s="198"/>
      <c r="C89" s="231"/>
      <c r="D89" s="217"/>
      <c r="E89" s="218"/>
      <c r="F89" s="219"/>
      <c r="G89" s="220"/>
      <c r="H89" s="230"/>
      <c r="I89" s="232"/>
      <c r="J89" s="233"/>
      <c r="K89" s="233"/>
      <c r="L89" s="233"/>
      <c r="M89" s="233"/>
      <c r="N89" s="233"/>
      <c r="O89" s="233"/>
      <c r="P89" s="207"/>
      <c r="Q89" s="207"/>
      <c r="R89" s="207"/>
      <c r="S89" s="207"/>
      <c r="T89" s="207"/>
      <c r="U89" s="207"/>
      <c r="V89" s="207"/>
      <c r="W89" s="207"/>
      <c r="X89" s="207"/>
      <c r="Y89" s="198"/>
      <c r="Z89" s="198"/>
      <c r="AA89" s="198"/>
      <c r="AB89" s="198"/>
      <c r="AC89" s="198"/>
      <c r="AD89" s="198"/>
      <c r="AE89" s="198"/>
      <c r="AF89" s="198"/>
      <c r="AG89" s="198"/>
      <c r="AH89" s="198"/>
      <c r="AI89" s="198"/>
      <c r="AJ89" s="198"/>
      <c r="AK89" s="198"/>
      <c r="AL89" s="198"/>
      <c r="AM89" s="198"/>
      <c r="AN89" s="198"/>
      <c r="AO89" s="198"/>
      <c r="AP89" s="198"/>
      <c r="AQ89" s="198"/>
      <c r="AR89" s="198"/>
      <c r="AS89" s="198"/>
      <c r="AT89" s="198"/>
      <c r="AU89" s="198"/>
      <c r="AV89" s="198"/>
      <c r="AW89" s="198"/>
    </row>
    <row r="90" spans="1:49" s="200" customFormat="1" ht="20.100000000000001" customHeight="1" x14ac:dyDescent="0.25">
      <c r="A90" s="197"/>
      <c r="B90" s="198"/>
      <c r="C90" s="231"/>
      <c r="D90" s="217"/>
      <c r="E90" s="218"/>
      <c r="F90" s="219"/>
      <c r="G90" s="220"/>
      <c r="H90" s="230"/>
      <c r="I90" s="232"/>
      <c r="J90" s="233"/>
      <c r="K90" s="233"/>
      <c r="L90" s="233"/>
      <c r="M90" s="233"/>
      <c r="N90" s="233"/>
      <c r="O90" s="233"/>
      <c r="P90" s="207"/>
      <c r="Q90" s="207"/>
      <c r="R90" s="207"/>
      <c r="S90" s="207"/>
      <c r="T90" s="207"/>
      <c r="U90" s="207"/>
      <c r="V90" s="207"/>
      <c r="W90" s="207"/>
      <c r="X90" s="207"/>
      <c r="Y90" s="198"/>
      <c r="Z90" s="198"/>
      <c r="AA90" s="198"/>
      <c r="AB90" s="198"/>
      <c r="AC90" s="198"/>
      <c r="AD90" s="198"/>
      <c r="AE90" s="198"/>
      <c r="AF90" s="198"/>
      <c r="AG90" s="198"/>
      <c r="AH90" s="198"/>
      <c r="AI90" s="198"/>
      <c r="AJ90" s="198"/>
      <c r="AK90" s="198"/>
      <c r="AL90" s="198"/>
      <c r="AM90" s="198"/>
      <c r="AN90" s="198"/>
      <c r="AO90" s="198"/>
      <c r="AP90" s="198"/>
      <c r="AQ90" s="198"/>
      <c r="AR90" s="198"/>
      <c r="AS90" s="198"/>
      <c r="AT90" s="198"/>
      <c r="AU90" s="198"/>
      <c r="AV90" s="198"/>
      <c r="AW90" s="198"/>
    </row>
    <row r="91" spans="1:49" s="200" customFormat="1" ht="20.100000000000001" customHeight="1" x14ac:dyDescent="0.25">
      <c r="A91" s="197"/>
      <c r="B91" s="198"/>
      <c r="C91" s="231"/>
      <c r="D91" s="217"/>
      <c r="E91" s="218"/>
      <c r="F91" s="219"/>
      <c r="G91" s="220"/>
      <c r="H91" s="230"/>
      <c r="I91" s="232"/>
      <c r="J91" s="233"/>
      <c r="K91" s="233"/>
      <c r="L91" s="233"/>
      <c r="M91" s="233"/>
      <c r="N91" s="233"/>
      <c r="O91" s="233"/>
      <c r="P91" s="207"/>
      <c r="Q91" s="207"/>
      <c r="R91" s="207"/>
      <c r="S91" s="207"/>
      <c r="T91" s="207"/>
      <c r="U91" s="207"/>
      <c r="V91" s="207"/>
      <c r="W91" s="207"/>
      <c r="X91" s="207"/>
      <c r="Y91" s="198"/>
      <c r="Z91" s="198"/>
      <c r="AA91" s="198"/>
      <c r="AB91" s="198"/>
      <c r="AC91" s="198"/>
      <c r="AD91" s="198"/>
      <c r="AE91" s="198"/>
      <c r="AF91" s="198"/>
      <c r="AG91" s="198"/>
      <c r="AH91" s="198"/>
      <c r="AI91" s="198"/>
      <c r="AJ91" s="198"/>
      <c r="AK91" s="198"/>
      <c r="AL91" s="198"/>
      <c r="AM91" s="198"/>
      <c r="AN91" s="198"/>
      <c r="AO91" s="198"/>
      <c r="AP91" s="198"/>
      <c r="AQ91" s="198"/>
      <c r="AR91" s="198"/>
      <c r="AS91" s="198"/>
      <c r="AT91" s="198"/>
      <c r="AU91" s="198"/>
      <c r="AV91" s="198"/>
      <c r="AW91" s="198"/>
    </row>
    <row r="92" spans="1:49" s="200" customFormat="1" ht="20.100000000000001" customHeight="1" x14ac:dyDescent="0.25">
      <c r="A92" s="197"/>
      <c r="B92" s="198"/>
      <c r="C92" s="189"/>
      <c r="D92" s="204"/>
      <c r="E92" s="209"/>
      <c r="F92" s="206"/>
      <c r="G92" s="199"/>
      <c r="H92" s="207"/>
      <c r="I92" s="234"/>
      <c r="J92" s="207"/>
      <c r="K92" s="207"/>
      <c r="L92" s="207"/>
      <c r="M92" s="207"/>
      <c r="N92" s="207"/>
      <c r="O92" s="207"/>
      <c r="P92" s="207"/>
      <c r="Q92" s="216"/>
      <c r="R92" s="216"/>
      <c r="S92" s="216"/>
      <c r="T92" s="216"/>
      <c r="U92" s="198"/>
      <c r="V92" s="198"/>
      <c r="W92" s="198"/>
      <c r="X92" s="198"/>
      <c r="Y92" s="198"/>
      <c r="Z92" s="198"/>
      <c r="AA92" s="198"/>
      <c r="AB92" s="198"/>
      <c r="AC92" s="198"/>
      <c r="AD92" s="198"/>
      <c r="AE92" s="198"/>
      <c r="AF92" s="198"/>
      <c r="AG92" s="198"/>
      <c r="AH92" s="198"/>
      <c r="AI92" s="198"/>
      <c r="AJ92" s="198"/>
      <c r="AK92" s="198"/>
      <c r="AL92" s="198"/>
      <c r="AM92" s="198"/>
      <c r="AN92" s="198"/>
      <c r="AO92" s="198"/>
      <c r="AP92" s="198"/>
      <c r="AQ92" s="198"/>
      <c r="AR92" s="198"/>
      <c r="AS92" s="198"/>
      <c r="AT92" s="198"/>
      <c r="AU92" s="198"/>
      <c r="AV92" s="198"/>
      <c r="AW92" s="198"/>
    </row>
    <row r="93" spans="1:49" s="200" customFormat="1" ht="20.100000000000001" customHeight="1" x14ac:dyDescent="0.25">
      <c r="A93" s="197"/>
      <c r="B93" s="198"/>
      <c r="C93" s="231"/>
      <c r="D93" s="217"/>
      <c r="E93" s="218"/>
      <c r="F93" s="219"/>
      <c r="G93" s="220"/>
      <c r="H93" s="230"/>
      <c r="I93" s="232"/>
      <c r="J93" s="233"/>
      <c r="K93" s="233"/>
      <c r="L93" s="233"/>
      <c r="M93" s="233"/>
      <c r="N93" s="233"/>
      <c r="O93" s="233"/>
      <c r="P93" s="207"/>
      <c r="Q93" s="207"/>
      <c r="R93" s="207"/>
      <c r="S93" s="207"/>
      <c r="T93" s="207"/>
      <c r="U93" s="207"/>
      <c r="V93" s="207"/>
      <c r="W93" s="207"/>
      <c r="X93" s="207"/>
      <c r="Y93" s="198"/>
      <c r="Z93" s="198"/>
      <c r="AA93" s="198"/>
      <c r="AB93" s="198"/>
      <c r="AC93" s="198"/>
      <c r="AD93" s="198"/>
      <c r="AE93" s="198"/>
      <c r="AF93" s="198"/>
      <c r="AG93" s="198"/>
      <c r="AH93" s="198"/>
      <c r="AI93" s="198"/>
      <c r="AJ93" s="198"/>
      <c r="AK93" s="198"/>
      <c r="AL93" s="198"/>
      <c r="AM93" s="198"/>
      <c r="AN93" s="198"/>
      <c r="AO93" s="198"/>
      <c r="AP93" s="198"/>
      <c r="AQ93" s="198"/>
      <c r="AR93" s="198"/>
      <c r="AS93" s="198"/>
      <c r="AT93" s="198"/>
      <c r="AU93" s="198"/>
      <c r="AV93" s="198"/>
      <c r="AW93" s="198"/>
    </row>
    <row r="94" spans="1:49" s="200" customFormat="1" ht="20.100000000000001" customHeight="1" x14ac:dyDescent="0.25">
      <c r="A94" s="197"/>
      <c r="B94" s="198"/>
      <c r="C94" s="231"/>
      <c r="D94" s="217"/>
      <c r="E94" s="218"/>
      <c r="F94" s="219"/>
      <c r="G94" s="220"/>
      <c r="H94" s="230"/>
      <c r="I94" s="232"/>
      <c r="J94" s="233"/>
      <c r="K94" s="233"/>
      <c r="L94" s="233"/>
      <c r="M94" s="233"/>
      <c r="N94" s="233"/>
      <c r="O94" s="233"/>
      <c r="P94" s="207"/>
      <c r="Q94" s="207"/>
      <c r="R94" s="207"/>
      <c r="S94" s="207"/>
      <c r="T94" s="207"/>
      <c r="U94" s="207"/>
      <c r="V94" s="207"/>
      <c r="W94" s="207"/>
      <c r="X94" s="207"/>
      <c r="Y94" s="198"/>
      <c r="Z94" s="198"/>
      <c r="AA94" s="198"/>
      <c r="AB94" s="198"/>
      <c r="AC94" s="198"/>
      <c r="AD94" s="198"/>
      <c r="AE94" s="198"/>
      <c r="AF94" s="198"/>
      <c r="AG94" s="198"/>
      <c r="AH94" s="198"/>
      <c r="AI94" s="198"/>
      <c r="AJ94" s="198"/>
      <c r="AK94" s="198"/>
      <c r="AL94" s="198"/>
      <c r="AM94" s="198"/>
      <c r="AN94" s="198"/>
      <c r="AO94" s="198"/>
      <c r="AP94" s="198"/>
      <c r="AQ94" s="198"/>
      <c r="AR94" s="198"/>
      <c r="AS94" s="198"/>
      <c r="AT94" s="198"/>
      <c r="AU94" s="198"/>
      <c r="AV94" s="198"/>
      <c r="AW94" s="198"/>
    </row>
    <row r="95" spans="1:49" s="200" customFormat="1" ht="20.100000000000001" customHeight="1" x14ac:dyDescent="0.25">
      <c r="A95" s="197"/>
      <c r="B95" s="198"/>
      <c r="C95" s="231"/>
      <c r="D95" s="217"/>
      <c r="E95" s="218"/>
      <c r="F95" s="219"/>
      <c r="G95" s="220"/>
      <c r="H95" s="230"/>
      <c r="I95" s="232"/>
      <c r="J95" s="233"/>
      <c r="K95" s="233"/>
      <c r="L95" s="233"/>
      <c r="M95" s="233"/>
      <c r="N95" s="233"/>
      <c r="O95" s="233"/>
      <c r="P95" s="207"/>
      <c r="Q95" s="207"/>
      <c r="R95" s="207"/>
      <c r="S95" s="207"/>
      <c r="T95" s="207"/>
      <c r="U95" s="207"/>
      <c r="V95" s="207"/>
      <c r="W95" s="207"/>
      <c r="X95" s="207"/>
      <c r="Y95" s="198"/>
      <c r="Z95" s="198"/>
      <c r="AA95" s="198"/>
      <c r="AB95" s="198"/>
      <c r="AC95" s="198"/>
      <c r="AD95" s="198"/>
      <c r="AE95" s="198"/>
      <c r="AF95" s="198"/>
      <c r="AG95" s="198"/>
      <c r="AH95" s="198"/>
      <c r="AI95" s="198"/>
      <c r="AJ95" s="198"/>
      <c r="AK95" s="198"/>
      <c r="AL95" s="198"/>
      <c r="AM95" s="198"/>
      <c r="AN95" s="198"/>
      <c r="AO95" s="198"/>
      <c r="AP95" s="198"/>
      <c r="AQ95" s="198"/>
      <c r="AR95" s="198"/>
      <c r="AS95" s="198"/>
      <c r="AT95" s="198"/>
      <c r="AU95" s="198"/>
      <c r="AV95" s="198"/>
      <c r="AW95" s="198"/>
    </row>
    <row r="96" spans="1:49" s="200" customFormat="1" ht="20.100000000000001" customHeight="1" x14ac:dyDescent="0.25">
      <c r="A96" s="197"/>
      <c r="B96" s="198"/>
      <c r="C96" s="231"/>
      <c r="D96" s="217"/>
      <c r="E96" s="218"/>
      <c r="F96" s="219"/>
      <c r="G96" s="220"/>
      <c r="H96" s="230"/>
      <c r="I96" s="232"/>
      <c r="J96" s="233"/>
      <c r="K96" s="233"/>
      <c r="L96" s="233"/>
      <c r="M96" s="233"/>
      <c r="N96" s="233"/>
      <c r="O96" s="233"/>
      <c r="P96" s="207"/>
      <c r="Q96" s="207"/>
      <c r="R96" s="207"/>
      <c r="S96" s="207"/>
      <c r="T96" s="207"/>
      <c r="U96" s="207"/>
      <c r="V96" s="207"/>
      <c r="W96" s="207"/>
      <c r="X96" s="207"/>
      <c r="Y96" s="198"/>
      <c r="Z96" s="198"/>
      <c r="AA96" s="198"/>
      <c r="AB96" s="198"/>
      <c r="AC96" s="198"/>
      <c r="AD96" s="198"/>
      <c r="AE96" s="198"/>
      <c r="AF96" s="198"/>
      <c r="AG96" s="198"/>
      <c r="AH96" s="198"/>
      <c r="AI96" s="198"/>
      <c r="AJ96" s="198"/>
      <c r="AK96" s="198"/>
      <c r="AL96" s="198"/>
      <c r="AM96" s="198"/>
      <c r="AN96" s="198"/>
      <c r="AO96" s="198"/>
      <c r="AP96" s="198"/>
      <c r="AQ96" s="198"/>
      <c r="AR96" s="198"/>
      <c r="AS96" s="198"/>
      <c r="AT96" s="198"/>
      <c r="AU96" s="198"/>
      <c r="AV96" s="198"/>
      <c r="AW96" s="198"/>
    </row>
    <row r="97" spans="1:49" s="200" customFormat="1" ht="20.100000000000001" customHeight="1" x14ac:dyDescent="0.25">
      <c r="A97" s="197"/>
      <c r="B97" s="198"/>
      <c r="C97" s="231"/>
      <c r="D97" s="217"/>
      <c r="E97" s="218"/>
      <c r="F97" s="219"/>
      <c r="G97" s="220"/>
      <c r="H97" s="230"/>
      <c r="I97" s="232"/>
      <c r="J97" s="233"/>
      <c r="K97" s="233"/>
      <c r="L97" s="233"/>
      <c r="M97" s="233"/>
      <c r="N97" s="233"/>
      <c r="O97" s="233"/>
      <c r="P97" s="207"/>
      <c r="Q97" s="207"/>
      <c r="R97" s="207"/>
      <c r="S97" s="207"/>
      <c r="T97" s="207"/>
      <c r="U97" s="207"/>
      <c r="V97" s="207"/>
      <c r="W97" s="207"/>
      <c r="X97" s="207"/>
      <c r="Y97" s="198"/>
      <c r="Z97" s="198"/>
      <c r="AA97" s="198"/>
      <c r="AB97" s="198"/>
      <c r="AC97" s="198"/>
      <c r="AD97" s="198"/>
      <c r="AE97" s="198"/>
      <c r="AF97" s="198"/>
      <c r="AG97" s="198"/>
      <c r="AH97" s="198"/>
      <c r="AI97" s="198"/>
      <c r="AJ97" s="198"/>
      <c r="AK97" s="198"/>
      <c r="AL97" s="198"/>
      <c r="AM97" s="198"/>
      <c r="AN97" s="198"/>
      <c r="AO97" s="198"/>
      <c r="AP97" s="198"/>
      <c r="AQ97" s="198"/>
      <c r="AR97" s="198"/>
      <c r="AS97" s="198"/>
      <c r="AT97" s="198"/>
      <c r="AU97" s="198"/>
      <c r="AV97" s="198"/>
      <c r="AW97" s="198"/>
    </row>
    <row r="98" spans="1:49" s="200" customFormat="1" ht="20.100000000000001" customHeight="1" x14ac:dyDescent="0.25">
      <c r="A98" s="197"/>
      <c r="B98" s="198"/>
      <c r="C98" s="231"/>
      <c r="D98" s="217"/>
      <c r="E98" s="218"/>
      <c r="F98" s="219"/>
      <c r="G98" s="220"/>
      <c r="H98" s="230"/>
      <c r="I98" s="232"/>
      <c r="J98" s="233"/>
      <c r="K98" s="233"/>
      <c r="L98" s="233"/>
      <c r="M98" s="233"/>
      <c r="N98" s="233"/>
      <c r="O98" s="233"/>
      <c r="P98" s="207"/>
      <c r="Q98" s="207"/>
      <c r="R98" s="207"/>
      <c r="S98" s="207"/>
      <c r="T98" s="207"/>
      <c r="U98" s="207"/>
      <c r="V98" s="207"/>
      <c r="W98" s="207"/>
      <c r="X98" s="207"/>
      <c r="Y98" s="198"/>
      <c r="Z98" s="198"/>
      <c r="AA98" s="198"/>
      <c r="AB98" s="198"/>
      <c r="AC98" s="198"/>
      <c r="AD98" s="198"/>
      <c r="AE98" s="198"/>
      <c r="AF98" s="198"/>
      <c r="AG98" s="198"/>
      <c r="AH98" s="198"/>
      <c r="AI98" s="198"/>
      <c r="AJ98" s="198"/>
      <c r="AK98" s="198"/>
      <c r="AL98" s="198"/>
      <c r="AM98" s="198"/>
      <c r="AN98" s="198"/>
      <c r="AO98" s="198"/>
      <c r="AP98" s="198"/>
      <c r="AQ98" s="198"/>
      <c r="AR98" s="198"/>
      <c r="AS98" s="198"/>
      <c r="AT98" s="198"/>
      <c r="AU98" s="198"/>
      <c r="AV98" s="198"/>
      <c r="AW98" s="198"/>
    </row>
    <row r="99" spans="1:49" s="200" customFormat="1" ht="20.100000000000001" customHeight="1" x14ac:dyDescent="0.25">
      <c r="A99" s="197"/>
      <c r="B99" s="198"/>
      <c r="C99" s="231"/>
      <c r="D99" s="217"/>
      <c r="E99" s="218"/>
      <c r="F99" s="219"/>
      <c r="G99" s="220"/>
      <c r="H99" s="230"/>
      <c r="I99" s="232"/>
      <c r="J99" s="233"/>
      <c r="K99" s="233"/>
      <c r="L99" s="233"/>
      <c r="M99" s="233"/>
      <c r="N99" s="233"/>
      <c r="O99" s="233"/>
      <c r="P99" s="207"/>
      <c r="Q99" s="207"/>
      <c r="R99" s="207"/>
      <c r="S99" s="207"/>
      <c r="T99" s="207"/>
      <c r="U99" s="207"/>
      <c r="V99" s="207"/>
      <c r="W99" s="207"/>
      <c r="X99" s="207"/>
      <c r="Y99" s="198"/>
      <c r="Z99" s="198"/>
      <c r="AA99" s="198"/>
      <c r="AB99" s="198"/>
      <c r="AC99" s="198"/>
      <c r="AD99" s="198"/>
      <c r="AE99" s="198"/>
      <c r="AF99" s="198"/>
      <c r="AG99" s="198"/>
      <c r="AH99" s="198"/>
      <c r="AI99" s="198"/>
      <c r="AJ99" s="198"/>
      <c r="AK99" s="198"/>
      <c r="AL99" s="198"/>
      <c r="AM99" s="198"/>
      <c r="AN99" s="198"/>
      <c r="AO99" s="198"/>
      <c r="AP99" s="198"/>
      <c r="AQ99" s="198"/>
      <c r="AR99" s="198"/>
      <c r="AS99" s="198"/>
      <c r="AT99" s="198"/>
      <c r="AU99" s="198"/>
      <c r="AV99" s="198"/>
      <c r="AW99" s="198"/>
    </row>
    <row r="100" spans="1:49" s="200" customFormat="1" ht="20.100000000000001" customHeight="1" x14ac:dyDescent="0.25">
      <c r="A100" s="197"/>
      <c r="B100" s="198"/>
      <c r="C100" s="231"/>
      <c r="D100" s="217"/>
      <c r="E100" s="218"/>
      <c r="F100" s="219"/>
      <c r="G100" s="220"/>
      <c r="H100" s="230"/>
      <c r="I100" s="232"/>
      <c r="J100" s="233"/>
      <c r="K100" s="233"/>
      <c r="L100" s="233"/>
      <c r="M100" s="233"/>
      <c r="N100" s="233"/>
      <c r="O100" s="233"/>
      <c r="P100" s="207"/>
      <c r="Q100" s="207"/>
      <c r="R100" s="207"/>
      <c r="S100" s="207"/>
      <c r="T100" s="207"/>
      <c r="U100" s="207"/>
      <c r="V100" s="207"/>
      <c r="W100" s="207"/>
      <c r="X100" s="207"/>
      <c r="Y100" s="198"/>
      <c r="Z100" s="198"/>
      <c r="AA100" s="198"/>
      <c r="AB100" s="198"/>
      <c r="AC100" s="198"/>
      <c r="AD100" s="198"/>
      <c r="AE100" s="198"/>
      <c r="AF100" s="198"/>
      <c r="AG100" s="198"/>
      <c r="AH100" s="198"/>
      <c r="AI100" s="198"/>
      <c r="AJ100" s="198"/>
      <c r="AK100" s="198"/>
      <c r="AL100" s="198"/>
      <c r="AM100" s="198"/>
      <c r="AN100" s="198"/>
      <c r="AO100" s="198"/>
      <c r="AP100" s="198"/>
      <c r="AQ100" s="198"/>
      <c r="AR100" s="198"/>
      <c r="AS100" s="198"/>
      <c r="AT100" s="198"/>
      <c r="AU100" s="198"/>
      <c r="AV100" s="198"/>
      <c r="AW100" s="198"/>
    </row>
    <row r="101" spans="1:49" s="200" customFormat="1" ht="20.100000000000001" customHeight="1" x14ac:dyDescent="0.25">
      <c r="A101" s="197"/>
      <c r="B101" s="198"/>
      <c r="C101" s="231"/>
      <c r="D101" s="217"/>
      <c r="E101" s="218"/>
      <c r="F101" s="219"/>
      <c r="G101" s="220"/>
      <c r="H101" s="230"/>
      <c r="I101" s="232"/>
      <c r="J101" s="233"/>
      <c r="K101" s="233"/>
      <c r="L101" s="233"/>
      <c r="M101" s="233"/>
      <c r="N101" s="233"/>
      <c r="O101" s="233"/>
      <c r="P101" s="207"/>
      <c r="Q101" s="207"/>
      <c r="R101" s="207"/>
      <c r="S101" s="207"/>
      <c r="T101" s="207"/>
      <c r="U101" s="207"/>
      <c r="V101" s="207"/>
      <c r="W101" s="207"/>
      <c r="X101" s="207"/>
      <c r="Y101" s="198"/>
      <c r="Z101" s="198"/>
      <c r="AA101" s="198"/>
      <c r="AB101" s="198"/>
      <c r="AC101" s="198"/>
      <c r="AD101" s="198"/>
      <c r="AE101" s="198"/>
      <c r="AF101" s="198"/>
      <c r="AG101" s="198"/>
      <c r="AH101" s="198"/>
      <c r="AI101" s="198"/>
      <c r="AJ101" s="198"/>
      <c r="AK101" s="198"/>
      <c r="AL101" s="198"/>
      <c r="AM101" s="198"/>
      <c r="AN101" s="198"/>
      <c r="AO101" s="198"/>
      <c r="AP101" s="198"/>
      <c r="AQ101" s="198"/>
      <c r="AR101" s="198"/>
      <c r="AS101" s="198"/>
      <c r="AT101" s="198"/>
      <c r="AU101" s="198"/>
      <c r="AV101" s="198"/>
      <c r="AW101" s="198"/>
    </row>
    <row r="102" spans="1:49" s="200" customFormat="1" ht="20.100000000000001" customHeight="1" x14ac:dyDescent="0.25">
      <c r="A102" s="197"/>
      <c r="B102" s="198"/>
      <c r="C102" s="231"/>
      <c r="D102" s="217"/>
      <c r="E102" s="218"/>
      <c r="F102" s="219"/>
      <c r="G102" s="220"/>
      <c r="H102" s="230"/>
      <c r="I102" s="232"/>
      <c r="J102" s="233"/>
      <c r="K102" s="233"/>
      <c r="L102" s="233"/>
      <c r="M102" s="233"/>
      <c r="N102" s="233"/>
      <c r="O102" s="233"/>
      <c r="P102" s="207"/>
      <c r="Q102" s="207"/>
      <c r="R102" s="207"/>
      <c r="S102" s="207"/>
      <c r="T102" s="207"/>
      <c r="U102" s="207"/>
      <c r="V102" s="207"/>
      <c r="W102" s="207"/>
      <c r="X102" s="207"/>
      <c r="Y102" s="198"/>
      <c r="Z102" s="198"/>
      <c r="AA102" s="198"/>
      <c r="AB102" s="198"/>
      <c r="AC102" s="198"/>
      <c r="AD102" s="198"/>
      <c r="AE102" s="198"/>
      <c r="AF102" s="198"/>
      <c r="AG102" s="198"/>
      <c r="AH102" s="198"/>
      <c r="AI102" s="198"/>
      <c r="AJ102" s="198"/>
      <c r="AK102" s="198"/>
      <c r="AL102" s="198"/>
      <c r="AM102" s="198"/>
      <c r="AN102" s="198"/>
      <c r="AO102" s="198"/>
      <c r="AP102" s="198"/>
      <c r="AQ102" s="198"/>
      <c r="AR102" s="198"/>
      <c r="AS102" s="198"/>
      <c r="AT102" s="198"/>
      <c r="AU102" s="198"/>
      <c r="AV102" s="198"/>
      <c r="AW102" s="198"/>
    </row>
    <row r="103" spans="1:49" s="200" customFormat="1" ht="20.100000000000001" customHeight="1" x14ac:dyDescent="0.25">
      <c r="A103" s="197"/>
      <c r="B103" s="198"/>
      <c r="C103" s="231"/>
      <c r="D103" s="217"/>
      <c r="E103" s="218"/>
      <c r="F103" s="219"/>
      <c r="G103" s="220"/>
      <c r="H103" s="230"/>
      <c r="I103" s="232"/>
      <c r="J103" s="233"/>
      <c r="K103" s="233"/>
      <c r="L103" s="233"/>
      <c r="M103" s="233"/>
      <c r="N103" s="233"/>
      <c r="O103" s="233"/>
      <c r="P103" s="207"/>
      <c r="Q103" s="207"/>
      <c r="R103" s="207"/>
      <c r="S103" s="207"/>
      <c r="T103" s="207"/>
      <c r="U103" s="207"/>
      <c r="V103" s="207"/>
      <c r="W103" s="207"/>
      <c r="X103" s="207"/>
      <c r="Y103" s="198"/>
      <c r="Z103" s="198"/>
      <c r="AA103" s="198"/>
      <c r="AB103" s="198"/>
      <c r="AC103" s="198"/>
      <c r="AD103" s="198"/>
      <c r="AE103" s="198"/>
      <c r="AF103" s="198"/>
      <c r="AG103" s="198"/>
      <c r="AH103" s="198"/>
      <c r="AI103" s="198"/>
      <c r="AJ103" s="198"/>
      <c r="AK103" s="198"/>
      <c r="AL103" s="198"/>
      <c r="AM103" s="198"/>
      <c r="AN103" s="198"/>
      <c r="AO103" s="198"/>
      <c r="AP103" s="198"/>
      <c r="AQ103" s="198"/>
      <c r="AR103" s="198"/>
      <c r="AS103" s="198"/>
      <c r="AT103" s="198"/>
      <c r="AU103" s="198"/>
      <c r="AV103" s="198"/>
      <c r="AW103" s="198"/>
    </row>
    <row r="104" spans="1:49" s="200" customFormat="1" ht="20.100000000000001" customHeight="1" x14ac:dyDescent="0.25">
      <c r="A104" s="197"/>
      <c r="B104" s="198"/>
      <c r="C104" s="231"/>
      <c r="D104" s="217"/>
      <c r="E104" s="218"/>
      <c r="F104" s="219"/>
      <c r="G104" s="220"/>
      <c r="H104" s="230"/>
      <c r="I104" s="232"/>
      <c r="J104" s="233"/>
      <c r="K104" s="233"/>
      <c r="L104" s="233"/>
      <c r="M104" s="233"/>
      <c r="N104" s="233"/>
      <c r="O104" s="233"/>
      <c r="P104" s="207"/>
      <c r="Q104" s="207"/>
      <c r="R104" s="207"/>
      <c r="S104" s="207"/>
      <c r="T104" s="207"/>
      <c r="U104" s="207"/>
      <c r="V104" s="207"/>
      <c r="W104" s="207"/>
      <c r="X104" s="207"/>
      <c r="Y104" s="198"/>
      <c r="Z104" s="198"/>
      <c r="AA104" s="198"/>
      <c r="AB104" s="198"/>
      <c r="AC104" s="198"/>
      <c r="AD104" s="198"/>
      <c r="AE104" s="198"/>
      <c r="AF104" s="198"/>
      <c r="AG104" s="198"/>
      <c r="AH104" s="198"/>
      <c r="AI104" s="198"/>
      <c r="AJ104" s="198"/>
      <c r="AK104" s="198"/>
      <c r="AL104" s="198"/>
      <c r="AM104" s="198"/>
      <c r="AN104" s="198"/>
      <c r="AO104" s="198"/>
      <c r="AP104" s="198"/>
      <c r="AQ104" s="198"/>
      <c r="AR104" s="198"/>
      <c r="AS104" s="198"/>
      <c r="AT104" s="198"/>
      <c r="AU104" s="198"/>
      <c r="AV104" s="198"/>
      <c r="AW104" s="198"/>
    </row>
    <row r="105" spans="1:49" ht="15" customHeight="1" x14ac:dyDescent="0.2">
      <c r="A105" s="113"/>
      <c r="C105" s="189"/>
      <c r="D105" s="237"/>
      <c r="E105" s="201"/>
      <c r="F105" s="201"/>
      <c r="G105" s="191"/>
      <c r="H105" s="191"/>
      <c r="I105" s="191"/>
      <c r="J105" s="191"/>
      <c r="K105" s="191"/>
      <c r="L105" s="191"/>
      <c r="M105" s="191"/>
      <c r="N105" s="191"/>
      <c r="O105" s="191"/>
      <c r="P105" s="191"/>
      <c r="Q105" s="191"/>
      <c r="R105" s="191"/>
      <c r="S105" s="191"/>
      <c r="T105" s="191"/>
      <c r="U105" s="187"/>
      <c r="V105" s="187"/>
      <c r="W105" s="187"/>
      <c r="X105" s="187"/>
      <c r="Y105" s="187"/>
      <c r="Z105" s="187"/>
      <c r="AA105" s="187"/>
      <c r="AB105" s="187"/>
      <c r="AC105" s="187"/>
      <c r="AD105" s="187"/>
      <c r="AE105" s="187"/>
      <c r="AF105" s="187"/>
      <c r="AG105" s="187"/>
      <c r="AH105" s="187"/>
      <c r="AI105" s="187"/>
      <c r="AJ105" s="187"/>
      <c r="AK105" s="187"/>
      <c r="AL105" s="187"/>
      <c r="AM105" s="187"/>
      <c r="AN105" s="187"/>
      <c r="AO105" s="187"/>
      <c r="AP105" s="187"/>
      <c r="AQ105" s="187"/>
      <c r="AR105" s="187"/>
      <c r="AS105" s="187"/>
      <c r="AT105" s="187"/>
      <c r="AU105" s="187"/>
      <c r="AV105" s="187"/>
      <c r="AW105" s="187"/>
    </row>
    <row r="106" spans="1:49" ht="15" customHeight="1" x14ac:dyDescent="0.2">
      <c r="A106" s="113"/>
      <c r="C106" s="189"/>
      <c r="D106" s="237"/>
      <c r="E106" s="203" t="s">
        <v>451</v>
      </c>
      <c r="F106" s="201"/>
      <c r="G106" s="191"/>
      <c r="H106" s="191"/>
      <c r="I106" s="191"/>
      <c r="J106" s="191"/>
      <c r="K106" s="191"/>
      <c r="L106" s="191"/>
      <c r="M106" s="191"/>
      <c r="N106" s="191"/>
      <c r="O106" s="191"/>
      <c r="P106" s="191"/>
      <c r="Q106" s="191"/>
      <c r="R106" s="191"/>
      <c r="S106" s="191"/>
      <c r="T106" s="191"/>
      <c r="U106" s="187"/>
      <c r="V106" s="187"/>
      <c r="W106" s="187"/>
      <c r="X106" s="187"/>
      <c r="Y106" s="187"/>
      <c r="Z106" s="187"/>
      <c r="AA106" s="187"/>
      <c r="AB106" s="187"/>
      <c r="AC106" s="187"/>
      <c r="AD106" s="187"/>
      <c r="AE106" s="187"/>
      <c r="AF106" s="187"/>
      <c r="AG106" s="187"/>
      <c r="AH106" s="187"/>
      <c r="AI106" s="187"/>
      <c r="AJ106" s="187"/>
      <c r="AK106" s="187"/>
      <c r="AL106" s="187"/>
      <c r="AM106" s="187"/>
      <c r="AN106" s="187"/>
      <c r="AO106" s="187"/>
      <c r="AP106" s="187"/>
      <c r="AQ106" s="187"/>
      <c r="AR106" s="187"/>
      <c r="AS106" s="187"/>
      <c r="AT106" s="187"/>
      <c r="AU106" s="187"/>
      <c r="AV106" s="187"/>
      <c r="AW106" s="187"/>
    </row>
    <row r="107" spans="1:49" s="200" customFormat="1" ht="20.100000000000001" customHeight="1" x14ac:dyDescent="0.25">
      <c r="A107" s="197"/>
      <c r="B107" s="198"/>
      <c r="C107" s="189"/>
      <c r="D107" s="204"/>
      <c r="E107" s="238"/>
      <c r="F107" s="239"/>
      <c r="G107" s="199"/>
      <c r="H107" s="216"/>
      <c r="I107" s="216"/>
      <c r="J107" s="216"/>
      <c r="K107" s="216"/>
      <c r="L107" s="216"/>
      <c r="M107" s="216"/>
      <c r="N107" s="216"/>
      <c r="O107" s="216"/>
      <c r="P107" s="216"/>
      <c r="Q107" s="216"/>
      <c r="R107" s="216"/>
      <c r="S107" s="216"/>
      <c r="T107" s="216"/>
      <c r="U107" s="198"/>
      <c r="V107" s="198"/>
      <c r="W107" s="198"/>
      <c r="X107" s="198"/>
      <c r="Y107" s="198"/>
      <c r="Z107" s="198"/>
      <c r="AA107" s="198"/>
      <c r="AB107" s="198"/>
      <c r="AC107" s="198"/>
      <c r="AD107" s="198"/>
      <c r="AE107" s="198"/>
      <c r="AF107" s="198"/>
      <c r="AG107" s="198"/>
      <c r="AH107" s="198"/>
      <c r="AI107" s="198"/>
      <c r="AJ107" s="198"/>
      <c r="AK107" s="198"/>
      <c r="AL107" s="198"/>
      <c r="AM107" s="198"/>
      <c r="AN107" s="198"/>
      <c r="AO107" s="198"/>
      <c r="AP107" s="198"/>
      <c r="AQ107" s="198"/>
      <c r="AR107" s="198"/>
      <c r="AS107" s="198"/>
      <c r="AT107" s="198"/>
      <c r="AU107" s="198"/>
      <c r="AV107" s="198"/>
      <c r="AW107" s="198"/>
    </row>
    <row r="108" spans="1:49" s="200" customFormat="1" ht="20.100000000000001" customHeight="1" x14ac:dyDescent="0.25">
      <c r="A108" s="197"/>
      <c r="B108" s="198"/>
      <c r="C108" s="189"/>
      <c r="D108" s="212"/>
      <c r="E108" s="240"/>
      <c r="F108" s="241"/>
      <c r="G108" s="242"/>
      <c r="H108" s="216"/>
      <c r="I108" s="216"/>
      <c r="J108" s="216"/>
      <c r="K108" s="216"/>
      <c r="L108" s="216"/>
      <c r="M108" s="216"/>
      <c r="N108" s="216"/>
      <c r="O108" s="216"/>
      <c r="P108" s="216"/>
      <c r="Q108" s="216"/>
      <c r="R108" s="216"/>
      <c r="S108" s="216"/>
      <c r="T108" s="216"/>
      <c r="U108" s="198"/>
      <c r="V108" s="198"/>
      <c r="W108" s="198"/>
      <c r="X108" s="198"/>
      <c r="Y108" s="198"/>
      <c r="Z108" s="198"/>
      <c r="AA108" s="198"/>
      <c r="AB108" s="198"/>
      <c r="AC108" s="198"/>
      <c r="AD108" s="198"/>
      <c r="AE108" s="198"/>
      <c r="AF108" s="198"/>
      <c r="AG108" s="198"/>
      <c r="AH108" s="198"/>
      <c r="AI108" s="198"/>
      <c r="AJ108" s="198"/>
      <c r="AK108" s="198"/>
      <c r="AL108" s="198"/>
      <c r="AM108" s="198"/>
      <c r="AN108" s="198"/>
      <c r="AO108" s="198"/>
      <c r="AP108" s="198"/>
      <c r="AQ108" s="198"/>
      <c r="AR108" s="198"/>
      <c r="AS108" s="198"/>
      <c r="AT108" s="198"/>
      <c r="AU108" s="198"/>
      <c r="AV108" s="198"/>
      <c r="AW108" s="198"/>
    </row>
    <row r="109" spans="1:49" s="200" customFormat="1" ht="20.100000000000001" customHeight="1" x14ac:dyDescent="0.25">
      <c r="A109" s="197"/>
      <c r="B109" s="198"/>
      <c r="C109" s="190"/>
      <c r="D109" s="212"/>
      <c r="E109" s="240"/>
      <c r="F109" s="241"/>
      <c r="G109" s="242"/>
      <c r="H109" s="207"/>
      <c r="I109" s="207"/>
      <c r="J109" s="216"/>
      <c r="K109" s="216"/>
      <c r="L109" s="216"/>
      <c r="M109" s="216"/>
      <c r="N109" s="216"/>
      <c r="O109" s="216"/>
      <c r="P109" s="216"/>
      <c r="Q109" s="216"/>
      <c r="R109" s="216"/>
      <c r="S109" s="216"/>
      <c r="T109" s="216"/>
      <c r="U109" s="198"/>
      <c r="V109" s="198"/>
      <c r="W109" s="198"/>
      <c r="X109" s="198"/>
      <c r="Y109" s="198"/>
      <c r="Z109" s="198"/>
      <c r="AA109" s="198"/>
    </row>
    <row r="110" spans="1:49" s="200" customFormat="1" ht="20.100000000000001" customHeight="1" x14ac:dyDescent="0.25">
      <c r="A110" s="197"/>
      <c r="B110" s="198"/>
      <c r="C110" s="190"/>
      <c r="D110" s="204"/>
      <c r="E110" s="243"/>
      <c r="F110" s="239"/>
      <c r="G110" s="199"/>
      <c r="H110" s="216"/>
      <c r="I110" s="216"/>
      <c r="J110" s="216"/>
      <c r="K110" s="216"/>
      <c r="L110" s="216"/>
      <c r="M110" s="216"/>
      <c r="N110" s="216"/>
      <c r="O110" s="216"/>
      <c r="P110" s="216"/>
      <c r="Q110" s="216"/>
      <c r="R110" s="216"/>
      <c r="S110" s="216"/>
      <c r="T110" s="216"/>
      <c r="U110" s="198"/>
      <c r="V110" s="198"/>
      <c r="W110" s="198"/>
      <c r="X110" s="198"/>
      <c r="Y110" s="198"/>
      <c r="Z110" s="198"/>
      <c r="AA110" s="198"/>
    </row>
    <row r="111" spans="1:49" ht="15" customHeight="1" x14ac:dyDescent="0.25">
      <c r="A111" s="113"/>
      <c r="D111" s="244"/>
      <c r="E111" s="244"/>
      <c r="F111" s="244"/>
      <c r="G111" s="245"/>
      <c r="H111" s="245"/>
      <c r="I111" s="245"/>
      <c r="J111" s="245"/>
      <c r="K111" s="245"/>
      <c r="L111" s="245"/>
      <c r="M111" s="245"/>
      <c r="N111" s="245"/>
      <c r="O111" s="245"/>
      <c r="P111" s="245"/>
      <c r="Q111" s="245"/>
      <c r="R111" s="245"/>
      <c r="S111" s="245"/>
      <c r="T111" s="245"/>
      <c r="U111" s="187"/>
      <c r="V111" s="187"/>
      <c r="W111" s="187"/>
      <c r="X111" s="187"/>
      <c r="Y111" s="187"/>
      <c r="Z111" s="187"/>
      <c r="AA111" s="187"/>
    </row>
    <row r="112" spans="1:49" ht="15" customHeight="1" x14ac:dyDescent="0.2">
      <c r="A112" s="113"/>
      <c r="D112" s="202"/>
      <c r="E112" s="203" t="s">
        <v>452</v>
      </c>
      <c r="F112" s="201"/>
      <c r="G112" s="191"/>
      <c r="H112" s="191"/>
      <c r="I112" s="191"/>
      <c r="J112" s="191"/>
      <c r="K112" s="191"/>
      <c r="L112" s="191"/>
      <c r="M112" s="191"/>
      <c r="N112" s="191"/>
      <c r="O112" s="191"/>
      <c r="P112" s="191"/>
      <c r="Q112" s="191"/>
      <c r="R112" s="191"/>
      <c r="S112" s="191"/>
      <c r="T112" s="191"/>
    </row>
    <row r="113" spans="1:49" s="200" customFormat="1" ht="20.100000000000001" customHeight="1" x14ac:dyDescent="0.25">
      <c r="A113" s="197"/>
      <c r="B113" s="198"/>
      <c r="C113" s="190"/>
      <c r="D113" s="202"/>
      <c r="E113" s="199"/>
      <c r="F113" s="199"/>
      <c r="G113" s="199"/>
      <c r="H113" s="207"/>
      <c r="I113" s="207"/>
      <c r="J113" s="207"/>
      <c r="K113" s="207"/>
      <c r="L113" s="207"/>
      <c r="M113" s="207"/>
      <c r="N113" s="207"/>
      <c r="O113" s="207"/>
      <c r="P113" s="207"/>
      <c r="Q113" s="207"/>
      <c r="R113" s="207"/>
      <c r="S113" s="207"/>
      <c r="T113" s="207"/>
    </row>
    <row r="114" spans="1:49" ht="15" customHeight="1" x14ac:dyDescent="0.2">
      <c r="A114" s="113"/>
    </row>
    <row r="115" spans="1:49" ht="15" customHeight="1" x14ac:dyDescent="0.2">
      <c r="A115" s="113"/>
    </row>
    <row r="116" spans="1:49" s="251" customFormat="1" ht="21" customHeight="1" x14ac:dyDescent="0.2">
      <c r="A116" s="246"/>
      <c r="B116" s="191"/>
      <c r="C116" s="202"/>
      <c r="D116" s="202"/>
      <c r="E116" s="247"/>
      <c r="F116" s="248"/>
      <c r="G116" s="249" t="s">
        <v>787</v>
      </c>
      <c r="H116" s="248"/>
      <c r="I116" s="248"/>
      <c r="J116" s="248"/>
      <c r="K116" s="248"/>
      <c r="L116" s="248"/>
      <c r="M116" s="248"/>
      <c r="N116" s="248"/>
      <c r="O116" s="248"/>
      <c r="P116" s="248"/>
      <c r="Q116" s="248"/>
      <c r="R116" s="248"/>
      <c r="S116" s="248"/>
      <c r="T116" s="250"/>
      <c r="U116" s="191"/>
      <c r="V116" s="191"/>
      <c r="W116" s="191"/>
      <c r="X116" s="191"/>
      <c r="Y116" s="191"/>
      <c r="Z116" s="191"/>
      <c r="AA116" s="191"/>
      <c r="AB116" s="191"/>
      <c r="AC116" s="191"/>
      <c r="AD116" s="191"/>
      <c r="AE116" s="191"/>
      <c r="AF116" s="191"/>
      <c r="AG116" s="191"/>
      <c r="AH116" s="191"/>
      <c r="AI116" s="191"/>
      <c r="AJ116" s="191"/>
      <c r="AK116" s="191"/>
      <c r="AL116" s="191"/>
      <c r="AM116" s="191"/>
      <c r="AN116" s="191"/>
      <c r="AO116" s="191"/>
      <c r="AP116" s="191"/>
      <c r="AQ116" s="191"/>
      <c r="AR116" s="191"/>
      <c r="AS116" s="191"/>
      <c r="AT116" s="191"/>
      <c r="AU116" s="191"/>
      <c r="AV116" s="191"/>
      <c r="AW116" s="191"/>
    </row>
    <row r="117" spans="1:49" s="251" customFormat="1" ht="22.15" customHeight="1" x14ac:dyDescent="0.25">
      <c r="A117" s="246"/>
      <c r="B117" s="191"/>
      <c r="C117" s="202"/>
      <c r="D117" s="202"/>
      <c r="E117" s="252"/>
      <c r="F117" s="253"/>
      <c r="G117" s="254" t="s">
        <v>1034</v>
      </c>
      <c r="H117" s="253"/>
      <c r="I117" s="253"/>
      <c r="J117" s="253"/>
      <c r="K117" s="253"/>
      <c r="L117" s="253"/>
      <c r="M117" s="253"/>
      <c r="N117" s="253"/>
      <c r="O117" s="253"/>
      <c r="P117" s="253"/>
      <c r="Q117" s="253"/>
      <c r="R117" s="253"/>
      <c r="S117" s="253"/>
      <c r="T117" s="255"/>
      <c r="U117" s="191"/>
      <c r="V117" s="191"/>
      <c r="W117" s="191"/>
      <c r="X117" s="191"/>
      <c r="Y117" s="191"/>
      <c r="Z117" s="191"/>
      <c r="AA117" s="191"/>
      <c r="AB117" s="191"/>
      <c r="AC117" s="191"/>
      <c r="AD117" s="191"/>
      <c r="AE117" s="191"/>
      <c r="AF117" s="191"/>
      <c r="AG117" s="191"/>
      <c r="AH117" s="191"/>
      <c r="AI117" s="191"/>
      <c r="AJ117" s="191"/>
      <c r="AK117" s="191"/>
      <c r="AL117" s="191"/>
      <c r="AM117" s="191"/>
      <c r="AN117" s="191"/>
      <c r="AO117" s="191"/>
      <c r="AP117" s="191"/>
      <c r="AQ117" s="191"/>
      <c r="AR117" s="191"/>
      <c r="AS117" s="191"/>
      <c r="AT117" s="191"/>
      <c r="AU117" s="191"/>
      <c r="AV117" s="191"/>
      <c r="AW117" s="191"/>
    </row>
    <row r="118" spans="1:49" s="251" customFormat="1" ht="46.9" customHeight="1" x14ac:dyDescent="0.25">
      <c r="A118" s="246"/>
      <c r="B118" s="191"/>
      <c r="C118" s="202"/>
      <c r="D118" s="202"/>
      <c r="E118" s="252"/>
      <c r="F118" s="253"/>
      <c r="G118" s="296" t="s">
        <v>1035</v>
      </c>
      <c r="H118" s="296"/>
      <c r="I118" s="296"/>
      <c r="J118" s="296"/>
      <c r="K118" s="296"/>
      <c r="L118" s="296"/>
      <c r="M118" s="296"/>
      <c r="N118" s="296"/>
      <c r="O118" s="296"/>
      <c r="P118" s="296"/>
      <c r="Q118" s="296"/>
      <c r="R118" s="296"/>
      <c r="S118" s="296"/>
      <c r="T118" s="255"/>
      <c r="U118" s="191"/>
      <c r="V118" s="191"/>
      <c r="W118" s="191"/>
      <c r="X118" s="191"/>
      <c r="Y118" s="191"/>
      <c r="Z118" s="191"/>
      <c r="AA118" s="191"/>
      <c r="AB118" s="191"/>
      <c r="AC118" s="191"/>
      <c r="AD118" s="191"/>
      <c r="AE118" s="191"/>
      <c r="AF118" s="191"/>
      <c r="AG118" s="191"/>
      <c r="AH118" s="191"/>
      <c r="AI118" s="191"/>
      <c r="AJ118" s="191"/>
      <c r="AK118" s="191"/>
      <c r="AL118" s="191"/>
      <c r="AM118" s="191"/>
      <c r="AN118" s="191"/>
      <c r="AO118" s="191"/>
      <c r="AP118" s="191"/>
      <c r="AQ118" s="191"/>
      <c r="AR118" s="191"/>
      <c r="AS118" s="191"/>
      <c r="AT118" s="191"/>
      <c r="AU118" s="191"/>
      <c r="AV118" s="191"/>
      <c r="AW118" s="191"/>
    </row>
    <row r="119" spans="1:49" s="251" customFormat="1" x14ac:dyDescent="0.2">
      <c r="A119" s="246"/>
      <c r="B119" s="191"/>
      <c r="C119" s="202"/>
      <c r="D119" s="202"/>
      <c r="E119" s="256"/>
      <c r="F119" s="257"/>
      <c r="G119" s="257"/>
      <c r="H119" s="257"/>
      <c r="I119" s="257"/>
      <c r="J119" s="257"/>
      <c r="K119" s="257"/>
      <c r="L119" s="257"/>
      <c r="M119" s="257"/>
      <c r="N119" s="257"/>
      <c r="O119" s="257"/>
      <c r="P119" s="257"/>
      <c r="Q119" s="257"/>
      <c r="R119" s="257"/>
      <c r="S119" s="257"/>
      <c r="T119" s="258"/>
      <c r="U119" s="191"/>
      <c r="V119" s="191"/>
      <c r="W119" s="191"/>
      <c r="X119" s="191"/>
      <c r="Y119" s="191"/>
      <c r="Z119" s="191"/>
      <c r="AA119" s="191"/>
      <c r="AB119" s="191"/>
      <c r="AC119" s="191"/>
      <c r="AD119" s="191"/>
      <c r="AE119" s="191"/>
      <c r="AF119" s="191"/>
      <c r="AG119" s="191"/>
      <c r="AH119" s="191"/>
      <c r="AI119" s="191"/>
      <c r="AJ119" s="191"/>
      <c r="AK119" s="191"/>
      <c r="AL119" s="191"/>
      <c r="AM119" s="191"/>
      <c r="AN119" s="191"/>
      <c r="AO119" s="191"/>
      <c r="AP119" s="191"/>
      <c r="AQ119" s="191"/>
      <c r="AR119" s="191"/>
      <c r="AS119" s="191"/>
      <c r="AT119" s="191"/>
      <c r="AU119" s="191"/>
      <c r="AV119" s="191"/>
      <c r="AW119" s="191"/>
    </row>
    <row r="120" spans="1:49" s="251" customFormat="1" x14ac:dyDescent="0.2">
      <c r="A120" s="113"/>
      <c r="B120" s="191"/>
      <c r="C120" s="202"/>
      <c r="D120" s="202"/>
      <c r="E120" s="191"/>
      <c r="F120" s="191"/>
      <c r="G120" s="191"/>
      <c r="H120" s="191"/>
      <c r="I120" s="191"/>
      <c r="J120" s="191"/>
      <c r="K120" s="191"/>
      <c r="L120" s="191"/>
      <c r="M120" s="191"/>
      <c r="N120" s="191"/>
      <c r="O120" s="191"/>
      <c r="P120" s="191"/>
      <c r="Q120" s="191"/>
      <c r="R120" s="191"/>
      <c r="S120" s="191"/>
      <c r="T120" s="191"/>
      <c r="U120" s="191"/>
      <c r="V120" s="191"/>
      <c r="W120" s="191"/>
      <c r="X120" s="191"/>
      <c r="Y120" s="191"/>
      <c r="Z120" s="191"/>
      <c r="AA120" s="191"/>
      <c r="AB120" s="191"/>
      <c r="AC120" s="191"/>
      <c r="AD120" s="191"/>
      <c r="AE120" s="191"/>
      <c r="AF120" s="191"/>
      <c r="AG120" s="191"/>
      <c r="AH120" s="191"/>
      <c r="AI120" s="191"/>
      <c r="AJ120" s="191"/>
      <c r="AK120" s="191"/>
      <c r="AL120" s="191"/>
      <c r="AM120" s="191"/>
      <c r="AN120" s="191"/>
      <c r="AO120" s="191"/>
      <c r="AP120" s="191"/>
      <c r="AQ120" s="191"/>
      <c r="AR120" s="191"/>
      <c r="AS120" s="191"/>
      <c r="AT120" s="191"/>
      <c r="AU120" s="191"/>
      <c r="AV120" s="191"/>
      <c r="AW120" s="191"/>
    </row>
    <row r="121" spans="1:49" x14ac:dyDescent="0.2">
      <c r="A121" s="113"/>
    </row>
    <row r="122" spans="1:49" ht="15" x14ac:dyDescent="0.25">
      <c r="A122" s="113"/>
      <c r="E122" s="259"/>
    </row>
    <row r="123" spans="1:49" x14ac:dyDescent="0.2">
      <c r="A123" s="113"/>
    </row>
    <row r="124" spans="1:49" x14ac:dyDescent="0.2">
      <c r="A124" s="113"/>
    </row>
    <row r="125" spans="1:49" x14ac:dyDescent="0.2">
      <c r="A125" s="113"/>
    </row>
    <row r="126" spans="1:49" x14ac:dyDescent="0.2">
      <c r="A126" s="113"/>
    </row>
    <row r="127" spans="1:49" x14ac:dyDescent="0.2">
      <c r="A127" s="113"/>
    </row>
    <row r="128" spans="1:49" x14ac:dyDescent="0.2">
      <c r="A128" s="113"/>
    </row>
  </sheetData>
  <sheetProtection algorithmName="SHA-512" hashValue="GHVu9su6B4UE5akM5w1TQjFu9gMlD6GCVUtl5x4TrOJBDydwFIDCyic77fnC1eFl81uJWQ8UCBRZrgkzHXne3A==" saltValue="kXhWDqwAAt7nZ8XsKD/kdw==" spinCount="100000" sheet="1" selectLockedCells="1"/>
  <customSheetViews>
    <customSheetView guid="{6EDE942A-4558-4B17-9057-7F79187CAEF9}" showGridLines="0">
      <pageMargins left="0" right="0" top="0.39370078740157483" bottom="0.39370078740157483" header="0.31496062992125984" footer="0.31496062992125984"/>
      <printOptions horizontalCentered="1"/>
      <pageSetup paperSize="9" scale="70" fitToHeight="2" orientation="portrait" r:id="rId1"/>
    </customSheetView>
  </customSheetViews>
  <mergeCells count="6">
    <mergeCell ref="C1:P1"/>
    <mergeCell ref="G118:S118"/>
    <mergeCell ref="G2:P2"/>
    <mergeCell ref="G3:P3"/>
    <mergeCell ref="G4:P4"/>
    <mergeCell ref="C2:F4"/>
  </mergeCells>
  <printOptions horizontalCentered="1"/>
  <pageMargins left="0.19685039370078741" right="0.19685039370078741" top="0.39370078740157483" bottom="0.39370078740157483" header="0.31496062992125984" footer="0.31496062992125984"/>
  <pageSetup paperSize="9" scale="49" fitToHeight="2"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tabColor rgb="FFB6DF89"/>
    <pageSetUpPr fitToPage="1"/>
  </sheetPr>
  <dimension ref="A1:AB97"/>
  <sheetViews>
    <sheetView showRowColHeaders="0" zoomScaleNormal="100" workbookViewId="0">
      <selection activeCell="C7" sqref="C7:G7"/>
    </sheetView>
  </sheetViews>
  <sheetFormatPr baseColWidth="10" defaultColWidth="11.42578125" defaultRowHeight="15" x14ac:dyDescent="0.25"/>
  <cols>
    <col min="1" max="1" width="14.7109375" style="11" customWidth="1"/>
    <col min="2" max="2" width="0.85546875" style="11" customWidth="1"/>
    <col min="3" max="3" width="7.42578125" style="19" customWidth="1"/>
    <col min="4" max="4" width="41.85546875" style="12" customWidth="1"/>
    <col min="5" max="6" width="10.7109375" style="20" customWidth="1"/>
    <col min="7" max="7" width="63.5703125" style="12" customWidth="1"/>
    <col min="8" max="13" width="11.42578125" style="12"/>
    <col min="14" max="16" width="15.7109375" style="5" hidden="1" customWidth="1"/>
    <col min="17" max="16384" width="11.42578125" style="12"/>
  </cols>
  <sheetData>
    <row r="1" spans="1:28" ht="60" customHeight="1" x14ac:dyDescent="0.25">
      <c r="A1" s="99"/>
      <c r="C1" s="301"/>
      <c r="D1" s="301"/>
      <c r="E1" s="301"/>
      <c r="F1" s="301"/>
      <c r="G1" s="301"/>
      <c r="H1" s="11"/>
      <c r="I1" s="11"/>
      <c r="J1" s="11"/>
      <c r="K1" s="11"/>
      <c r="L1" s="11"/>
      <c r="M1" s="11"/>
      <c r="N1" s="3"/>
      <c r="O1" s="3"/>
      <c r="P1" s="3"/>
      <c r="Q1" s="11"/>
      <c r="R1" s="11"/>
      <c r="S1" s="11"/>
      <c r="T1" s="11"/>
      <c r="U1" s="11"/>
      <c r="V1" s="11"/>
      <c r="W1" s="11"/>
      <c r="X1" s="11"/>
      <c r="Y1" s="11"/>
      <c r="Z1" s="11"/>
      <c r="AA1" s="11"/>
      <c r="AB1" s="11"/>
    </row>
    <row r="2" spans="1:28" ht="22.35" customHeight="1" x14ac:dyDescent="0.25">
      <c r="A2" s="100"/>
      <c r="C2" s="13"/>
      <c r="D2" s="302" t="s">
        <v>24</v>
      </c>
      <c r="E2" s="303"/>
      <c r="F2" s="303"/>
      <c r="G2" s="304"/>
      <c r="H2" s="2"/>
      <c r="I2" s="2"/>
      <c r="J2" s="2"/>
      <c r="K2" s="11"/>
      <c r="L2" s="11"/>
      <c r="M2" s="11"/>
      <c r="N2" s="3"/>
      <c r="O2" s="3"/>
      <c r="P2" s="3"/>
      <c r="Q2" s="11"/>
      <c r="R2" s="11"/>
      <c r="S2" s="11"/>
      <c r="T2" s="11"/>
      <c r="U2" s="11"/>
      <c r="V2" s="11"/>
      <c r="W2" s="11"/>
      <c r="X2" s="11"/>
      <c r="Y2" s="11"/>
      <c r="Z2" s="11"/>
      <c r="AA2" s="11"/>
      <c r="AB2" s="11"/>
    </row>
    <row r="3" spans="1:28" ht="22.35" customHeight="1" x14ac:dyDescent="0.25">
      <c r="A3" s="100"/>
      <c r="C3" s="13"/>
      <c r="D3" s="305" t="str">
        <f>'CONTROL DE VERSIONES'!G68</f>
        <v xml:space="preserve">                        IRPF 2025</v>
      </c>
      <c r="E3" s="305"/>
      <c r="F3" s="305"/>
      <c r="G3" s="306"/>
      <c r="H3" s="2"/>
      <c r="I3" s="2"/>
      <c r="J3" s="2"/>
      <c r="K3" s="11"/>
      <c r="L3" s="11"/>
      <c r="M3" s="11"/>
      <c r="N3" s="3"/>
      <c r="O3" s="3"/>
      <c r="P3" s="3"/>
      <c r="Q3" s="11"/>
      <c r="R3" s="11"/>
      <c r="S3" s="11"/>
      <c r="T3" s="11"/>
      <c r="U3" s="11"/>
      <c r="V3" s="11"/>
      <c r="W3" s="11"/>
      <c r="X3" s="11"/>
      <c r="Y3" s="11"/>
      <c r="Z3" s="11"/>
      <c r="AA3" s="11"/>
      <c r="AB3" s="11"/>
    </row>
    <row r="4" spans="1:28" ht="22.35" customHeight="1" x14ac:dyDescent="0.25">
      <c r="A4" s="99"/>
      <c r="C4" s="14"/>
      <c r="D4" s="307" t="s">
        <v>697</v>
      </c>
      <c r="E4" s="308"/>
      <c r="F4" s="308"/>
      <c r="G4" s="309"/>
      <c r="H4" s="2"/>
      <c r="I4" s="2"/>
      <c r="J4" s="2"/>
      <c r="K4" s="11"/>
      <c r="L4" s="11"/>
      <c r="M4" s="11"/>
      <c r="N4" s="3"/>
      <c r="O4" s="3"/>
      <c r="P4" s="3"/>
      <c r="Q4" s="11"/>
      <c r="R4" s="11"/>
      <c r="S4" s="11"/>
      <c r="T4" s="11"/>
      <c r="U4" s="11"/>
      <c r="V4" s="11"/>
      <c r="W4" s="11"/>
      <c r="X4" s="11"/>
      <c r="Y4" s="11"/>
      <c r="Z4" s="11"/>
      <c r="AA4" s="11"/>
      <c r="AB4" s="11"/>
    </row>
    <row r="5" spans="1:28" ht="20.100000000000001" customHeight="1" x14ac:dyDescent="0.25">
      <c r="A5" s="99"/>
      <c r="C5" s="6">
        <f>IF(P5=TRUE,C4+1,)</f>
        <v>0</v>
      </c>
      <c r="D5" s="7"/>
      <c r="E5" s="10"/>
      <c r="F5" s="10"/>
      <c r="G5" s="7"/>
      <c r="H5" s="11"/>
      <c r="I5" s="11"/>
      <c r="J5" s="2"/>
      <c r="K5" s="11"/>
      <c r="L5" s="11"/>
      <c r="M5" s="11"/>
      <c r="N5" s="3"/>
      <c r="O5" s="3"/>
      <c r="P5" s="3"/>
      <c r="Q5" s="11"/>
      <c r="R5" s="11"/>
      <c r="S5" s="11"/>
      <c r="T5" s="11"/>
      <c r="U5" s="11"/>
      <c r="V5" s="11"/>
      <c r="W5" s="11"/>
      <c r="X5" s="11"/>
      <c r="Y5" s="11"/>
      <c r="Z5" s="11"/>
      <c r="AA5" s="11"/>
      <c r="AB5" s="11"/>
    </row>
    <row r="6" spans="1:28" ht="20.100000000000001" customHeight="1" x14ac:dyDescent="0.25">
      <c r="A6" s="99"/>
      <c r="C6" s="6">
        <f>IF(P6=TRUE,C5+1,)</f>
        <v>0</v>
      </c>
      <c r="D6" s="7"/>
      <c r="E6" s="10"/>
      <c r="F6" s="10"/>
      <c r="G6" s="7"/>
      <c r="H6" s="11"/>
      <c r="I6" s="11"/>
      <c r="J6" s="2"/>
      <c r="K6" s="11"/>
      <c r="L6" s="11"/>
      <c r="M6" s="11"/>
      <c r="N6" s="3"/>
      <c r="O6" s="3"/>
      <c r="P6" s="3"/>
      <c r="Q6" s="11"/>
      <c r="R6" s="11"/>
      <c r="S6" s="11"/>
      <c r="T6" s="11"/>
      <c r="U6" s="11"/>
      <c r="V6" s="11"/>
      <c r="W6" s="11"/>
      <c r="X6" s="11"/>
      <c r="Y6" s="11"/>
      <c r="Z6" s="11"/>
      <c r="AA6" s="11"/>
      <c r="AB6" s="11"/>
    </row>
    <row r="7" spans="1:28" ht="99.95" customHeight="1" x14ac:dyDescent="0.25">
      <c r="A7" s="99"/>
      <c r="C7" s="310" t="s">
        <v>698</v>
      </c>
      <c r="D7" s="310"/>
      <c r="E7" s="310"/>
      <c r="F7" s="310"/>
      <c r="G7" s="310"/>
      <c r="H7" s="2"/>
      <c r="I7" s="2"/>
      <c r="J7" s="2"/>
      <c r="K7" s="11"/>
      <c r="L7" s="11"/>
      <c r="M7" s="11"/>
      <c r="N7" s="3"/>
      <c r="O7" s="3"/>
      <c r="P7" s="3"/>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3"/>
      <c r="O8" s="3"/>
      <c r="P8" s="3"/>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3"/>
      <c r="O9" s="3"/>
      <c r="P9" s="3"/>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699</v>
      </c>
      <c r="H10" s="11"/>
      <c r="I10" s="11"/>
      <c r="J10" s="11"/>
      <c r="K10" s="11"/>
      <c r="L10" s="11"/>
      <c r="M10" s="11"/>
      <c r="N10" s="4" t="b">
        <f t="shared" ref="N10:N73" si="0">ISTEXT(D10)</f>
        <v>1</v>
      </c>
      <c r="O10" s="4" t="b">
        <f t="shared" ref="O10:O73" si="1">ISNUMBER(D10)</f>
        <v>0</v>
      </c>
      <c r="P10" s="4" t="b">
        <f t="shared" ref="P10:P73" si="2">OR(N10=TRUE,O10=TRUE)</f>
        <v>1</v>
      </c>
      <c r="Q10" s="11"/>
      <c r="R10" s="11"/>
      <c r="S10" s="11"/>
      <c r="T10" s="11"/>
      <c r="U10" s="11"/>
      <c r="V10" s="11"/>
      <c r="W10" s="11"/>
      <c r="X10" s="11"/>
      <c r="Y10" s="11"/>
      <c r="Z10" s="11"/>
      <c r="AA10" s="11"/>
      <c r="AB10" s="11"/>
    </row>
    <row r="11" spans="1:28" ht="15.75" x14ac:dyDescent="0.25">
      <c r="A11" s="99"/>
      <c r="C11" s="18">
        <f>IF(P11=TRUE,C10+1,)</f>
        <v>2</v>
      </c>
      <c r="D11" s="46" t="s">
        <v>172</v>
      </c>
      <c r="E11" s="18">
        <f>IF(P11=TRUE,E10+F10,)</f>
        <v>2</v>
      </c>
      <c r="F11" s="47">
        <v>8</v>
      </c>
      <c r="G11" s="120" t="s">
        <v>1036</v>
      </c>
      <c r="H11" s="11"/>
      <c r="I11" s="11"/>
      <c r="J11" s="11"/>
      <c r="K11" s="11"/>
      <c r="L11" s="11"/>
      <c r="M11" s="11"/>
      <c r="N11" s="4" t="b">
        <f t="shared" si="0"/>
        <v>1</v>
      </c>
      <c r="O11" s="4" t="b">
        <f t="shared" si="1"/>
        <v>0</v>
      </c>
      <c r="P11" s="4" t="b">
        <f t="shared" si="2"/>
        <v>1</v>
      </c>
      <c r="Q11" s="11"/>
      <c r="R11" s="11"/>
      <c r="S11" s="11"/>
      <c r="T11" s="11"/>
      <c r="U11" s="11"/>
      <c r="V11" s="11"/>
      <c r="W11" s="11"/>
      <c r="X11" s="11"/>
      <c r="Y11" s="11"/>
      <c r="Z11" s="11"/>
      <c r="AA11" s="11"/>
      <c r="AB11" s="11"/>
    </row>
    <row r="12" spans="1:28" x14ac:dyDescent="0.25">
      <c r="A12" s="99"/>
      <c r="C12" s="6">
        <f>IF(P12=TRUE,C11+1,)</f>
        <v>0</v>
      </c>
      <c r="D12" s="7"/>
      <c r="E12" s="10"/>
      <c r="F12" s="10"/>
      <c r="G12" s="7"/>
      <c r="H12" s="11"/>
      <c r="I12" s="11"/>
      <c r="J12" s="11"/>
      <c r="K12" s="11"/>
      <c r="L12" s="11"/>
      <c r="M12" s="11"/>
      <c r="N12" s="4" t="b">
        <f t="shared" si="0"/>
        <v>0</v>
      </c>
      <c r="O12" s="4" t="b">
        <f t="shared" si="1"/>
        <v>0</v>
      </c>
      <c r="P12" s="4" t="b">
        <f t="shared" si="2"/>
        <v>0</v>
      </c>
      <c r="Q12" s="11"/>
      <c r="R12" s="11"/>
      <c r="S12" s="11"/>
      <c r="T12" s="11"/>
      <c r="U12" s="11"/>
      <c r="V12" s="11"/>
      <c r="W12" s="11"/>
      <c r="X12" s="11"/>
      <c r="Y12" s="11"/>
      <c r="Z12" s="11"/>
      <c r="AA12" s="11"/>
      <c r="AB12" s="11"/>
    </row>
    <row r="13" spans="1:28" x14ac:dyDescent="0.25">
      <c r="A13" s="99"/>
      <c r="C13" s="6">
        <f t="shared" ref="C13:C76" si="3">IF(P13=TRUE,C12+1,)</f>
        <v>0</v>
      </c>
      <c r="D13" s="7"/>
      <c r="E13" s="10"/>
      <c r="F13" s="10"/>
      <c r="G13" s="7"/>
      <c r="H13" s="11"/>
      <c r="I13" s="11"/>
      <c r="J13" s="11"/>
      <c r="K13" s="11"/>
      <c r="L13" s="11"/>
      <c r="M13" s="11"/>
      <c r="N13" s="4" t="b">
        <f t="shared" si="0"/>
        <v>0</v>
      </c>
      <c r="O13" s="4" t="b">
        <f t="shared" si="1"/>
        <v>0</v>
      </c>
      <c r="P13" s="4" t="b">
        <f t="shared" si="2"/>
        <v>0</v>
      </c>
      <c r="Q13" s="11"/>
      <c r="R13" s="11"/>
      <c r="S13" s="11"/>
      <c r="T13" s="11"/>
      <c r="U13" s="11"/>
      <c r="V13" s="11"/>
      <c r="W13" s="11"/>
      <c r="X13" s="11"/>
      <c r="Y13" s="11"/>
      <c r="Z13" s="11"/>
      <c r="AA13" s="11"/>
      <c r="AB13" s="11"/>
    </row>
    <row r="14" spans="1:28" x14ac:dyDescent="0.25">
      <c r="A14" s="99"/>
      <c r="C14" s="6">
        <f t="shared" si="3"/>
        <v>0</v>
      </c>
      <c r="D14" s="7"/>
      <c r="E14" s="10"/>
      <c r="F14" s="10"/>
      <c r="G14" s="7"/>
      <c r="H14" s="11"/>
      <c r="I14" s="11"/>
      <c r="J14" s="11"/>
      <c r="K14" s="11"/>
      <c r="L14" s="11"/>
      <c r="M14" s="11"/>
      <c r="N14" s="4" t="b">
        <f t="shared" si="0"/>
        <v>0</v>
      </c>
      <c r="O14" s="4" t="b">
        <f t="shared" si="1"/>
        <v>0</v>
      </c>
      <c r="P14" s="4" t="b">
        <f t="shared" si="2"/>
        <v>0</v>
      </c>
      <c r="Q14" s="11"/>
      <c r="R14" s="11"/>
      <c r="S14" s="11"/>
      <c r="T14" s="11"/>
      <c r="U14" s="11"/>
      <c r="V14" s="11"/>
      <c r="W14" s="11"/>
      <c r="X14" s="11"/>
      <c r="Y14" s="11"/>
      <c r="Z14" s="11"/>
      <c r="AA14" s="11"/>
      <c r="AB14" s="11"/>
    </row>
    <row r="15" spans="1:28" x14ac:dyDescent="0.25">
      <c r="A15" s="99"/>
      <c r="C15" s="6">
        <f t="shared" si="3"/>
        <v>0</v>
      </c>
      <c r="D15" s="7"/>
      <c r="E15" s="10"/>
      <c r="F15" s="10"/>
      <c r="G15" s="7"/>
      <c r="H15" s="11"/>
      <c r="I15" s="11"/>
      <c r="J15" s="11"/>
      <c r="K15" s="11"/>
      <c r="L15" s="11"/>
      <c r="M15" s="11"/>
      <c r="N15" s="4" t="b">
        <f t="shared" si="0"/>
        <v>0</v>
      </c>
      <c r="O15" s="4" t="b">
        <f t="shared" si="1"/>
        <v>0</v>
      </c>
      <c r="P15" s="4" t="b">
        <f t="shared" si="2"/>
        <v>0</v>
      </c>
      <c r="Q15" s="11"/>
      <c r="R15" s="11"/>
      <c r="S15" s="11"/>
      <c r="T15" s="11"/>
      <c r="U15" s="11"/>
      <c r="V15" s="11"/>
      <c r="W15" s="11"/>
      <c r="X15" s="11"/>
      <c r="Y15" s="11"/>
      <c r="Z15" s="11"/>
      <c r="AA15" s="11"/>
      <c r="AB15" s="11"/>
    </row>
    <row r="16" spans="1:28" x14ac:dyDescent="0.25">
      <c r="A16" s="99"/>
      <c r="C16" s="6">
        <f t="shared" si="3"/>
        <v>0</v>
      </c>
      <c r="D16" s="7"/>
      <c r="E16" s="10"/>
      <c r="F16" s="10"/>
      <c r="G16" s="7"/>
      <c r="H16" s="11"/>
      <c r="I16" s="11"/>
      <c r="J16" s="11"/>
      <c r="K16" s="11"/>
      <c r="L16" s="11"/>
      <c r="M16" s="11"/>
      <c r="N16" s="4" t="b">
        <f t="shared" si="0"/>
        <v>0</v>
      </c>
      <c r="O16" s="4" t="b">
        <f t="shared" si="1"/>
        <v>0</v>
      </c>
      <c r="P16" s="4" t="b">
        <f t="shared" si="2"/>
        <v>0</v>
      </c>
      <c r="Q16" s="11"/>
      <c r="R16" s="11"/>
      <c r="S16" s="11"/>
      <c r="T16" s="11"/>
      <c r="U16" s="11"/>
      <c r="V16" s="11"/>
      <c r="W16" s="11"/>
      <c r="X16" s="11"/>
      <c r="Y16" s="11"/>
      <c r="Z16" s="11"/>
      <c r="AA16" s="11"/>
      <c r="AB16" s="11"/>
    </row>
    <row r="17" spans="1:28" x14ac:dyDescent="0.25">
      <c r="A17" s="99"/>
      <c r="C17" s="6">
        <f t="shared" si="3"/>
        <v>0</v>
      </c>
      <c r="D17" s="7"/>
      <c r="E17" s="10"/>
      <c r="F17" s="10"/>
      <c r="G17" s="7"/>
      <c r="H17" s="11"/>
      <c r="I17" s="11"/>
      <c r="J17" s="11"/>
      <c r="K17" s="11"/>
      <c r="L17" s="11"/>
      <c r="M17" s="11"/>
      <c r="N17" s="4" t="b">
        <f t="shared" si="0"/>
        <v>0</v>
      </c>
      <c r="O17" s="4" t="b">
        <f t="shared" si="1"/>
        <v>0</v>
      </c>
      <c r="P17" s="4" t="b">
        <f t="shared" si="2"/>
        <v>0</v>
      </c>
      <c r="Q17" s="11"/>
      <c r="R17" s="11"/>
      <c r="S17" s="11"/>
      <c r="T17" s="11"/>
      <c r="U17" s="11"/>
      <c r="V17" s="11"/>
      <c r="W17" s="11"/>
      <c r="X17" s="11"/>
      <c r="Y17" s="11"/>
      <c r="Z17" s="11"/>
      <c r="AA17" s="11"/>
      <c r="AB17" s="11"/>
    </row>
    <row r="18" spans="1:28" x14ac:dyDescent="0.25">
      <c r="A18" s="99"/>
      <c r="C18" s="6">
        <f t="shared" si="3"/>
        <v>0</v>
      </c>
      <c r="D18" s="7"/>
      <c r="E18" s="10"/>
      <c r="F18" s="10"/>
      <c r="G18" s="7"/>
      <c r="H18" s="11"/>
      <c r="I18" s="11"/>
      <c r="J18" s="11"/>
      <c r="K18" s="11"/>
      <c r="L18" s="11"/>
      <c r="M18" s="11"/>
      <c r="N18" s="4" t="b">
        <f t="shared" si="0"/>
        <v>0</v>
      </c>
      <c r="O18" s="4" t="b">
        <f t="shared" si="1"/>
        <v>0</v>
      </c>
      <c r="P18" s="4" t="b">
        <f t="shared" si="2"/>
        <v>0</v>
      </c>
      <c r="Q18" s="11"/>
      <c r="R18" s="11"/>
      <c r="S18" s="11"/>
      <c r="T18" s="11"/>
      <c r="U18" s="11"/>
      <c r="V18" s="11"/>
      <c r="W18" s="11"/>
      <c r="X18" s="11"/>
      <c r="Y18" s="11"/>
      <c r="Z18" s="11"/>
      <c r="AA18" s="11"/>
      <c r="AB18" s="11"/>
    </row>
    <row r="19" spans="1:28" x14ac:dyDescent="0.25">
      <c r="A19" s="99"/>
      <c r="C19" s="6">
        <f t="shared" si="3"/>
        <v>0</v>
      </c>
      <c r="D19" s="7"/>
      <c r="E19" s="10"/>
      <c r="F19" s="10"/>
      <c r="G19" s="7"/>
      <c r="H19" s="11"/>
      <c r="I19" s="11"/>
      <c r="J19" s="11"/>
      <c r="K19" s="11"/>
      <c r="L19" s="11"/>
      <c r="M19" s="11"/>
      <c r="N19" s="4" t="b">
        <f t="shared" si="0"/>
        <v>0</v>
      </c>
      <c r="O19" s="4" t="b">
        <f t="shared" si="1"/>
        <v>0</v>
      </c>
      <c r="P19" s="4" t="b">
        <f t="shared" si="2"/>
        <v>0</v>
      </c>
      <c r="Q19" s="11"/>
      <c r="R19" s="11"/>
      <c r="S19" s="11"/>
      <c r="T19" s="11"/>
      <c r="U19" s="11"/>
      <c r="V19" s="11"/>
      <c r="W19" s="11"/>
      <c r="X19" s="11"/>
      <c r="Y19" s="11"/>
      <c r="Z19" s="11"/>
      <c r="AA19" s="11"/>
      <c r="AB19" s="11"/>
    </row>
    <row r="20" spans="1:28" x14ac:dyDescent="0.25">
      <c r="A20" s="99"/>
      <c r="C20" s="6">
        <f t="shared" si="3"/>
        <v>0</v>
      </c>
      <c r="D20" s="7"/>
      <c r="E20" s="10"/>
      <c r="F20" s="10"/>
      <c r="G20" s="7"/>
      <c r="H20" s="11"/>
      <c r="I20" s="11"/>
      <c r="J20" s="11"/>
      <c r="K20" s="11"/>
      <c r="L20" s="11"/>
      <c r="M20" s="11"/>
      <c r="N20" s="4" t="b">
        <f t="shared" si="0"/>
        <v>0</v>
      </c>
      <c r="O20" s="4" t="b">
        <f t="shared" si="1"/>
        <v>0</v>
      </c>
      <c r="P20" s="4" t="b">
        <f t="shared" si="2"/>
        <v>0</v>
      </c>
      <c r="Q20" s="11"/>
      <c r="R20" s="11"/>
      <c r="S20" s="11"/>
      <c r="T20" s="11"/>
      <c r="U20" s="11"/>
      <c r="V20" s="11"/>
      <c r="W20" s="11"/>
      <c r="X20" s="11"/>
      <c r="Y20" s="11"/>
      <c r="Z20" s="11"/>
      <c r="AA20" s="11"/>
      <c r="AB20" s="11"/>
    </row>
    <row r="21" spans="1:28" x14ac:dyDescent="0.25">
      <c r="A21" s="99"/>
      <c r="C21" s="6">
        <f t="shared" si="3"/>
        <v>0</v>
      </c>
      <c r="D21" s="7"/>
      <c r="E21" s="10"/>
      <c r="F21" s="10"/>
      <c r="G21" s="7"/>
      <c r="H21" s="11"/>
      <c r="I21" s="11"/>
      <c r="J21" s="11"/>
      <c r="K21" s="11"/>
      <c r="L21" s="11"/>
      <c r="M21" s="11"/>
      <c r="N21" s="4" t="b">
        <f t="shared" si="0"/>
        <v>0</v>
      </c>
      <c r="O21" s="4" t="b">
        <f t="shared" si="1"/>
        <v>0</v>
      </c>
      <c r="P21" s="4" t="b">
        <f t="shared" si="2"/>
        <v>0</v>
      </c>
      <c r="Q21" s="11"/>
      <c r="R21" s="11"/>
      <c r="S21" s="11"/>
      <c r="T21" s="11"/>
      <c r="U21" s="11"/>
      <c r="V21" s="11"/>
      <c r="W21" s="11"/>
      <c r="X21" s="11"/>
      <c r="Y21" s="11"/>
      <c r="Z21" s="11"/>
      <c r="AA21" s="11"/>
      <c r="AB21" s="11"/>
    </row>
    <row r="22" spans="1:28" x14ac:dyDescent="0.25">
      <c r="A22" s="99"/>
      <c r="C22" s="6">
        <f t="shared" si="3"/>
        <v>0</v>
      </c>
      <c r="D22" s="7"/>
      <c r="E22" s="10"/>
      <c r="F22" s="10"/>
      <c r="G22" s="7"/>
      <c r="H22" s="11"/>
      <c r="I22" s="11"/>
      <c r="J22" s="11"/>
      <c r="K22" s="11"/>
      <c r="L22" s="11"/>
      <c r="M22" s="11"/>
      <c r="N22" s="4" t="b">
        <f t="shared" si="0"/>
        <v>0</v>
      </c>
      <c r="O22" s="4" t="b">
        <f t="shared" si="1"/>
        <v>0</v>
      </c>
      <c r="P22" s="4" t="b">
        <f t="shared" si="2"/>
        <v>0</v>
      </c>
      <c r="Q22" s="11"/>
      <c r="R22" s="11"/>
      <c r="S22" s="11"/>
      <c r="T22" s="11"/>
      <c r="U22" s="11"/>
      <c r="V22" s="11"/>
      <c r="W22" s="11"/>
      <c r="X22" s="11"/>
      <c r="Y22" s="11"/>
      <c r="Z22" s="11"/>
      <c r="AA22" s="11"/>
      <c r="AB22" s="11"/>
    </row>
    <row r="23" spans="1:28" x14ac:dyDescent="0.25">
      <c r="A23" s="99"/>
      <c r="C23" s="6">
        <f t="shared" si="3"/>
        <v>0</v>
      </c>
      <c r="D23" s="7"/>
      <c r="E23" s="10"/>
      <c r="F23" s="10"/>
      <c r="G23" s="7"/>
      <c r="H23" s="11"/>
      <c r="I23" s="11"/>
      <c r="J23" s="11"/>
      <c r="K23" s="11"/>
      <c r="L23" s="11"/>
      <c r="M23" s="11"/>
      <c r="N23" s="4" t="b">
        <f t="shared" si="0"/>
        <v>0</v>
      </c>
      <c r="O23" s="4" t="b">
        <f t="shared" si="1"/>
        <v>0</v>
      </c>
      <c r="P23" s="4" t="b">
        <f t="shared" si="2"/>
        <v>0</v>
      </c>
      <c r="Q23" s="11"/>
      <c r="R23" s="11"/>
      <c r="S23" s="11"/>
      <c r="T23" s="11"/>
      <c r="U23" s="11"/>
      <c r="V23" s="11"/>
      <c r="W23" s="11"/>
      <c r="X23" s="11"/>
      <c r="Y23" s="11"/>
      <c r="Z23" s="11"/>
      <c r="AA23" s="11"/>
      <c r="AB23" s="11"/>
    </row>
    <row r="24" spans="1:28" x14ac:dyDescent="0.25">
      <c r="A24" s="99"/>
      <c r="C24" s="6">
        <f t="shared" si="3"/>
        <v>0</v>
      </c>
      <c r="D24" s="7"/>
      <c r="E24" s="10"/>
      <c r="F24" s="10"/>
      <c r="G24" s="7"/>
      <c r="H24" s="11"/>
      <c r="I24" s="11"/>
      <c r="J24" s="11"/>
      <c r="K24" s="11"/>
      <c r="L24" s="11"/>
      <c r="M24" s="11"/>
      <c r="N24" s="4" t="b">
        <f t="shared" si="0"/>
        <v>0</v>
      </c>
      <c r="O24" s="4" t="b">
        <f t="shared" si="1"/>
        <v>0</v>
      </c>
      <c r="P24" s="4" t="b">
        <f t="shared" si="2"/>
        <v>0</v>
      </c>
      <c r="Q24" s="11"/>
      <c r="R24" s="11"/>
      <c r="S24" s="11"/>
      <c r="T24" s="11"/>
      <c r="U24" s="11"/>
      <c r="V24" s="11"/>
      <c r="W24" s="11"/>
      <c r="X24" s="11"/>
      <c r="Y24" s="11"/>
      <c r="Z24" s="11"/>
      <c r="AA24" s="11"/>
      <c r="AB24" s="11"/>
    </row>
    <row r="25" spans="1:28" x14ac:dyDescent="0.25">
      <c r="A25" s="99"/>
      <c r="C25" s="6">
        <f t="shared" si="3"/>
        <v>0</v>
      </c>
      <c r="D25" s="7"/>
      <c r="E25" s="10"/>
      <c r="F25" s="10"/>
      <c r="G25" s="7"/>
      <c r="H25" s="11"/>
      <c r="I25" s="11"/>
      <c r="J25" s="11"/>
      <c r="K25" s="11"/>
      <c r="L25" s="11"/>
      <c r="M25" s="11"/>
      <c r="N25" s="4" t="b">
        <f t="shared" si="0"/>
        <v>0</v>
      </c>
      <c r="O25" s="4" t="b">
        <f t="shared" si="1"/>
        <v>0</v>
      </c>
      <c r="P25" s="4" t="b">
        <f t="shared" si="2"/>
        <v>0</v>
      </c>
      <c r="Q25" s="11"/>
      <c r="R25" s="11"/>
      <c r="S25" s="11"/>
      <c r="T25" s="11"/>
      <c r="U25" s="11"/>
      <c r="V25" s="11"/>
      <c r="W25" s="11"/>
      <c r="X25" s="11"/>
      <c r="Y25" s="11"/>
      <c r="Z25" s="11"/>
      <c r="AA25" s="11"/>
      <c r="AB25" s="11"/>
    </row>
    <row r="26" spans="1:28" x14ac:dyDescent="0.25">
      <c r="A26" s="99"/>
      <c r="C26" s="6">
        <f t="shared" si="3"/>
        <v>0</v>
      </c>
      <c r="D26" s="7"/>
      <c r="E26" s="10"/>
      <c r="F26" s="10"/>
      <c r="G26" s="7"/>
      <c r="H26" s="11"/>
      <c r="I26" s="11"/>
      <c r="J26" s="11"/>
      <c r="K26" s="11"/>
      <c r="L26" s="11"/>
      <c r="M26" s="11"/>
      <c r="N26" s="4" t="b">
        <f t="shared" si="0"/>
        <v>0</v>
      </c>
      <c r="O26" s="4" t="b">
        <f t="shared" si="1"/>
        <v>0</v>
      </c>
      <c r="P26" s="4" t="b">
        <f t="shared" si="2"/>
        <v>0</v>
      </c>
      <c r="Q26" s="11"/>
      <c r="R26" s="11"/>
      <c r="S26" s="11"/>
      <c r="T26" s="11"/>
      <c r="U26" s="11"/>
      <c r="V26" s="11"/>
      <c r="W26" s="11"/>
      <c r="X26" s="11"/>
      <c r="Y26" s="11"/>
      <c r="Z26" s="11"/>
      <c r="AA26" s="11"/>
      <c r="AB26" s="11"/>
    </row>
    <row r="27" spans="1:28" x14ac:dyDescent="0.25">
      <c r="A27" s="99"/>
      <c r="C27" s="6">
        <f t="shared" si="3"/>
        <v>0</v>
      </c>
      <c r="D27" s="7"/>
      <c r="E27" s="10"/>
      <c r="F27" s="10"/>
      <c r="G27" s="7"/>
      <c r="H27" s="11"/>
      <c r="I27" s="11"/>
      <c r="J27" s="11"/>
      <c r="K27" s="11"/>
      <c r="L27" s="11"/>
      <c r="M27" s="11"/>
      <c r="N27" s="4" t="b">
        <f t="shared" si="0"/>
        <v>0</v>
      </c>
      <c r="O27" s="4" t="b">
        <f t="shared" si="1"/>
        <v>0</v>
      </c>
      <c r="P27" s="4" t="b">
        <f t="shared" si="2"/>
        <v>0</v>
      </c>
      <c r="Q27" s="11"/>
      <c r="R27" s="11"/>
      <c r="S27" s="11"/>
      <c r="T27" s="11"/>
      <c r="U27" s="11"/>
      <c r="V27" s="11"/>
      <c r="W27" s="11"/>
      <c r="X27" s="11"/>
      <c r="Y27" s="11"/>
      <c r="Z27" s="11"/>
      <c r="AA27" s="11"/>
      <c r="AB27" s="11"/>
    </row>
    <row r="28" spans="1:28" x14ac:dyDescent="0.25">
      <c r="A28" s="99"/>
      <c r="C28" s="6">
        <f t="shared" si="3"/>
        <v>0</v>
      </c>
      <c r="D28" s="7"/>
      <c r="E28" s="10"/>
      <c r="F28" s="10"/>
      <c r="G28" s="7"/>
      <c r="H28" s="11"/>
      <c r="I28" s="11"/>
      <c r="J28" s="11"/>
      <c r="K28" s="11"/>
      <c r="L28" s="11"/>
      <c r="M28" s="11"/>
      <c r="N28" s="4" t="b">
        <f t="shared" si="0"/>
        <v>0</v>
      </c>
      <c r="O28" s="4" t="b">
        <f t="shared" si="1"/>
        <v>0</v>
      </c>
      <c r="P28" s="4" t="b">
        <f t="shared" si="2"/>
        <v>0</v>
      </c>
      <c r="Q28" s="11"/>
      <c r="R28" s="11"/>
      <c r="S28" s="11"/>
      <c r="T28" s="11"/>
      <c r="U28" s="11"/>
      <c r="V28" s="11"/>
      <c r="W28" s="11"/>
      <c r="X28" s="11"/>
      <c r="Y28" s="11"/>
      <c r="Z28" s="11"/>
      <c r="AA28" s="11"/>
      <c r="AB28" s="11"/>
    </row>
    <row r="29" spans="1:28" x14ac:dyDescent="0.25">
      <c r="A29" s="99"/>
      <c r="C29" s="6">
        <f t="shared" si="3"/>
        <v>0</v>
      </c>
      <c r="D29" s="7"/>
      <c r="E29" s="10"/>
      <c r="F29" s="10"/>
      <c r="G29" s="7"/>
      <c r="H29" s="11"/>
      <c r="I29" s="11"/>
      <c r="J29" s="11"/>
      <c r="K29" s="11"/>
      <c r="L29" s="11"/>
      <c r="M29" s="11"/>
      <c r="N29" s="4" t="b">
        <f t="shared" si="0"/>
        <v>0</v>
      </c>
      <c r="O29" s="4" t="b">
        <f t="shared" si="1"/>
        <v>0</v>
      </c>
      <c r="P29" s="4" t="b">
        <f t="shared" si="2"/>
        <v>0</v>
      </c>
      <c r="Q29" s="11"/>
      <c r="R29" s="11"/>
      <c r="S29" s="11"/>
      <c r="T29" s="11"/>
      <c r="U29" s="11"/>
      <c r="V29" s="11"/>
      <c r="W29" s="11"/>
      <c r="X29" s="11"/>
      <c r="Y29" s="11"/>
      <c r="Z29" s="11"/>
      <c r="AA29" s="11"/>
      <c r="AB29" s="11"/>
    </row>
    <row r="30" spans="1:28" x14ac:dyDescent="0.25">
      <c r="A30" s="99"/>
      <c r="C30" s="6">
        <f t="shared" si="3"/>
        <v>0</v>
      </c>
      <c r="D30" s="7"/>
      <c r="E30" s="10"/>
      <c r="F30" s="10"/>
      <c r="G30" s="7"/>
      <c r="H30" s="11"/>
      <c r="I30" s="11"/>
      <c r="J30" s="11"/>
      <c r="K30" s="11"/>
      <c r="L30" s="11"/>
      <c r="M30" s="11"/>
      <c r="N30" s="4" t="b">
        <f t="shared" si="0"/>
        <v>0</v>
      </c>
      <c r="O30" s="4" t="b">
        <f t="shared" si="1"/>
        <v>0</v>
      </c>
      <c r="P30" s="4" t="b">
        <f t="shared" si="2"/>
        <v>0</v>
      </c>
      <c r="Q30" s="11"/>
      <c r="R30" s="11"/>
      <c r="S30" s="11"/>
      <c r="T30" s="11"/>
      <c r="U30" s="11"/>
      <c r="V30" s="11"/>
      <c r="W30" s="11"/>
      <c r="X30" s="11"/>
      <c r="Y30" s="11"/>
      <c r="Z30" s="11"/>
      <c r="AA30" s="11"/>
      <c r="AB30" s="11"/>
    </row>
    <row r="31" spans="1:28" x14ac:dyDescent="0.25">
      <c r="A31" s="99"/>
      <c r="C31" s="6">
        <f t="shared" si="3"/>
        <v>0</v>
      </c>
      <c r="D31" s="7"/>
      <c r="E31" s="10"/>
      <c r="F31" s="10"/>
      <c r="G31" s="7"/>
      <c r="H31" s="11"/>
      <c r="I31" s="11"/>
      <c r="J31" s="11"/>
      <c r="K31" s="11"/>
      <c r="L31" s="11"/>
      <c r="M31" s="11"/>
      <c r="N31" s="4" t="b">
        <f t="shared" si="0"/>
        <v>0</v>
      </c>
      <c r="O31" s="4" t="b">
        <f t="shared" si="1"/>
        <v>0</v>
      </c>
      <c r="P31" s="4" t="b">
        <f t="shared" si="2"/>
        <v>0</v>
      </c>
      <c r="Q31" s="11"/>
      <c r="R31" s="11"/>
      <c r="S31" s="11"/>
      <c r="T31" s="11"/>
      <c r="U31" s="11"/>
      <c r="V31" s="11"/>
      <c r="W31" s="11"/>
      <c r="X31" s="11"/>
      <c r="Y31" s="11"/>
      <c r="Z31" s="11"/>
      <c r="AA31" s="11"/>
      <c r="AB31" s="11"/>
    </row>
    <row r="32" spans="1:28" x14ac:dyDescent="0.25">
      <c r="A32" s="99"/>
      <c r="C32" s="6">
        <f t="shared" si="3"/>
        <v>0</v>
      </c>
      <c r="D32" s="7"/>
      <c r="E32" s="10"/>
      <c r="F32" s="10"/>
      <c r="G32" s="7"/>
      <c r="H32" s="11"/>
      <c r="I32" s="11"/>
      <c r="J32" s="11"/>
      <c r="K32" s="11"/>
      <c r="L32" s="11"/>
      <c r="M32" s="11"/>
      <c r="N32" s="4" t="b">
        <f t="shared" si="0"/>
        <v>0</v>
      </c>
      <c r="O32" s="4" t="b">
        <f t="shared" si="1"/>
        <v>0</v>
      </c>
      <c r="P32" s="4" t="b">
        <f t="shared" si="2"/>
        <v>0</v>
      </c>
      <c r="Q32" s="11"/>
      <c r="R32" s="11"/>
      <c r="S32" s="11"/>
      <c r="T32" s="11"/>
      <c r="U32" s="11"/>
      <c r="V32" s="11"/>
      <c r="W32" s="11"/>
      <c r="X32" s="11"/>
      <c r="Y32" s="11"/>
      <c r="Z32" s="11"/>
      <c r="AA32" s="11"/>
      <c r="AB32" s="11"/>
    </row>
    <row r="33" spans="1:28" x14ac:dyDescent="0.25">
      <c r="A33" s="99"/>
      <c r="C33" s="6">
        <f t="shared" si="3"/>
        <v>0</v>
      </c>
      <c r="D33" s="7"/>
      <c r="E33" s="10"/>
      <c r="F33" s="10"/>
      <c r="G33" s="7"/>
      <c r="H33" s="11"/>
      <c r="I33" s="11"/>
      <c r="J33" s="11"/>
      <c r="K33" s="11"/>
      <c r="L33" s="11"/>
      <c r="M33" s="11"/>
      <c r="N33" s="4" t="b">
        <f t="shared" si="0"/>
        <v>0</v>
      </c>
      <c r="O33" s="4" t="b">
        <f t="shared" si="1"/>
        <v>0</v>
      </c>
      <c r="P33" s="4" t="b">
        <f t="shared" si="2"/>
        <v>0</v>
      </c>
      <c r="Q33" s="11"/>
      <c r="R33" s="11"/>
      <c r="S33" s="11"/>
      <c r="T33" s="11"/>
      <c r="U33" s="11"/>
      <c r="V33" s="11"/>
      <c r="W33" s="11"/>
      <c r="X33" s="11"/>
      <c r="Y33" s="11"/>
      <c r="Z33" s="11"/>
      <c r="AA33" s="11"/>
      <c r="AB33" s="11"/>
    </row>
    <row r="34" spans="1:28" x14ac:dyDescent="0.25">
      <c r="A34" s="99"/>
      <c r="C34" s="6">
        <f t="shared" si="3"/>
        <v>0</v>
      </c>
      <c r="D34" s="7"/>
      <c r="E34" s="10"/>
      <c r="F34" s="10"/>
      <c r="G34" s="7"/>
      <c r="H34" s="11"/>
      <c r="I34" s="11"/>
      <c r="J34" s="11"/>
      <c r="K34" s="11"/>
      <c r="L34" s="11"/>
      <c r="M34" s="11"/>
      <c r="N34" s="4" t="b">
        <f t="shared" si="0"/>
        <v>0</v>
      </c>
      <c r="O34" s="4" t="b">
        <f t="shared" si="1"/>
        <v>0</v>
      </c>
      <c r="P34" s="4" t="b">
        <f t="shared" si="2"/>
        <v>0</v>
      </c>
      <c r="Q34" s="11"/>
      <c r="R34" s="11"/>
      <c r="S34" s="11"/>
      <c r="T34" s="11"/>
      <c r="U34" s="11"/>
      <c r="V34" s="11"/>
      <c r="W34" s="11"/>
      <c r="X34" s="11"/>
      <c r="Y34" s="11"/>
      <c r="Z34" s="11"/>
      <c r="AA34" s="11"/>
      <c r="AB34" s="11"/>
    </row>
    <row r="35" spans="1:28" x14ac:dyDescent="0.25">
      <c r="A35" s="99"/>
      <c r="C35" s="6">
        <f t="shared" si="3"/>
        <v>0</v>
      </c>
      <c r="D35" s="7"/>
      <c r="E35" s="10"/>
      <c r="F35" s="10"/>
      <c r="G35" s="7"/>
      <c r="H35" s="11"/>
      <c r="I35" s="11"/>
      <c r="J35" s="11"/>
      <c r="K35" s="11"/>
      <c r="L35" s="11"/>
      <c r="M35" s="11"/>
      <c r="N35" s="4" t="b">
        <f t="shared" si="0"/>
        <v>0</v>
      </c>
      <c r="O35" s="4" t="b">
        <f t="shared" si="1"/>
        <v>0</v>
      </c>
      <c r="P35" s="4" t="b">
        <f t="shared" si="2"/>
        <v>0</v>
      </c>
      <c r="Q35" s="11"/>
      <c r="R35" s="11"/>
      <c r="S35" s="11"/>
      <c r="T35" s="11"/>
      <c r="U35" s="11"/>
      <c r="V35" s="11"/>
      <c r="W35" s="11"/>
      <c r="X35" s="11"/>
      <c r="Y35" s="11"/>
      <c r="Z35" s="11"/>
      <c r="AA35" s="11"/>
      <c r="AB35" s="11"/>
    </row>
    <row r="36" spans="1:28" x14ac:dyDescent="0.25">
      <c r="A36" s="99"/>
      <c r="C36" s="6">
        <f t="shared" si="3"/>
        <v>0</v>
      </c>
      <c r="D36" s="7"/>
      <c r="E36" s="10"/>
      <c r="F36" s="10"/>
      <c r="G36" s="7"/>
      <c r="H36" s="11"/>
      <c r="I36" s="11"/>
      <c r="J36" s="11"/>
      <c r="K36" s="11"/>
      <c r="L36" s="11"/>
      <c r="M36" s="11"/>
      <c r="N36" s="4" t="b">
        <f t="shared" si="0"/>
        <v>0</v>
      </c>
      <c r="O36" s="4" t="b">
        <f t="shared" si="1"/>
        <v>0</v>
      </c>
      <c r="P36" s="4" t="b">
        <f t="shared" si="2"/>
        <v>0</v>
      </c>
      <c r="Q36" s="11"/>
      <c r="R36" s="11"/>
      <c r="S36" s="11"/>
      <c r="T36" s="11"/>
      <c r="U36" s="11"/>
      <c r="V36" s="11"/>
      <c r="W36" s="11"/>
      <c r="X36" s="11"/>
      <c r="Y36" s="11"/>
      <c r="Z36" s="11"/>
      <c r="AA36" s="11"/>
      <c r="AB36" s="11"/>
    </row>
    <row r="37" spans="1:28" x14ac:dyDescent="0.25">
      <c r="A37" s="99"/>
      <c r="C37" s="6">
        <f t="shared" si="3"/>
        <v>0</v>
      </c>
      <c r="D37" s="7"/>
      <c r="E37" s="10"/>
      <c r="F37" s="10"/>
      <c r="G37" s="7"/>
      <c r="H37" s="11"/>
      <c r="I37" s="11"/>
      <c r="J37" s="11"/>
      <c r="K37" s="11"/>
      <c r="L37" s="11"/>
      <c r="M37" s="11"/>
      <c r="N37" s="4" t="b">
        <f t="shared" si="0"/>
        <v>0</v>
      </c>
      <c r="O37" s="4" t="b">
        <f t="shared" si="1"/>
        <v>0</v>
      </c>
      <c r="P37" s="4" t="b">
        <f t="shared" si="2"/>
        <v>0</v>
      </c>
      <c r="Q37" s="11"/>
      <c r="R37" s="11"/>
      <c r="S37" s="11"/>
      <c r="T37" s="11"/>
      <c r="U37" s="11"/>
      <c r="V37" s="11"/>
      <c r="W37" s="11"/>
      <c r="X37" s="11"/>
      <c r="Y37" s="11"/>
      <c r="Z37" s="11"/>
      <c r="AA37" s="11"/>
      <c r="AB37" s="11"/>
    </row>
    <row r="38" spans="1:28" x14ac:dyDescent="0.25">
      <c r="A38" s="99"/>
      <c r="C38" s="6">
        <f t="shared" si="3"/>
        <v>0</v>
      </c>
      <c r="D38" s="7"/>
      <c r="E38" s="10"/>
      <c r="F38" s="10"/>
      <c r="G38" s="7"/>
      <c r="H38" s="11"/>
      <c r="I38" s="11"/>
      <c r="J38" s="11"/>
      <c r="K38" s="11"/>
      <c r="L38" s="11"/>
      <c r="M38" s="11"/>
      <c r="N38" s="4" t="b">
        <f t="shared" si="0"/>
        <v>0</v>
      </c>
      <c r="O38" s="4" t="b">
        <f t="shared" si="1"/>
        <v>0</v>
      </c>
      <c r="P38" s="4" t="b">
        <f t="shared" si="2"/>
        <v>0</v>
      </c>
      <c r="Q38" s="11"/>
      <c r="R38" s="11"/>
      <c r="S38" s="11"/>
      <c r="T38" s="11"/>
      <c r="U38" s="11"/>
      <c r="V38" s="11"/>
      <c r="W38" s="11"/>
      <c r="X38" s="11"/>
      <c r="Y38" s="11"/>
      <c r="Z38" s="11"/>
      <c r="AA38" s="11"/>
      <c r="AB38" s="11"/>
    </row>
    <row r="39" spans="1:28" x14ac:dyDescent="0.25">
      <c r="A39" s="99"/>
      <c r="C39" s="6">
        <f t="shared" si="3"/>
        <v>0</v>
      </c>
      <c r="D39" s="7"/>
      <c r="E39" s="10"/>
      <c r="F39" s="10"/>
      <c r="G39" s="7"/>
      <c r="H39" s="11"/>
      <c r="I39" s="11"/>
      <c r="J39" s="11"/>
      <c r="K39" s="11"/>
      <c r="L39" s="11"/>
      <c r="M39" s="11"/>
      <c r="N39" s="4" t="b">
        <f t="shared" si="0"/>
        <v>0</v>
      </c>
      <c r="O39" s="4" t="b">
        <f t="shared" si="1"/>
        <v>0</v>
      </c>
      <c r="P39" s="4" t="b">
        <f t="shared" si="2"/>
        <v>0</v>
      </c>
      <c r="Q39" s="11"/>
      <c r="R39" s="11"/>
      <c r="S39" s="11"/>
      <c r="T39" s="11"/>
      <c r="U39" s="11"/>
      <c r="V39" s="11"/>
      <c r="W39" s="11"/>
      <c r="X39" s="11"/>
      <c r="Y39" s="11"/>
      <c r="Z39" s="11"/>
      <c r="AA39" s="11"/>
      <c r="AB39" s="11"/>
    </row>
    <row r="40" spans="1:28" x14ac:dyDescent="0.25">
      <c r="A40" s="99"/>
      <c r="C40" s="6">
        <f t="shared" si="3"/>
        <v>0</v>
      </c>
      <c r="D40" s="7"/>
      <c r="E40" s="10"/>
      <c r="F40" s="10"/>
      <c r="G40" s="7"/>
      <c r="H40" s="11"/>
      <c r="I40" s="11"/>
      <c r="J40" s="11"/>
      <c r="K40" s="11"/>
      <c r="L40" s="11"/>
      <c r="M40" s="11"/>
      <c r="N40" s="4" t="b">
        <f t="shared" si="0"/>
        <v>0</v>
      </c>
      <c r="O40" s="4" t="b">
        <f t="shared" si="1"/>
        <v>0</v>
      </c>
      <c r="P40" s="4" t="b">
        <f t="shared" si="2"/>
        <v>0</v>
      </c>
      <c r="Q40" s="11"/>
      <c r="R40" s="11"/>
      <c r="S40" s="11"/>
      <c r="T40" s="11"/>
      <c r="U40" s="11"/>
      <c r="V40" s="11"/>
      <c r="W40" s="11"/>
      <c r="X40" s="11"/>
      <c r="Y40" s="11"/>
      <c r="Z40" s="11"/>
      <c r="AA40" s="11"/>
      <c r="AB40" s="11"/>
    </row>
    <row r="41" spans="1:28" x14ac:dyDescent="0.25">
      <c r="A41" s="99"/>
      <c r="C41" s="6">
        <f t="shared" si="3"/>
        <v>0</v>
      </c>
      <c r="D41" s="7"/>
      <c r="E41" s="10"/>
      <c r="F41" s="10"/>
      <c r="G41" s="7"/>
      <c r="H41" s="11"/>
      <c r="I41" s="11"/>
      <c r="J41" s="11"/>
      <c r="K41" s="11"/>
      <c r="L41" s="11"/>
      <c r="M41" s="11"/>
      <c r="N41" s="4" t="b">
        <f t="shared" si="0"/>
        <v>0</v>
      </c>
      <c r="O41" s="4" t="b">
        <f t="shared" si="1"/>
        <v>0</v>
      </c>
      <c r="P41" s="4" t="b">
        <f t="shared" si="2"/>
        <v>0</v>
      </c>
      <c r="Q41" s="11"/>
      <c r="R41" s="11"/>
      <c r="S41" s="11"/>
      <c r="T41" s="11"/>
      <c r="U41" s="11"/>
      <c r="V41" s="11"/>
      <c r="W41" s="11"/>
      <c r="X41" s="11"/>
      <c r="Y41" s="11"/>
      <c r="Z41" s="11"/>
      <c r="AA41" s="11"/>
      <c r="AB41" s="11"/>
    </row>
    <row r="42" spans="1:28" x14ac:dyDescent="0.25">
      <c r="A42" s="99"/>
      <c r="C42" s="6">
        <f t="shared" si="3"/>
        <v>0</v>
      </c>
      <c r="D42" s="7"/>
      <c r="E42" s="10"/>
      <c r="F42" s="10"/>
      <c r="G42" s="7"/>
      <c r="H42" s="11"/>
      <c r="I42" s="11"/>
      <c r="J42" s="11"/>
      <c r="K42" s="11"/>
      <c r="L42" s="11"/>
      <c r="M42" s="11"/>
      <c r="N42" s="4" t="b">
        <f t="shared" si="0"/>
        <v>0</v>
      </c>
      <c r="O42" s="4" t="b">
        <f t="shared" si="1"/>
        <v>0</v>
      </c>
      <c r="P42" s="4" t="b">
        <f t="shared" si="2"/>
        <v>0</v>
      </c>
      <c r="Q42" s="11"/>
      <c r="R42" s="11"/>
      <c r="S42" s="11"/>
      <c r="T42" s="11"/>
      <c r="U42" s="11"/>
      <c r="V42" s="11"/>
      <c r="W42" s="11"/>
      <c r="X42" s="11"/>
      <c r="Y42" s="11"/>
      <c r="Z42" s="11"/>
      <c r="AA42" s="11"/>
      <c r="AB42" s="11"/>
    </row>
    <row r="43" spans="1:28" x14ac:dyDescent="0.25">
      <c r="A43" s="99"/>
      <c r="C43" s="6">
        <f t="shared" si="3"/>
        <v>0</v>
      </c>
      <c r="D43" s="7"/>
      <c r="E43" s="10"/>
      <c r="F43" s="10"/>
      <c r="G43" s="7"/>
      <c r="H43" s="11"/>
      <c r="I43" s="11"/>
      <c r="J43" s="11"/>
      <c r="K43" s="11"/>
      <c r="L43" s="11"/>
      <c r="M43" s="11"/>
      <c r="N43" s="4" t="b">
        <f t="shared" si="0"/>
        <v>0</v>
      </c>
      <c r="O43" s="4" t="b">
        <f t="shared" si="1"/>
        <v>0</v>
      </c>
      <c r="P43" s="4" t="b">
        <f t="shared" si="2"/>
        <v>0</v>
      </c>
      <c r="Q43" s="11"/>
      <c r="R43" s="11"/>
      <c r="S43" s="11"/>
      <c r="T43" s="11"/>
      <c r="U43" s="11"/>
      <c r="V43" s="11"/>
      <c r="W43" s="11"/>
      <c r="X43" s="11"/>
      <c r="Y43" s="11"/>
      <c r="Z43" s="11"/>
      <c r="AA43" s="11"/>
      <c r="AB43" s="11"/>
    </row>
    <row r="44" spans="1:28" x14ac:dyDescent="0.25">
      <c r="A44" s="99"/>
      <c r="C44" s="6">
        <f t="shared" si="3"/>
        <v>0</v>
      </c>
      <c r="D44" s="7"/>
      <c r="E44" s="10"/>
      <c r="F44" s="10"/>
      <c r="G44" s="7"/>
      <c r="H44" s="11"/>
      <c r="I44" s="11"/>
      <c r="J44" s="11"/>
      <c r="K44" s="11"/>
      <c r="L44" s="11"/>
      <c r="M44" s="11"/>
      <c r="N44" s="4" t="b">
        <f t="shared" si="0"/>
        <v>0</v>
      </c>
      <c r="O44" s="4" t="b">
        <f t="shared" si="1"/>
        <v>0</v>
      </c>
      <c r="P44" s="4" t="b">
        <f t="shared" si="2"/>
        <v>0</v>
      </c>
      <c r="Q44" s="11"/>
      <c r="R44" s="11"/>
      <c r="S44" s="11"/>
      <c r="T44" s="11"/>
      <c r="U44" s="11"/>
      <c r="V44" s="11"/>
      <c r="W44" s="11"/>
      <c r="X44" s="11"/>
      <c r="Y44" s="11"/>
      <c r="Z44" s="11"/>
      <c r="AA44" s="11"/>
      <c r="AB44" s="11"/>
    </row>
    <row r="45" spans="1:28" x14ac:dyDescent="0.25">
      <c r="A45" s="99"/>
      <c r="C45" s="6">
        <f t="shared" si="3"/>
        <v>0</v>
      </c>
      <c r="D45" s="7"/>
      <c r="E45" s="10"/>
      <c r="F45" s="10"/>
      <c r="G45" s="7"/>
      <c r="H45" s="11"/>
      <c r="I45" s="11"/>
      <c r="J45" s="11"/>
      <c r="K45" s="11"/>
      <c r="L45" s="11"/>
      <c r="M45" s="11"/>
      <c r="N45" s="4" t="b">
        <f t="shared" si="0"/>
        <v>0</v>
      </c>
      <c r="O45" s="4" t="b">
        <f t="shared" si="1"/>
        <v>0</v>
      </c>
      <c r="P45" s="4" t="b">
        <f t="shared" si="2"/>
        <v>0</v>
      </c>
      <c r="Q45" s="11"/>
      <c r="R45" s="11"/>
      <c r="S45" s="11"/>
      <c r="T45" s="11"/>
      <c r="U45" s="11"/>
      <c r="V45" s="11"/>
      <c r="W45" s="11"/>
      <c r="X45" s="11"/>
      <c r="Y45" s="11"/>
      <c r="Z45" s="11"/>
      <c r="AA45" s="11"/>
      <c r="AB45" s="11"/>
    </row>
    <row r="46" spans="1:28" x14ac:dyDescent="0.25">
      <c r="A46" s="99"/>
      <c r="C46" s="6">
        <f t="shared" si="3"/>
        <v>0</v>
      </c>
      <c r="D46" s="7"/>
      <c r="E46" s="10"/>
      <c r="F46" s="10"/>
      <c r="G46" s="7"/>
      <c r="H46" s="11"/>
      <c r="I46" s="11"/>
      <c r="J46" s="11"/>
      <c r="K46" s="11"/>
      <c r="L46" s="11"/>
      <c r="M46" s="11"/>
      <c r="N46" s="4" t="b">
        <f t="shared" si="0"/>
        <v>0</v>
      </c>
      <c r="O46" s="4" t="b">
        <f t="shared" si="1"/>
        <v>0</v>
      </c>
      <c r="P46" s="4" t="b">
        <f t="shared" si="2"/>
        <v>0</v>
      </c>
      <c r="Q46" s="11"/>
      <c r="R46" s="11"/>
      <c r="S46" s="11"/>
      <c r="T46" s="11"/>
      <c r="U46" s="11"/>
      <c r="V46" s="11"/>
      <c r="W46" s="11"/>
      <c r="X46" s="11"/>
      <c r="Y46" s="11"/>
      <c r="Z46" s="11"/>
      <c r="AA46" s="11"/>
      <c r="AB46" s="11"/>
    </row>
    <row r="47" spans="1:28" x14ac:dyDescent="0.25">
      <c r="A47" s="99"/>
      <c r="C47" s="6">
        <f t="shared" si="3"/>
        <v>0</v>
      </c>
      <c r="D47" s="7"/>
      <c r="E47" s="10"/>
      <c r="F47" s="10"/>
      <c r="G47" s="7"/>
      <c r="H47" s="11"/>
      <c r="I47" s="11"/>
      <c r="J47" s="11"/>
      <c r="K47" s="11"/>
      <c r="L47" s="11"/>
      <c r="M47" s="11"/>
      <c r="N47" s="4" t="b">
        <f t="shared" si="0"/>
        <v>0</v>
      </c>
      <c r="O47" s="4" t="b">
        <f t="shared" si="1"/>
        <v>0</v>
      </c>
      <c r="P47" s="4" t="b">
        <f t="shared" si="2"/>
        <v>0</v>
      </c>
      <c r="Q47" s="11"/>
      <c r="R47" s="11"/>
      <c r="S47" s="11"/>
      <c r="T47" s="11"/>
      <c r="U47" s="11"/>
      <c r="V47" s="11"/>
      <c r="W47" s="11"/>
      <c r="X47" s="11"/>
      <c r="Y47" s="11"/>
      <c r="Z47" s="11"/>
      <c r="AA47" s="11"/>
      <c r="AB47" s="11"/>
    </row>
    <row r="48" spans="1:28" x14ac:dyDescent="0.25">
      <c r="A48" s="99"/>
      <c r="C48" s="6">
        <f t="shared" si="3"/>
        <v>0</v>
      </c>
      <c r="D48" s="7"/>
      <c r="E48" s="10"/>
      <c r="F48" s="10"/>
      <c r="G48" s="7"/>
      <c r="H48" s="11"/>
      <c r="I48" s="11"/>
      <c r="J48" s="11"/>
      <c r="K48" s="11"/>
      <c r="L48" s="11"/>
      <c r="M48" s="11"/>
      <c r="N48" s="4" t="b">
        <f t="shared" si="0"/>
        <v>0</v>
      </c>
      <c r="O48" s="4" t="b">
        <f t="shared" si="1"/>
        <v>0</v>
      </c>
      <c r="P48" s="4" t="b">
        <f t="shared" si="2"/>
        <v>0</v>
      </c>
      <c r="Q48" s="11"/>
      <c r="R48" s="11"/>
      <c r="S48" s="11"/>
      <c r="T48" s="11"/>
      <c r="U48" s="11"/>
      <c r="V48" s="11"/>
      <c r="W48" s="11"/>
      <c r="X48" s="11"/>
      <c r="Y48" s="11"/>
      <c r="Z48" s="11"/>
      <c r="AA48" s="11"/>
      <c r="AB48" s="11"/>
    </row>
    <row r="49" spans="1:28" x14ac:dyDescent="0.25">
      <c r="A49" s="99"/>
      <c r="C49" s="6">
        <f t="shared" si="3"/>
        <v>0</v>
      </c>
      <c r="D49" s="7"/>
      <c r="E49" s="10"/>
      <c r="F49" s="10"/>
      <c r="G49" s="7"/>
      <c r="H49" s="11"/>
      <c r="I49" s="11"/>
      <c r="J49" s="11"/>
      <c r="K49" s="11"/>
      <c r="L49" s="11"/>
      <c r="M49" s="11"/>
      <c r="N49" s="4" t="b">
        <f t="shared" si="0"/>
        <v>0</v>
      </c>
      <c r="O49" s="4" t="b">
        <f t="shared" si="1"/>
        <v>0</v>
      </c>
      <c r="P49" s="4" t="b">
        <f t="shared" si="2"/>
        <v>0</v>
      </c>
      <c r="Q49" s="11"/>
      <c r="R49" s="11"/>
      <c r="S49" s="11"/>
      <c r="T49" s="11"/>
      <c r="U49" s="11"/>
      <c r="V49" s="11"/>
      <c r="W49" s="11"/>
      <c r="X49" s="11"/>
      <c r="Y49" s="11"/>
      <c r="Z49" s="11"/>
      <c r="AA49" s="11"/>
      <c r="AB49" s="11"/>
    </row>
    <row r="50" spans="1:28" x14ac:dyDescent="0.25">
      <c r="A50" s="99"/>
      <c r="C50" s="6">
        <f t="shared" si="3"/>
        <v>0</v>
      </c>
      <c r="D50" s="7"/>
      <c r="E50" s="10"/>
      <c r="F50" s="10"/>
      <c r="G50" s="7"/>
      <c r="H50" s="11"/>
      <c r="I50" s="11"/>
      <c r="J50" s="11"/>
      <c r="K50" s="11"/>
      <c r="L50" s="11"/>
      <c r="M50" s="11"/>
      <c r="N50" s="4" t="b">
        <f t="shared" si="0"/>
        <v>0</v>
      </c>
      <c r="O50" s="4" t="b">
        <f t="shared" si="1"/>
        <v>0</v>
      </c>
      <c r="P50" s="4" t="b">
        <f t="shared" si="2"/>
        <v>0</v>
      </c>
      <c r="Q50" s="11"/>
      <c r="R50" s="11"/>
      <c r="S50" s="11"/>
      <c r="T50" s="11"/>
      <c r="U50" s="11"/>
      <c r="V50" s="11"/>
      <c r="W50" s="11"/>
      <c r="X50" s="11"/>
      <c r="Y50" s="11"/>
      <c r="Z50" s="11"/>
      <c r="AA50" s="11"/>
      <c r="AB50" s="11"/>
    </row>
    <row r="51" spans="1:28" x14ac:dyDescent="0.25">
      <c r="C51" s="6">
        <f t="shared" si="3"/>
        <v>0</v>
      </c>
      <c r="D51" s="7"/>
      <c r="E51" s="10"/>
      <c r="F51" s="10"/>
      <c r="G51" s="7"/>
      <c r="H51" s="11"/>
      <c r="I51" s="11"/>
      <c r="J51" s="11"/>
      <c r="K51" s="11"/>
      <c r="L51" s="11"/>
      <c r="M51" s="11"/>
      <c r="N51" s="4" t="b">
        <f t="shared" si="0"/>
        <v>0</v>
      </c>
      <c r="O51" s="4" t="b">
        <f t="shared" si="1"/>
        <v>0</v>
      </c>
      <c r="P51" s="4" t="b">
        <f t="shared" si="2"/>
        <v>0</v>
      </c>
      <c r="Q51" s="11"/>
      <c r="R51" s="11"/>
      <c r="S51" s="11"/>
      <c r="T51" s="11"/>
      <c r="U51" s="11"/>
      <c r="V51" s="11"/>
      <c r="W51" s="11"/>
      <c r="X51" s="11"/>
      <c r="Y51" s="11"/>
      <c r="Z51" s="11"/>
      <c r="AA51" s="11"/>
      <c r="AB51" s="11"/>
    </row>
    <row r="52" spans="1:28" x14ac:dyDescent="0.25">
      <c r="C52" s="6">
        <f t="shared" si="3"/>
        <v>0</v>
      </c>
      <c r="D52" s="7"/>
      <c r="E52" s="10"/>
      <c r="F52" s="10"/>
      <c r="G52" s="7"/>
      <c r="H52" s="11"/>
      <c r="I52" s="11"/>
      <c r="J52" s="11"/>
      <c r="K52" s="11"/>
      <c r="L52" s="11"/>
      <c r="M52" s="11"/>
      <c r="N52" s="4" t="b">
        <f t="shared" si="0"/>
        <v>0</v>
      </c>
      <c r="O52" s="4" t="b">
        <f t="shared" si="1"/>
        <v>0</v>
      </c>
      <c r="P52" s="4" t="b">
        <f t="shared" si="2"/>
        <v>0</v>
      </c>
      <c r="Q52" s="11"/>
      <c r="R52" s="11"/>
      <c r="S52" s="11"/>
      <c r="T52" s="11"/>
      <c r="U52" s="11"/>
      <c r="V52" s="11"/>
      <c r="W52" s="11"/>
      <c r="X52" s="11"/>
      <c r="Y52" s="11"/>
      <c r="Z52" s="11"/>
      <c r="AA52" s="11"/>
      <c r="AB52" s="11"/>
    </row>
    <row r="53" spans="1:28" x14ac:dyDescent="0.25">
      <c r="C53" s="6">
        <f t="shared" si="3"/>
        <v>0</v>
      </c>
      <c r="D53" s="7"/>
      <c r="E53" s="10"/>
      <c r="F53" s="10"/>
      <c r="G53" s="7"/>
      <c r="H53" s="11"/>
      <c r="I53" s="11"/>
      <c r="J53" s="11"/>
      <c r="K53" s="11"/>
      <c r="L53" s="11"/>
      <c r="M53" s="11"/>
      <c r="N53" s="4" t="b">
        <f t="shared" si="0"/>
        <v>0</v>
      </c>
      <c r="O53" s="4" t="b">
        <f t="shared" si="1"/>
        <v>0</v>
      </c>
      <c r="P53" s="4" t="b">
        <f t="shared" si="2"/>
        <v>0</v>
      </c>
      <c r="Q53" s="11"/>
      <c r="R53" s="11"/>
      <c r="S53" s="11"/>
      <c r="T53" s="11"/>
      <c r="U53" s="11"/>
      <c r="V53" s="11"/>
      <c r="W53" s="11"/>
      <c r="X53" s="11"/>
      <c r="Y53" s="11"/>
      <c r="Z53" s="11"/>
      <c r="AA53" s="11"/>
      <c r="AB53" s="11"/>
    </row>
    <row r="54" spans="1:28" x14ac:dyDescent="0.25">
      <c r="C54" s="6">
        <f t="shared" si="3"/>
        <v>0</v>
      </c>
      <c r="D54" s="7"/>
      <c r="E54" s="10"/>
      <c r="F54" s="10"/>
      <c r="G54" s="7"/>
      <c r="H54" s="11"/>
      <c r="I54" s="11"/>
      <c r="J54" s="11"/>
      <c r="K54" s="11"/>
      <c r="L54" s="11"/>
      <c r="M54" s="11"/>
      <c r="N54" s="4" t="b">
        <f t="shared" si="0"/>
        <v>0</v>
      </c>
      <c r="O54" s="4" t="b">
        <f t="shared" si="1"/>
        <v>0</v>
      </c>
      <c r="P54" s="4" t="b">
        <f t="shared" si="2"/>
        <v>0</v>
      </c>
      <c r="Q54" s="11"/>
      <c r="R54" s="11"/>
      <c r="S54" s="11"/>
      <c r="T54" s="11"/>
      <c r="U54" s="11"/>
      <c r="V54" s="11"/>
      <c r="W54" s="11"/>
      <c r="X54" s="11"/>
      <c r="Y54" s="11"/>
      <c r="Z54" s="11"/>
      <c r="AA54" s="11"/>
      <c r="AB54" s="11"/>
    </row>
    <row r="55" spans="1:28" x14ac:dyDescent="0.25">
      <c r="C55" s="6">
        <f t="shared" si="3"/>
        <v>0</v>
      </c>
      <c r="D55" s="7"/>
      <c r="E55" s="10"/>
      <c r="F55" s="10"/>
      <c r="G55" s="7"/>
      <c r="H55" s="11"/>
      <c r="I55" s="11"/>
      <c r="J55" s="11"/>
      <c r="K55" s="11"/>
      <c r="L55" s="11"/>
      <c r="M55" s="11"/>
      <c r="N55" s="4" t="b">
        <f t="shared" si="0"/>
        <v>0</v>
      </c>
      <c r="O55" s="4" t="b">
        <f t="shared" si="1"/>
        <v>0</v>
      </c>
      <c r="P55" s="4" t="b">
        <f t="shared" si="2"/>
        <v>0</v>
      </c>
      <c r="Q55" s="11"/>
      <c r="R55" s="11"/>
      <c r="S55" s="11"/>
      <c r="T55" s="11"/>
      <c r="U55" s="11"/>
      <c r="V55" s="11"/>
      <c r="W55" s="11"/>
      <c r="X55" s="11"/>
      <c r="Y55" s="11"/>
      <c r="Z55" s="11"/>
      <c r="AA55" s="11"/>
      <c r="AB55" s="11"/>
    </row>
    <row r="56" spans="1:28" x14ac:dyDescent="0.25">
      <c r="C56" s="6">
        <f t="shared" si="3"/>
        <v>0</v>
      </c>
      <c r="D56" s="7"/>
      <c r="E56" s="10"/>
      <c r="F56" s="10"/>
      <c r="G56" s="7"/>
      <c r="H56" s="11"/>
      <c r="I56" s="11"/>
      <c r="J56" s="11"/>
      <c r="K56" s="11"/>
      <c r="L56" s="11"/>
      <c r="M56" s="11"/>
      <c r="N56" s="4" t="b">
        <f t="shared" si="0"/>
        <v>0</v>
      </c>
      <c r="O56" s="4" t="b">
        <f t="shared" si="1"/>
        <v>0</v>
      </c>
      <c r="P56" s="4" t="b">
        <f t="shared" si="2"/>
        <v>0</v>
      </c>
      <c r="Q56" s="11"/>
      <c r="R56" s="11"/>
      <c r="S56" s="11"/>
      <c r="T56" s="11"/>
      <c r="U56" s="11"/>
      <c r="V56" s="11"/>
      <c r="W56" s="11"/>
      <c r="X56" s="11"/>
      <c r="Y56" s="11"/>
      <c r="Z56" s="11"/>
      <c r="AA56" s="11"/>
      <c r="AB56" s="11"/>
    </row>
    <row r="57" spans="1:28" x14ac:dyDescent="0.25">
      <c r="C57" s="6">
        <f t="shared" si="3"/>
        <v>0</v>
      </c>
      <c r="D57" s="7"/>
      <c r="E57" s="10"/>
      <c r="F57" s="10"/>
      <c r="G57" s="7"/>
      <c r="H57" s="11"/>
      <c r="I57" s="11"/>
      <c r="J57" s="11"/>
      <c r="K57" s="11"/>
      <c r="L57" s="11"/>
      <c r="M57" s="11"/>
      <c r="N57" s="4" t="b">
        <f t="shared" si="0"/>
        <v>0</v>
      </c>
      <c r="O57" s="4" t="b">
        <f t="shared" si="1"/>
        <v>0</v>
      </c>
      <c r="P57" s="4" t="b">
        <f t="shared" si="2"/>
        <v>0</v>
      </c>
      <c r="Q57" s="11"/>
      <c r="R57" s="11"/>
      <c r="S57" s="11"/>
      <c r="T57" s="11"/>
      <c r="U57" s="11"/>
      <c r="V57" s="11"/>
      <c r="W57" s="11"/>
      <c r="X57" s="11"/>
      <c r="Y57" s="11"/>
      <c r="Z57" s="11"/>
      <c r="AA57" s="11"/>
      <c r="AB57" s="11"/>
    </row>
    <row r="58" spans="1:28" x14ac:dyDescent="0.25">
      <c r="C58" s="6">
        <f t="shared" si="3"/>
        <v>0</v>
      </c>
      <c r="D58" s="7"/>
      <c r="E58" s="10"/>
      <c r="F58" s="10"/>
      <c r="G58" s="7"/>
      <c r="H58" s="11"/>
      <c r="I58" s="11"/>
      <c r="J58" s="11"/>
      <c r="K58" s="11"/>
      <c r="L58" s="11"/>
      <c r="M58" s="11"/>
      <c r="N58" s="4" t="b">
        <f t="shared" si="0"/>
        <v>0</v>
      </c>
      <c r="O58" s="4" t="b">
        <f t="shared" si="1"/>
        <v>0</v>
      </c>
      <c r="P58" s="4" t="b">
        <f t="shared" si="2"/>
        <v>0</v>
      </c>
      <c r="Q58" s="11"/>
      <c r="R58" s="11"/>
      <c r="S58" s="11"/>
      <c r="T58" s="11"/>
      <c r="U58" s="11"/>
      <c r="V58" s="11"/>
      <c r="W58" s="11"/>
      <c r="X58" s="11"/>
      <c r="Y58" s="11"/>
      <c r="Z58" s="11"/>
      <c r="AA58" s="11"/>
      <c r="AB58" s="11"/>
    </row>
    <row r="59" spans="1:28" x14ac:dyDescent="0.25">
      <c r="C59" s="6">
        <f t="shared" si="3"/>
        <v>0</v>
      </c>
      <c r="D59" s="7"/>
      <c r="E59" s="10"/>
      <c r="F59" s="10"/>
      <c r="G59" s="7"/>
      <c r="H59" s="11"/>
      <c r="I59" s="11"/>
      <c r="J59" s="11"/>
      <c r="K59" s="11"/>
      <c r="L59" s="11"/>
      <c r="M59" s="11"/>
      <c r="N59" s="4" t="b">
        <f t="shared" si="0"/>
        <v>0</v>
      </c>
      <c r="O59" s="4" t="b">
        <f t="shared" si="1"/>
        <v>0</v>
      </c>
      <c r="P59" s="4" t="b">
        <f t="shared" si="2"/>
        <v>0</v>
      </c>
      <c r="Q59" s="11"/>
      <c r="R59" s="11"/>
      <c r="S59" s="11"/>
      <c r="T59" s="11"/>
      <c r="U59" s="11"/>
      <c r="V59" s="11"/>
      <c r="W59" s="11"/>
      <c r="X59" s="11"/>
      <c r="Y59" s="11"/>
      <c r="Z59" s="11"/>
      <c r="AA59" s="11"/>
      <c r="AB59" s="11"/>
    </row>
    <row r="60" spans="1:28" x14ac:dyDescent="0.25">
      <c r="C60" s="6">
        <f t="shared" si="3"/>
        <v>0</v>
      </c>
      <c r="D60" s="7"/>
      <c r="E60" s="10"/>
      <c r="F60" s="10"/>
      <c r="G60" s="7"/>
      <c r="H60" s="11"/>
      <c r="I60" s="11"/>
      <c r="J60" s="11"/>
      <c r="K60" s="11"/>
      <c r="L60" s="11"/>
      <c r="M60" s="11"/>
      <c r="N60" s="4" t="b">
        <f t="shared" si="0"/>
        <v>0</v>
      </c>
      <c r="O60" s="4" t="b">
        <f t="shared" si="1"/>
        <v>0</v>
      </c>
      <c r="P60" s="4" t="b">
        <f t="shared" si="2"/>
        <v>0</v>
      </c>
      <c r="Q60" s="11"/>
      <c r="R60" s="11"/>
      <c r="S60" s="11"/>
      <c r="T60" s="11"/>
      <c r="U60" s="11"/>
      <c r="V60" s="11"/>
      <c r="W60" s="11"/>
      <c r="X60" s="11"/>
      <c r="Y60" s="11"/>
      <c r="Z60" s="11"/>
      <c r="AA60" s="11"/>
      <c r="AB60" s="11"/>
    </row>
    <row r="61" spans="1:28" x14ac:dyDescent="0.25">
      <c r="C61" s="6">
        <f t="shared" si="3"/>
        <v>0</v>
      </c>
      <c r="D61" s="7"/>
      <c r="E61" s="10"/>
      <c r="F61" s="10"/>
      <c r="G61" s="7"/>
      <c r="H61" s="11"/>
      <c r="I61" s="11"/>
      <c r="J61" s="11"/>
      <c r="K61" s="11"/>
      <c r="L61" s="11"/>
      <c r="M61" s="11"/>
      <c r="N61" s="4" t="b">
        <f t="shared" si="0"/>
        <v>0</v>
      </c>
      <c r="O61" s="4" t="b">
        <f t="shared" si="1"/>
        <v>0</v>
      </c>
      <c r="P61" s="4" t="b">
        <f t="shared" si="2"/>
        <v>0</v>
      </c>
      <c r="Q61" s="11"/>
      <c r="R61" s="11"/>
      <c r="S61" s="11"/>
      <c r="T61" s="11"/>
      <c r="U61" s="11"/>
      <c r="V61" s="11"/>
      <c r="W61" s="11"/>
      <c r="X61" s="11"/>
      <c r="Y61" s="11"/>
      <c r="Z61" s="11"/>
      <c r="AA61" s="11"/>
      <c r="AB61" s="11"/>
    </row>
    <row r="62" spans="1:28" x14ac:dyDescent="0.25">
      <c r="C62" s="6">
        <f t="shared" si="3"/>
        <v>0</v>
      </c>
      <c r="D62" s="7"/>
      <c r="E62" s="10"/>
      <c r="F62" s="10"/>
      <c r="G62" s="7"/>
      <c r="H62" s="11"/>
      <c r="I62" s="11"/>
      <c r="J62" s="11"/>
      <c r="K62" s="11"/>
      <c r="L62" s="11"/>
      <c r="M62" s="11"/>
      <c r="N62" s="4" t="b">
        <f t="shared" si="0"/>
        <v>0</v>
      </c>
      <c r="O62" s="4" t="b">
        <f t="shared" si="1"/>
        <v>0</v>
      </c>
      <c r="P62" s="4" t="b">
        <f t="shared" si="2"/>
        <v>0</v>
      </c>
      <c r="Q62" s="11"/>
      <c r="R62" s="11"/>
      <c r="S62" s="11"/>
      <c r="T62" s="11"/>
      <c r="U62" s="11"/>
      <c r="V62" s="11"/>
      <c r="W62" s="11"/>
      <c r="X62" s="11"/>
      <c r="Y62" s="11"/>
      <c r="Z62" s="11"/>
      <c r="AA62" s="11"/>
      <c r="AB62" s="11"/>
    </row>
    <row r="63" spans="1:28" x14ac:dyDescent="0.25">
      <c r="C63" s="6">
        <f t="shared" si="3"/>
        <v>0</v>
      </c>
      <c r="D63" s="7"/>
      <c r="E63" s="10"/>
      <c r="F63" s="10"/>
      <c r="G63" s="7"/>
      <c r="H63" s="11"/>
      <c r="I63" s="11"/>
      <c r="J63" s="11"/>
      <c r="K63" s="11"/>
      <c r="L63" s="11"/>
      <c r="M63" s="11"/>
      <c r="N63" s="4" t="b">
        <f t="shared" si="0"/>
        <v>0</v>
      </c>
      <c r="O63" s="4" t="b">
        <f t="shared" si="1"/>
        <v>0</v>
      </c>
      <c r="P63" s="4" t="b">
        <f t="shared" si="2"/>
        <v>0</v>
      </c>
      <c r="Q63" s="11"/>
      <c r="R63" s="11"/>
      <c r="S63" s="11"/>
      <c r="T63" s="11"/>
      <c r="U63" s="11"/>
      <c r="V63" s="11"/>
      <c r="W63" s="11"/>
      <c r="X63" s="11"/>
      <c r="Y63" s="11"/>
      <c r="Z63" s="11"/>
      <c r="AA63" s="11"/>
      <c r="AB63" s="11"/>
    </row>
    <row r="64" spans="1:28" x14ac:dyDescent="0.25">
      <c r="C64" s="6">
        <f t="shared" si="3"/>
        <v>0</v>
      </c>
      <c r="D64" s="7"/>
      <c r="E64" s="10"/>
      <c r="F64" s="10"/>
      <c r="G64" s="7"/>
      <c r="H64" s="11"/>
      <c r="I64" s="11"/>
      <c r="J64" s="11"/>
      <c r="K64" s="11"/>
      <c r="L64" s="11"/>
      <c r="M64" s="11"/>
      <c r="N64" s="4" t="b">
        <f t="shared" si="0"/>
        <v>0</v>
      </c>
      <c r="O64" s="4" t="b">
        <f t="shared" si="1"/>
        <v>0</v>
      </c>
      <c r="P64" s="4" t="b">
        <f t="shared" si="2"/>
        <v>0</v>
      </c>
      <c r="Q64" s="11"/>
      <c r="R64" s="11"/>
      <c r="S64" s="11"/>
      <c r="T64" s="11"/>
      <c r="U64" s="11"/>
      <c r="V64" s="11"/>
      <c r="W64" s="11"/>
      <c r="X64" s="11"/>
      <c r="Y64" s="11"/>
      <c r="Z64" s="11"/>
      <c r="AA64" s="11"/>
      <c r="AB64" s="11"/>
    </row>
    <row r="65" spans="3:28" x14ac:dyDescent="0.25">
      <c r="C65" s="6">
        <f t="shared" si="3"/>
        <v>0</v>
      </c>
      <c r="D65" s="7"/>
      <c r="E65" s="10"/>
      <c r="F65" s="10"/>
      <c r="G65" s="7"/>
      <c r="H65" s="11"/>
      <c r="I65" s="11"/>
      <c r="J65" s="11"/>
      <c r="K65" s="11"/>
      <c r="L65" s="11"/>
      <c r="M65" s="11"/>
      <c r="N65" s="4" t="b">
        <f t="shared" si="0"/>
        <v>0</v>
      </c>
      <c r="O65" s="4" t="b">
        <f t="shared" si="1"/>
        <v>0</v>
      </c>
      <c r="P65" s="4" t="b">
        <f t="shared" si="2"/>
        <v>0</v>
      </c>
      <c r="Q65" s="11"/>
      <c r="R65" s="11"/>
      <c r="S65" s="11"/>
      <c r="T65" s="11"/>
      <c r="U65" s="11"/>
      <c r="V65" s="11"/>
      <c r="W65" s="11"/>
      <c r="X65" s="11"/>
      <c r="Y65" s="11"/>
      <c r="Z65" s="11"/>
      <c r="AA65" s="11"/>
      <c r="AB65" s="11"/>
    </row>
    <row r="66" spans="3:28" x14ac:dyDescent="0.25">
      <c r="C66" s="6">
        <f t="shared" si="3"/>
        <v>0</v>
      </c>
      <c r="D66" s="7"/>
      <c r="E66" s="10"/>
      <c r="F66" s="10"/>
      <c r="G66" s="7"/>
      <c r="H66" s="11"/>
      <c r="I66" s="11"/>
      <c r="J66" s="11"/>
      <c r="K66" s="11"/>
      <c r="L66" s="11"/>
      <c r="M66" s="11"/>
      <c r="N66" s="4" t="b">
        <f t="shared" si="0"/>
        <v>0</v>
      </c>
      <c r="O66" s="4" t="b">
        <f t="shared" si="1"/>
        <v>0</v>
      </c>
      <c r="P66" s="4" t="b">
        <f t="shared" si="2"/>
        <v>0</v>
      </c>
      <c r="Q66" s="11"/>
      <c r="R66" s="11"/>
      <c r="S66" s="11"/>
      <c r="T66" s="11"/>
      <c r="U66" s="11"/>
      <c r="V66" s="11"/>
      <c r="W66" s="11"/>
      <c r="X66" s="11"/>
      <c r="Y66" s="11"/>
      <c r="Z66" s="11"/>
      <c r="AA66" s="11"/>
      <c r="AB66" s="11"/>
    </row>
    <row r="67" spans="3:28" x14ac:dyDescent="0.25">
      <c r="C67" s="6">
        <f t="shared" si="3"/>
        <v>0</v>
      </c>
      <c r="D67" s="7"/>
      <c r="E67" s="10"/>
      <c r="F67" s="10"/>
      <c r="G67" s="7"/>
      <c r="H67" s="11"/>
      <c r="I67" s="11"/>
      <c r="J67" s="11"/>
      <c r="K67" s="11"/>
      <c r="L67" s="11"/>
      <c r="M67" s="11"/>
      <c r="N67" s="4" t="b">
        <f t="shared" si="0"/>
        <v>0</v>
      </c>
      <c r="O67" s="4" t="b">
        <f t="shared" si="1"/>
        <v>0</v>
      </c>
      <c r="P67" s="4" t="b">
        <f t="shared" si="2"/>
        <v>0</v>
      </c>
      <c r="Q67" s="11"/>
      <c r="R67" s="11"/>
      <c r="S67" s="11"/>
      <c r="T67" s="11"/>
      <c r="U67" s="11"/>
      <c r="V67" s="11"/>
      <c r="W67" s="11"/>
      <c r="X67" s="11"/>
      <c r="Y67" s="11"/>
      <c r="Z67" s="11"/>
      <c r="AA67" s="11"/>
      <c r="AB67" s="11"/>
    </row>
    <row r="68" spans="3:28" x14ac:dyDescent="0.25">
      <c r="C68" s="6">
        <f t="shared" si="3"/>
        <v>0</v>
      </c>
      <c r="D68" s="7"/>
      <c r="E68" s="10"/>
      <c r="F68" s="10"/>
      <c r="G68" s="7"/>
      <c r="H68" s="11"/>
      <c r="I68" s="11"/>
      <c r="J68" s="11"/>
      <c r="K68" s="11"/>
      <c r="L68" s="11"/>
      <c r="M68" s="11"/>
      <c r="N68" s="4" t="b">
        <f t="shared" si="0"/>
        <v>0</v>
      </c>
      <c r="O68" s="4" t="b">
        <f t="shared" si="1"/>
        <v>0</v>
      </c>
      <c r="P68" s="4" t="b">
        <f t="shared" si="2"/>
        <v>0</v>
      </c>
      <c r="Q68" s="11"/>
      <c r="R68" s="11"/>
      <c r="S68" s="11"/>
      <c r="T68" s="11"/>
      <c r="U68" s="11"/>
      <c r="V68" s="11"/>
      <c r="W68" s="11"/>
      <c r="X68" s="11"/>
      <c r="Y68" s="11"/>
      <c r="Z68" s="11"/>
      <c r="AA68" s="11"/>
      <c r="AB68" s="11"/>
    </row>
    <row r="69" spans="3:28" x14ac:dyDescent="0.25">
      <c r="C69" s="6">
        <f t="shared" si="3"/>
        <v>0</v>
      </c>
      <c r="D69" s="7"/>
      <c r="E69" s="10"/>
      <c r="F69" s="10"/>
      <c r="G69" s="7"/>
      <c r="H69" s="11"/>
      <c r="I69" s="11"/>
      <c r="J69" s="11"/>
      <c r="K69" s="11"/>
      <c r="L69" s="11"/>
      <c r="M69" s="11"/>
      <c r="N69" s="4" t="b">
        <f t="shared" si="0"/>
        <v>0</v>
      </c>
      <c r="O69" s="4" t="b">
        <f t="shared" si="1"/>
        <v>0</v>
      </c>
      <c r="P69" s="4" t="b">
        <f t="shared" si="2"/>
        <v>0</v>
      </c>
      <c r="Q69" s="11"/>
      <c r="R69" s="11"/>
      <c r="S69" s="11"/>
      <c r="T69" s="11"/>
      <c r="U69" s="11"/>
      <c r="V69" s="11"/>
      <c r="W69" s="11"/>
      <c r="X69" s="11"/>
      <c r="Y69" s="11"/>
      <c r="Z69" s="11"/>
      <c r="AA69" s="11"/>
      <c r="AB69" s="11"/>
    </row>
    <row r="70" spans="3:28" x14ac:dyDescent="0.25">
      <c r="C70" s="6">
        <f t="shared" si="3"/>
        <v>0</v>
      </c>
      <c r="D70" s="7"/>
      <c r="E70" s="10"/>
      <c r="F70" s="10"/>
      <c r="G70" s="7"/>
      <c r="H70" s="11"/>
      <c r="I70" s="11"/>
      <c r="J70" s="11"/>
      <c r="K70" s="11"/>
      <c r="L70" s="11"/>
      <c r="M70" s="11"/>
      <c r="N70" s="4" t="b">
        <f t="shared" si="0"/>
        <v>0</v>
      </c>
      <c r="O70" s="4" t="b">
        <f t="shared" si="1"/>
        <v>0</v>
      </c>
      <c r="P70" s="4" t="b">
        <f t="shared" si="2"/>
        <v>0</v>
      </c>
      <c r="Q70" s="11"/>
      <c r="R70" s="11"/>
      <c r="S70" s="11"/>
      <c r="T70" s="11"/>
      <c r="U70" s="11"/>
      <c r="V70" s="11"/>
      <c r="W70" s="11"/>
      <c r="X70" s="11"/>
      <c r="Y70" s="11"/>
      <c r="Z70" s="11"/>
      <c r="AA70" s="11"/>
      <c r="AB70" s="11"/>
    </row>
    <row r="71" spans="3:28" x14ac:dyDescent="0.25">
      <c r="C71" s="6">
        <f t="shared" si="3"/>
        <v>0</v>
      </c>
      <c r="D71" s="7"/>
      <c r="E71" s="10"/>
      <c r="F71" s="10"/>
      <c r="G71" s="7"/>
      <c r="H71" s="11"/>
      <c r="I71" s="11"/>
      <c r="J71" s="11"/>
      <c r="K71" s="11"/>
      <c r="L71" s="11"/>
      <c r="M71" s="11"/>
      <c r="N71" s="4" t="b">
        <f t="shared" si="0"/>
        <v>0</v>
      </c>
      <c r="O71" s="4" t="b">
        <f t="shared" si="1"/>
        <v>0</v>
      </c>
      <c r="P71" s="4" t="b">
        <f t="shared" si="2"/>
        <v>0</v>
      </c>
      <c r="Q71" s="11"/>
      <c r="R71" s="11"/>
      <c r="S71" s="11"/>
      <c r="T71" s="11"/>
      <c r="U71" s="11"/>
      <c r="V71" s="11"/>
      <c r="W71" s="11"/>
      <c r="X71" s="11"/>
      <c r="Y71" s="11"/>
      <c r="Z71" s="11"/>
      <c r="AA71" s="11"/>
      <c r="AB71" s="11"/>
    </row>
    <row r="72" spans="3:28" x14ac:dyDescent="0.25">
      <c r="C72" s="6">
        <f t="shared" si="3"/>
        <v>0</v>
      </c>
      <c r="D72" s="7"/>
      <c r="E72" s="10"/>
      <c r="F72" s="10"/>
      <c r="G72" s="7"/>
      <c r="H72" s="11"/>
      <c r="I72" s="11"/>
      <c r="J72" s="11"/>
      <c r="K72" s="11"/>
      <c r="L72" s="11"/>
      <c r="M72" s="11"/>
      <c r="N72" s="4" t="b">
        <f t="shared" si="0"/>
        <v>0</v>
      </c>
      <c r="O72" s="4" t="b">
        <f t="shared" si="1"/>
        <v>0</v>
      </c>
      <c r="P72" s="4" t="b">
        <f t="shared" si="2"/>
        <v>0</v>
      </c>
      <c r="Q72" s="11"/>
      <c r="R72" s="11"/>
      <c r="S72" s="11"/>
      <c r="T72" s="11"/>
      <c r="U72" s="11"/>
      <c r="V72" s="11"/>
      <c r="W72" s="11"/>
      <c r="X72" s="11"/>
      <c r="Y72" s="11"/>
      <c r="Z72" s="11"/>
      <c r="AA72" s="11"/>
      <c r="AB72" s="11"/>
    </row>
    <row r="73" spans="3:28" x14ac:dyDescent="0.25">
      <c r="C73" s="6">
        <f t="shared" si="3"/>
        <v>0</v>
      </c>
      <c r="D73" s="7"/>
      <c r="E73" s="10"/>
      <c r="F73" s="10"/>
      <c r="G73" s="7"/>
      <c r="H73" s="11"/>
      <c r="I73" s="11"/>
      <c r="J73" s="11"/>
      <c r="K73" s="11"/>
      <c r="L73" s="11"/>
      <c r="M73" s="11"/>
      <c r="N73" s="4" t="b">
        <f t="shared" si="0"/>
        <v>0</v>
      </c>
      <c r="O73" s="4" t="b">
        <f t="shared" si="1"/>
        <v>0</v>
      </c>
      <c r="P73" s="4" t="b">
        <f t="shared" si="2"/>
        <v>0</v>
      </c>
      <c r="Q73" s="11"/>
      <c r="R73" s="11"/>
      <c r="S73" s="11"/>
      <c r="T73" s="11"/>
      <c r="U73" s="11"/>
      <c r="V73" s="11"/>
      <c r="W73" s="11"/>
      <c r="X73" s="11"/>
      <c r="Y73" s="11"/>
      <c r="Z73" s="11"/>
      <c r="AA73" s="11"/>
      <c r="AB73" s="11"/>
    </row>
    <row r="74" spans="3:28" x14ac:dyDescent="0.25">
      <c r="C74" s="6">
        <f t="shared" si="3"/>
        <v>0</v>
      </c>
      <c r="D74" s="7"/>
      <c r="E74" s="10"/>
      <c r="F74" s="10"/>
      <c r="G74" s="7"/>
      <c r="H74" s="11"/>
      <c r="I74" s="11"/>
      <c r="J74" s="11"/>
      <c r="K74" s="11"/>
      <c r="L74" s="11"/>
      <c r="M74" s="11"/>
      <c r="N74" s="4" t="b">
        <f t="shared" ref="N74:N97" si="4">ISTEXT(D74)</f>
        <v>0</v>
      </c>
      <c r="O74" s="4" t="b">
        <f t="shared" ref="O74:O97" si="5">ISNUMBER(D74)</f>
        <v>0</v>
      </c>
      <c r="P74" s="4" t="b">
        <f t="shared" ref="P74:P97" si="6">OR(N74=TRUE,O74=TRUE)</f>
        <v>0</v>
      </c>
      <c r="Q74" s="11"/>
      <c r="R74" s="11"/>
      <c r="S74" s="11"/>
      <c r="T74" s="11"/>
      <c r="U74" s="11"/>
      <c r="V74" s="11"/>
      <c r="W74" s="11"/>
      <c r="X74" s="11"/>
      <c r="Y74" s="11"/>
      <c r="Z74" s="11"/>
      <c r="AA74" s="11"/>
      <c r="AB74" s="11"/>
    </row>
    <row r="75" spans="3:28" x14ac:dyDescent="0.25">
      <c r="C75" s="6">
        <f t="shared" si="3"/>
        <v>0</v>
      </c>
      <c r="D75" s="7"/>
      <c r="E75" s="10"/>
      <c r="F75" s="10"/>
      <c r="G75" s="7"/>
      <c r="H75" s="11"/>
      <c r="I75" s="11"/>
      <c r="J75" s="11"/>
      <c r="K75" s="11"/>
      <c r="L75" s="11"/>
      <c r="M75" s="11"/>
      <c r="N75" s="4" t="b">
        <f t="shared" si="4"/>
        <v>0</v>
      </c>
      <c r="O75" s="4" t="b">
        <f t="shared" si="5"/>
        <v>0</v>
      </c>
      <c r="P75" s="4" t="b">
        <f t="shared" si="6"/>
        <v>0</v>
      </c>
      <c r="Q75" s="11"/>
      <c r="R75" s="11"/>
      <c r="S75" s="11"/>
      <c r="T75" s="11"/>
      <c r="U75" s="11"/>
      <c r="V75" s="11"/>
      <c r="W75" s="11"/>
      <c r="X75" s="11"/>
      <c r="Y75" s="11"/>
      <c r="Z75" s="11"/>
      <c r="AA75" s="11"/>
      <c r="AB75" s="11"/>
    </row>
    <row r="76" spans="3:28" x14ac:dyDescent="0.25">
      <c r="C76" s="6">
        <f t="shared" si="3"/>
        <v>0</v>
      </c>
      <c r="D76" s="7"/>
      <c r="E76" s="10"/>
      <c r="F76" s="10"/>
      <c r="G76" s="7"/>
      <c r="H76" s="11"/>
      <c r="I76" s="11"/>
      <c r="J76" s="11"/>
      <c r="K76" s="11"/>
      <c r="L76" s="11"/>
      <c r="M76" s="11"/>
      <c r="N76" s="4" t="b">
        <f t="shared" si="4"/>
        <v>0</v>
      </c>
      <c r="O76" s="4" t="b">
        <f t="shared" si="5"/>
        <v>0</v>
      </c>
      <c r="P76" s="4" t="b">
        <f t="shared" si="6"/>
        <v>0</v>
      </c>
      <c r="Q76" s="11"/>
      <c r="R76" s="11"/>
      <c r="S76" s="11"/>
      <c r="T76" s="11"/>
      <c r="U76" s="11"/>
      <c r="V76" s="11"/>
      <c r="W76" s="11"/>
      <c r="X76" s="11"/>
      <c r="Y76" s="11"/>
      <c r="Z76" s="11"/>
      <c r="AA76" s="11"/>
      <c r="AB76" s="11"/>
    </row>
    <row r="77" spans="3:28" x14ac:dyDescent="0.25">
      <c r="C77" s="6">
        <f t="shared" ref="C77:C97" si="7">IF(P77=TRUE,C76+1,)</f>
        <v>0</v>
      </c>
      <c r="D77" s="7"/>
      <c r="E77" s="10"/>
      <c r="F77" s="10"/>
      <c r="G77" s="7"/>
      <c r="H77" s="11"/>
      <c r="I77" s="11"/>
      <c r="J77" s="11"/>
      <c r="K77" s="11"/>
      <c r="L77" s="11"/>
      <c r="M77" s="11"/>
      <c r="N77" s="4" t="b">
        <f t="shared" si="4"/>
        <v>0</v>
      </c>
      <c r="O77" s="4" t="b">
        <f t="shared" si="5"/>
        <v>0</v>
      </c>
      <c r="P77" s="4" t="b">
        <f t="shared" si="6"/>
        <v>0</v>
      </c>
      <c r="Q77" s="11"/>
      <c r="R77" s="11"/>
      <c r="S77" s="11"/>
      <c r="T77" s="11"/>
      <c r="U77" s="11"/>
      <c r="V77" s="11"/>
      <c r="W77" s="11"/>
      <c r="X77" s="11"/>
      <c r="Y77" s="11"/>
      <c r="Z77" s="11"/>
      <c r="AA77" s="11"/>
      <c r="AB77" s="11"/>
    </row>
    <row r="78" spans="3:28" x14ac:dyDescent="0.25">
      <c r="C78" s="6">
        <f t="shared" si="7"/>
        <v>0</v>
      </c>
      <c r="D78" s="7"/>
      <c r="E78" s="10"/>
      <c r="F78" s="10"/>
      <c r="G78" s="7"/>
      <c r="H78" s="11"/>
      <c r="I78" s="11"/>
      <c r="J78" s="11"/>
      <c r="K78" s="11"/>
      <c r="L78" s="11"/>
      <c r="M78" s="11"/>
      <c r="N78" s="4" t="b">
        <f t="shared" si="4"/>
        <v>0</v>
      </c>
      <c r="O78" s="4" t="b">
        <f t="shared" si="5"/>
        <v>0</v>
      </c>
      <c r="P78" s="4" t="b">
        <f t="shared" si="6"/>
        <v>0</v>
      </c>
      <c r="Q78" s="11"/>
      <c r="R78" s="11"/>
      <c r="S78" s="11"/>
      <c r="T78" s="11"/>
      <c r="U78" s="11"/>
      <c r="V78" s="11"/>
      <c r="W78" s="11"/>
      <c r="X78" s="11"/>
      <c r="Y78" s="11"/>
      <c r="Z78" s="11"/>
      <c r="AA78" s="11"/>
      <c r="AB78" s="11"/>
    </row>
    <row r="79" spans="3:28" x14ac:dyDescent="0.25">
      <c r="C79" s="6">
        <f t="shared" si="7"/>
        <v>0</v>
      </c>
      <c r="D79" s="7"/>
      <c r="E79" s="10"/>
      <c r="F79" s="10"/>
      <c r="G79" s="7"/>
      <c r="H79" s="11"/>
      <c r="I79" s="11"/>
      <c r="J79" s="11"/>
      <c r="K79" s="11"/>
      <c r="L79" s="11"/>
      <c r="M79" s="11"/>
      <c r="N79" s="4" t="b">
        <f t="shared" si="4"/>
        <v>0</v>
      </c>
      <c r="O79" s="4" t="b">
        <f t="shared" si="5"/>
        <v>0</v>
      </c>
      <c r="P79" s="4" t="b">
        <f t="shared" si="6"/>
        <v>0</v>
      </c>
      <c r="Q79" s="11"/>
      <c r="R79" s="11"/>
      <c r="S79" s="11"/>
      <c r="T79" s="11"/>
      <c r="U79" s="11"/>
      <c r="V79" s="11"/>
      <c r="W79" s="11"/>
      <c r="X79" s="11"/>
      <c r="Y79" s="11"/>
      <c r="Z79" s="11"/>
      <c r="AA79" s="11"/>
      <c r="AB79" s="11"/>
    </row>
    <row r="80" spans="3:28" x14ac:dyDescent="0.25">
      <c r="C80" s="6">
        <f t="shared" si="7"/>
        <v>0</v>
      </c>
      <c r="D80" s="7"/>
      <c r="E80" s="10"/>
      <c r="F80" s="10"/>
      <c r="G80" s="7"/>
      <c r="H80" s="11"/>
      <c r="I80" s="11"/>
      <c r="J80" s="11"/>
      <c r="K80" s="11"/>
      <c r="L80" s="11"/>
      <c r="M80" s="11"/>
      <c r="N80" s="4" t="b">
        <f t="shared" si="4"/>
        <v>0</v>
      </c>
      <c r="O80" s="4" t="b">
        <f t="shared" si="5"/>
        <v>0</v>
      </c>
      <c r="P80" s="4" t="b">
        <f t="shared" si="6"/>
        <v>0</v>
      </c>
      <c r="Q80" s="11"/>
      <c r="R80" s="11"/>
      <c r="S80" s="11"/>
      <c r="T80" s="11"/>
      <c r="U80" s="11"/>
      <c r="V80" s="11"/>
      <c r="W80" s="11"/>
      <c r="X80" s="11"/>
      <c r="Y80" s="11"/>
      <c r="Z80" s="11"/>
      <c r="AA80" s="11"/>
      <c r="AB80" s="11"/>
    </row>
    <row r="81" spans="3:28" x14ac:dyDescent="0.25">
      <c r="C81" s="6">
        <f t="shared" si="7"/>
        <v>0</v>
      </c>
      <c r="D81" s="7"/>
      <c r="E81" s="10"/>
      <c r="F81" s="10"/>
      <c r="G81" s="7"/>
      <c r="H81" s="11"/>
      <c r="I81" s="11"/>
      <c r="J81" s="11"/>
      <c r="K81" s="11"/>
      <c r="L81" s="11"/>
      <c r="M81" s="11"/>
      <c r="N81" s="4" t="b">
        <f t="shared" si="4"/>
        <v>0</v>
      </c>
      <c r="O81" s="4" t="b">
        <f t="shared" si="5"/>
        <v>0</v>
      </c>
      <c r="P81" s="4" t="b">
        <f t="shared" si="6"/>
        <v>0</v>
      </c>
      <c r="Q81" s="11"/>
      <c r="R81" s="11"/>
      <c r="S81" s="11"/>
      <c r="T81" s="11"/>
      <c r="U81" s="11"/>
      <c r="V81" s="11"/>
      <c r="W81" s="11"/>
      <c r="X81" s="11"/>
      <c r="Y81" s="11"/>
      <c r="Z81" s="11"/>
      <c r="AA81" s="11"/>
      <c r="AB81" s="11"/>
    </row>
    <row r="82" spans="3:28" x14ac:dyDescent="0.25">
      <c r="C82" s="6">
        <f t="shared" si="7"/>
        <v>0</v>
      </c>
      <c r="D82" s="7"/>
      <c r="E82" s="10"/>
      <c r="F82" s="10"/>
      <c r="G82" s="7"/>
      <c r="H82" s="11"/>
      <c r="I82" s="11"/>
      <c r="J82" s="11"/>
      <c r="K82" s="11"/>
      <c r="L82" s="11"/>
      <c r="M82" s="11"/>
      <c r="N82" s="4" t="b">
        <f t="shared" si="4"/>
        <v>0</v>
      </c>
      <c r="O82" s="4" t="b">
        <f t="shared" si="5"/>
        <v>0</v>
      </c>
      <c r="P82" s="4" t="b">
        <f t="shared" si="6"/>
        <v>0</v>
      </c>
      <c r="Q82" s="11"/>
      <c r="R82" s="11"/>
      <c r="S82" s="11"/>
      <c r="T82" s="11"/>
      <c r="U82" s="11"/>
      <c r="V82" s="11"/>
      <c r="W82" s="11"/>
      <c r="X82" s="11"/>
      <c r="Y82" s="11"/>
      <c r="Z82" s="11"/>
      <c r="AA82" s="11"/>
      <c r="AB82" s="11"/>
    </row>
    <row r="83" spans="3:28" x14ac:dyDescent="0.25">
      <c r="C83" s="6">
        <f t="shared" si="7"/>
        <v>0</v>
      </c>
      <c r="D83" s="7"/>
      <c r="E83" s="10"/>
      <c r="F83" s="10"/>
      <c r="G83" s="7"/>
      <c r="H83" s="11"/>
      <c r="I83" s="11"/>
      <c r="J83" s="11"/>
      <c r="K83" s="11"/>
      <c r="L83" s="11"/>
      <c r="M83" s="11"/>
      <c r="N83" s="4" t="b">
        <f t="shared" si="4"/>
        <v>0</v>
      </c>
      <c r="O83" s="4" t="b">
        <f t="shared" si="5"/>
        <v>0</v>
      </c>
      <c r="P83" s="4" t="b">
        <f t="shared" si="6"/>
        <v>0</v>
      </c>
      <c r="Q83" s="11"/>
      <c r="R83" s="11"/>
      <c r="S83" s="11"/>
      <c r="T83" s="11"/>
      <c r="U83" s="11"/>
      <c r="V83" s="11"/>
      <c r="W83" s="11"/>
      <c r="X83" s="11"/>
      <c r="Y83" s="11"/>
      <c r="Z83" s="11"/>
      <c r="AA83" s="11"/>
      <c r="AB83" s="11"/>
    </row>
    <row r="84" spans="3:28" x14ac:dyDescent="0.25">
      <c r="C84" s="6">
        <f t="shared" si="7"/>
        <v>0</v>
      </c>
      <c r="D84" s="7"/>
      <c r="E84" s="10"/>
      <c r="F84" s="10"/>
      <c r="G84" s="7"/>
      <c r="H84" s="11"/>
      <c r="I84" s="11"/>
      <c r="J84" s="11"/>
      <c r="K84" s="11"/>
      <c r="L84" s="11"/>
      <c r="M84" s="11"/>
      <c r="N84" s="4" t="b">
        <f t="shared" si="4"/>
        <v>0</v>
      </c>
      <c r="O84" s="4" t="b">
        <f t="shared" si="5"/>
        <v>0</v>
      </c>
      <c r="P84" s="4" t="b">
        <f t="shared" si="6"/>
        <v>0</v>
      </c>
      <c r="Q84" s="11"/>
      <c r="R84" s="11"/>
      <c r="S84" s="11"/>
      <c r="T84" s="11"/>
      <c r="U84" s="11"/>
      <c r="V84" s="11"/>
      <c r="W84" s="11"/>
      <c r="X84" s="11"/>
      <c r="Y84" s="11"/>
      <c r="Z84" s="11"/>
      <c r="AA84" s="11"/>
      <c r="AB84" s="11"/>
    </row>
    <row r="85" spans="3:28" x14ac:dyDescent="0.25">
      <c r="C85" s="6">
        <f t="shared" si="7"/>
        <v>0</v>
      </c>
      <c r="D85" s="7"/>
      <c r="E85" s="10"/>
      <c r="F85" s="10"/>
      <c r="G85" s="7"/>
      <c r="H85" s="11"/>
      <c r="I85" s="11"/>
      <c r="J85" s="11"/>
      <c r="K85" s="11"/>
      <c r="L85" s="11"/>
      <c r="M85" s="11"/>
      <c r="N85" s="4" t="b">
        <f t="shared" si="4"/>
        <v>0</v>
      </c>
      <c r="O85" s="4" t="b">
        <f t="shared" si="5"/>
        <v>0</v>
      </c>
      <c r="P85" s="4" t="b">
        <f t="shared" si="6"/>
        <v>0</v>
      </c>
      <c r="Q85" s="11"/>
      <c r="R85" s="11"/>
      <c r="S85" s="11"/>
      <c r="T85" s="11"/>
      <c r="U85" s="11"/>
      <c r="V85" s="11"/>
      <c r="W85" s="11"/>
      <c r="X85" s="11"/>
      <c r="Y85" s="11"/>
      <c r="Z85" s="11"/>
      <c r="AA85" s="11"/>
      <c r="AB85" s="11"/>
    </row>
    <row r="86" spans="3:28" x14ac:dyDescent="0.25">
      <c r="C86" s="6">
        <f t="shared" si="7"/>
        <v>0</v>
      </c>
      <c r="D86" s="7"/>
      <c r="E86" s="10"/>
      <c r="F86" s="10"/>
      <c r="G86" s="7"/>
      <c r="H86" s="11"/>
      <c r="I86" s="11"/>
      <c r="J86" s="11"/>
      <c r="K86" s="11"/>
      <c r="L86" s="11"/>
      <c r="M86" s="11"/>
      <c r="N86" s="4" t="b">
        <f t="shared" si="4"/>
        <v>0</v>
      </c>
      <c r="O86" s="4" t="b">
        <f t="shared" si="5"/>
        <v>0</v>
      </c>
      <c r="P86" s="4" t="b">
        <f t="shared" si="6"/>
        <v>0</v>
      </c>
      <c r="Q86" s="11"/>
      <c r="R86" s="11"/>
      <c r="S86" s="11"/>
      <c r="T86" s="11"/>
      <c r="U86" s="11"/>
      <c r="V86" s="11"/>
      <c r="W86" s="11"/>
      <c r="X86" s="11"/>
      <c r="Y86" s="11"/>
      <c r="Z86" s="11"/>
      <c r="AA86" s="11"/>
      <c r="AB86" s="11"/>
    </row>
    <row r="87" spans="3:28" x14ac:dyDescent="0.25">
      <c r="C87" s="6">
        <f t="shared" si="7"/>
        <v>0</v>
      </c>
      <c r="D87" s="7"/>
      <c r="E87" s="10"/>
      <c r="F87" s="10"/>
      <c r="G87" s="7"/>
      <c r="H87" s="11"/>
      <c r="I87" s="11"/>
      <c r="J87" s="11"/>
      <c r="K87" s="11"/>
      <c r="L87" s="11"/>
      <c r="M87" s="11"/>
      <c r="N87" s="4" t="b">
        <f t="shared" si="4"/>
        <v>0</v>
      </c>
      <c r="O87" s="4" t="b">
        <f t="shared" si="5"/>
        <v>0</v>
      </c>
      <c r="P87" s="4" t="b">
        <f t="shared" si="6"/>
        <v>0</v>
      </c>
      <c r="Q87" s="11"/>
      <c r="R87" s="11"/>
      <c r="S87" s="11"/>
      <c r="T87" s="11"/>
      <c r="U87" s="11"/>
      <c r="V87" s="11"/>
      <c r="W87" s="11"/>
      <c r="X87" s="11"/>
      <c r="Y87" s="11"/>
      <c r="Z87" s="11"/>
      <c r="AA87" s="11"/>
      <c r="AB87" s="11"/>
    </row>
    <row r="88" spans="3:28" x14ac:dyDescent="0.25">
      <c r="C88" s="6">
        <f t="shared" si="7"/>
        <v>0</v>
      </c>
      <c r="D88" s="7"/>
      <c r="E88" s="10"/>
      <c r="F88" s="10"/>
      <c r="G88" s="7"/>
      <c r="H88" s="11"/>
      <c r="I88" s="11"/>
      <c r="J88" s="11"/>
      <c r="K88" s="11"/>
      <c r="L88" s="11"/>
      <c r="M88" s="11"/>
      <c r="N88" s="4" t="b">
        <f t="shared" si="4"/>
        <v>0</v>
      </c>
      <c r="O88" s="4" t="b">
        <f t="shared" si="5"/>
        <v>0</v>
      </c>
      <c r="P88" s="4" t="b">
        <f t="shared" si="6"/>
        <v>0</v>
      </c>
      <c r="Q88" s="11"/>
      <c r="R88" s="11"/>
      <c r="S88" s="11"/>
      <c r="T88" s="11"/>
      <c r="U88" s="11"/>
      <c r="V88" s="11"/>
      <c r="W88" s="11"/>
      <c r="X88" s="11"/>
      <c r="Y88" s="11"/>
      <c r="Z88" s="11"/>
      <c r="AA88" s="11"/>
      <c r="AB88" s="11"/>
    </row>
    <row r="89" spans="3:28" x14ac:dyDescent="0.25">
      <c r="C89" s="6">
        <f t="shared" si="7"/>
        <v>0</v>
      </c>
      <c r="D89" s="7"/>
      <c r="E89" s="10"/>
      <c r="F89" s="10"/>
      <c r="G89" s="7"/>
      <c r="H89" s="11"/>
      <c r="I89" s="11"/>
      <c r="J89" s="11"/>
      <c r="K89" s="11"/>
      <c r="L89" s="11"/>
      <c r="M89" s="11"/>
      <c r="N89" s="4" t="b">
        <f t="shared" si="4"/>
        <v>0</v>
      </c>
      <c r="O89" s="4" t="b">
        <f t="shared" si="5"/>
        <v>0</v>
      </c>
      <c r="P89" s="4" t="b">
        <f t="shared" si="6"/>
        <v>0</v>
      </c>
      <c r="Q89" s="11"/>
      <c r="R89" s="11"/>
      <c r="S89" s="11"/>
      <c r="T89" s="11"/>
      <c r="U89" s="11"/>
      <c r="V89" s="11"/>
      <c r="W89" s="11"/>
      <c r="X89" s="11"/>
      <c r="Y89" s="11"/>
      <c r="Z89" s="11"/>
      <c r="AA89" s="11"/>
      <c r="AB89" s="11"/>
    </row>
    <row r="90" spans="3:28" x14ac:dyDescent="0.25">
      <c r="C90" s="6">
        <f t="shared" si="7"/>
        <v>0</v>
      </c>
      <c r="D90" s="7"/>
      <c r="E90" s="10"/>
      <c r="F90" s="10"/>
      <c r="G90" s="7"/>
      <c r="H90" s="11"/>
      <c r="I90" s="11"/>
      <c r="J90" s="11"/>
      <c r="K90" s="11"/>
      <c r="L90" s="11"/>
      <c r="M90" s="11"/>
      <c r="N90" s="4" t="b">
        <f t="shared" si="4"/>
        <v>0</v>
      </c>
      <c r="O90" s="4" t="b">
        <f t="shared" si="5"/>
        <v>0</v>
      </c>
      <c r="P90" s="4" t="b">
        <f t="shared" si="6"/>
        <v>0</v>
      </c>
      <c r="Q90" s="11"/>
      <c r="R90" s="11"/>
      <c r="S90" s="11"/>
      <c r="T90" s="11"/>
      <c r="U90" s="11"/>
      <c r="V90" s="11"/>
      <c r="W90" s="11"/>
      <c r="X90" s="11"/>
      <c r="Y90" s="11"/>
      <c r="Z90" s="11"/>
      <c r="AA90" s="11"/>
      <c r="AB90" s="11"/>
    </row>
    <row r="91" spans="3:28" x14ac:dyDescent="0.25">
      <c r="C91" s="6">
        <f t="shared" si="7"/>
        <v>0</v>
      </c>
      <c r="D91" s="7"/>
      <c r="E91" s="10"/>
      <c r="F91" s="10"/>
      <c r="G91" s="7"/>
      <c r="H91" s="11"/>
      <c r="I91" s="11"/>
      <c r="J91" s="11"/>
      <c r="K91" s="11"/>
      <c r="L91" s="11"/>
      <c r="M91" s="11"/>
      <c r="N91" s="4" t="b">
        <f t="shared" si="4"/>
        <v>0</v>
      </c>
      <c r="O91" s="4" t="b">
        <f t="shared" si="5"/>
        <v>0</v>
      </c>
      <c r="P91" s="4" t="b">
        <f t="shared" si="6"/>
        <v>0</v>
      </c>
      <c r="Q91" s="11"/>
      <c r="R91" s="11"/>
      <c r="S91" s="11"/>
      <c r="T91" s="11"/>
      <c r="U91" s="11"/>
      <c r="V91" s="11"/>
      <c r="W91" s="11"/>
      <c r="X91" s="11"/>
      <c r="Y91" s="11"/>
      <c r="Z91" s="11"/>
      <c r="AA91" s="11"/>
      <c r="AB91" s="11"/>
    </row>
    <row r="92" spans="3:28" x14ac:dyDescent="0.25">
      <c r="C92" s="6">
        <f t="shared" si="7"/>
        <v>0</v>
      </c>
      <c r="D92" s="7"/>
      <c r="E92" s="10"/>
      <c r="F92" s="10"/>
      <c r="G92" s="7"/>
      <c r="H92" s="11"/>
      <c r="I92" s="11"/>
      <c r="J92" s="11"/>
      <c r="K92" s="11"/>
      <c r="L92" s="11"/>
      <c r="M92" s="11"/>
      <c r="N92" s="4" t="b">
        <f t="shared" si="4"/>
        <v>0</v>
      </c>
      <c r="O92" s="4" t="b">
        <f t="shared" si="5"/>
        <v>0</v>
      </c>
      <c r="P92" s="4" t="b">
        <f t="shared" si="6"/>
        <v>0</v>
      </c>
      <c r="Q92" s="11"/>
      <c r="R92" s="11"/>
      <c r="S92" s="11"/>
      <c r="T92" s="11"/>
      <c r="U92" s="11"/>
      <c r="V92" s="11"/>
      <c r="W92" s="11"/>
      <c r="X92" s="11"/>
      <c r="Y92" s="11"/>
      <c r="Z92" s="11"/>
      <c r="AA92" s="11"/>
      <c r="AB92" s="11"/>
    </row>
    <row r="93" spans="3:28" x14ac:dyDescent="0.25">
      <c r="C93" s="6">
        <f t="shared" si="7"/>
        <v>0</v>
      </c>
      <c r="D93" s="7"/>
      <c r="E93" s="10"/>
      <c r="F93" s="10"/>
      <c r="G93" s="7"/>
      <c r="H93" s="11"/>
      <c r="I93" s="11"/>
      <c r="J93" s="11"/>
      <c r="K93" s="11"/>
      <c r="L93" s="11"/>
      <c r="M93" s="11"/>
      <c r="N93" s="4" t="b">
        <f t="shared" si="4"/>
        <v>0</v>
      </c>
      <c r="O93" s="4" t="b">
        <f t="shared" si="5"/>
        <v>0</v>
      </c>
      <c r="P93" s="4" t="b">
        <f t="shared" si="6"/>
        <v>0</v>
      </c>
      <c r="Q93" s="11"/>
      <c r="R93" s="11"/>
      <c r="S93" s="11"/>
      <c r="T93" s="11"/>
      <c r="U93" s="11"/>
      <c r="V93" s="11"/>
      <c r="W93" s="11"/>
      <c r="X93" s="11"/>
      <c r="Y93" s="11"/>
      <c r="Z93" s="11"/>
      <c r="AA93" s="11"/>
      <c r="AB93" s="11"/>
    </row>
    <row r="94" spans="3:28" x14ac:dyDescent="0.25">
      <c r="C94" s="6">
        <f t="shared" si="7"/>
        <v>0</v>
      </c>
      <c r="D94" s="7"/>
      <c r="E94" s="10"/>
      <c r="F94" s="10"/>
      <c r="G94" s="7"/>
      <c r="H94" s="11"/>
      <c r="I94" s="11"/>
      <c r="J94" s="11"/>
      <c r="K94" s="11"/>
      <c r="L94" s="11"/>
      <c r="M94" s="11"/>
      <c r="N94" s="4" t="b">
        <f t="shared" si="4"/>
        <v>0</v>
      </c>
      <c r="O94" s="4" t="b">
        <f t="shared" si="5"/>
        <v>0</v>
      </c>
      <c r="P94" s="4" t="b">
        <f t="shared" si="6"/>
        <v>0</v>
      </c>
      <c r="Q94" s="11"/>
      <c r="R94" s="11"/>
      <c r="S94" s="11"/>
      <c r="T94" s="11"/>
      <c r="U94" s="11"/>
      <c r="V94" s="11"/>
      <c r="W94" s="11"/>
      <c r="X94" s="11"/>
      <c r="Y94" s="11"/>
      <c r="Z94" s="11"/>
      <c r="AA94" s="11"/>
      <c r="AB94" s="11"/>
    </row>
    <row r="95" spans="3:28" x14ac:dyDescent="0.25">
      <c r="C95" s="6">
        <f t="shared" si="7"/>
        <v>0</v>
      </c>
      <c r="D95" s="7"/>
      <c r="E95" s="10"/>
      <c r="F95" s="10"/>
      <c r="G95" s="7"/>
      <c r="H95" s="11"/>
      <c r="I95" s="11"/>
      <c r="J95" s="11"/>
      <c r="K95" s="11"/>
      <c r="L95" s="11"/>
      <c r="M95" s="11"/>
      <c r="N95" s="4" t="b">
        <f t="shared" si="4"/>
        <v>0</v>
      </c>
      <c r="O95" s="4" t="b">
        <f t="shared" si="5"/>
        <v>0</v>
      </c>
      <c r="P95" s="4" t="b">
        <f t="shared" si="6"/>
        <v>0</v>
      </c>
      <c r="Q95" s="11"/>
      <c r="R95" s="11"/>
      <c r="S95" s="11"/>
      <c r="T95" s="11"/>
      <c r="U95" s="11"/>
      <c r="V95" s="11"/>
      <c r="W95" s="11"/>
      <c r="X95" s="11"/>
      <c r="Y95" s="11"/>
      <c r="Z95" s="11"/>
      <c r="AA95" s="11"/>
      <c r="AB95" s="11"/>
    </row>
    <row r="96" spans="3:28" x14ac:dyDescent="0.25">
      <c r="C96" s="6">
        <f t="shared" si="7"/>
        <v>0</v>
      </c>
      <c r="D96" s="7"/>
      <c r="E96" s="10"/>
      <c r="F96" s="10"/>
      <c r="G96" s="7"/>
      <c r="H96" s="11"/>
      <c r="I96" s="11"/>
      <c r="J96" s="11"/>
      <c r="K96" s="11"/>
      <c r="L96" s="11"/>
      <c r="M96" s="11"/>
      <c r="N96" s="4" t="b">
        <f t="shared" si="4"/>
        <v>0</v>
      </c>
      <c r="O96" s="4" t="b">
        <f t="shared" si="5"/>
        <v>0</v>
      </c>
      <c r="P96" s="4" t="b">
        <f t="shared" si="6"/>
        <v>0</v>
      </c>
      <c r="Q96" s="11"/>
      <c r="R96" s="11"/>
      <c r="S96" s="11"/>
      <c r="T96" s="11"/>
      <c r="U96" s="11"/>
      <c r="V96" s="11"/>
      <c r="W96" s="11"/>
      <c r="X96" s="11"/>
      <c r="Y96" s="11"/>
      <c r="Z96" s="11"/>
      <c r="AA96" s="11"/>
      <c r="AB96" s="11"/>
    </row>
    <row r="97" spans="3:28" x14ac:dyDescent="0.25">
      <c r="C97" s="6">
        <f t="shared" si="7"/>
        <v>0</v>
      </c>
      <c r="D97" s="7"/>
      <c r="E97" s="10"/>
      <c r="F97" s="10"/>
      <c r="G97" s="7"/>
      <c r="H97" s="11"/>
      <c r="I97" s="11"/>
      <c r="J97" s="11"/>
      <c r="K97" s="11"/>
      <c r="L97" s="11"/>
      <c r="M97" s="11"/>
      <c r="N97" s="4" t="b">
        <f t="shared" si="4"/>
        <v>0</v>
      </c>
      <c r="O97" s="4" t="b">
        <f t="shared" si="5"/>
        <v>0</v>
      </c>
      <c r="P97" s="4" t="b">
        <f t="shared" si="6"/>
        <v>0</v>
      </c>
      <c r="Q97" s="11"/>
      <c r="R97" s="11"/>
      <c r="S97" s="11"/>
      <c r="T97" s="11"/>
      <c r="U97" s="11"/>
      <c r="V97" s="11"/>
      <c r="W97" s="11"/>
      <c r="X97" s="11"/>
      <c r="Y97" s="11"/>
      <c r="Z97" s="11"/>
      <c r="AA97" s="11"/>
      <c r="AB97" s="11"/>
    </row>
  </sheetData>
  <sheetProtection algorithmName="SHA-512" hashValue="sBo+npHqCenZyHhbadktI7NYMVEWgvyu4YmAiYCo1Mu3Ebe0sQQD5/xERZEr8n8BTXKAAHERVd+PqpE4JztsFQ==" saltValue="Py8VM3rE0Dd7Z+nlvP4PXA==" spinCount="100000" sheet="1" selectLockedCells="1"/>
  <customSheetViews>
    <customSheetView guid="{6EDE942A-4558-4B17-9057-7F79187CAEF9}" hiddenColumns="1">
      <pageMargins left="0.7" right="0.7" top="0.75" bottom="0.75" header="0.3" footer="0.3"/>
    </customSheetView>
  </customSheetViews>
  <mergeCells count="6">
    <mergeCell ref="C8:G8"/>
    <mergeCell ref="C1:G1"/>
    <mergeCell ref="D2:G2"/>
    <mergeCell ref="D3:G3"/>
    <mergeCell ref="D4:G4"/>
    <mergeCell ref="C7:G7"/>
  </mergeCells>
  <printOptions horizontalCentered="1"/>
  <pageMargins left="0.51181102362204722" right="0.51181102362204722" top="0.74803149606299213" bottom="0.74803149606299213" header="0.31496062992125984" footer="0.31496062992125984"/>
  <pageSetup paperSize="9" scale="6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tabColor rgb="FFFFFFCC"/>
    <pageSetUpPr fitToPage="1"/>
  </sheetPr>
  <dimension ref="A1:AB97"/>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19" customWidth="1"/>
    <col min="4" max="4" width="41.85546875" style="12" customWidth="1"/>
    <col min="5" max="6" width="10.7109375" style="20" customWidth="1"/>
    <col min="7" max="7" width="63.5703125" style="12" customWidth="1"/>
    <col min="8" max="13" width="11.42578125" style="12"/>
    <col min="14" max="16" width="15.7109375" style="5" hidden="1" customWidth="1"/>
    <col min="17" max="16384" width="11.42578125" style="12"/>
  </cols>
  <sheetData>
    <row r="1" spans="1:28" ht="60" customHeight="1" x14ac:dyDescent="0.25">
      <c r="A1" s="99"/>
      <c r="C1" s="101"/>
      <c r="D1" s="101"/>
      <c r="E1" s="101"/>
      <c r="F1" s="101"/>
      <c r="G1" s="101"/>
      <c r="H1" s="11"/>
      <c r="I1" s="11"/>
      <c r="J1" s="11"/>
      <c r="K1" s="11"/>
      <c r="L1" s="11"/>
      <c r="M1" s="11"/>
      <c r="N1" s="3"/>
      <c r="O1" s="3"/>
      <c r="P1" s="3"/>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3"/>
      <c r="O2" s="3"/>
      <c r="P2" s="3"/>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3"/>
      <c r="O3" s="3"/>
      <c r="P3" s="3"/>
      <c r="Q3" s="11"/>
      <c r="R3" s="11"/>
      <c r="S3" s="11"/>
      <c r="T3" s="11"/>
      <c r="U3" s="11"/>
      <c r="V3" s="11"/>
      <c r="W3" s="11"/>
      <c r="X3" s="11"/>
      <c r="Y3" s="11"/>
      <c r="Z3" s="11"/>
      <c r="AA3" s="11"/>
      <c r="AB3" s="11"/>
    </row>
    <row r="4" spans="1:28" ht="22.35" customHeight="1" x14ac:dyDescent="0.25">
      <c r="A4" s="99"/>
      <c r="C4" s="101"/>
      <c r="D4" s="307" t="s">
        <v>404</v>
      </c>
      <c r="E4" s="308"/>
      <c r="F4" s="308"/>
      <c r="G4" s="309"/>
      <c r="H4" s="11"/>
      <c r="I4" s="11"/>
      <c r="J4" s="11"/>
      <c r="K4" s="11"/>
      <c r="L4" s="11"/>
      <c r="M4" s="11"/>
      <c r="N4" s="3"/>
      <c r="O4" s="3"/>
      <c r="P4" s="3"/>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3"/>
      <c r="O5" s="3"/>
      <c r="P5" s="3"/>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3"/>
      <c r="O6" s="3"/>
      <c r="P6" s="3"/>
      <c r="Q6" s="11"/>
      <c r="R6" s="11"/>
      <c r="S6" s="11"/>
      <c r="T6" s="11"/>
      <c r="U6" s="11"/>
      <c r="V6" s="11"/>
      <c r="W6" s="11"/>
      <c r="X6" s="11"/>
      <c r="Y6" s="11"/>
      <c r="Z6" s="11"/>
      <c r="AA6" s="11"/>
      <c r="AB6" s="11"/>
    </row>
    <row r="7" spans="1:28" ht="99.95" customHeight="1" x14ac:dyDescent="0.25">
      <c r="A7" s="99"/>
      <c r="C7" s="310" t="s">
        <v>407</v>
      </c>
      <c r="D7" s="310"/>
      <c r="E7" s="310"/>
      <c r="F7" s="310"/>
      <c r="G7" s="310"/>
      <c r="H7" s="2"/>
      <c r="I7" s="2"/>
      <c r="J7" s="2"/>
      <c r="K7" s="11"/>
      <c r="L7" s="11"/>
      <c r="M7" s="11"/>
      <c r="N7" s="3"/>
      <c r="O7" s="3"/>
      <c r="P7" s="3"/>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3"/>
      <c r="O8" s="3"/>
      <c r="P8" s="3"/>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3"/>
      <c r="O9" s="3"/>
      <c r="P9" s="3"/>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10</v>
      </c>
      <c r="H10" s="11"/>
      <c r="I10" s="11"/>
      <c r="J10" s="11"/>
      <c r="K10" s="11"/>
      <c r="L10" s="11"/>
      <c r="M10" s="11"/>
      <c r="N10" s="4" t="b">
        <f t="shared" ref="N10:N22" si="0">ISTEXT(D10)</f>
        <v>1</v>
      </c>
      <c r="O10" s="4" t="b">
        <f t="shared" ref="O10:O22" si="1">ISNUMBER(D10)</f>
        <v>0</v>
      </c>
      <c r="P10" s="4" t="b">
        <f t="shared" ref="P10:P22" si="2">OR(N10=TRUE,O10=TRUE)</f>
        <v>1</v>
      </c>
      <c r="Q10" s="11"/>
      <c r="R10" s="11"/>
      <c r="S10" s="11"/>
      <c r="T10" s="11"/>
      <c r="U10" s="11"/>
      <c r="V10" s="11"/>
      <c r="W10" s="11"/>
      <c r="X10" s="11"/>
      <c r="Y10" s="11"/>
      <c r="Z10" s="11"/>
      <c r="AA10" s="11"/>
      <c r="AB10" s="11"/>
    </row>
    <row r="11" spans="1:28" x14ac:dyDescent="0.25">
      <c r="A11" s="99"/>
      <c r="C11" s="18">
        <f>IF(P11=TRUE,C10+1,)</f>
        <v>2</v>
      </c>
      <c r="D11" s="80" t="s">
        <v>502</v>
      </c>
      <c r="E11" s="82">
        <f>IF(P11=TRUE,E10+F10,)</f>
        <v>2</v>
      </c>
      <c r="F11" s="83">
        <v>50</v>
      </c>
      <c r="G11" s="93"/>
      <c r="H11" s="11"/>
      <c r="I11" s="11"/>
      <c r="J11" s="11"/>
      <c r="K11" s="11"/>
      <c r="L11" s="11"/>
      <c r="M11" s="11"/>
      <c r="N11" s="4" t="b">
        <f t="shared" si="0"/>
        <v>1</v>
      </c>
      <c r="O11" s="4" t="b">
        <f t="shared" si="1"/>
        <v>0</v>
      </c>
      <c r="P11" s="4" t="b">
        <f t="shared" si="2"/>
        <v>1</v>
      </c>
      <c r="Q11" s="11"/>
      <c r="R11" s="11"/>
      <c r="S11" s="11"/>
      <c r="T11" s="11"/>
      <c r="U11" s="11"/>
      <c r="V11" s="11"/>
      <c r="W11" s="11"/>
      <c r="X11" s="11"/>
      <c r="Y11" s="11"/>
      <c r="Z11" s="11"/>
      <c r="AA11" s="11"/>
      <c r="AB11" s="11"/>
    </row>
    <row r="12" spans="1:28" x14ac:dyDescent="0.25">
      <c r="A12" s="99"/>
      <c r="C12" s="18">
        <f>IF(P12=TRUE,C11+1,)</f>
        <v>3</v>
      </c>
      <c r="D12" s="46" t="s">
        <v>9</v>
      </c>
      <c r="E12" s="18">
        <f>IF(P12=TRUE,E11+F11,)</f>
        <v>52</v>
      </c>
      <c r="F12" s="47">
        <v>8</v>
      </c>
      <c r="G12" s="48" t="s">
        <v>11</v>
      </c>
      <c r="H12" s="11"/>
      <c r="I12" s="11"/>
      <c r="J12" s="11"/>
      <c r="K12" s="11"/>
      <c r="L12" s="11"/>
      <c r="M12" s="11"/>
      <c r="N12" s="4" t="b">
        <f t="shared" si="0"/>
        <v>1</v>
      </c>
      <c r="O12" s="4" t="b">
        <f t="shared" si="1"/>
        <v>0</v>
      </c>
      <c r="P12" s="4" t="b">
        <f t="shared" si="2"/>
        <v>1</v>
      </c>
      <c r="Q12" s="11"/>
      <c r="R12" s="11"/>
      <c r="S12" s="11"/>
      <c r="T12" s="11"/>
      <c r="U12" s="11"/>
      <c r="V12" s="11"/>
      <c r="W12" s="11"/>
      <c r="X12" s="11"/>
      <c r="Y12" s="11"/>
      <c r="Z12" s="11"/>
      <c r="AA12" s="11"/>
      <c r="AB12" s="11"/>
    </row>
    <row r="13" spans="1:28" x14ac:dyDescent="0.25">
      <c r="A13" s="99"/>
      <c r="C13" s="6">
        <f t="shared" ref="C13:C72" si="3">IF(P13=TRUE,C12+1,)</f>
        <v>0</v>
      </c>
      <c r="D13" s="7"/>
      <c r="E13" s="10"/>
      <c r="F13" s="10"/>
      <c r="G13" s="7"/>
      <c r="H13" s="11"/>
      <c r="I13" s="11"/>
      <c r="J13" s="11"/>
      <c r="K13" s="11"/>
      <c r="L13" s="11"/>
      <c r="M13" s="11"/>
      <c r="N13" s="4" t="b">
        <f t="shared" si="0"/>
        <v>0</v>
      </c>
      <c r="O13" s="4" t="b">
        <f t="shared" si="1"/>
        <v>0</v>
      </c>
      <c r="P13" s="4" t="b">
        <f t="shared" si="2"/>
        <v>0</v>
      </c>
      <c r="Q13" s="11"/>
      <c r="R13" s="11"/>
      <c r="S13" s="11"/>
      <c r="T13" s="11"/>
      <c r="U13" s="11"/>
      <c r="V13" s="11"/>
      <c r="W13" s="11"/>
      <c r="X13" s="11"/>
      <c r="Y13" s="11"/>
      <c r="Z13" s="11"/>
      <c r="AA13" s="11"/>
      <c r="AB13" s="11"/>
    </row>
    <row r="14" spans="1:28" x14ac:dyDescent="0.25">
      <c r="A14" s="99"/>
      <c r="C14" s="6">
        <f t="shared" si="3"/>
        <v>0</v>
      </c>
      <c r="D14" s="7"/>
      <c r="E14" s="10"/>
      <c r="F14" s="10"/>
      <c r="G14" s="7"/>
      <c r="H14" s="11"/>
      <c r="I14" s="11"/>
      <c r="J14" s="11"/>
      <c r="K14" s="11"/>
      <c r="L14" s="11"/>
      <c r="M14" s="11"/>
      <c r="N14" s="4" t="b">
        <f t="shared" si="0"/>
        <v>0</v>
      </c>
      <c r="O14" s="4" t="b">
        <f t="shared" si="1"/>
        <v>0</v>
      </c>
      <c r="P14" s="4" t="b">
        <f t="shared" si="2"/>
        <v>0</v>
      </c>
      <c r="Q14" s="11"/>
      <c r="R14" s="11"/>
      <c r="S14" s="11"/>
      <c r="T14" s="11"/>
      <c r="U14" s="11"/>
      <c r="V14" s="11"/>
      <c r="W14" s="11"/>
      <c r="X14" s="11"/>
      <c r="Y14" s="11"/>
      <c r="Z14" s="11"/>
      <c r="AA14" s="11"/>
      <c r="AB14" s="11"/>
    </row>
    <row r="15" spans="1:28" x14ac:dyDescent="0.25">
      <c r="A15" s="99"/>
      <c r="C15" s="6">
        <f t="shared" si="3"/>
        <v>0</v>
      </c>
      <c r="D15" s="7"/>
      <c r="E15" s="10"/>
      <c r="F15" s="10"/>
      <c r="G15" s="7"/>
      <c r="H15" s="11"/>
      <c r="I15" s="11"/>
      <c r="J15" s="11"/>
      <c r="K15" s="11"/>
      <c r="L15" s="11"/>
      <c r="M15" s="11"/>
      <c r="N15" s="4" t="b">
        <f t="shared" si="0"/>
        <v>0</v>
      </c>
      <c r="O15" s="4" t="b">
        <f t="shared" si="1"/>
        <v>0</v>
      </c>
      <c r="P15" s="4" t="b">
        <f t="shared" si="2"/>
        <v>0</v>
      </c>
      <c r="Q15" s="11"/>
      <c r="R15" s="11"/>
      <c r="S15" s="11"/>
      <c r="T15" s="11"/>
      <c r="U15" s="11"/>
      <c r="V15" s="11"/>
      <c r="W15" s="11"/>
      <c r="X15" s="11"/>
      <c r="Y15" s="11"/>
      <c r="Z15" s="11"/>
      <c r="AA15" s="11"/>
      <c r="AB15" s="11"/>
    </row>
    <row r="16" spans="1:28" x14ac:dyDescent="0.25">
      <c r="A16" s="99"/>
      <c r="C16" s="6">
        <f t="shared" si="3"/>
        <v>0</v>
      </c>
      <c r="D16" s="7"/>
      <c r="E16" s="10"/>
      <c r="F16" s="10"/>
      <c r="G16" s="7"/>
      <c r="H16" s="11"/>
      <c r="I16" s="11"/>
      <c r="J16" s="11"/>
      <c r="K16" s="11"/>
      <c r="L16" s="11"/>
      <c r="M16" s="11"/>
      <c r="N16" s="4" t="b">
        <f t="shared" si="0"/>
        <v>0</v>
      </c>
      <c r="O16" s="4" t="b">
        <f t="shared" si="1"/>
        <v>0</v>
      </c>
      <c r="P16" s="4" t="b">
        <f t="shared" si="2"/>
        <v>0</v>
      </c>
      <c r="Q16" s="11"/>
      <c r="R16" s="11"/>
      <c r="S16" s="11"/>
      <c r="T16" s="11"/>
      <c r="U16" s="11"/>
      <c r="V16" s="11"/>
      <c r="W16" s="11"/>
      <c r="X16" s="11"/>
      <c r="Y16" s="11"/>
      <c r="Z16" s="11"/>
      <c r="AA16" s="11"/>
      <c r="AB16" s="11"/>
    </row>
    <row r="17" spans="1:28" x14ac:dyDescent="0.25">
      <c r="A17" s="99"/>
      <c r="C17" s="6">
        <f t="shared" si="3"/>
        <v>0</v>
      </c>
      <c r="D17" s="7"/>
      <c r="E17" s="10"/>
      <c r="F17" s="10"/>
      <c r="G17" s="7"/>
      <c r="H17" s="11"/>
      <c r="I17" s="11"/>
      <c r="J17" s="11"/>
      <c r="K17" s="11"/>
      <c r="L17" s="11"/>
      <c r="M17" s="11"/>
      <c r="N17" s="4" t="b">
        <f t="shared" si="0"/>
        <v>0</v>
      </c>
      <c r="O17" s="4" t="b">
        <f t="shared" si="1"/>
        <v>0</v>
      </c>
      <c r="P17" s="4" t="b">
        <f t="shared" si="2"/>
        <v>0</v>
      </c>
      <c r="Q17" s="11"/>
      <c r="R17" s="11"/>
      <c r="S17" s="11"/>
      <c r="T17" s="11"/>
      <c r="U17" s="11"/>
      <c r="V17" s="11"/>
      <c r="W17" s="11"/>
      <c r="X17" s="11"/>
      <c r="Y17" s="11"/>
      <c r="Z17" s="11"/>
      <c r="AA17" s="11"/>
      <c r="AB17" s="11"/>
    </row>
    <row r="18" spans="1:28" x14ac:dyDescent="0.25">
      <c r="A18" s="99"/>
      <c r="C18" s="6">
        <f t="shared" si="3"/>
        <v>0</v>
      </c>
      <c r="D18" s="7"/>
      <c r="E18" s="10"/>
      <c r="F18" s="10"/>
      <c r="G18" s="7"/>
      <c r="H18" s="11"/>
      <c r="I18" s="11"/>
      <c r="J18" s="11"/>
      <c r="K18" s="11"/>
      <c r="L18" s="11"/>
      <c r="M18" s="11"/>
      <c r="N18" s="4" t="b">
        <f t="shared" si="0"/>
        <v>0</v>
      </c>
      <c r="O18" s="4" t="b">
        <f t="shared" si="1"/>
        <v>0</v>
      </c>
      <c r="P18" s="4" t="b">
        <f t="shared" si="2"/>
        <v>0</v>
      </c>
      <c r="Q18" s="11"/>
      <c r="R18" s="11"/>
      <c r="S18" s="11"/>
      <c r="T18" s="11"/>
      <c r="U18" s="11"/>
      <c r="V18" s="11"/>
      <c r="W18" s="11"/>
      <c r="X18" s="11"/>
      <c r="Y18" s="11"/>
      <c r="Z18" s="11"/>
      <c r="AA18" s="11"/>
      <c r="AB18" s="11"/>
    </row>
    <row r="19" spans="1:28" x14ac:dyDescent="0.25">
      <c r="A19" s="99"/>
      <c r="C19" s="6">
        <f t="shared" si="3"/>
        <v>0</v>
      </c>
      <c r="D19" s="7"/>
      <c r="E19" s="10"/>
      <c r="F19" s="10"/>
      <c r="G19" s="7"/>
      <c r="H19" s="11"/>
      <c r="I19" s="11"/>
      <c r="J19" s="11"/>
      <c r="K19" s="11"/>
      <c r="L19" s="11"/>
      <c r="M19" s="11"/>
      <c r="N19" s="4" t="b">
        <f t="shared" si="0"/>
        <v>0</v>
      </c>
      <c r="O19" s="4" t="b">
        <f t="shared" si="1"/>
        <v>0</v>
      </c>
      <c r="P19" s="4" t="b">
        <f t="shared" si="2"/>
        <v>0</v>
      </c>
      <c r="Q19" s="11"/>
      <c r="R19" s="11"/>
      <c r="S19" s="11"/>
      <c r="T19" s="11"/>
      <c r="U19" s="11"/>
      <c r="V19" s="11"/>
      <c r="W19" s="11"/>
      <c r="X19" s="11"/>
      <c r="Y19" s="11"/>
      <c r="Z19" s="11"/>
      <c r="AA19" s="11"/>
      <c r="AB19" s="11"/>
    </row>
    <row r="20" spans="1:28" x14ac:dyDescent="0.25">
      <c r="A20" s="99"/>
      <c r="C20" s="6">
        <f t="shared" si="3"/>
        <v>0</v>
      </c>
      <c r="D20" s="7"/>
      <c r="E20" s="10"/>
      <c r="F20" s="10"/>
      <c r="G20" s="7"/>
      <c r="H20" s="11"/>
      <c r="I20" s="11"/>
      <c r="J20" s="11"/>
      <c r="K20" s="11"/>
      <c r="L20" s="11"/>
      <c r="M20" s="11"/>
      <c r="N20" s="4" t="b">
        <f t="shared" si="0"/>
        <v>0</v>
      </c>
      <c r="O20" s="4" t="b">
        <f t="shared" si="1"/>
        <v>0</v>
      </c>
      <c r="P20" s="4" t="b">
        <f t="shared" si="2"/>
        <v>0</v>
      </c>
      <c r="Q20" s="11"/>
      <c r="R20" s="11"/>
      <c r="S20" s="11"/>
      <c r="T20" s="11"/>
      <c r="U20" s="11"/>
      <c r="V20" s="11"/>
      <c r="W20" s="11"/>
      <c r="X20" s="11"/>
      <c r="Y20" s="11"/>
      <c r="Z20" s="11"/>
      <c r="AA20" s="11"/>
      <c r="AB20" s="11"/>
    </row>
    <row r="21" spans="1:28" x14ac:dyDescent="0.25">
      <c r="A21" s="99"/>
      <c r="C21" s="6">
        <f t="shared" si="3"/>
        <v>0</v>
      </c>
      <c r="D21" s="7"/>
      <c r="E21" s="10"/>
      <c r="F21" s="10"/>
      <c r="G21" s="7"/>
      <c r="H21" s="11"/>
      <c r="I21" s="11"/>
      <c r="J21" s="11"/>
      <c r="K21" s="11"/>
      <c r="L21" s="11"/>
      <c r="M21" s="11"/>
      <c r="N21" s="4" t="b">
        <f t="shared" si="0"/>
        <v>0</v>
      </c>
      <c r="O21" s="4" t="b">
        <f t="shared" si="1"/>
        <v>0</v>
      </c>
      <c r="P21" s="4" t="b">
        <f t="shared" si="2"/>
        <v>0</v>
      </c>
      <c r="Q21" s="11"/>
      <c r="R21" s="11"/>
      <c r="S21" s="11"/>
      <c r="T21" s="11"/>
      <c r="U21" s="11"/>
      <c r="V21" s="11"/>
      <c r="W21" s="11"/>
      <c r="X21" s="11"/>
      <c r="Y21" s="11"/>
      <c r="Z21" s="11"/>
      <c r="AA21" s="11"/>
      <c r="AB21" s="11"/>
    </row>
    <row r="22" spans="1:28" x14ac:dyDescent="0.25">
      <c r="A22" s="99"/>
      <c r="C22" s="6">
        <f t="shared" si="3"/>
        <v>0</v>
      </c>
      <c r="D22" s="7"/>
      <c r="E22" s="10"/>
      <c r="F22" s="10"/>
      <c r="G22" s="7"/>
      <c r="H22" s="11"/>
      <c r="I22" s="11"/>
      <c r="J22" s="11"/>
      <c r="K22" s="11"/>
      <c r="L22" s="11"/>
      <c r="M22" s="11"/>
      <c r="N22" s="4" t="b">
        <f t="shared" si="0"/>
        <v>0</v>
      </c>
      <c r="O22" s="4" t="b">
        <f t="shared" si="1"/>
        <v>0</v>
      </c>
      <c r="P22" s="4" t="b">
        <f t="shared" si="2"/>
        <v>0</v>
      </c>
      <c r="Q22" s="11"/>
      <c r="R22" s="11"/>
      <c r="S22" s="11"/>
      <c r="T22" s="11"/>
      <c r="U22" s="11"/>
      <c r="V22" s="11"/>
      <c r="W22" s="11"/>
      <c r="X22" s="11"/>
      <c r="Y22" s="11"/>
      <c r="Z22" s="11"/>
      <c r="AA22" s="11"/>
      <c r="AB22" s="11"/>
    </row>
    <row r="23" spans="1:28" x14ac:dyDescent="0.25">
      <c r="A23" s="99"/>
      <c r="C23" s="6">
        <f t="shared" si="3"/>
        <v>0</v>
      </c>
      <c r="D23" s="7"/>
      <c r="E23" s="10"/>
      <c r="F23" s="10"/>
      <c r="G23" s="7"/>
      <c r="H23" s="11"/>
      <c r="I23" s="11"/>
      <c r="J23" s="11"/>
      <c r="K23" s="11"/>
      <c r="L23" s="11"/>
      <c r="M23" s="11"/>
      <c r="N23" s="4" t="b">
        <f t="shared" ref="N23:N86" si="4">ISTEXT(D23)</f>
        <v>0</v>
      </c>
      <c r="O23" s="4" t="b">
        <f t="shared" ref="O23:O86" si="5">ISNUMBER(D23)</f>
        <v>0</v>
      </c>
      <c r="P23" s="4" t="b">
        <f t="shared" ref="P23:P86" si="6">OR(N23=TRUE,O23=TRUE)</f>
        <v>0</v>
      </c>
      <c r="Q23" s="11"/>
      <c r="R23" s="11"/>
      <c r="S23" s="11"/>
      <c r="T23" s="11"/>
      <c r="U23" s="11"/>
      <c r="V23" s="11"/>
      <c r="W23" s="11"/>
      <c r="X23" s="11"/>
      <c r="Y23" s="11"/>
      <c r="Z23" s="11"/>
      <c r="AA23" s="11"/>
      <c r="AB23" s="11"/>
    </row>
    <row r="24" spans="1:28" x14ac:dyDescent="0.25">
      <c r="A24" s="99"/>
      <c r="C24" s="6">
        <f t="shared" si="3"/>
        <v>0</v>
      </c>
      <c r="D24" s="7"/>
      <c r="E24" s="10"/>
      <c r="F24" s="10"/>
      <c r="G24" s="7"/>
      <c r="H24" s="11"/>
      <c r="I24" s="11"/>
      <c r="J24" s="11"/>
      <c r="K24" s="11"/>
      <c r="L24" s="11"/>
      <c r="M24" s="11"/>
      <c r="N24" s="4" t="b">
        <f t="shared" si="4"/>
        <v>0</v>
      </c>
      <c r="O24" s="4" t="b">
        <f t="shared" si="5"/>
        <v>0</v>
      </c>
      <c r="P24" s="4" t="b">
        <f t="shared" si="6"/>
        <v>0</v>
      </c>
      <c r="Q24" s="11"/>
      <c r="R24" s="11"/>
      <c r="S24" s="11"/>
      <c r="T24" s="11"/>
      <c r="U24" s="11"/>
      <c r="V24" s="11"/>
      <c r="W24" s="11"/>
      <c r="X24" s="11"/>
      <c r="Y24" s="11"/>
      <c r="Z24" s="11"/>
      <c r="AA24" s="11"/>
      <c r="AB24" s="11"/>
    </row>
    <row r="25" spans="1:28" x14ac:dyDescent="0.25">
      <c r="A25" s="99"/>
      <c r="C25" s="6">
        <f t="shared" si="3"/>
        <v>0</v>
      </c>
      <c r="D25" s="7"/>
      <c r="E25" s="10"/>
      <c r="F25" s="10"/>
      <c r="G25" s="7"/>
      <c r="H25" s="11"/>
      <c r="I25" s="11"/>
      <c r="J25" s="11"/>
      <c r="K25" s="11"/>
      <c r="L25" s="11"/>
      <c r="M25" s="11"/>
      <c r="N25" s="4" t="b">
        <f t="shared" si="4"/>
        <v>0</v>
      </c>
      <c r="O25" s="4" t="b">
        <f t="shared" si="5"/>
        <v>0</v>
      </c>
      <c r="P25" s="4" t="b">
        <f t="shared" si="6"/>
        <v>0</v>
      </c>
      <c r="Q25" s="11"/>
      <c r="R25" s="11"/>
      <c r="S25" s="11"/>
      <c r="T25" s="11"/>
      <c r="U25" s="11"/>
      <c r="V25" s="11"/>
      <c r="W25" s="11"/>
      <c r="X25" s="11"/>
      <c r="Y25" s="11"/>
      <c r="Z25" s="11"/>
      <c r="AA25" s="11"/>
      <c r="AB25" s="11"/>
    </row>
    <row r="26" spans="1:28" x14ac:dyDescent="0.25">
      <c r="A26" s="99"/>
      <c r="C26" s="6">
        <f t="shared" si="3"/>
        <v>0</v>
      </c>
      <c r="D26" s="7"/>
      <c r="E26" s="10"/>
      <c r="F26" s="10"/>
      <c r="G26" s="7"/>
      <c r="H26" s="11"/>
      <c r="I26" s="11"/>
      <c r="J26" s="11"/>
      <c r="K26" s="11"/>
      <c r="L26" s="11"/>
      <c r="M26" s="11"/>
      <c r="N26" s="4" t="b">
        <f t="shared" si="4"/>
        <v>0</v>
      </c>
      <c r="O26" s="4" t="b">
        <f t="shared" si="5"/>
        <v>0</v>
      </c>
      <c r="P26" s="4" t="b">
        <f t="shared" si="6"/>
        <v>0</v>
      </c>
      <c r="Q26" s="11"/>
      <c r="R26" s="11"/>
      <c r="S26" s="11"/>
      <c r="T26" s="11"/>
      <c r="U26" s="11"/>
      <c r="V26" s="11"/>
      <c r="W26" s="11"/>
      <c r="X26" s="11"/>
      <c r="Y26" s="11"/>
      <c r="Z26" s="11"/>
      <c r="AA26" s="11"/>
      <c r="AB26" s="11"/>
    </row>
    <row r="27" spans="1:28" x14ac:dyDescent="0.25">
      <c r="A27" s="99"/>
      <c r="C27" s="6">
        <f t="shared" si="3"/>
        <v>0</v>
      </c>
      <c r="D27" s="7"/>
      <c r="E27" s="10"/>
      <c r="F27" s="10"/>
      <c r="G27" s="7"/>
      <c r="H27" s="11"/>
      <c r="I27" s="11"/>
      <c r="J27" s="11"/>
      <c r="K27" s="11"/>
      <c r="L27" s="11"/>
      <c r="M27" s="11"/>
      <c r="N27" s="4" t="b">
        <f t="shared" si="4"/>
        <v>0</v>
      </c>
      <c r="O27" s="4" t="b">
        <f t="shared" si="5"/>
        <v>0</v>
      </c>
      <c r="P27" s="4" t="b">
        <f t="shared" si="6"/>
        <v>0</v>
      </c>
      <c r="Q27" s="11"/>
      <c r="R27" s="11"/>
      <c r="S27" s="11"/>
      <c r="T27" s="11"/>
      <c r="U27" s="11"/>
      <c r="V27" s="11"/>
      <c r="W27" s="11"/>
      <c r="X27" s="11"/>
      <c r="Y27" s="11"/>
      <c r="Z27" s="11"/>
      <c r="AA27" s="11"/>
      <c r="AB27" s="11"/>
    </row>
    <row r="28" spans="1:28" x14ac:dyDescent="0.25">
      <c r="A28" s="99"/>
      <c r="C28" s="6">
        <f t="shared" si="3"/>
        <v>0</v>
      </c>
      <c r="D28" s="7"/>
      <c r="E28" s="10"/>
      <c r="F28" s="10"/>
      <c r="G28" s="7"/>
      <c r="H28" s="11"/>
      <c r="I28" s="11"/>
      <c r="J28" s="11"/>
      <c r="K28" s="11"/>
      <c r="L28" s="11"/>
      <c r="M28" s="11"/>
      <c r="N28" s="4" t="b">
        <f t="shared" si="4"/>
        <v>0</v>
      </c>
      <c r="O28" s="4" t="b">
        <f t="shared" si="5"/>
        <v>0</v>
      </c>
      <c r="P28" s="4" t="b">
        <f t="shared" si="6"/>
        <v>0</v>
      </c>
      <c r="Q28" s="11"/>
      <c r="R28" s="11"/>
      <c r="S28" s="11"/>
      <c r="T28" s="11"/>
      <c r="U28" s="11"/>
      <c r="V28" s="11"/>
      <c r="W28" s="11"/>
      <c r="X28" s="11"/>
      <c r="Y28" s="11"/>
      <c r="Z28" s="11"/>
      <c r="AA28" s="11"/>
      <c r="AB28" s="11"/>
    </row>
    <row r="29" spans="1:28" x14ac:dyDescent="0.25">
      <c r="A29" s="99"/>
      <c r="C29" s="6">
        <f t="shared" si="3"/>
        <v>0</v>
      </c>
      <c r="D29" s="7"/>
      <c r="E29" s="10"/>
      <c r="F29" s="10"/>
      <c r="G29" s="7"/>
      <c r="H29" s="11"/>
      <c r="I29" s="11"/>
      <c r="J29" s="11"/>
      <c r="K29" s="11"/>
      <c r="L29" s="11"/>
      <c r="M29" s="11"/>
      <c r="N29" s="4" t="b">
        <f t="shared" si="4"/>
        <v>0</v>
      </c>
      <c r="O29" s="4" t="b">
        <f t="shared" si="5"/>
        <v>0</v>
      </c>
      <c r="P29" s="4" t="b">
        <f t="shared" si="6"/>
        <v>0</v>
      </c>
      <c r="Q29" s="11"/>
      <c r="R29" s="11"/>
      <c r="S29" s="11"/>
      <c r="T29" s="11"/>
      <c r="U29" s="11"/>
      <c r="V29" s="11"/>
      <c r="W29" s="11"/>
      <c r="X29" s="11"/>
      <c r="Y29" s="11"/>
      <c r="Z29" s="11"/>
      <c r="AA29" s="11"/>
      <c r="AB29" s="11"/>
    </row>
    <row r="30" spans="1:28" x14ac:dyDescent="0.25">
      <c r="A30" s="99"/>
      <c r="C30" s="6">
        <f t="shared" si="3"/>
        <v>0</v>
      </c>
      <c r="D30" s="7"/>
      <c r="E30" s="10"/>
      <c r="F30" s="10"/>
      <c r="G30" s="7"/>
      <c r="H30" s="11"/>
      <c r="I30" s="11"/>
      <c r="J30" s="11"/>
      <c r="K30" s="11"/>
      <c r="L30" s="11"/>
      <c r="M30" s="11"/>
      <c r="N30" s="4" t="b">
        <f t="shared" si="4"/>
        <v>0</v>
      </c>
      <c r="O30" s="4" t="b">
        <f t="shared" si="5"/>
        <v>0</v>
      </c>
      <c r="P30" s="4" t="b">
        <f t="shared" si="6"/>
        <v>0</v>
      </c>
      <c r="Q30" s="11"/>
      <c r="R30" s="11"/>
      <c r="S30" s="11"/>
      <c r="T30" s="11"/>
      <c r="U30" s="11"/>
      <c r="V30" s="11"/>
      <c r="W30" s="11"/>
      <c r="X30" s="11"/>
      <c r="Y30" s="11"/>
      <c r="Z30" s="11"/>
      <c r="AA30" s="11"/>
      <c r="AB30" s="11"/>
    </row>
    <row r="31" spans="1:28" x14ac:dyDescent="0.25">
      <c r="A31" s="99"/>
      <c r="C31" s="6">
        <f t="shared" si="3"/>
        <v>0</v>
      </c>
      <c r="D31" s="7"/>
      <c r="E31" s="10"/>
      <c r="F31" s="10"/>
      <c r="G31" s="7"/>
      <c r="H31" s="11"/>
      <c r="I31" s="11"/>
      <c r="J31" s="11"/>
      <c r="K31" s="11"/>
      <c r="L31" s="11"/>
      <c r="M31" s="11"/>
      <c r="N31" s="4" t="b">
        <f t="shared" si="4"/>
        <v>0</v>
      </c>
      <c r="O31" s="4" t="b">
        <f t="shared" si="5"/>
        <v>0</v>
      </c>
      <c r="P31" s="4" t="b">
        <f t="shared" si="6"/>
        <v>0</v>
      </c>
      <c r="Q31" s="11"/>
      <c r="R31" s="11"/>
      <c r="S31" s="11"/>
      <c r="T31" s="11"/>
      <c r="U31" s="11"/>
      <c r="V31" s="11"/>
      <c r="W31" s="11"/>
      <c r="X31" s="11"/>
      <c r="Y31" s="11"/>
      <c r="Z31" s="11"/>
      <c r="AA31" s="11"/>
      <c r="AB31" s="11"/>
    </row>
    <row r="32" spans="1:28" x14ac:dyDescent="0.25">
      <c r="A32" s="99"/>
      <c r="C32" s="6">
        <f t="shared" si="3"/>
        <v>0</v>
      </c>
      <c r="D32" s="7"/>
      <c r="E32" s="10"/>
      <c r="F32" s="10"/>
      <c r="G32" s="7"/>
      <c r="H32" s="11"/>
      <c r="I32" s="11"/>
      <c r="J32" s="11"/>
      <c r="K32" s="11"/>
      <c r="L32" s="11"/>
      <c r="M32" s="11"/>
      <c r="N32" s="4" t="b">
        <f t="shared" si="4"/>
        <v>0</v>
      </c>
      <c r="O32" s="4" t="b">
        <f t="shared" si="5"/>
        <v>0</v>
      </c>
      <c r="P32" s="4" t="b">
        <f t="shared" si="6"/>
        <v>0</v>
      </c>
      <c r="Q32" s="11"/>
      <c r="R32" s="11"/>
      <c r="S32" s="11"/>
      <c r="T32" s="11"/>
      <c r="U32" s="11"/>
      <c r="V32" s="11"/>
      <c r="W32" s="11"/>
      <c r="X32" s="11"/>
      <c r="Y32" s="11"/>
      <c r="Z32" s="11"/>
      <c r="AA32" s="11"/>
      <c r="AB32" s="11"/>
    </row>
    <row r="33" spans="1:28" x14ac:dyDescent="0.25">
      <c r="A33" s="99"/>
      <c r="C33" s="6">
        <f t="shared" si="3"/>
        <v>0</v>
      </c>
      <c r="D33" s="7"/>
      <c r="E33" s="10"/>
      <c r="F33" s="10"/>
      <c r="G33" s="7"/>
      <c r="H33" s="11"/>
      <c r="I33" s="11"/>
      <c r="J33" s="11"/>
      <c r="K33" s="11"/>
      <c r="L33" s="11"/>
      <c r="M33" s="11"/>
      <c r="N33" s="4" t="b">
        <f t="shared" si="4"/>
        <v>0</v>
      </c>
      <c r="O33" s="4" t="b">
        <f t="shared" si="5"/>
        <v>0</v>
      </c>
      <c r="P33" s="4" t="b">
        <f t="shared" si="6"/>
        <v>0</v>
      </c>
      <c r="Q33" s="11"/>
      <c r="R33" s="11"/>
      <c r="S33" s="11"/>
      <c r="T33" s="11"/>
      <c r="U33" s="11"/>
      <c r="V33" s="11"/>
      <c r="W33" s="11"/>
      <c r="X33" s="11"/>
      <c r="Y33" s="11"/>
      <c r="Z33" s="11"/>
      <c r="AA33" s="11"/>
      <c r="AB33" s="11"/>
    </row>
    <row r="34" spans="1:28" x14ac:dyDescent="0.25">
      <c r="A34" s="99"/>
      <c r="C34" s="6">
        <f t="shared" si="3"/>
        <v>0</v>
      </c>
      <c r="D34" s="7"/>
      <c r="E34" s="10"/>
      <c r="F34" s="10"/>
      <c r="G34" s="7"/>
      <c r="H34" s="11"/>
      <c r="I34" s="11"/>
      <c r="J34" s="11"/>
      <c r="K34" s="11"/>
      <c r="L34" s="11"/>
      <c r="M34" s="11"/>
      <c r="N34" s="4" t="b">
        <f t="shared" si="4"/>
        <v>0</v>
      </c>
      <c r="O34" s="4" t="b">
        <f t="shared" si="5"/>
        <v>0</v>
      </c>
      <c r="P34" s="4" t="b">
        <f t="shared" si="6"/>
        <v>0</v>
      </c>
      <c r="Q34" s="11"/>
      <c r="R34" s="11"/>
      <c r="S34" s="11"/>
      <c r="T34" s="11"/>
      <c r="U34" s="11"/>
      <c r="V34" s="11"/>
      <c r="W34" s="11"/>
      <c r="X34" s="11"/>
      <c r="Y34" s="11"/>
      <c r="Z34" s="11"/>
      <c r="AA34" s="11"/>
      <c r="AB34" s="11"/>
    </row>
    <row r="35" spans="1:28" x14ac:dyDescent="0.25">
      <c r="A35" s="99"/>
      <c r="C35" s="6">
        <f t="shared" si="3"/>
        <v>0</v>
      </c>
      <c r="D35" s="7"/>
      <c r="E35" s="10"/>
      <c r="F35" s="10"/>
      <c r="G35" s="7"/>
      <c r="H35" s="11"/>
      <c r="I35" s="11"/>
      <c r="J35" s="11"/>
      <c r="K35" s="11"/>
      <c r="L35" s="11"/>
      <c r="M35" s="11"/>
      <c r="N35" s="4" t="b">
        <f t="shared" si="4"/>
        <v>0</v>
      </c>
      <c r="O35" s="4" t="b">
        <f t="shared" si="5"/>
        <v>0</v>
      </c>
      <c r="P35" s="4" t="b">
        <f t="shared" si="6"/>
        <v>0</v>
      </c>
      <c r="Q35" s="11"/>
      <c r="R35" s="11"/>
      <c r="S35" s="11"/>
      <c r="T35" s="11"/>
      <c r="U35" s="11"/>
      <c r="V35" s="11"/>
      <c r="W35" s="11"/>
      <c r="X35" s="11"/>
      <c r="Y35" s="11"/>
      <c r="Z35" s="11"/>
      <c r="AA35" s="11"/>
      <c r="AB35" s="11"/>
    </row>
    <row r="36" spans="1:28" x14ac:dyDescent="0.25">
      <c r="A36" s="99"/>
      <c r="C36" s="6">
        <f t="shared" si="3"/>
        <v>0</v>
      </c>
      <c r="D36" s="7"/>
      <c r="E36" s="10"/>
      <c r="F36" s="10"/>
      <c r="G36" s="7"/>
      <c r="H36" s="11"/>
      <c r="I36" s="11"/>
      <c r="J36" s="11"/>
      <c r="K36" s="11"/>
      <c r="L36" s="11"/>
      <c r="M36" s="11"/>
      <c r="N36" s="4" t="b">
        <f t="shared" si="4"/>
        <v>0</v>
      </c>
      <c r="O36" s="4" t="b">
        <f t="shared" si="5"/>
        <v>0</v>
      </c>
      <c r="P36" s="4" t="b">
        <f t="shared" si="6"/>
        <v>0</v>
      </c>
      <c r="Q36" s="11"/>
      <c r="R36" s="11"/>
      <c r="S36" s="11"/>
      <c r="T36" s="11"/>
      <c r="U36" s="11"/>
      <c r="V36" s="11"/>
      <c r="W36" s="11"/>
      <c r="X36" s="11"/>
      <c r="Y36" s="11"/>
      <c r="Z36" s="11"/>
      <c r="AA36" s="11"/>
      <c r="AB36" s="11"/>
    </row>
    <row r="37" spans="1:28" x14ac:dyDescent="0.25">
      <c r="A37" s="99"/>
      <c r="C37" s="6">
        <f t="shared" si="3"/>
        <v>0</v>
      </c>
      <c r="D37" s="7"/>
      <c r="E37" s="10"/>
      <c r="F37" s="10"/>
      <c r="G37" s="7"/>
      <c r="H37" s="11"/>
      <c r="I37" s="11"/>
      <c r="J37" s="11"/>
      <c r="K37" s="11"/>
      <c r="L37" s="11"/>
      <c r="M37" s="11"/>
      <c r="N37" s="4" t="b">
        <f t="shared" si="4"/>
        <v>0</v>
      </c>
      <c r="O37" s="4" t="b">
        <f t="shared" si="5"/>
        <v>0</v>
      </c>
      <c r="P37" s="4" t="b">
        <f t="shared" si="6"/>
        <v>0</v>
      </c>
      <c r="Q37" s="11"/>
      <c r="R37" s="11"/>
      <c r="S37" s="11"/>
      <c r="T37" s="11"/>
      <c r="U37" s="11"/>
      <c r="V37" s="11"/>
      <c r="W37" s="11"/>
      <c r="X37" s="11"/>
      <c r="Y37" s="11"/>
      <c r="Z37" s="11"/>
      <c r="AA37" s="11"/>
      <c r="AB37" s="11"/>
    </row>
    <row r="38" spans="1:28" x14ac:dyDescent="0.25">
      <c r="A38" s="99"/>
      <c r="C38" s="6">
        <f t="shared" si="3"/>
        <v>0</v>
      </c>
      <c r="D38" s="7"/>
      <c r="E38" s="10"/>
      <c r="F38" s="10"/>
      <c r="G38" s="7"/>
      <c r="H38" s="11"/>
      <c r="I38" s="11"/>
      <c r="J38" s="11"/>
      <c r="K38" s="11"/>
      <c r="L38" s="11"/>
      <c r="M38" s="11"/>
      <c r="N38" s="4" t="b">
        <f t="shared" si="4"/>
        <v>0</v>
      </c>
      <c r="O38" s="4" t="b">
        <f t="shared" si="5"/>
        <v>0</v>
      </c>
      <c r="P38" s="4" t="b">
        <f t="shared" si="6"/>
        <v>0</v>
      </c>
      <c r="Q38" s="11"/>
      <c r="R38" s="11"/>
      <c r="S38" s="11"/>
      <c r="T38" s="11"/>
      <c r="U38" s="11"/>
      <c r="V38" s="11"/>
      <c r="W38" s="11"/>
      <c r="X38" s="11"/>
      <c r="Y38" s="11"/>
      <c r="Z38" s="11"/>
      <c r="AA38" s="11"/>
      <c r="AB38" s="11"/>
    </row>
    <row r="39" spans="1:28" x14ac:dyDescent="0.25">
      <c r="A39" s="99"/>
      <c r="C39" s="6">
        <f t="shared" si="3"/>
        <v>0</v>
      </c>
      <c r="D39" s="7"/>
      <c r="E39" s="10"/>
      <c r="F39" s="10"/>
      <c r="G39" s="7"/>
      <c r="H39" s="11"/>
      <c r="I39" s="11"/>
      <c r="J39" s="11"/>
      <c r="K39" s="11"/>
      <c r="L39" s="11"/>
      <c r="M39" s="11"/>
      <c r="N39" s="4" t="b">
        <f t="shared" si="4"/>
        <v>0</v>
      </c>
      <c r="O39" s="4" t="b">
        <f t="shared" si="5"/>
        <v>0</v>
      </c>
      <c r="P39" s="4" t="b">
        <f t="shared" si="6"/>
        <v>0</v>
      </c>
      <c r="Q39" s="11"/>
      <c r="R39" s="11"/>
      <c r="S39" s="11"/>
      <c r="T39" s="11"/>
      <c r="U39" s="11"/>
      <c r="V39" s="11"/>
      <c r="W39" s="11"/>
      <c r="X39" s="11"/>
      <c r="Y39" s="11"/>
      <c r="Z39" s="11"/>
      <c r="AA39" s="11"/>
      <c r="AB39" s="11"/>
    </row>
    <row r="40" spans="1:28" x14ac:dyDescent="0.25">
      <c r="A40" s="99"/>
      <c r="C40" s="6">
        <f t="shared" si="3"/>
        <v>0</v>
      </c>
      <c r="D40" s="7"/>
      <c r="E40" s="10"/>
      <c r="F40" s="10"/>
      <c r="G40" s="7"/>
      <c r="H40" s="11"/>
      <c r="I40" s="11"/>
      <c r="J40" s="11"/>
      <c r="K40" s="11"/>
      <c r="L40" s="11"/>
      <c r="M40" s="11"/>
      <c r="N40" s="4" t="b">
        <f t="shared" si="4"/>
        <v>0</v>
      </c>
      <c r="O40" s="4" t="b">
        <f t="shared" si="5"/>
        <v>0</v>
      </c>
      <c r="P40" s="4" t="b">
        <f t="shared" si="6"/>
        <v>0</v>
      </c>
      <c r="Q40" s="11"/>
      <c r="R40" s="11"/>
      <c r="S40" s="11"/>
      <c r="T40" s="11"/>
      <c r="U40" s="11"/>
      <c r="V40" s="11"/>
      <c r="W40" s="11"/>
      <c r="X40" s="11"/>
      <c r="Y40" s="11"/>
      <c r="Z40" s="11"/>
      <c r="AA40" s="11"/>
      <c r="AB40" s="11"/>
    </row>
    <row r="41" spans="1:28" x14ac:dyDescent="0.25">
      <c r="A41" s="99"/>
      <c r="C41" s="6">
        <f t="shared" si="3"/>
        <v>0</v>
      </c>
      <c r="D41" s="7"/>
      <c r="E41" s="10"/>
      <c r="F41" s="10"/>
      <c r="G41" s="7"/>
      <c r="H41" s="11"/>
      <c r="I41" s="11"/>
      <c r="J41" s="11"/>
      <c r="K41" s="11"/>
      <c r="L41" s="11"/>
      <c r="M41" s="11"/>
      <c r="N41" s="4" t="b">
        <f t="shared" si="4"/>
        <v>0</v>
      </c>
      <c r="O41" s="4" t="b">
        <f t="shared" si="5"/>
        <v>0</v>
      </c>
      <c r="P41" s="4" t="b">
        <f t="shared" si="6"/>
        <v>0</v>
      </c>
      <c r="Q41" s="11"/>
      <c r="R41" s="11"/>
      <c r="S41" s="11"/>
      <c r="T41" s="11"/>
      <c r="U41" s="11"/>
      <c r="V41" s="11"/>
      <c r="W41" s="11"/>
      <c r="X41" s="11"/>
      <c r="Y41" s="11"/>
      <c r="Z41" s="11"/>
      <c r="AA41" s="11"/>
      <c r="AB41" s="11"/>
    </row>
    <row r="42" spans="1:28" x14ac:dyDescent="0.25">
      <c r="A42" s="99"/>
      <c r="C42" s="6">
        <f t="shared" si="3"/>
        <v>0</v>
      </c>
      <c r="D42" s="7"/>
      <c r="E42" s="10"/>
      <c r="F42" s="10"/>
      <c r="G42" s="7"/>
      <c r="H42" s="11"/>
      <c r="I42" s="11"/>
      <c r="J42" s="11"/>
      <c r="K42" s="11"/>
      <c r="L42" s="11"/>
      <c r="M42" s="11"/>
      <c r="N42" s="4" t="b">
        <f t="shared" si="4"/>
        <v>0</v>
      </c>
      <c r="O42" s="4" t="b">
        <f t="shared" si="5"/>
        <v>0</v>
      </c>
      <c r="P42" s="4" t="b">
        <f t="shared" si="6"/>
        <v>0</v>
      </c>
      <c r="Q42" s="11"/>
      <c r="R42" s="11"/>
      <c r="S42" s="11"/>
      <c r="T42" s="11"/>
      <c r="U42" s="11"/>
      <c r="V42" s="11"/>
      <c r="W42" s="11"/>
      <c r="X42" s="11"/>
      <c r="Y42" s="11"/>
      <c r="Z42" s="11"/>
      <c r="AA42" s="11"/>
      <c r="AB42" s="11"/>
    </row>
    <row r="43" spans="1:28" x14ac:dyDescent="0.25">
      <c r="A43" s="99"/>
      <c r="C43" s="6">
        <f t="shared" si="3"/>
        <v>0</v>
      </c>
      <c r="D43" s="7"/>
      <c r="E43" s="10"/>
      <c r="F43" s="10"/>
      <c r="G43" s="7"/>
      <c r="H43" s="11"/>
      <c r="I43" s="11"/>
      <c r="J43" s="11"/>
      <c r="K43" s="11"/>
      <c r="L43" s="11"/>
      <c r="M43" s="11"/>
      <c r="N43" s="4" t="b">
        <f t="shared" si="4"/>
        <v>0</v>
      </c>
      <c r="O43" s="4" t="b">
        <f t="shared" si="5"/>
        <v>0</v>
      </c>
      <c r="P43" s="4" t="b">
        <f t="shared" si="6"/>
        <v>0</v>
      </c>
      <c r="Q43" s="11"/>
      <c r="R43" s="11"/>
      <c r="S43" s="11"/>
      <c r="T43" s="11"/>
      <c r="U43" s="11"/>
      <c r="V43" s="11"/>
      <c r="W43" s="11"/>
      <c r="X43" s="11"/>
      <c r="Y43" s="11"/>
      <c r="Z43" s="11"/>
      <c r="AA43" s="11"/>
      <c r="AB43" s="11"/>
    </row>
    <row r="44" spans="1:28" x14ac:dyDescent="0.25">
      <c r="A44" s="99"/>
      <c r="C44" s="6">
        <f t="shared" si="3"/>
        <v>0</v>
      </c>
      <c r="D44" s="7"/>
      <c r="E44" s="10"/>
      <c r="F44" s="10"/>
      <c r="G44" s="7"/>
      <c r="H44" s="11"/>
      <c r="I44" s="11"/>
      <c r="J44" s="11"/>
      <c r="K44" s="11"/>
      <c r="L44" s="11"/>
      <c r="M44" s="11"/>
      <c r="N44" s="4" t="b">
        <f t="shared" si="4"/>
        <v>0</v>
      </c>
      <c r="O44" s="4" t="b">
        <f t="shared" si="5"/>
        <v>0</v>
      </c>
      <c r="P44" s="4" t="b">
        <f t="shared" si="6"/>
        <v>0</v>
      </c>
      <c r="Q44" s="11"/>
      <c r="R44" s="11"/>
      <c r="S44" s="11"/>
      <c r="T44" s="11"/>
      <c r="U44" s="11"/>
      <c r="V44" s="11"/>
      <c r="W44" s="11"/>
      <c r="X44" s="11"/>
      <c r="Y44" s="11"/>
      <c r="Z44" s="11"/>
      <c r="AA44" s="11"/>
      <c r="AB44" s="11"/>
    </row>
    <row r="45" spans="1:28" x14ac:dyDescent="0.25">
      <c r="A45" s="99"/>
      <c r="C45" s="6">
        <f t="shared" si="3"/>
        <v>0</v>
      </c>
      <c r="D45" s="7"/>
      <c r="E45" s="10"/>
      <c r="F45" s="10"/>
      <c r="G45" s="7"/>
      <c r="H45" s="11"/>
      <c r="I45" s="11"/>
      <c r="J45" s="11"/>
      <c r="K45" s="11"/>
      <c r="L45" s="11"/>
      <c r="M45" s="11"/>
      <c r="N45" s="4" t="b">
        <f t="shared" si="4"/>
        <v>0</v>
      </c>
      <c r="O45" s="4" t="b">
        <f t="shared" si="5"/>
        <v>0</v>
      </c>
      <c r="P45" s="4" t="b">
        <f t="shared" si="6"/>
        <v>0</v>
      </c>
      <c r="Q45" s="11"/>
      <c r="R45" s="11"/>
      <c r="S45" s="11"/>
      <c r="T45" s="11"/>
      <c r="U45" s="11"/>
      <c r="V45" s="11"/>
      <c r="W45" s="11"/>
      <c r="X45" s="11"/>
      <c r="Y45" s="11"/>
      <c r="Z45" s="11"/>
      <c r="AA45" s="11"/>
      <c r="AB45" s="11"/>
    </row>
    <row r="46" spans="1:28" x14ac:dyDescent="0.25">
      <c r="A46" s="99"/>
      <c r="C46" s="6">
        <f t="shared" si="3"/>
        <v>0</v>
      </c>
      <c r="D46" s="7"/>
      <c r="E46" s="10"/>
      <c r="F46" s="10"/>
      <c r="G46" s="7"/>
      <c r="H46" s="11"/>
      <c r="I46" s="11"/>
      <c r="J46" s="11"/>
      <c r="K46" s="11"/>
      <c r="L46" s="11"/>
      <c r="M46" s="11"/>
      <c r="N46" s="4" t="b">
        <f t="shared" si="4"/>
        <v>0</v>
      </c>
      <c r="O46" s="4" t="b">
        <f t="shared" si="5"/>
        <v>0</v>
      </c>
      <c r="P46" s="4" t="b">
        <f t="shared" si="6"/>
        <v>0</v>
      </c>
      <c r="Q46" s="11"/>
      <c r="R46" s="11"/>
      <c r="S46" s="11"/>
      <c r="T46" s="11"/>
      <c r="U46" s="11"/>
      <c r="V46" s="11"/>
      <c r="W46" s="11"/>
      <c r="X46" s="11"/>
      <c r="Y46" s="11"/>
      <c r="Z46" s="11"/>
      <c r="AA46" s="11"/>
      <c r="AB46" s="11"/>
    </row>
    <row r="47" spans="1:28" x14ac:dyDescent="0.25">
      <c r="A47" s="99"/>
      <c r="C47" s="6">
        <f t="shared" si="3"/>
        <v>0</v>
      </c>
      <c r="D47" s="7"/>
      <c r="E47" s="10"/>
      <c r="F47" s="10"/>
      <c r="G47" s="7"/>
      <c r="H47" s="11"/>
      <c r="I47" s="11"/>
      <c r="J47" s="11"/>
      <c r="K47" s="11"/>
      <c r="L47" s="11"/>
      <c r="M47" s="11"/>
      <c r="N47" s="4" t="b">
        <f t="shared" si="4"/>
        <v>0</v>
      </c>
      <c r="O47" s="4" t="b">
        <f t="shared" si="5"/>
        <v>0</v>
      </c>
      <c r="P47" s="4" t="b">
        <f t="shared" si="6"/>
        <v>0</v>
      </c>
      <c r="Q47" s="11"/>
      <c r="R47" s="11"/>
      <c r="S47" s="11"/>
      <c r="T47" s="11"/>
      <c r="U47" s="11"/>
      <c r="V47" s="11"/>
      <c r="W47" s="11"/>
      <c r="X47" s="11"/>
      <c r="Y47" s="11"/>
      <c r="Z47" s="11"/>
      <c r="AA47" s="11"/>
      <c r="AB47" s="11"/>
    </row>
    <row r="48" spans="1:28" x14ac:dyDescent="0.25">
      <c r="A48" s="99"/>
      <c r="C48" s="6">
        <f t="shared" si="3"/>
        <v>0</v>
      </c>
      <c r="D48" s="7"/>
      <c r="E48" s="10"/>
      <c r="F48" s="10"/>
      <c r="G48" s="7"/>
      <c r="H48" s="11"/>
      <c r="I48" s="11"/>
      <c r="J48" s="11"/>
      <c r="K48" s="11"/>
      <c r="L48" s="11"/>
      <c r="M48" s="11"/>
      <c r="N48" s="4" t="b">
        <f t="shared" si="4"/>
        <v>0</v>
      </c>
      <c r="O48" s="4" t="b">
        <f t="shared" si="5"/>
        <v>0</v>
      </c>
      <c r="P48" s="4" t="b">
        <f t="shared" si="6"/>
        <v>0</v>
      </c>
      <c r="Q48" s="11"/>
      <c r="R48" s="11"/>
      <c r="S48" s="11"/>
      <c r="T48" s="11"/>
      <c r="U48" s="11"/>
      <c r="V48" s="11"/>
      <c r="W48" s="11"/>
      <c r="X48" s="11"/>
      <c r="Y48" s="11"/>
      <c r="Z48" s="11"/>
      <c r="AA48" s="11"/>
      <c r="AB48" s="11"/>
    </row>
    <row r="49" spans="1:28" x14ac:dyDescent="0.25">
      <c r="A49" s="99"/>
      <c r="C49" s="6">
        <f t="shared" si="3"/>
        <v>0</v>
      </c>
      <c r="D49" s="7"/>
      <c r="E49" s="10"/>
      <c r="F49" s="10"/>
      <c r="G49" s="7"/>
      <c r="H49" s="11"/>
      <c r="I49" s="11"/>
      <c r="J49" s="11"/>
      <c r="K49" s="11"/>
      <c r="L49" s="11"/>
      <c r="M49" s="11"/>
      <c r="N49" s="4" t="b">
        <f t="shared" si="4"/>
        <v>0</v>
      </c>
      <c r="O49" s="4" t="b">
        <f t="shared" si="5"/>
        <v>0</v>
      </c>
      <c r="P49" s="4" t="b">
        <f t="shared" si="6"/>
        <v>0</v>
      </c>
      <c r="Q49" s="11"/>
      <c r="R49" s="11"/>
      <c r="S49" s="11"/>
      <c r="T49" s="11"/>
      <c r="U49" s="11"/>
      <c r="V49" s="11"/>
      <c r="W49" s="11"/>
      <c r="X49" s="11"/>
      <c r="Y49" s="11"/>
      <c r="Z49" s="11"/>
      <c r="AA49" s="11"/>
      <c r="AB49" s="11"/>
    </row>
    <row r="50" spans="1:28" x14ac:dyDescent="0.25">
      <c r="A50" s="99"/>
      <c r="C50" s="6">
        <f t="shared" si="3"/>
        <v>0</v>
      </c>
      <c r="D50" s="7"/>
      <c r="E50" s="10"/>
      <c r="F50" s="10"/>
      <c r="G50" s="7"/>
      <c r="H50" s="11"/>
      <c r="I50" s="11"/>
      <c r="J50" s="11"/>
      <c r="K50" s="11"/>
      <c r="L50" s="11"/>
      <c r="M50" s="11"/>
      <c r="N50" s="4" t="b">
        <f t="shared" si="4"/>
        <v>0</v>
      </c>
      <c r="O50" s="4" t="b">
        <f t="shared" si="5"/>
        <v>0</v>
      </c>
      <c r="P50" s="4" t="b">
        <f t="shared" si="6"/>
        <v>0</v>
      </c>
      <c r="Q50" s="11"/>
      <c r="R50" s="11"/>
      <c r="S50" s="11"/>
      <c r="T50" s="11"/>
      <c r="U50" s="11"/>
      <c r="V50" s="11"/>
      <c r="W50" s="11"/>
      <c r="X50" s="11"/>
      <c r="Y50" s="11"/>
      <c r="Z50" s="11"/>
      <c r="AA50" s="11"/>
      <c r="AB50" s="11"/>
    </row>
    <row r="51" spans="1:28" x14ac:dyDescent="0.25">
      <c r="C51" s="6">
        <f t="shared" si="3"/>
        <v>0</v>
      </c>
      <c r="D51" s="7"/>
      <c r="E51" s="10"/>
      <c r="F51" s="10"/>
      <c r="G51" s="7"/>
      <c r="H51" s="11"/>
      <c r="I51" s="11"/>
      <c r="J51" s="11"/>
      <c r="K51" s="11"/>
      <c r="L51" s="11"/>
      <c r="M51" s="11"/>
      <c r="N51" s="4" t="b">
        <f t="shared" si="4"/>
        <v>0</v>
      </c>
      <c r="O51" s="4" t="b">
        <f t="shared" si="5"/>
        <v>0</v>
      </c>
      <c r="P51" s="4" t="b">
        <f t="shared" si="6"/>
        <v>0</v>
      </c>
      <c r="Q51" s="11"/>
      <c r="R51" s="11"/>
      <c r="S51" s="11"/>
      <c r="T51" s="11"/>
      <c r="U51" s="11"/>
      <c r="V51" s="11"/>
      <c r="W51" s="11"/>
      <c r="X51" s="11"/>
      <c r="Y51" s="11"/>
      <c r="Z51" s="11"/>
      <c r="AA51" s="11"/>
      <c r="AB51" s="11"/>
    </row>
    <row r="52" spans="1:28" x14ac:dyDescent="0.25">
      <c r="C52" s="6">
        <f t="shared" si="3"/>
        <v>0</v>
      </c>
      <c r="D52" s="7"/>
      <c r="E52" s="10"/>
      <c r="F52" s="10"/>
      <c r="G52" s="7"/>
      <c r="H52" s="11"/>
      <c r="I52" s="11"/>
      <c r="J52" s="11"/>
      <c r="K52" s="11"/>
      <c r="L52" s="11"/>
      <c r="M52" s="11"/>
      <c r="N52" s="4" t="b">
        <f t="shared" si="4"/>
        <v>0</v>
      </c>
      <c r="O52" s="4" t="b">
        <f t="shared" si="5"/>
        <v>0</v>
      </c>
      <c r="P52" s="4" t="b">
        <f t="shared" si="6"/>
        <v>0</v>
      </c>
      <c r="Q52" s="11"/>
      <c r="R52" s="11"/>
      <c r="S52" s="11"/>
      <c r="T52" s="11"/>
      <c r="U52" s="11"/>
      <c r="V52" s="11"/>
      <c r="W52" s="11"/>
      <c r="X52" s="11"/>
      <c r="Y52" s="11"/>
      <c r="Z52" s="11"/>
      <c r="AA52" s="11"/>
      <c r="AB52" s="11"/>
    </row>
    <row r="53" spans="1:28" x14ac:dyDescent="0.25">
      <c r="C53" s="6">
        <f t="shared" si="3"/>
        <v>0</v>
      </c>
      <c r="D53" s="7"/>
      <c r="E53" s="10"/>
      <c r="F53" s="10"/>
      <c r="G53" s="7"/>
      <c r="H53" s="11"/>
      <c r="I53" s="11"/>
      <c r="J53" s="11"/>
      <c r="K53" s="11"/>
      <c r="L53" s="11"/>
      <c r="M53" s="11"/>
      <c r="N53" s="4" t="b">
        <f t="shared" si="4"/>
        <v>0</v>
      </c>
      <c r="O53" s="4" t="b">
        <f t="shared" si="5"/>
        <v>0</v>
      </c>
      <c r="P53" s="4" t="b">
        <f t="shared" si="6"/>
        <v>0</v>
      </c>
      <c r="Q53" s="11"/>
      <c r="R53" s="11"/>
      <c r="S53" s="11"/>
      <c r="T53" s="11"/>
      <c r="U53" s="11"/>
      <c r="V53" s="11"/>
      <c r="W53" s="11"/>
      <c r="X53" s="11"/>
      <c r="Y53" s="11"/>
      <c r="Z53" s="11"/>
      <c r="AA53" s="11"/>
      <c r="AB53" s="11"/>
    </row>
    <row r="54" spans="1:28" x14ac:dyDescent="0.25">
      <c r="C54" s="6">
        <f t="shared" si="3"/>
        <v>0</v>
      </c>
      <c r="D54" s="7"/>
      <c r="E54" s="10"/>
      <c r="F54" s="10"/>
      <c r="G54" s="7"/>
      <c r="H54" s="11"/>
      <c r="I54" s="11"/>
      <c r="J54" s="11"/>
      <c r="K54" s="11"/>
      <c r="L54" s="11"/>
      <c r="M54" s="11"/>
      <c r="N54" s="4" t="b">
        <f t="shared" si="4"/>
        <v>0</v>
      </c>
      <c r="O54" s="4" t="b">
        <f t="shared" si="5"/>
        <v>0</v>
      </c>
      <c r="P54" s="4" t="b">
        <f t="shared" si="6"/>
        <v>0</v>
      </c>
      <c r="Q54" s="11"/>
      <c r="R54" s="11"/>
      <c r="S54" s="11"/>
      <c r="T54" s="11"/>
      <c r="U54" s="11"/>
      <c r="V54" s="11"/>
      <c r="W54" s="11"/>
      <c r="X54" s="11"/>
      <c r="Y54" s="11"/>
      <c r="Z54" s="11"/>
      <c r="AA54" s="11"/>
      <c r="AB54" s="11"/>
    </row>
    <row r="55" spans="1:28" x14ac:dyDescent="0.25">
      <c r="C55" s="6">
        <f t="shared" si="3"/>
        <v>0</v>
      </c>
      <c r="D55" s="7"/>
      <c r="E55" s="10"/>
      <c r="F55" s="10"/>
      <c r="G55" s="7"/>
      <c r="H55" s="11"/>
      <c r="I55" s="11"/>
      <c r="J55" s="11"/>
      <c r="K55" s="11"/>
      <c r="L55" s="11"/>
      <c r="M55" s="11"/>
      <c r="N55" s="4" t="b">
        <f t="shared" si="4"/>
        <v>0</v>
      </c>
      <c r="O55" s="4" t="b">
        <f t="shared" si="5"/>
        <v>0</v>
      </c>
      <c r="P55" s="4" t="b">
        <f t="shared" si="6"/>
        <v>0</v>
      </c>
      <c r="Q55" s="11"/>
      <c r="R55" s="11"/>
      <c r="S55" s="11"/>
      <c r="T55" s="11"/>
      <c r="U55" s="11"/>
      <c r="V55" s="11"/>
      <c r="W55" s="11"/>
      <c r="X55" s="11"/>
      <c r="Y55" s="11"/>
      <c r="Z55" s="11"/>
      <c r="AA55" s="11"/>
      <c r="AB55" s="11"/>
    </row>
    <row r="56" spans="1:28" x14ac:dyDescent="0.25">
      <c r="C56" s="6">
        <f t="shared" si="3"/>
        <v>0</v>
      </c>
      <c r="D56" s="7"/>
      <c r="E56" s="10"/>
      <c r="F56" s="10"/>
      <c r="G56" s="7"/>
      <c r="H56" s="11"/>
      <c r="I56" s="11"/>
      <c r="J56" s="11"/>
      <c r="K56" s="11"/>
      <c r="L56" s="11"/>
      <c r="M56" s="11"/>
      <c r="N56" s="4" t="b">
        <f t="shared" si="4"/>
        <v>0</v>
      </c>
      <c r="O56" s="4" t="b">
        <f t="shared" si="5"/>
        <v>0</v>
      </c>
      <c r="P56" s="4" t="b">
        <f t="shared" si="6"/>
        <v>0</v>
      </c>
      <c r="Q56" s="11"/>
      <c r="R56" s="11"/>
      <c r="S56" s="11"/>
      <c r="T56" s="11"/>
      <c r="U56" s="11"/>
      <c r="V56" s="11"/>
      <c r="W56" s="11"/>
      <c r="X56" s="11"/>
      <c r="Y56" s="11"/>
      <c r="Z56" s="11"/>
      <c r="AA56" s="11"/>
      <c r="AB56" s="11"/>
    </row>
    <row r="57" spans="1:28" x14ac:dyDescent="0.25">
      <c r="C57" s="6">
        <f t="shared" si="3"/>
        <v>0</v>
      </c>
      <c r="D57" s="7"/>
      <c r="E57" s="10"/>
      <c r="F57" s="10"/>
      <c r="G57" s="7"/>
      <c r="H57" s="11"/>
      <c r="I57" s="11"/>
      <c r="J57" s="11"/>
      <c r="K57" s="11"/>
      <c r="L57" s="11"/>
      <c r="M57" s="11"/>
      <c r="N57" s="4" t="b">
        <f t="shared" si="4"/>
        <v>0</v>
      </c>
      <c r="O57" s="4" t="b">
        <f t="shared" si="5"/>
        <v>0</v>
      </c>
      <c r="P57" s="4" t="b">
        <f t="shared" si="6"/>
        <v>0</v>
      </c>
      <c r="Q57" s="11"/>
      <c r="R57" s="11"/>
      <c r="S57" s="11"/>
      <c r="T57" s="11"/>
      <c r="U57" s="11"/>
      <c r="V57" s="11"/>
      <c r="W57" s="11"/>
      <c r="X57" s="11"/>
      <c r="Y57" s="11"/>
      <c r="Z57" s="11"/>
      <c r="AA57" s="11"/>
      <c r="AB57" s="11"/>
    </row>
    <row r="58" spans="1:28" x14ac:dyDescent="0.25">
      <c r="C58" s="6">
        <f t="shared" si="3"/>
        <v>0</v>
      </c>
      <c r="D58" s="7"/>
      <c r="E58" s="10"/>
      <c r="F58" s="10"/>
      <c r="G58" s="7"/>
      <c r="H58" s="11"/>
      <c r="I58" s="11"/>
      <c r="J58" s="11"/>
      <c r="K58" s="11"/>
      <c r="L58" s="11"/>
      <c r="M58" s="11"/>
      <c r="N58" s="4" t="b">
        <f t="shared" si="4"/>
        <v>0</v>
      </c>
      <c r="O58" s="4" t="b">
        <f t="shared" si="5"/>
        <v>0</v>
      </c>
      <c r="P58" s="4" t="b">
        <f t="shared" si="6"/>
        <v>0</v>
      </c>
      <c r="Q58" s="11"/>
      <c r="R58" s="11"/>
      <c r="S58" s="11"/>
      <c r="T58" s="11"/>
      <c r="U58" s="11"/>
      <c r="V58" s="11"/>
      <c r="W58" s="11"/>
      <c r="X58" s="11"/>
      <c r="Y58" s="11"/>
      <c r="Z58" s="11"/>
      <c r="AA58" s="11"/>
      <c r="AB58" s="11"/>
    </row>
    <row r="59" spans="1:28" x14ac:dyDescent="0.25">
      <c r="C59" s="6">
        <f t="shared" si="3"/>
        <v>0</v>
      </c>
      <c r="D59" s="7"/>
      <c r="E59" s="10"/>
      <c r="F59" s="10"/>
      <c r="G59" s="7"/>
      <c r="H59" s="11"/>
      <c r="I59" s="11"/>
      <c r="J59" s="11"/>
      <c r="K59" s="11"/>
      <c r="L59" s="11"/>
      <c r="M59" s="11"/>
      <c r="N59" s="4" t="b">
        <f t="shared" si="4"/>
        <v>0</v>
      </c>
      <c r="O59" s="4" t="b">
        <f t="shared" si="5"/>
        <v>0</v>
      </c>
      <c r="P59" s="4" t="b">
        <f t="shared" si="6"/>
        <v>0</v>
      </c>
      <c r="Q59" s="11"/>
      <c r="R59" s="11"/>
      <c r="S59" s="11"/>
      <c r="T59" s="11"/>
      <c r="U59" s="11"/>
      <c r="V59" s="11"/>
      <c r="W59" s="11"/>
      <c r="X59" s="11"/>
      <c r="Y59" s="11"/>
      <c r="Z59" s="11"/>
      <c r="AA59" s="11"/>
      <c r="AB59" s="11"/>
    </row>
    <row r="60" spans="1:28" x14ac:dyDescent="0.25">
      <c r="C60" s="6">
        <f t="shared" si="3"/>
        <v>0</v>
      </c>
      <c r="D60" s="7"/>
      <c r="E60" s="10"/>
      <c r="F60" s="10"/>
      <c r="G60" s="7"/>
      <c r="H60" s="11"/>
      <c r="I60" s="11"/>
      <c r="J60" s="11"/>
      <c r="K60" s="11"/>
      <c r="L60" s="11"/>
      <c r="M60" s="11"/>
      <c r="N60" s="4" t="b">
        <f t="shared" si="4"/>
        <v>0</v>
      </c>
      <c r="O60" s="4" t="b">
        <f t="shared" si="5"/>
        <v>0</v>
      </c>
      <c r="P60" s="4" t="b">
        <f t="shared" si="6"/>
        <v>0</v>
      </c>
      <c r="Q60" s="11"/>
      <c r="R60" s="11"/>
      <c r="S60" s="11"/>
      <c r="T60" s="11"/>
      <c r="U60" s="11"/>
      <c r="V60" s="11"/>
      <c r="W60" s="11"/>
      <c r="X60" s="11"/>
      <c r="Y60" s="11"/>
      <c r="Z60" s="11"/>
      <c r="AA60" s="11"/>
      <c r="AB60" s="11"/>
    </row>
    <row r="61" spans="1:28" x14ac:dyDescent="0.25">
      <c r="C61" s="6">
        <f t="shared" si="3"/>
        <v>0</v>
      </c>
      <c r="D61" s="7"/>
      <c r="E61" s="10"/>
      <c r="F61" s="10"/>
      <c r="G61" s="7"/>
      <c r="H61" s="11"/>
      <c r="I61" s="11"/>
      <c r="J61" s="11"/>
      <c r="K61" s="11"/>
      <c r="L61" s="11"/>
      <c r="M61" s="11"/>
      <c r="N61" s="4" t="b">
        <f t="shared" si="4"/>
        <v>0</v>
      </c>
      <c r="O61" s="4" t="b">
        <f t="shared" si="5"/>
        <v>0</v>
      </c>
      <c r="P61" s="4" t="b">
        <f t="shared" si="6"/>
        <v>0</v>
      </c>
      <c r="Q61" s="11"/>
      <c r="R61" s="11"/>
      <c r="S61" s="11"/>
      <c r="T61" s="11"/>
      <c r="U61" s="11"/>
      <c r="V61" s="11"/>
      <c r="W61" s="11"/>
      <c r="X61" s="11"/>
      <c r="Y61" s="11"/>
      <c r="Z61" s="11"/>
      <c r="AA61" s="11"/>
      <c r="AB61" s="11"/>
    </row>
    <row r="62" spans="1:28" x14ac:dyDescent="0.25">
      <c r="C62" s="6">
        <f t="shared" si="3"/>
        <v>0</v>
      </c>
      <c r="D62" s="7"/>
      <c r="E62" s="10"/>
      <c r="F62" s="10"/>
      <c r="G62" s="7"/>
      <c r="H62" s="11"/>
      <c r="I62" s="11"/>
      <c r="J62" s="11"/>
      <c r="K62" s="11"/>
      <c r="L62" s="11"/>
      <c r="M62" s="11"/>
      <c r="N62" s="4" t="b">
        <f t="shared" si="4"/>
        <v>0</v>
      </c>
      <c r="O62" s="4" t="b">
        <f t="shared" si="5"/>
        <v>0</v>
      </c>
      <c r="P62" s="4" t="b">
        <f t="shared" si="6"/>
        <v>0</v>
      </c>
      <c r="Q62" s="11"/>
      <c r="R62" s="11"/>
      <c r="S62" s="11"/>
      <c r="T62" s="11"/>
      <c r="U62" s="11"/>
      <c r="V62" s="11"/>
      <c r="W62" s="11"/>
      <c r="X62" s="11"/>
      <c r="Y62" s="11"/>
      <c r="Z62" s="11"/>
      <c r="AA62" s="11"/>
      <c r="AB62" s="11"/>
    </row>
    <row r="63" spans="1:28" x14ac:dyDescent="0.25">
      <c r="C63" s="6">
        <f t="shared" si="3"/>
        <v>0</v>
      </c>
      <c r="D63" s="7"/>
      <c r="E63" s="10"/>
      <c r="F63" s="10"/>
      <c r="G63" s="7"/>
      <c r="H63" s="11"/>
      <c r="I63" s="11"/>
      <c r="J63" s="11"/>
      <c r="K63" s="11"/>
      <c r="L63" s="11"/>
      <c r="M63" s="11"/>
      <c r="N63" s="4" t="b">
        <f t="shared" si="4"/>
        <v>0</v>
      </c>
      <c r="O63" s="4" t="b">
        <f t="shared" si="5"/>
        <v>0</v>
      </c>
      <c r="P63" s="4" t="b">
        <f t="shared" si="6"/>
        <v>0</v>
      </c>
      <c r="Q63" s="11"/>
      <c r="R63" s="11"/>
      <c r="S63" s="11"/>
      <c r="T63" s="11"/>
      <c r="U63" s="11"/>
      <c r="V63" s="11"/>
      <c r="W63" s="11"/>
      <c r="X63" s="11"/>
      <c r="Y63" s="11"/>
      <c r="Z63" s="11"/>
      <c r="AA63" s="11"/>
      <c r="AB63" s="11"/>
    </row>
    <row r="64" spans="1:28" x14ac:dyDescent="0.25">
      <c r="C64" s="6">
        <f t="shared" si="3"/>
        <v>0</v>
      </c>
      <c r="D64" s="7"/>
      <c r="E64" s="10"/>
      <c r="F64" s="10"/>
      <c r="G64" s="7"/>
      <c r="H64" s="11"/>
      <c r="I64" s="11"/>
      <c r="J64" s="11"/>
      <c r="K64" s="11"/>
      <c r="L64" s="11"/>
      <c r="M64" s="11"/>
      <c r="N64" s="4" t="b">
        <f t="shared" si="4"/>
        <v>0</v>
      </c>
      <c r="O64" s="4" t="b">
        <f t="shared" si="5"/>
        <v>0</v>
      </c>
      <c r="P64" s="4" t="b">
        <f t="shared" si="6"/>
        <v>0</v>
      </c>
      <c r="Q64" s="11"/>
      <c r="R64" s="11"/>
      <c r="S64" s="11"/>
      <c r="T64" s="11"/>
      <c r="U64" s="11"/>
      <c r="V64" s="11"/>
      <c r="W64" s="11"/>
      <c r="X64" s="11"/>
      <c r="Y64" s="11"/>
      <c r="Z64" s="11"/>
      <c r="AA64" s="11"/>
      <c r="AB64" s="11"/>
    </row>
    <row r="65" spans="3:28" x14ac:dyDescent="0.25">
      <c r="C65" s="6">
        <f t="shared" si="3"/>
        <v>0</v>
      </c>
      <c r="D65" s="7"/>
      <c r="E65" s="10"/>
      <c r="F65" s="10"/>
      <c r="G65" s="7"/>
      <c r="H65" s="11"/>
      <c r="I65" s="11"/>
      <c r="J65" s="11"/>
      <c r="K65" s="11"/>
      <c r="L65" s="11"/>
      <c r="M65" s="11"/>
      <c r="N65" s="4" t="b">
        <f t="shared" si="4"/>
        <v>0</v>
      </c>
      <c r="O65" s="4" t="b">
        <f t="shared" si="5"/>
        <v>0</v>
      </c>
      <c r="P65" s="4" t="b">
        <f t="shared" si="6"/>
        <v>0</v>
      </c>
      <c r="Q65" s="11"/>
      <c r="R65" s="11"/>
      <c r="S65" s="11"/>
      <c r="T65" s="11"/>
      <c r="U65" s="11"/>
      <c r="V65" s="11"/>
      <c r="W65" s="11"/>
      <c r="X65" s="11"/>
      <c r="Y65" s="11"/>
      <c r="Z65" s="11"/>
      <c r="AA65" s="11"/>
      <c r="AB65" s="11"/>
    </row>
    <row r="66" spans="3:28" x14ac:dyDescent="0.25">
      <c r="C66" s="6">
        <f t="shared" si="3"/>
        <v>0</v>
      </c>
      <c r="D66" s="7"/>
      <c r="E66" s="10"/>
      <c r="F66" s="10"/>
      <c r="G66" s="7"/>
      <c r="H66" s="11"/>
      <c r="I66" s="11"/>
      <c r="J66" s="11"/>
      <c r="K66" s="11"/>
      <c r="L66" s="11"/>
      <c r="M66" s="11"/>
      <c r="N66" s="4" t="b">
        <f t="shared" si="4"/>
        <v>0</v>
      </c>
      <c r="O66" s="4" t="b">
        <f t="shared" si="5"/>
        <v>0</v>
      </c>
      <c r="P66" s="4" t="b">
        <f t="shared" si="6"/>
        <v>0</v>
      </c>
      <c r="Q66" s="11"/>
      <c r="R66" s="11"/>
      <c r="S66" s="11"/>
      <c r="T66" s="11"/>
      <c r="U66" s="11"/>
      <c r="V66" s="11"/>
      <c r="W66" s="11"/>
      <c r="X66" s="11"/>
      <c r="Y66" s="11"/>
      <c r="Z66" s="11"/>
      <c r="AA66" s="11"/>
      <c r="AB66" s="11"/>
    </row>
    <row r="67" spans="3:28" x14ac:dyDescent="0.25">
      <c r="C67" s="6">
        <f t="shared" si="3"/>
        <v>0</v>
      </c>
      <c r="D67" s="7"/>
      <c r="E67" s="10"/>
      <c r="F67" s="10"/>
      <c r="G67" s="7"/>
      <c r="H67" s="11"/>
      <c r="I67" s="11"/>
      <c r="J67" s="11"/>
      <c r="K67" s="11"/>
      <c r="L67" s="11"/>
      <c r="M67" s="11"/>
      <c r="N67" s="4" t="b">
        <f t="shared" si="4"/>
        <v>0</v>
      </c>
      <c r="O67" s="4" t="b">
        <f t="shared" si="5"/>
        <v>0</v>
      </c>
      <c r="P67" s="4" t="b">
        <f t="shared" si="6"/>
        <v>0</v>
      </c>
      <c r="Q67" s="11"/>
      <c r="R67" s="11"/>
      <c r="S67" s="11"/>
      <c r="T67" s="11"/>
      <c r="U67" s="11"/>
      <c r="V67" s="11"/>
      <c r="W67" s="11"/>
      <c r="X67" s="11"/>
      <c r="Y67" s="11"/>
      <c r="Z67" s="11"/>
      <c r="AA67" s="11"/>
      <c r="AB67" s="11"/>
    </row>
    <row r="68" spans="3:28" x14ac:dyDescent="0.25">
      <c r="C68" s="6">
        <f t="shared" si="3"/>
        <v>0</v>
      </c>
      <c r="D68" s="7"/>
      <c r="E68" s="10"/>
      <c r="F68" s="10"/>
      <c r="G68" s="7"/>
      <c r="H68" s="11"/>
      <c r="I68" s="11"/>
      <c r="J68" s="11"/>
      <c r="K68" s="11"/>
      <c r="L68" s="11"/>
      <c r="M68" s="11"/>
      <c r="N68" s="4" t="b">
        <f t="shared" si="4"/>
        <v>0</v>
      </c>
      <c r="O68" s="4" t="b">
        <f t="shared" si="5"/>
        <v>0</v>
      </c>
      <c r="P68" s="4" t="b">
        <f t="shared" si="6"/>
        <v>0</v>
      </c>
      <c r="Q68" s="11"/>
      <c r="R68" s="11"/>
      <c r="S68" s="11"/>
      <c r="T68" s="11"/>
      <c r="U68" s="11"/>
      <c r="V68" s="11"/>
      <c r="W68" s="11"/>
      <c r="X68" s="11"/>
      <c r="Y68" s="11"/>
      <c r="Z68" s="11"/>
      <c r="AA68" s="11"/>
      <c r="AB68" s="11"/>
    </row>
    <row r="69" spans="3:28" x14ac:dyDescent="0.25">
      <c r="C69" s="6">
        <f t="shared" si="3"/>
        <v>0</v>
      </c>
      <c r="D69" s="7"/>
      <c r="E69" s="10"/>
      <c r="F69" s="10"/>
      <c r="G69" s="7"/>
      <c r="H69" s="11"/>
      <c r="I69" s="11"/>
      <c r="J69" s="11"/>
      <c r="K69" s="11"/>
      <c r="L69" s="11"/>
      <c r="M69" s="11"/>
      <c r="N69" s="4" t="b">
        <f t="shared" si="4"/>
        <v>0</v>
      </c>
      <c r="O69" s="4" t="b">
        <f t="shared" si="5"/>
        <v>0</v>
      </c>
      <c r="P69" s="4" t="b">
        <f t="shared" si="6"/>
        <v>0</v>
      </c>
      <c r="Q69" s="11"/>
      <c r="R69" s="11"/>
      <c r="S69" s="11"/>
      <c r="T69" s="11"/>
      <c r="U69" s="11"/>
      <c r="V69" s="11"/>
      <c r="W69" s="11"/>
      <c r="X69" s="11"/>
      <c r="Y69" s="11"/>
      <c r="Z69" s="11"/>
      <c r="AA69" s="11"/>
      <c r="AB69" s="11"/>
    </row>
    <row r="70" spans="3:28" x14ac:dyDescent="0.25">
      <c r="C70" s="6">
        <f t="shared" si="3"/>
        <v>0</v>
      </c>
      <c r="D70" s="7"/>
      <c r="E70" s="10"/>
      <c r="F70" s="10"/>
      <c r="G70" s="7"/>
      <c r="H70" s="11"/>
      <c r="I70" s="11"/>
      <c r="J70" s="11"/>
      <c r="K70" s="11"/>
      <c r="L70" s="11"/>
      <c r="M70" s="11"/>
      <c r="N70" s="4" t="b">
        <f t="shared" si="4"/>
        <v>0</v>
      </c>
      <c r="O70" s="4" t="b">
        <f t="shared" si="5"/>
        <v>0</v>
      </c>
      <c r="P70" s="4" t="b">
        <f t="shared" si="6"/>
        <v>0</v>
      </c>
      <c r="Q70" s="11"/>
      <c r="R70" s="11"/>
      <c r="S70" s="11"/>
      <c r="T70" s="11"/>
      <c r="U70" s="11"/>
      <c r="V70" s="11"/>
      <c r="W70" s="11"/>
      <c r="X70" s="11"/>
      <c r="Y70" s="11"/>
      <c r="Z70" s="11"/>
      <c r="AA70" s="11"/>
      <c r="AB70" s="11"/>
    </row>
    <row r="71" spans="3:28" x14ac:dyDescent="0.25">
      <c r="C71" s="6">
        <f t="shared" si="3"/>
        <v>0</v>
      </c>
      <c r="D71" s="7"/>
      <c r="E71" s="10"/>
      <c r="F71" s="10"/>
      <c r="G71" s="7"/>
      <c r="H71" s="11"/>
      <c r="I71" s="11"/>
      <c r="J71" s="11"/>
      <c r="K71" s="11"/>
      <c r="L71" s="11"/>
      <c r="M71" s="11"/>
      <c r="N71" s="4" t="b">
        <f t="shared" si="4"/>
        <v>0</v>
      </c>
      <c r="O71" s="4" t="b">
        <f t="shared" si="5"/>
        <v>0</v>
      </c>
      <c r="P71" s="4" t="b">
        <f t="shared" si="6"/>
        <v>0</v>
      </c>
      <c r="Q71" s="11"/>
      <c r="R71" s="11"/>
      <c r="S71" s="11"/>
      <c r="T71" s="11"/>
      <c r="U71" s="11"/>
      <c r="V71" s="11"/>
      <c r="W71" s="11"/>
      <c r="X71" s="11"/>
      <c r="Y71" s="11"/>
      <c r="Z71" s="11"/>
      <c r="AA71" s="11"/>
      <c r="AB71" s="11"/>
    </row>
    <row r="72" spans="3:28" x14ac:dyDescent="0.25">
      <c r="C72" s="6">
        <f t="shared" si="3"/>
        <v>0</v>
      </c>
      <c r="D72" s="7"/>
      <c r="E72" s="10"/>
      <c r="F72" s="10"/>
      <c r="G72" s="7"/>
      <c r="H72" s="11"/>
      <c r="I72" s="11"/>
      <c r="J72" s="11"/>
      <c r="K72" s="11"/>
      <c r="L72" s="11"/>
      <c r="M72" s="11"/>
      <c r="N72" s="4" t="b">
        <f t="shared" si="4"/>
        <v>0</v>
      </c>
      <c r="O72" s="4" t="b">
        <f t="shared" si="5"/>
        <v>0</v>
      </c>
      <c r="P72" s="4" t="b">
        <f t="shared" si="6"/>
        <v>0</v>
      </c>
      <c r="Q72" s="11"/>
      <c r="R72" s="11"/>
      <c r="S72" s="11"/>
      <c r="T72" s="11"/>
      <c r="U72" s="11"/>
      <c r="V72" s="11"/>
      <c r="W72" s="11"/>
      <c r="X72" s="11"/>
      <c r="Y72" s="11"/>
      <c r="Z72" s="11"/>
      <c r="AA72" s="11"/>
      <c r="AB72" s="11"/>
    </row>
    <row r="73" spans="3:28" x14ac:dyDescent="0.25">
      <c r="C73" s="6">
        <f t="shared" ref="C73:C97" si="7">IF(P73=TRUE,C72+1,)</f>
        <v>0</v>
      </c>
      <c r="D73" s="7"/>
      <c r="E73" s="10"/>
      <c r="F73" s="10"/>
      <c r="G73" s="7"/>
      <c r="H73" s="11"/>
      <c r="I73" s="11"/>
      <c r="J73" s="11"/>
      <c r="K73" s="11"/>
      <c r="L73" s="11"/>
      <c r="M73" s="11"/>
      <c r="N73" s="4" t="b">
        <f t="shared" si="4"/>
        <v>0</v>
      </c>
      <c r="O73" s="4" t="b">
        <f t="shared" si="5"/>
        <v>0</v>
      </c>
      <c r="P73" s="4" t="b">
        <f t="shared" si="6"/>
        <v>0</v>
      </c>
      <c r="Q73" s="11"/>
      <c r="R73" s="11"/>
      <c r="S73" s="11"/>
      <c r="T73" s="11"/>
      <c r="U73" s="11"/>
      <c r="V73" s="11"/>
      <c r="W73" s="11"/>
      <c r="X73" s="11"/>
      <c r="Y73" s="11"/>
      <c r="Z73" s="11"/>
      <c r="AA73" s="11"/>
      <c r="AB73" s="11"/>
    </row>
    <row r="74" spans="3:28" x14ac:dyDescent="0.25">
      <c r="C74" s="6">
        <f t="shared" si="7"/>
        <v>0</v>
      </c>
      <c r="D74" s="7"/>
      <c r="E74" s="10"/>
      <c r="F74" s="10"/>
      <c r="G74" s="7"/>
      <c r="H74" s="11"/>
      <c r="I74" s="11"/>
      <c r="J74" s="11"/>
      <c r="K74" s="11"/>
      <c r="L74" s="11"/>
      <c r="M74" s="11"/>
      <c r="N74" s="4" t="b">
        <f t="shared" si="4"/>
        <v>0</v>
      </c>
      <c r="O74" s="4" t="b">
        <f t="shared" si="5"/>
        <v>0</v>
      </c>
      <c r="P74" s="4" t="b">
        <f t="shared" si="6"/>
        <v>0</v>
      </c>
      <c r="Q74" s="11"/>
      <c r="R74" s="11"/>
      <c r="S74" s="11"/>
      <c r="T74" s="11"/>
      <c r="U74" s="11"/>
      <c r="V74" s="11"/>
      <c r="W74" s="11"/>
      <c r="X74" s="11"/>
      <c r="Y74" s="11"/>
      <c r="Z74" s="11"/>
      <c r="AA74" s="11"/>
      <c r="AB74" s="11"/>
    </row>
    <row r="75" spans="3:28" x14ac:dyDescent="0.25">
      <c r="C75" s="6">
        <f t="shared" si="7"/>
        <v>0</v>
      </c>
      <c r="D75" s="7"/>
      <c r="E75" s="10"/>
      <c r="F75" s="10"/>
      <c r="G75" s="7"/>
      <c r="H75" s="11"/>
      <c r="I75" s="11"/>
      <c r="J75" s="11"/>
      <c r="K75" s="11"/>
      <c r="L75" s="11"/>
      <c r="M75" s="11"/>
      <c r="N75" s="4" t="b">
        <f t="shared" si="4"/>
        <v>0</v>
      </c>
      <c r="O75" s="4" t="b">
        <f t="shared" si="5"/>
        <v>0</v>
      </c>
      <c r="P75" s="4" t="b">
        <f t="shared" si="6"/>
        <v>0</v>
      </c>
      <c r="Q75" s="11"/>
      <c r="R75" s="11"/>
      <c r="S75" s="11"/>
      <c r="T75" s="11"/>
      <c r="U75" s="11"/>
      <c r="V75" s="11"/>
      <c r="W75" s="11"/>
      <c r="X75" s="11"/>
      <c r="Y75" s="11"/>
      <c r="Z75" s="11"/>
      <c r="AA75" s="11"/>
      <c r="AB75" s="11"/>
    </row>
    <row r="76" spans="3:28" x14ac:dyDescent="0.25">
      <c r="C76" s="6">
        <f t="shared" si="7"/>
        <v>0</v>
      </c>
      <c r="D76" s="7"/>
      <c r="E76" s="10"/>
      <c r="F76" s="10"/>
      <c r="G76" s="7"/>
      <c r="H76" s="11"/>
      <c r="I76" s="11"/>
      <c r="J76" s="11"/>
      <c r="K76" s="11"/>
      <c r="L76" s="11"/>
      <c r="M76" s="11"/>
      <c r="N76" s="4" t="b">
        <f t="shared" si="4"/>
        <v>0</v>
      </c>
      <c r="O76" s="4" t="b">
        <f t="shared" si="5"/>
        <v>0</v>
      </c>
      <c r="P76" s="4" t="b">
        <f t="shared" si="6"/>
        <v>0</v>
      </c>
      <c r="Q76" s="11"/>
      <c r="R76" s="11"/>
      <c r="S76" s="11"/>
      <c r="T76" s="11"/>
      <c r="U76" s="11"/>
      <c r="V76" s="11"/>
      <c r="W76" s="11"/>
      <c r="X76" s="11"/>
      <c r="Y76" s="11"/>
      <c r="Z76" s="11"/>
      <c r="AA76" s="11"/>
      <c r="AB76" s="11"/>
    </row>
    <row r="77" spans="3:28" x14ac:dyDescent="0.25">
      <c r="C77" s="6">
        <f t="shared" si="7"/>
        <v>0</v>
      </c>
      <c r="D77" s="7"/>
      <c r="E77" s="10"/>
      <c r="F77" s="10"/>
      <c r="G77" s="7"/>
      <c r="H77" s="11"/>
      <c r="I77" s="11"/>
      <c r="J77" s="11"/>
      <c r="K77" s="11"/>
      <c r="L77" s="11"/>
      <c r="M77" s="11"/>
      <c r="N77" s="4" t="b">
        <f t="shared" si="4"/>
        <v>0</v>
      </c>
      <c r="O77" s="4" t="b">
        <f t="shared" si="5"/>
        <v>0</v>
      </c>
      <c r="P77" s="4" t="b">
        <f t="shared" si="6"/>
        <v>0</v>
      </c>
      <c r="Q77" s="11"/>
      <c r="R77" s="11"/>
      <c r="S77" s="11"/>
      <c r="T77" s="11"/>
      <c r="U77" s="11"/>
      <c r="V77" s="11"/>
      <c r="W77" s="11"/>
      <c r="X77" s="11"/>
      <c r="Y77" s="11"/>
      <c r="Z77" s="11"/>
      <c r="AA77" s="11"/>
      <c r="AB77" s="11"/>
    </row>
    <row r="78" spans="3:28" x14ac:dyDescent="0.25">
      <c r="C78" s="6">
        <f t="shared" si="7"/>
        <v>0</v>
      </c>
      <c r="D78" s="7"/>
      <c r="E78" s="10"/>
      <c r="F78" s="10"/>
      <c r="G78" s="7"/>
      <c r="H78" s="11"/>
      <c r="I78" s="11"/>
      <c r="J78" s="11"/>
      <c r="K78" s="11"/>
      <c r="L78" s="11"/>
      <c r="M78" s="11"/>
      <c r="N78" s="4" t="b">
        <f t="shared" si="4"/>
        <v>0</v>
      </c>
      <c r="O78" s="4" t="b">
        <f t="shared" si="5"/>
        <v>0</v>
      </c>
      <c r="P78" s="4" t="b">
        <f t="shared" si="6"/>
        <v>0</v>
      </c>
      <c r="Q78" s="11"/>
      <c r="R78" s="11"/>
      <c r="S78" s="11"/>
      <c r="T78" s="11"/>
      <c r="U78" s="11"/>
      <c r="V78" s="11"/>
      <c r="W78" s="11"/>
      <c r="X78" s="11"/>
      <c r="Y78" s="11"/>
      <c r="Z78" s="11"/>
      <c r="AA78" s="11"/>
      <c r="AB78" s="11"/>
    </row>
    <row r="79" spans="3:28" x14ac:dyDescent="0.25">
      <c r="C79" s="6">
        <f t="shared" si="7"/>
        <v>0</v>
      </c>
      <c r="D79" s="7"/>
      <c r="E79" s="10"/>
      <c r="F79" s="10"/>
      <c r="G79" s="7"/>
      <c r="H79" s="11"/>
      <c r="I79" s="11"/>
      <c r="J79" s="11"/>
      <c r="K79" s="11"/>
      <c r="L79" s="11"/>
      <c r="M79" s="11"/>
      <c r="N79" s="4" t="b">
        <f t="shared" si="4"/>
        <v>0</v>
      </c>
      <c r="O79" s="4" t="b">
        <f t="shared" si="5"/>
        <v>0</v>
      </c>
      <c r="P79" s="4" t="b">
        <f t="shared" si="6"/>
        <v>0</v>
      </c>
      <c r="Q79" s="11"/>
      <c r="R79" s="11"/>
      <c r="S79" s="11"/>
      <c r="T79" s="11"/>
      <c r="U79" s="11"/>
      <c r="V79" s="11"/>
      <c r="W79" s="11"/>
      <c r="X79" s="11"/>
      <c r="Y79" s="11"/>
      <c r="Z79" s="11"/>
      <c r="AA79" s="11"/>
      <c r="AB79" s="11"/>
    </row>
    <row r="80" spans="3:28" x14ac:dyDescent="0.25">
      <c r="C80" s="6">
        <f t="shared" si="7"/>
        <v>0</v>
      </c>
      <c r="D80" s="7"/>
      <c r="E80" s="10"/>
      <c r="F80" s="10"/>
      <c r="G80" s="7"/>
      <c r="H80" s="11"/>
      <c r="I80" s="11"/>
      <c r="J80" s="11"/>
      <c r="K80" s="11"/>
      <c r="L80" s="11"/>
      <c r="M80" s="11"/>
      <c r="N80" s="4" t="b">
        <f t="shared" si="4"/>
        <v>0</v>
      </c>
      <c r="O80" s="4" t="b">
        <f t="shared" si="5"/>
        <v>0</v>
      </c>
      <c r="P80" s="4" t="b">
        <f t="shared" si="6"/>
        <v>0</v>
      </c>
      <c r="Q80" s="11"/>
      <c r="R80" s="11"/>
      <c r="S80" s="11"/>
      <c r="T80" s="11"/>
      <c r="U80" s="11"/>
      <c r="V80" s="11"/>
      <c r="W80" s="11"/>
      <c r="X80" s="11"/>
      <c r="Y80" s="11"/>
      <c r="Z80" s="11"/>
      <c r="AA80" s="11"/>
      <c r="AB80" s="11"/>
    </row>
    <row r="81" spans="3:28" x14ac:dyDescent="0.25">
      <c r="C81" s="6">
        <f t="shared" si="7"/>
        <v>0</v>
      </c>
      <c r="D81" s="7"/>
      <c r="E81" s="10"/>
      <c r="F81" s="10"/>
      <c r="G81" s="7"/>
      <c r="H81" s="11"/>
      <c r="I81" s="11"/>
      <c r="J81" s="11"/>
      <c r="K81" s="11"/>
      <c r="L81" s="11"/>
      <c r="M81" s="11"/>
      <c r="N81" s="4" t="b">
        <f t="shared" si="4"/>
        <v>0</v>
      </c>
      <c r="O81" s="4" t="b">
        <f t="shared" si="5"/>
        <v>0</v>
      </c>
      <c r="P81" s="4" t="b">
        <f t="shared" si="6"/>
        <v>0</v>
      </c>
      <c r="Q81" s="11"/>
      <c r="R81" s="11"/>
      <c r="S81" s="11"/>
      <c r="T81" s="11"/>
      <c r="U81" s="11"/>
      <c r="V81" s="11"/>
      <c r="W81" s="11"/>
      <c r="X81" s="11"/>
      <c r="Y81" s="11"/>
      <c r="Z81" s="11"/>
      <c r="AA81" s="11"/>
      <c r="AB81" s="11"/>
    </row>
    <row r="82" spans="3:28" x14ac:dyDescent="0.25">
      <c r="C82" s="6">
        <f t="shared" si="7"/>
        <v>0</v>
      </c>
      <c r="D82" s="7"/>
      <c r="E82" s="10"/>
      <c r="F82" s="10"/>
      <c r="G82" s="7"/>
      <c r="H82" s="11"/>
      <c r="I82" s="11"/>
      <c r="J82" s="11"/>
      <c r="K82" s="11"/>
      <c r="L82" s="11"/>
      <c r="M82" s="11"/>
      <c r="N82" s="4" t="b">
        <f t="shared" si="4"/>
        <v>0</v>
      </c>
      <c r="O82" s="4" t="b">
        <f t="shared" si="5"/>
        <v>0</v>
      </c>
      <c r="P82" s="4" t="b">
        <f t="shared" si="6"/>
        <v>0</v>
      </c>
      <c r="Q82" s="11"/>
      <c r="R82" s="11"/>
      <c r="S82" s="11"/>
      <c r="T82" s="11"/>
      <c r="U82" s="11"/>
      <c r="V82" s="11"/>
      <c r="W82" s="11"/>
      <c r="X82" s="11"/>
      <c r="Y82" s="11"/>
      <c r="Z82" s="11"/>
      <c r="AA82" s="11"/>
      <c r="AB82" s="11"/>
    </row>
    <row r="83" spans="3:28" x14ac:dyDescent="0.25">
      <c r="C83" s="6">
        <f t="shared" si="7"/>
        <v>0</v>
      </c>
      <c r="D83" s="7"/>
      <c r="E83" s="10"/>
      <c r="F83" s="10"/>
      <c r="G83" s="7"/>
      <c r="H83" s="11"/>
      <c r="I83" s="11"/>
      <c r="J83" s="11"/>
      <c r="K83" s="11"/>
      <c r="L83" s="11"/>
      <c r="M83" s="11"/>
      <c r="N83" s="4" t="b">
        <f t="shared" si="4"/>
        <v>0</v>
      </c>
      <c r="O83" s="4" t="b">
        <f t="shared" si="5"/>
        <v>0</v>
      </c>
      <c r="P83" s="4" t="b">
        <f t="shared" si="6"/>
        <v>0</v>
      </c>
      <c r="Q83" s="11"/>
      <c r="R83" s="11"/>
      <c r="S83" s="11"/>
      <c r="T83" s="11"/>
      <c r="U83" s="11"/>
      <c r="V83" s="11"/>
      <c r="W83" s="11"/>
      <c r="X83" s="11"/>
      <c r="Y83" s="11"/>
      <c r="Z83" s="11"/>
      <c r="AA83" s="11"/>
      <c r="AB83" s="11"/>
    </row>
    <row r="84" spans="3:28" x14ac:dyDescent="0.25">
      <c r="C84" s="6">
        <f t="shared" si="7"/>
        <v>0</v>
      </c>
      <c r="D84" s="7"/>
      <c r="E84" s="10"/>
      <c r="F84" s="10"/>
      <c r="G84" s="7"/>
      <c r="H84" s="11"/>
      <c r="I84" s="11"/>
      <c r="J84" s="11"/>
      <c r="K84" s="11"/>
      <c r="L84" s="11"/>
      <c r="M84" s="11"/>
      <c r="N84" s="4" t="b">
        <f t="shared" si="4"/>
        <v>0</v>
      </c>
      <c r="O84" s="4" t="b">
        <f t="shared" si="5"/>
        <v>0</v>
      </c>
      <c r="P84" s="4" t="b">
        <f t="shared" si="6"/>
        <v>0</v>
      </c>
      <c r="Q84" s="11"/>
      <c r="R84" s="11"/>
      <c r="S84" s="11"/>
      <c r="T84" s="11"/>
      <c r="U84" s="11"/>
      <c r="V84" s="11"/>
      <c r="W84" s="11"/>
      <c r="X84" s="11"/>
      <c r="Y84" s="11"/>
      <c r="Z84" s="11"/>
      <c r="AA84" s="11"/>
      <c r="AB84" s="11"/>
    </row>
    <row r="85" spans="3:28" x14ac:dyDescent="0.25">
      <c r="C85" s="6">
        <f t="shared" si="7"/>
        <v>0</v>
      </c>
      <c r="D85" s="7"/>
      <c r="E85" s="10"/>
      <c r="F85" s="10"/>
      <c r="G85" s="7"/>
      <c r="H85" s="11"/>
      <c r="I85" s="11"/>
      <c r="J85" s="11"/>
      <c r="K85" s="11"/>
      <c r="L85" s="11"/>
      <c r="M85" s="11"/>
      <c r="N85" s="4" t="b">
        <f t="shared" si="4"/>
        <v>0</v>
      </c>
      <c r="O85" s="4" t="b">
        <f t="shared" si="5"/>
        <v>0</v>
      </c>
      <c r="P85" s="4" t="b">
        <f t="shared" si="6"/>
        <v>0</v>
      </c>
      <c r="Q85" s="11"/>
      <c r="R85" s="11"/>
      <c r="S85" s="11"/>
      <c r="T85" s="11"/>
      <c r="U85" s="11"/>
      <c r="V85" s="11"/>
      <c r="W85" s="11"/>
      <c r="X85" s="11"/>
      <c r="Y85" s="11"/>
      <c r="Z85" s="11"/>
      <c r="AA85" s="11"/>
      <c r="AB85" s="11"/>
    </row>
    <row r="86" spans="3:28" x14ac:dyDescent="0.25">
      <c r="C86" s="6">
        <f t="shared" si="7"/>
        <v>0</v>
      </c>
      <c r="D86" s="7"/>
      <c r="E86" s="10"/>
      <c r="F86" s="10"/>
      <c r="G86" s="7"/>
      <c r="H86" s="11"/>
      <c r="I86" s="11"/>
      <c r="J86" s="11"/>
      <c r="K86" s="11"/>
      <c r="L86" s="11"/>
      <c r="M86" s="11"/>
      <c r="N86" s="4" t="b">
        <f t="shared" si="4"/>
        <v>0</v>
      </c>
      <c r="O86" s="4" t="b">
        <f t="shared" si="5"/>
        <v>0</v>
      </c>
      <c r="P86" s="4" t="b">
        <f t="shared" si="6"/>
        <v>0</v>
      </c>
      <c r="Q86" s="11"/>
      <c r="R86" s="11"/>
      <c r="S86" s="11"/>
      <c r="T86" s="11"/>
      <c r="U86" s="11"/>
      <c r="V86" s="11"/>
      <c r="W86" s="11"/>
      <c r="X86" s="11"/>
      <c r="Y86" s="11"/>
      <c r="Z86" s="11"/>
      <c r="AA86" s="11"/>
      <c r="AB86" s="11"/>
    </row>
    <row r="87" spans="3:28" x14ac:dyDescent="0.25">
      <c r="C87" s="6">
        <f t="shared" si="7"/>
        <v>0</v>
      </c>
      <c r="D87" s="7"/>
      <c r="E87" s="10"/>
      <c r="F87" s="10"/>
      <c r="G87" s="7"/>
      <c r="H87" s="11"/>
      <c r="I87" s="11"/>
      <c r="J87" s="11"/>
      <c r="K87" s="11"/>
      <c r="L87" s="11"/>
      <c r="M87" s="11"/>
      <c r="N87" s="4" t="b">
        <f t="shared" ref="N87:N97" si="8">ISTEXT(D87)</f>
        <v>0</v>
      </c>
      <c r="O87" s="4" t="b">
        <f t="shared" ref="O87:O97" si="9">ISNUMBER(D87)</f>
        <v>0</v>
      </c>
      <c r="P87" s="4" t="b">
        <f t="shared" ref="P87:P97" si="10">OR(N87=TRUE,O87=TRUE)</f>
        <v>0</v>
      </c>
      <c r="Q87" s="11"/>
      <c r="R87" s="11"/>
      <c r="S87" s="11"/>
      <c r="T87" s="11"/>
      <c r="U87" s="11"/>
      <c r="V87" s="11"/>
      <c r="W87" s="11"/>
      <c r="X87" s="11"/>
      <c r="Y87" s="11"/>
      <c r="Z87" s="11"/>
      <c r="AA87" s="11"/>
      <c r="AB87" s="11"/>
    </row>
    <row r="88" spans="3:28" x14ac:dyDescent="0.25">
      <c r="C88" s="6">
        <f t="shared" si="7"/>
        <v>0</v>
      </c>
      <c r="D88" s="7"/>
      <c r="E88" s="10"/>
      <c r="F88" s="10"/>
      <c r="G88" s="7"/>
      <c r="H88" s="11"/>
      <c r="I88" s="11"/>
      <c r="J88" s="11"/>
      <c r="K88" s="11"/>
      <c r="L88" s="11"/>
      <c r="M88" s="11"/>
      <c r="N88" s="4" t="b">
        <f t="shared" si="8"/>
        <v>0</v>
      </c>
      <c r="O88" s="4" t="b">
        <f t="shared" si="9"/>
        <v>0</v>
      </c>
      <c r="P88" s="4" t="b">
        <f t="shared" si="10"/>
        <v>0</v>
      </c>
      <c r="Q88" s="11"/>
      <c r="R88" s="11"/>
      <c r="S88" s="11"/>
      <c r="T88" s="11"/>
      <c r="U88" s="11"/>
      <c r="V88" s="11"/>
      <c r="W88" s="11"/>
      <c r="X88" s="11"/>
      <c r="Y88" s="11"/>
      <c r="Z88" s="11"/>
      <c r="AA88" s="11"/>
      <c r="AB88" s="11"/>
    </row>
    <row r="89" spans="3:28" x14ac:dyDescent="0.25">
      <c r="C89" s="6">
        <f t="shared" si="7"/>
        <v>0</v>
      </c>
      <c r="D89" s="7"/>
      <c r="E89" s="10"/>
      <c r="F89" s="10"/>
      <c r="G89" s="7"/>
      <c r="H89" s="11"/>
      <c r="I89" s="11"/>
      <c r="J89" s="11"/>
      <c r="K89" s="11"/>
      <c r="L89" s="11"/>
      <c r="M89" s="11"/>
      <c r="N89" s="4" t="b">
        <f t="shared" si="8"/>
        <v>0</v>
      </c>
      <c r="O89" s="4" t="b">
        <f t="shared" si="9"/>
        <v>0</v>
      </c>
      <c r="P89" s="4" t="b">
        <f t="shared" si="10"/>
        <v>0</v>
      </c>
      <c r="Q89" s="11"/>
      <c r="R89" s="11"/>
      <c r="S89" s="11"/>
      <c r="T89" s="11"/>
      <c r="U89" s="11"/>
      <c r="V89" s="11"/>
      <c r="W89" s="11"/>
      <c r="X89" s="11"/>
      <c r="Y89" s="11"/>
      <c r="Z89" s="11"/>
      <c r="AA89" s="11"/>
      <c r="AB89" s="11"/>
    </row>
    <row r="90" spans="3:28" x14ac:dyDescent="0.25">
      <c r="C90" s="6">
        <f t="shared" si="7"/>
        <v>0</v>
      </c>
      <c r="D90" s="7"/>
      <c r="E90" s="10"/>
      <c r="F90" s="10"/>
      <c r="G90" s="7"/>
      <c r="H90" s="11"/>
      <c r="I90" s="11"/>
      <c r="J90" s="11"/>
      <c r="K90" s="11"/>
      <c r="L90" s="11"/>
      <c r="M90" s="11"/>
      <c r="N90" s="4" t="b">
        <f t="shared" si="8"/>
        <v>0</v>
      </c>
      <c r="O90" s="4" t="b">
        <f t="shared" si="9"/>
        <v>0</v>
      </c>
      <c r="P90" s="4" t="b">
        <f t="shared" si="10"/>
        <v>0</v>
      </c>
      <c r="Q90" s="11"/>
      <c r="R90" s="11"/>
      <c r="S90" s="11"/>
      <c r="T90" s="11"/>
      <c r="U90" s="11"/>
      <c r="V90" s="11"/>
      <c r="W90" s="11"/>
      <c r="X90" s="11"/>
      <c r="Y90" s="11"/>
      <c r="Z90" s="11"/>
      <c r="AA90" s="11"/>
      <c r="AB90" s="11"/>
    </row>
    <row r="91" spans="3:28" x14ac:dyDescent="0.25">
      <c r="C91" s="6">
        <f t="shared" si="7"/>
        <v>0</v>
      </c>
      <c r="D91" s="7"/>
      <c r="E91" s="10"/>
      <c r="F91" s="10"/>
      <c r="G91" s="7"/>
      <c r="H91" s="11"/>
      <c r="I91" s="11"/>
      <c r="J91" s="11"/>
      <c r="K91" s="11"/>
      <c r="L91" s="11"/>
      <c r="M91" s="11"/>
      <c r="N91" s="4" t="b">
        <f t="shared" si="8"/>
        <v>0</v>
      </c>
      <c r="O91" s="4" t="b">
        <f t="shared" si="9"/>
        <v>0</v>
      </c>
      <c r="P91" s="4" t="b">
        <f t="shared" si="10"/>
        <v>0</v>
      </c>
      <c r="Q91" s="11"/>
      <c r="R91" s="11"/>
      <c r="S91" s="11"/>
      <c r="T91" s="11"/>
      <c r="U91" s="11"/>
      <c r="V91" s="11"/>
      <c r="W91" s="11"/>
      <c r="X91" s="11"/>
      <c r="Y91" s="11"/>
      <c r="Z91" s="11"/>
      <c r="AA91" s="11"/>
      <c r="AB91" s="11"/>
    </row>
    <row r="92" spans="3:28" x14ac:dyDescent="0.25">
      <c r="C92" s="6">
        <f t="shared" si="7"/>
        <v>0</v>
      </c>
      <c r="D92" s="7"/>
      <c r="E92" s="10"/>
      <c r="F92" s="10"/>
      <c r="G92" s="7"/>
      <c r="H92" s="11"/>
      <c r="I92" s="11"/>
      <c r="J92" s="11"/>
      <c r="K92" s="11"/>
      <c r="L92" s="11"/>
      <c r="M92" s="11"/>
      <c r="N92" s="4" t="b">
        <f t="shared" si="8"/>
        <v>0</v>
      </c>
      <c r="O92" s="4" t="b">
        <f t="shared" si="9"/>
        <v>0</v>
      </c>
      <c r="P92" s="4" t="b">
        <f t="shared" si="10"/>
        <v>0</v>
      </c>
      <c r="Q92" s="11"/>
      <c r="R92" s="11"/>
      <c r="S92" s="11"/>
      <c r="T92" s="11"/>
      <c r="U92" s="11"/>
      <c r="V92" s="11"/>
      <c r="W92" s="11"/>
      <c r="X92" s="11"/>
      <c r="Y92" s="11"/>
      <c r="Z92" s="11"/>
      <c r="AA92" s="11"/>
      <c r="AB92" s="11"/>
    </row>
    <row r="93" spans="3:28" x14ac:dyDescent="0.25">
      <c r="C93" s="6">
        <f t="shared" si="7"/>
        <v>0</v>
      </c>
      <c r="D93" s="7"/>
      <c r="E93" s="10"/>
      <c r="F93" s="10"/>
      <c r="G93" s="7"/>
      <c r="H93" s="11"/>
      <c r="I93" s="11"/>
      <c r="J93" s="11"/>
      <c r="K93" s="11"/>
      <c r="L93" s="11"/>
      <c r="M93" s="11"/>
      <c r="N93" s="4" t="b">
        <f t="shared" si="8"/>
        <v>0</v>
      </c>
      <c r="O93" s="4" t="b">
        <f t="shared" si="9"/>
        <v>0</v>
      </c>
      <c r="P93" s="4" t="b">
        <f t="shared" si="10"/>
        <v>0</v>
      </c>
      <c r="Q93" s="11"/>
      <c r="R93" s="11"/>
      <c r="S93" s="11"/>
      <c r="T93" s="11"/>
      <c r="U93" s="11"/>
      <c r="V93" s="11"/>
      <c r="W93" s="11"/>
      <c r="X93" s="11"/>
      <c r="Y93" s="11"/>
      <c r="Z93" s="11"/>
      <c r="AA93" s="11"/>
      <c r="AB93" s="11"/>
    </row>
    <row r="94" spans="3:28" x14ac:dyDescent="0.25">
      <c r="C94" s="6">
        <f t="shared" si="7"/>
        <v>0</v>
      </c>
      <c r="D94" s="7"/>
      <c r="E94" s="10"/>
      <c r="F94" s="10"/>
      <c r="G94" s="7"/>
      <c r="H94" s="11"/>
      <c r="I94" s="11"/>
      <c r="J94" s="11"/>
      <c r="K94" s="11"/>
      <c r="L94" s="11"/>
      <c r="M94" s="11"/>
      <c r="N94" s="4" t="b">
        <f t="shared" si="8"/>
        <v>0</v>
      </c>
      <c r="O94" s="4" t="b">
        <f t="shared" si="9"/>
        <v>0</v>
      </c>
      <c r="P94" s="4" t="b">
        <f t="shared" si="10"/>
        <v>0</v>
      </c>
      <c r="Q94" s="11"/>
      <c r="R94" s="11"/>
      <c r="S94" s="11"/>
      <c r="T94" s="11"/>
      <c r="U94" s="11"/>
      <c r="V94" s="11"/>
      <c r="W94" s="11"/>
      <c r="X94" s="11"/>
      <c r="Y94" s="11"/>
      <c r="Z94" s="11"/>
      <c r="AA94" s="11"/>
      <c r="AB94" s="11"/>
    </row>
    <row r="95" spans="3:28" x14ac:dyDescent="0.25">
      <c r="C95" s="6">
        <f t="shared" si="7"/>
        <v>0</v>
      </c>
      <c r="D95" s="7"/>
      <c r="E95" s="10"/>
      <c r="F95" s="10"/>
      <c r="G95" s="7"/>
      <c r="H95" s="11"/>
      <c r="I95" s="11"/>
      <c r="J95" s="11"/>
      <c r="K95" s="11"/>
      <c r="L95" s="11"/>
      <c r="M95" s="11"/>
      <c r="N95" s="4" t="b">
        <f t="shared" si="8"/>
        <v>0</v>
      </c>
      <c r="O95" s="4" t="b">
        <f t="shared" si="9"/>
        <v>0</v>
      </c>
      <c r="P95" s="4" t="b">
        <f t="shared" si="10"/>
        <v>0</v>
      </c>
      <c r="Q95" s="11"/>
      <c r="R95" s="11"/>
      <c r="S95" s="11"/>
      <c r="T95" s="11"/>
      <c r="U95" s="11"/>
      <c r="V95" s="11"/>
      <c r="W95" s="11"/>
      <c r="X95" s="11"/>
      <c r="Y95" s="11"/>
      <c r="Z95" s="11"/>
      <c r="AA95" s="11"/>
      <c r="AB95" s="11"/>
    </row>
    <row r="96" spans="3:28" x14ac:dyDescent="0.25">
      <c r="C96" s="6">
        <f t="shared" si="7"/>
        <v>0</v>
      </c>
      <c r="D96" s="7"/>
      <c r="E96" s="10"/>
      <c r="F96" s="10"/>
      <c r="G96" s="7"/>
      <c r="H96" s="11"/>
      <c r="I96" s="11"/>
      <c r="J96" s="11"/>
      <c r="K96" s="11"/>
      <c r="L96" s="11"/>
      <c r="M96" s="11"/>
      <c r="N96" s="4" t="b">
        <f t="shared" si="8"/>
        <v>0</v>
      </c>
      <c r="O96" s="4" t="b">
        <f t="shared" si="9"/>
        <v>0</v>
      </c>
      <c r="P96" s="4" t="b">
        <f t="shared" si="10"/>
        <v>0</v>
      </c>
      <c r="Q96" s="11"/>
      <c r="R96" s="11"/>
      <c r="S96" s="11"/>
      <c r="T96" s="11"/>
      <c r="U96" s="11"/>
      <c r="V96" s="11"/>
      <c r="W96" s="11"/>
      <c r="X96" s="11"/>
      <c r="Y96" s="11"/>
      <c r="Z96" s="11"/>
      <c r="AA96" s="11"/>
      <c r="AB96" s="11"/>
    </row>
    <row r="97" spans="3:28" x14ac:dyDescent="0.25">
      <c r="C97" s="6">
        <f t="shared" si="7"/>
        <v>0</v>
      </c>
      <c r="D97" s="7"/>
      <c r="E97" s="10"/>
      <c r="F97" s="10"/>
      <c r="G97" s="7"/>
      <c r="H97" s="11"/>
      <c r="I97" s="11"/>
      <c r="J97" s="11"/>
      <c r="K97" s="11"/>
      <c r="L97" s="11"/>
      <c r="M97" s="11"/>
      <c r="N97" s="4" t="b">
        <f t="shared" si="8"/>
        <v>0</v>
      </c>
      <c r="O97" s="4" t="b">
        <f t="shared" si="9"/>
        <v>0</v>
      </c>
      <c r="P97" s="4" t="b">
        <f t="shared" si="10"/>
        <v>0</v>
      </c>
      <c r="Q97" s="11"/>
      <c r="R97" s="11"/>
      <c r="S97" s="11"/>
      <c r="T97" s="11"/>
      <c r="U97" s="11"/>
      <c r="V97" s="11"/>
      <c r="W97" s="11"/>
      <c r="X97" s="11"/>
      <c r="Y97" s="11"/>
      <c r="Z97" s="11"/>
      <c r="AA97" s="11"/>
      <c r="AB97" s="11"/>
    </row>
  </sheetData>
  <sheetProtection password="87D8" sheet="1" selectLockedCells="1"/>
  <customSheetViews>
    <customSheetView guid="{6EDE942A-4558-4B17-9057-7F79187CAEF9}" showGridLines="0" fitToPage="1" printArea="1" hiddenColumns="1">
      <pageMargins left="0.19685039370078741" right="0.19685039370078741" top="0.39370078740157483" bottom="0.39370078740157483" header="0.31496062992125984" footer="0.31496062992125984"/>
      <printOptions horizontalCentered="1"/>
      <pageSetup paperSize="9" scale="78" orientation="portrait" r:id="rId1"/>
    </customSheetView>
  </customSheetViews>
  <mergeCells count="5">
    <mergeCell ref="C8:G8"/>
    <mergeCell ref="C7:G7"/>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8"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tabColor rgb="FFFFFFCC"/>
    <pageSetUpPr fitToPage="1"/>
  </sheetPr>
  <dimension ref="A1:AB9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25</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26</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63" si="0">ISTEXT(D10)</f>
        <v>1</v>
      </c>
      <c r="O10" s="21" t="b">
        <f t="shared" ref="O10:O63" si="1">ISNUMBER(D10)</f>
        <v>0</v>
      </c>
      <c r="P10" s="21" t="b">
        <f t="shared" ref="P10:P63" si="2">OR(N10=TRUE,O10=TRUE)</f>
        <v>1</v>
      </c>
      <c r="Q10" s="11"/>
      <c r="R10" s="11"/>
      <c r="S10" s="11"/>
      <c r="T10" s="11"/>
      <c r="U10" s="11"/>
      <c r="V10" s="11"/>
      <c r="W10" s="11"/>
      <c r="X10" s="11"/>
      <c r="Y10" s="11"/>
      <c r="Z10" s="11"/>
      <c r="AA10" s="11"/>
      <c r="AB10" s="11"/>
    </row>
    <row r="11" spans="1:28" x14ac:dyDescent="0.25">
      <c r="A11" s="99"/>
      <c r="C11" s="18">
        <f t="shared" ref="C11:C16" si="3">IF(P11=TRUE,C10+1,)</f>
        <v>2</v>
      </c>
      <c r="D11" s="46" t="s">
        <v>172</v>
      </c>
      <c r="E11" s="18">
        <f>IF(P11=TRUE,E10+F10,)</f>
        <v>2</v>
      </c>
      <c r="F11" s="47">
        <v>7</v>
      </c>
      <c r="G11" s="56" t="s">
        <v>413</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si="3"/>
        <v>3</v>
      </c>
      <c r="D12" s="64" t="s">
        <v>502</v>
      </c>
      <c r="E12" s="18">
        <f>IF(P12=TRUE,E11+F11,)</f>
        <v>9</v>
      </c>
      <c r="F12" s="47">
        <v>1</v>
      </c>
      <c r="G12" s="49"/>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ht="30" x14ac:dyDescent="0.25">
      <c r="A13" s="99"/>
      <c r="C13" s="18">
        <f t="shared" si="3"/>
        <v>4</v>
      </c>
      <c r="D13" s="46" t="s">
        <v>75</v>
      </c>
      <c r="E13" s="18">
        <f>IF(P13=TRUE,E12+F12,)</f>
        <v>10</v>
      </c>
      <c r="F13" s="47">
        <v>2</v>
      </c>
      <c r="G13" s="49" t="s">
        <v>889</v>
      </c>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18">
        <f t="shared" si="3"/>
        <v>5</v>
      </c>
      <c r="D14" s="46" t="s">
        <v>76</v>
      </c>
      <c r="E14" s="18">
        <f>IF(P14=TRUE,E13+F13,)</f>
        <v>12</v>
      </c>
      <c r="F14" s="47" t="s">
        <v>639</v>
      </c>
      <c r="G14" s="48" t="s">
        <v>640</v>
      </c>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6">
        <f t="shared" si="3"/>
        <v>0</v>
      </c>
      <c r="D15" s="8"/>
      <c r="E15" s="9"/>
      <c r="F15" s="9"/>
      <c r="G15" s="8"/>
      <c r="H15" s="11"/>
      <c r="I15" s="11"/>
      <c r="J15" s="11"/>
      <c r="K15" s="11"/>
      <c r="L15" s="11"/>
      <c r="M15" s="11"/>
      <c r="N15" s="21" t="b">
        <f t="shared" si="0"/>
        <v>0</v>
      </c>
      <c r="O15" s="21" t="b">
        <f t="shared" si="1"/>
        <v>0</v>
      </c>
      <c r="P15" s="21" t="b">
        <f t="shared" si="2"/>
        <v>0</v>
      </c>
      <c r="Q15" s="11"/>
      <c r="R15" s="11"/>
      <c r="S15" s="11"/>
      <c r="T15" s="11"/>
      <c r="U15" s="11"/>
      <c r="V15" s="11"/>
      <c r="W15" s="11"/>
      <c r="X15" s="11"/>
      <c r="Y15" s="11"/>
      <c r="Z15" s="11"/>
      <c r="AA15" s="11"/>
      <c r="AB15" s="11"/>
    </row>
    <row r="16" spans="1:28" x14ac:dyDescent="0.25">
      <c r="A16" s="99"/>
      <c r="C16" s="6">
        <f t="shared" si="3"/>
        <v>0</v>
      </c>
      <c r="D16" s="8"/>
      <c r="E16" s="9"/>
      <c r="F16" s="9"/>
      <c r="G16" s="8"/>
      <c r="H16" s="11"/>
      <c r="I16" s="11"/>
      <c r="J16" s="11"/>
      <c r="K16" s="11"/>
      <c r="L16" s="11"/>
      <c r="M16" s="11"/>
      <c r="N16" s="21" t="b">
        <f t="shared" si="0"/>
        <v>0</v>
      </c>
      <c r="O16" s="21" t="b">
        <f t="shared" si="1"/>
        <v>0</v>
      </c>
      <c r="P16" s="21" t="b">
        <f t="shared" si="2"/>
        <v>0</v>
      </c>
      <c r="Q16" s="11"/>
      <c r="R16" s="11"/>
      <c r="S16" s="11"/>
      <c r="T16" s="11"/>
      <c r="U16" s="11"/>
      <c r="V16" s="11"/>
      <c r="W16" s="11"/>
      <c r="X16" s="11"/>
      <c r="Y16" s="11"/>
      <c r="Z16" s="11"/>
      <c r="AA16" s="11"/>
      <c r="AB16" s="11"/>
    </row>
    <row r="17" spans="1:28" x14ac:dyDescent="0.25">
      <c r="A17" s="99"/>
      <c r="C17" s="311" t="s">
        <v>77</v>
      </c>
      <c r="D17" s="311"/>
      <c r="E17" s="311"/>
      <c r="F17" s="311"/>
      <c r="G17" s="311"/>
      <c r="H17" s="11"/>
      <c r="I17" s="11"/>
      <c r="J17" s="11"/>
      <c r="K17" s="11"/>
      <c r="L17" s="11"/>
      <c r="M17" s="11"/>
      <c r="N17" s="21" t="b">
        <f t="shared" si="0"/>
        <v>0</v>
      </c>
      <c r="O17" s="21" t="b">
        <f t="shared" si="1"/>
        <v>0</v>
      </c>
      <c r="P17" s="21" t="b">
        <f t="shared" si="2"/>
        <v>0</v>
      </c>
      <c r="Q17" s="11"/>
      <c r="R17" s="11"/>
      <c r="S17" s="11"/>
      <c r="T17" s="11"/>
      <c r="U17" s="11"/>
      <c r="V17" s="11"/>
      <c r="W17" s="11"/>
      <c r="X17" s="11"/>
      <c r="Y17" s="11"/>
      <c r="Z17" s="11"/>
      <c r="AA17" s="11"/>
      <c r="AB17" s="11"/>
    </row>
    <row r="18" spans="1:28" x14ac:dyDescent="0.25">
      <c r="A18" s="99"/>
      <c r="C18" s="6"/>
      <c r="D18" s="8"/>
      <c r="E18" s="9"/>
      <c r="F18" s="9"/>
      <c r="G18" s="8"/>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C19" s="18">
        <f>IF(P19=TRUE,1,)</f>
        <v>1</v>
      </c>
      <c r="D19" s="45" t="s">
        <v>78</v>
      </c>
      <c r="E19" s="18">
        <f>IF(P19=TRUE,12,)</f>
        <v>12</v>
      </c>
      <c r="F19" s="47">
        <v>5</v>
      </c>
      <c r="G19" s="50" t="s">
        <v>358</v>
      </c>
      <c r="H19" s="11"/>
      <c r="I19" s="11"/>
      <c r="J19" s="11"/>
      <c r="K19" s="11"/>
      <c r="L19" s="11"/>
      <c r="M19" s="11"/>
      <c r="N19" s="21" t="b">
        <f t="shared" si="0"/>
        <v>1</v>
      </c>
      <c r="O19" s="21" t="b">
        <f t="shared" si="1"/>
        <v>0</v>
      </c>
      <c r="P19" s="21" t="b">
        <f t="shared" si="2"/>
        <v>1</v>
      </c>
      <c r="Q19" s="11"/>
      <c r="R19" s="11"/>
      <c r="S19" s="11"/>
      <c r="T19" s="11"/>
      <c r="U19" s="11"/>
      <c r="V19" s="11"/>
      <c r="W19" s="11"/>
      <c r="X19" s="11"/>
      <c r="Y19" s="11"/>
      <c r="Z19" s="11"/>
      <c r="AA19" s="11"/>
      <c r="AB19" s="11"/>
    </row>
    <row r="20" spans="1:28" x14ac:dyDescent="0.25">
      <c r="A20" s="99"/>
      <c r="C20" s="18">
        <f>IF(P20=TRUE,C19+1,)</f>
        <v>2</v>
      </c>
      <c r="D20" s="46" t="s">
        <v>96</v>
      </c>
      <c r="E20" s="18">
        <f>IF(P20=TRUE,E19+F19,)</f>
        <v>17</v>
      </c>
      <c r="F20" s="47">
        <v>5</v>
      </c>
      <c r="G20" s="50" t="s">
        <v>88</v>
      </c>
      <c r="H20" s="11"/>
      <c r="I20" s="11"/>
      <c r="J20" s="11"/>
      <c r="K20" s="11"/>
      <c r="L20" s="11"/>
      <c r="M20" s="11"/>
      <c r="N20" s="21" t="b">
        <f t="shared" si="0"/>
        <v>1</v>
      </c>
      <c r="O20" s="21" t="b">
        <f t="shared" si="1"/>
        <v>0</v>
      </c>
      <c r="P20" s="21" t="b">
        <f t="shared" si="2"/>
        <v>1</v>
      </c>
      <c r="Q20" s="11"/>
      <c r="R20" s="11"/>
      <c r="S20" s="11"/>
      <c r="T20" s="11"/>
      <c r="U20" s="11"/>
      <c r="V20" s="11"/>
      <c r="W20" s="11"/>
      <c r="X20" s="11"/>
      <c r="Y20" s="11"/>
      <c r="Z20" s="11"/>
      <c r="AA20" s="11"/>
      <c r="AB20" s="11"/>
    </row>
    <row r="21" spans="1:28" x14ac:dyDescent="0.25">
      <c r="A21" s="99"/>
      <c r="C21" s="18">
        <f t="shared" ref="C21:C36" si="4">IF(P21=TRUE,C20+1,)</f>
        <v>3</v>
      </c>
      <c r="D21" s="46" t="s">
        <v>97</v>
      </c>
      <c r="E21" s="18">
        <f t="shared" ref="E21:E37" si="5">IF(P21=TRUE,E20+F20,)</f>
        <v>22</v>
      </c>
      <c r="F21" s="47">
        <v>50</v>
      </c>
      <c r="G21" s="50"/>
      <c r="H21" s="11"/>
      <c r="I21" s="11"/>
      <c r="J21" s="11"/>
      <c r="K21" s="11"/>
      <c r="L21" s="11"/>
      <c r="M21" s="11"/>
      <c r="N21" s="21" t="b">
        <f t="shared" si="0"/>
        <v>1</v>
      </c>
      <c r="O21" s="21" t="b">
        <f t="shared" si="1"/>
        <v>0</v>
      </c>
      <c r="P21" s="21" t="b">
        <f t="shared" si="2"/>
        <v>1</v>
      </c>
      <c r="Q21" s="11"/>
      <c r="R21" s="11"/>
      <c r="S21" s="11"/>
      <c r="T21" s="11"/>
      <c r="U21" s="11"/>
      <c r="V21" s="11"/>
      <c r="W21" s="11"/>
      <c r="X21" s="11"/>
      <c r="Y21" s="11"/>
      <c r="Z21" s="11"/>
      <c r="AA21" s="11"/>
      <c r="AB21" s="11"/>
    </row>
    <row r="22" spans="1:28" x14ac:dyDescent="0.25">
      <c r="A22" s="99"/>
      <c r="C22" s="18">
        <f t="shared" si="4"/>
        <v>4</v>
      </c>
      <c r="D22" s="46" t="s">
        <v>98</v>
      </c>
      <c r="E22" s="18">
        <f t="shared" si="5"/>
        <v>72</v>
      </c>
      <c r="F22" s="47">
        <v>25</v>
      </c>
      <c r="G22" s="50"/>
      <c r="H22" s="11"/>
      <c r="I22" s="11"/>
      <c r="J22" s="11"/>
      <c r="K22" s="11"/>
      <c r="L22" s="11"/>
      <c r="M22" s="11"/>
      <c r="N22" s="21" t="b">
        <f t="shared" si="0"/>
        <v>1</v>
      </c>
      <c r="O22" s="21" t="b">
        <f t="shared" si="1"/>
        <v>0</v>
      </c>
      <c r="P22" s="21" t="b">
        <f t="shared" si="2"/>
        <v>1</v>
      </c>
      <c r="Q22" s="11"/>
      <c r="R22" s="11"/>
      <c r="S22" s="11"/>
      <c r="T22" s="11"/>
      <c r="U22" s="11"/>
      <c r="V22" s="11"/>
      <c r="W22" s="11"/>
      <c r="X22" s="11"/>
      <c r="Y22" s="11"/>
      <c r="Z22" s="11"/>
      <c r="AA22" s="11"/>
      <c r="AB22" s="11"/>
    </row>
    <row r="23" spans="1:28" x14ac:dyDescent="0.25">
      <c r="A23" s="99"/>
      <c r="C23" s="18">
        <f t="shared" si="4"/>
        <v>5</v>
      </c>
      <c r="D23" s="46" t="s">
        <v>99</v>
      </c>
      <c r="E23" s="18">
        <f t="shared" si="5"/>
        <v>97</v>
      </c>
      <c r="F23" s="47">
        <v>3</v>
      </c>
      <c r="G23" s="50" t="s">
        <v>89</v>
      </c>
      <c r="H23" s="11"/>
      <c r="I23" s="11"/>
      <c r="J23" s="11"/>
      <c r="K23" s="11"/>
      <c r="L23" s="11"/>
      <c r="M23" s="11"/>
      <c r="N23" s="21" t="b">
        <f t="shared" si="0"/>
        <v>1</v>
      </c>
      <c r="O23" s="21" t="b">
        <f t="shared" si="1"/>
        <v>0</v>
      </c>
      <c r="P23" s="21" t="b">
        <f t="shared" si="2"/>
        <v>1</v>
      </c>
      <c r="Q23" s="11"/>
      <c r="R23" s="11"/>
      <c r="S23" s="11"/>
      <c r="T23" s="11"/>
      <c r="U23" s="11"/>
      <c r="V23" s="11"/>
      <c r="W23" s="11"/>
      <c r="X23" s="11"/>
      <c r="Y23" s="11"/>
      <c r="Z23" s="11"/>
      <c r="AA23" s="11"/>
      <c r="AB23" s="11"/>
    </row>
    <row r="24" spans="1:28" x14ac:dyDescent="0.25">
      <c r="A24" s="99"/>
      <c r="C24" s="18">
        <f t="shared" si="4"/>
        <v>6</v>
      </c>
      <c r="D24" s="46" t="s">
        <v>100</v>
      </c>
      <c r="E24" s="18">
        <f t="shared" si="5"/>
        <v>100</v>
      </c>
      <c r="F24" s="47">
        <v>5</v>
      </c>
      <c r="G24" s="50"/>
      <c r="H24" s="11"/>
      <c r="I24" s="11"/>
      <c r="J24" s="11"/>
      <c r="K24" s="11"/>
      <c r="L24" s="11"/>
      <c r="M24" s="11"/>
      <c r="N24" s="21" t="b">
        <f t="shared" si="0"/>
        <v>1</v>
      </c>
      <c r="O24" s="21" t="b">
        <f t="shared" si="1"/>
        <v>0</v>
      </c>
      <c r="P24" s="21" t="b">
        <f t="shared" si="2"/>
        <v>1</v>
      </c>
      <c r="Q24" s="11"/>
      <c r="R24" s="11"/>
      <c r="S24" s="11"/>
      <c r="T24" s="11"/>
      <c r="U24" s="11"/>
      <c r="V24" s="11"/>
      <c r="W24" s="11"/>
      <c r="X24" s="11"/>
      <c r="Y24" s="11"/>
      <c r="Z24" s="11"/>
      <c r="AA24" s="11"/>
      <c r="AB24" s="11"/>
    </row>
    <row r="25" spans="1:28" x14ac:dyDescent="0.25">
      <c r="A25" s="99"/>
      <c r="C25" s="18">
        <f t="shared" si="4"/>
        <v>7</v>
      </c>
      <c r="D25" s="46" t="s">
        <v>101</v>
      </c>
      <c r="E25" s="18">
        <f t="shared" si="5"/>
        <v>105</v>
      </c>
      <c r="F25" s="47">
        <v>3</v>
      </c>
      <c r="G25" s="50" t="s">
        <v>90</v>
      </c>
      <c r="H25" s="11"/>
      <c r="I25" s="11"/>
      <c r="J25" s="11"/>
      <c r="K25" s="11"/>
      <c r="L25" s="11"/>
      <c r="M25" s="11"/>
      <c r="N25" s="21" t="b">
        <f t="shared" si="0"/>
        <v>1</v>
      </c>
      <c r="O25" s="21" t="b">
        <f t="shared" si="1"/>
        <v>0</v>
      </c>
      <c r="P25" s="21" t="b">
        <f t="shared" si="2"/>
        <v>1</v>
      </c>
      <c r="Q25" s="11"/>
      <c r="R25" s="11"/>
      <c r="S25" s="11"/>
      <c r="T25" s="11"/>
      <c r="U25" s="11"/>
      <c r="V25" s="11"/>
      <c r="W25" s="11"/>
      <c r="X25" s="11"/>
      <c r="Y25" s="11"/>
      <c r="Z25" s="11"/>
      <c r="AA25" s="11"/>
      <c r="AB25" s="11"/>
    </row>
    <row r="26" spans="1:28" x14ac:dyDescent="0.25">
      <c r="A26" s="99"/>
      <c r="C26" s="18">
        <f t="shared" si="4"/>
        <v>8</v>
      </c>
      <c r="D26" s="46" t="s">
        <v>79</v>
      </c>
      <c r="E26" s="18">
        <f t="shared" si="5"/>
        <v>108</v>
      </c>
      <c r="F26" s="47">
        <v>3</v>
      </c>
      <c r="G26" s="50"/>
      <c r="H26" s="11"/>
      <c r="I26" s="11"/>
      <c r="J26" s="11"/>
      <c r="K26" s="11"/>
      <c r="L26" s="11"/>
      <c r="M26" s="11"/>
      <c r="N26" s="21" t="b">
        <f t="shared" si="0"/>
        <v>1</v>
      </c>
      <c r="O26" s="21" t="b">
        <f t="shared" si="1"/>
        <v>0</v>
      </c>
      <c r="P26" s="21" t="b">
        <f t="shared" si="2"/>
        <v>1</v>
      </c>
      <c r="Q26" s="11"/>
      <c r="R26" s="11"/>
      <c r="S26" s="11"/>
      <c r="T26" s="11"/>
      <c r="U26" s="11"/>
      <c r="V26" s="11"/>
      <c r="W26" s="11"/>
      <c r="X26" s="11"/>
      <c r="Y26" s="11"/>
      <c r="Z26" s="11"/>
      <c r="AA26" s="11"/>
      <c r="AB26" s="11"/>
    </row>
    <row r="27" spans="1:28" x14ac:dyDescent="0.25">
      <c r="A27" s="99"/>
      <c r="C27" s="18">
        <f t="shared" si="4"/>
        <v>9</v>
      </c>
      <c r="D27" s="46" t="s">
        <v>80</v>
      </c>
      <c r="E27" s="18">
        <f t="shared" si="5"/>
        <v>111</v>
      </c>
      <c r="F27" s="47">
        <v>3</v>
      </c>
      <c r="G27" s="50"/>
      <c r="H27" s="11"/>
      <c r="I27" s="11"/>
      <c r="J27" s="11"/>
      <c r="K27" s="11"/>
      <c r="L27" s="11"/>
      <c r="M27" s="11"/>
      <c r="N27" s="21" t="b">
        <f t="shared" si="0"/>
        <v>1</v>
      </c>
      <c r="O27" s="21" t="b">
        <f t="shared" si="1"/>
        <v>0</v>
      </c>
      <c r="P27" s="21" t="b">
        <f t="shared" si="2"/>
        <v>1</v>
      </c>
      <c r="Q27" s="11"/>
      <c r="R27" s="11"/>
      <c r="S27" s="11"/>
      <c r="T27" s="11"/>
      <c r="U27" s="11"/>
      <c r="V27" s="11"/>
      <c r="W27" s="11"/>
      <c r="X27" s="11"/>
      <c r="Y27" s="11"/>
      <c r="Z27" s="11"/>
      <c r="AA27" s="11"/>
      <c r="AB27" s="11"/>
    </row>
    <row r="28" spans="1:28" x14ac:dyDescent="0.25">
      <c r="A28" s="99"/>
      <c r="C28" s="18">
        <f t="shared" si="4"/>
        <v>10</v>
      </c>
      <c r="D28" s="46" t="s">
        <v>81</v>
      </c>
      <c r="E28" s="18">
        <f t="shared" si="5"/>
        <v>114</v>
      </c>
      <c r="F28" s="47">
        <v>3</v>
      </c>
      <c r="G28" s="50"/>
      <c r="H28" s="11"/>
      <c r="I28" s="11"/>
      <c r="J28" s="11"/>
      <c r="K28" s="11"/>
      <c r="L28" s="11"/>
      <c r="M28" s="11"/>
      <c r="N28" s="21" t="b">
        <f t="shared" si="0"/>
        <v>1</v>
      </c>
      <c r="O28" s="21" t="b">
        <f t="shared" si="1"/>
        <v>0</v>
      </c>
      <c r="P28" s="21" t="b">
        <f t="shared" si="2"/>
        <v>1</v>
      </c>
      <c r="Q28" s="11"/>
      <c r="R28" s="11"/>
      <c r="S28" s="11"/>
      <c r="T28" s="11"/>
      <c r="U28" s="11"/>
      <c r="V28" s="11"/>
      <c r="W28" s="11"/>
      <c r="X28" s="11"/>
      <c r="Y28" s="11"/>
      <c r="Z28" s="11"/>
      <c r="AA28" s="11"/>
      <c r="AB28" s="11"/>
    </row>
    <row r="29" spans="1:28" x14ac:dyDescent="0.25">
      <c r="A29" s="99"/>
      <c r="C29" s="18">
        <f t="shared" si="4"/>
        <v>11</v>
      </c>
      <c r="D29" s="46" t="s">
        <v>82</v>
      </c>
      <c r="E29" s="18">
        <f t="shared" si="5"/>
        <v>117</v>
      </c>
      <c r="F29" s="47">
        <v>3</v>
      </c>
      <c r="G29" s="50"/>
      <c r="H29" s="11"/>
      <c r="I29" s="11"/>
      <c r="J29" s="11"/>
      <c r="K29" s="11"/>
      <c r="L29" s="11"/>
      <c r="M29" s="11"/>
      <c r="N29" s="21" t="b">
        <f t="shared" si="0"/>
        <v>1</v>
      </c>
      <c r="O29" s="21" t="b">
        <f t="shared" si="1"/>
        <v>0</v>
      </c>
      <c r="P29" s="21" t="b">
        <f t="shared" si="2"/>
        <v>1</v>
      </c>
      <c r="Q29" s="11"/>
      <c r="R29" s="11"/>
      <c r="S29" s="11"/>
      <c r="T29" s="11"/>
      <c r="U29" s="11"/>
      <c r="V29" s="11"/>
      <c r="W29" s="11"/>
      <c r="X29" s="11"/>
      <c r="Y29" s="11"/>
      <c r="Z29" s="11"/>
      <c r="AA29" s="11"/>
      <c r="AB29" s="11"/>
    </row>
    <row r="30" spans="1:28" x14ac:dyDescent="0.25">
      <c r="A30" s="99"/>
      <c r="C30" s="18">
        <f t="shared" si="4"/>
        <v>12</v>
      </c>
      <c r="D30" s="46" t="s">
        <v>83</v>
      </c>
      <c r="E30" s="18">
        <f t="shared" si="5"/>
        <v>120</v>
      </c>
      <c r="F30" s="47">
        <v>3</v>
      </c>
      <c r="G30" s="50"/>
      <c r="H30" s="11"/>
      <c r="I30" s="11"/>
      <c r="J30" s="11"/>
      <c r="K30" s="11"/>
      <c r="L30" s="11"/>
      <c r="M30" s="11"/>
      <c r="N30" s="21" t="b">
        <f t="shared" si="0"/>
        <v>1</v>
      </c>
      <c r="O30" s="21" t="b">
        <f t="shared" si="1"/>
        <v>0</v>
      </c>
      <c r="P30" s="21" t="b">
        <f t="shared" si="2"/>
        <v>1</v>
      </c>
      <c r="Q30" s="11"/>
      <c r="R30" s="11"/>
      <c r="S30" s="11"/>
      <c r="T30" s="11"/>
      <c r="U30" s="11"/>
      <c r="V30" s="11"/>
      <c r="W30" s="11"/>
      <c r="X30" s="11"/>
      <c r="Y30" s="11"/>
      <c r="Z30" s="11"/>
      <c r="AA30" s="11"/>
      <c r="AB30" s="11"/>
    </row>
    <row r="31" spans="1:28" x14ac:dyDescent="0.25">
      <c r="A31" s="99"/>
      <c r="C31" s="18">
        <f t="shared" si="4"/>
        <v>13</v>
      </c>
      <c r="D31" s="46" t="s">
        <v>84</v>
      </c>
      <c r="E31" s="18">
        <f t="shared" si="5"/>
        <v>123</v>
      </c>
      <c r="F31" s="47">
        <v>40</v>
      </c>
      <c r="G31" s="50"/>
      <c r="H31" s="11"/>
      <c r="I31" s="11"/>
      <c r="J31" s="11"/>
      <c r="K31" s="11"/>
      <c r="L31" s="11"/>
      <c r="M31" s="11"/>
      <c r="N31" s="21" t="b">
        <f t="shared" si="0"/>
        <v>1</v>
      </c>
      <c r="O31" s="21" t="b">
        <f t="shared" si="1"/>
        <v>0</v>
      </c>
      <c r="P31" s="21" t="b">
        <f t="shared" si="2"/>
        <v>1</v>
      </c>
      <c r="Q31" s="11"/>
      <c r="R31" s="11"/>
      <c r="S31" s="11"/>
      <c r="T31" s="11"/>
      <c r="U31" s="11"/>
      <c r="V31" s="11"/>
      <c r="W31" s="11"/>
      <c r="X31" s="11"/>
      <c r="Y31" s="11"/>
      <c r="Z31" s="11"/>
      <c r="AA31" s="11"/>
      <c r="AB31" s="11"/>
    </row>
    <row r="32" spans="1:28" x14ac:dyDescent="0.25">
      <c r="A32" s="99"/>
      <c r="C32" s="18">
        <f t="shared" si="4"/>
        <v>14</v>
      </c>
      <c r="D32" s="46" t="s">
        <v>102</v>
      </c>
      <c r="E32" s="18">
        <f t="shared" si="5"/>
        <v>163</v>
      </c>
      <c r="F32" s="47">
        <v>30</v>
      </c>
      <c r="G32" s="50" t="s">
        <v>91</v>
      </c>
      <c r="H32" s="11"/>
      <c r="I32" s="11"/>
      <c r="J32" s="11"/>
      <c r="K32" s="11"/>
      <c r="L32" s="11"/>
      <c r="M32" s="11"/>
      <c r="N32" s="21" t="b">
        <f t="shared" si="0"/>
        <v>1</v>
      </c>
      <c r="O32" s="21" t="b">
        <f t="shared" si="1"/>
        <v>0</v>
      </c>
      <c r="P32" s="21" t="b">
        <f t="shared" si="2"/>
        <v>1</v>
      </c>
      <c r="Q32" s="11"/>
      <c r="R32" s="11"/>
      <c r="S32" s="11"/>
      <c r="T32" s="11"/>
      <c r="U32" s="11"/>
      <c r="V32" s="11"/>
      <c r="W32" s="11"/>
      <c r="X32" s="11"/>
      <c r="Y32" s="11"/>
      <c r="Z32" s="11"/>
      <c r="AA32" s="11"/>
      <c r="AB32" s="11"/>
    </row>
    <row r="33" spans="1:28" x14ac:dyDescent="0.25">
      <c r="A33" s="99"/>
      <c r="C33" s="18">
        <f t="shared" si="4"/>
        <v>15</v>
      </c>
      <c r="D33" s="46" t="s">
        <v>103</v>
      </c>
      <c r="E33" s="18">
        <f t="shared" si="5"/>
        <v>193</v>
      </c>
      <c r="F33" s="47">
        <v>5</v>
      </c>
      <c r="G33" s="50"/>
      <c r="H33" s="11"/>
      <c r="I33" s="11"/>
      <c r="J33" s="11"/>
      <c r="K33" s="11"/>
      <c r="L33" s="11"/>
      <c r="M33" s="11"/>
      <c r="N33" s="21" t="b">
        <f t="shared" si="0"/>
        <v>1</v>
      </c>
      <c r="O33" s="21" t="b">
        <f t="shared" si="1"/>
        <v>0</v>
      </c>
      <c r="P33" s="21" t="b">
        <f t="shared" si="2"/>
        <v>1</v>
      </c>
      <c r="Q33" s="11"/>
      <c r="R33" s="11"/>
      <c r="S33" s="11"/>
      <c r="T33" s="11"/>
      <c r="U33" s="11"/>
      <c r="V33" s="11"/>
      <c r="W33" s="11"/>
      <c r="X33" s="11"/>
      <c r="Y33" s="11"/>
      <c r="Z33" s="11"/>
      <c r="AA33" s="11"/>
      <c r="AB33" s="11"/>
    </row>
    <row r="34" spans="1:28" x14ac:dyDescent="0.25">
      <c r="A34" s="99"/>
      <c r="C34" s="18">
        <f t="shared" si="4"/>
        <v>16</v>
      </c>
      <c r="D34" s="46" t="s">
        <v>359</v>
      </c>
      <c r="E34" s="18">
        <f t="shared" si="5"/>
        <v>198</v>
      </c>
      <c r="F34" s="47">
        <v>5</v>
      </c>
      <c r="G34" s="50" t="s">
        <v>113</v>
      </c>
      <c r="H34" s="11"/>
      <c r="I34" s="11"/>
      <c r="J34" s="11"/>
      <c r="K34" s="11"/>
      <c r="L34" s="11"/>
      <c r="M34" s="11"/>
      <c r="N34" s="21" t="b">
        <f t="shared" si="0"/>
        <v>1</v>
      </c>
      <c r="O34" s="21" t="b">
        <f t="shared" si="1"/>
        <v>0</v>
      </c>
      <c r="P34" s="21" t="b">
        <f t="shared" si="2"/>
        <v>1</v>
      </c>
      <c r="Q34" s="11"/>
      <c r="R34" s="11"/>
      <c r="S34" s="11"/>
      <c r="T34" s="11"/>
      <c r="U34" s="11"/>
      <c r="V34" s="11"/>
      <c r="W34" s="11"/>
      <c r="X34" s="11"/>
      <c r="Y34" s="11"/>
      <c r="Z34" s="11"/>
      <c r="AA34" s="11"/>
      <c r="AB34" s="11"/>
    </row>
    <row r="35" spans="1:28" x14ac:dyDescent="0.25">
      <c r="A35" s="99"/>
      <c r="C35" s="18">
        <f t="shared" si="4"/>
        <v>17</v>
      </c>
      <c r="D35" s="46" t="s">
        <v>85</v>
      </c>
      <c r="E35" s="18">
        <f t="shared" si="5"/>
        <v>203</v>
      </c>
      <c r="F35" s="47">
        <v>30</v>
      </c>
      <c r="G35" s="50" t="s">
        <v>93</v>
      </c>
      <c r="H35" s="11"/>
      <c r="I35" s="11"/>
      <c r="J35" s="11"/>
      <c r="K35" s="11"/>
      <c r="L35" s="11"/>
      <c r="M35" s="11"/>
      <c r="N35" s="21" t="b">
        <f t="shared" si="0"/>
        <v>1</v>
      </c>
      <c r="O35" s="21" t="b">
        <f t="shared" si="1"/>
        <v>0</v>
      </c>
      <c r="P35" s="21" t="b">
        <f t="shared" si="2"/>
        <v>1</v>
      </c>
      <c r="Q35" s="11"/>
      <c r="R35" s="11"/>
      <c r="S35" s="11"/>
      <c r="T35" s="11"/>
      <c r="U35" s="11"/>
      <c r="V35" s="11"/>
      <c r="W35" s="11"/>
      <c r="X35" s="11"/>
      <c r="Y35" s="11"/>
      <c r="Z35" s="11"/>
      <c r="AA35" s="11"/>
      <c r="AB35" s="11"/>
    </row>
    <row r="36" spans="1:28" x14ac:dyDescent="0.25">
      <c r="A36" s="99"/>
      <c r="C36" s="18">
        <f t="shared" si="4"/>
        <v>18</v>
      </c>
      <c r="D36" s="46" t="s">
        <v>104</v>
      </c>
      <c r="E36" s="18">
        <f t="shared" si="5"/>
        <v>233</v>
      </c>
      <c r="F36" s="47">
        <v>2</v>
      </c>
      <c r="G36" s="50" t="s">
        <v>92</v>
      </c>
      <c r="H36" s="11"/>
      <c r="I36" s="11"/>
      <c r="J36" s="11"/>
      <c r="K36" s="11"/>
      <c r="L36" s="11"/>
      <c r="M36" s="11"/>
      <c r="N36" s="21" t="b">
        <f t="shared" si="0"/>
        <v>1</v>
      </c>
      <c r="O36" s="21" t="b">
        <f t="shared" si="1"/>
        <v>0</v>
      </c>
      <c r="P36" s="21" t="b">
        <f t="shared" si="2"/>
        <v>1</v>
      </c>
      <c r="Q36" s="11"/>
      <c r="R36" s="11"/>
      <c r="S36" s="11"/>
      <c r="T36" s="11"/>
      <c r="U36" s="11"/>
      <c r="V36" s="11"/>
      <c r="W36" s="11"/>
      <c r="X36" s="11"/>
      <c r="Y36" s="11"/>
      <c r="Z36" s="11"/>
      <c r="AA36" s="11"/>
      <c r="AB36" s="11"/>
    </row>
    <row r="37" spans="1:28" x14ac:dyDescent="0.25">
      <c r="A37" s="99"/>
      <c r="C37" s="18">
        <f>IF(P37=TRUE,C36+1,)</f>
        <v>19</v>
      </c>
      <c r="D37" s="46" t="s">
        <v>105</v>
      </c>
      <c r="E37" s="18">
        <f t="shared" si="5"/>
        <v>235</v>
      </c>
      <c r="F37" s="47">
        <v>20</v>
      </c>
      <c r="G37" s="50" t="s">
        <v>114</v>
      </c>
      <c r="H37" s="11"/>
      <c r="I37" s="11"/>
      <c r="J37" s="11"/>
      <c r="K37" s="11"/>
      <c r="L37" s="11"/>
      <c r="M37" s="11"/>
      <c r="N37" s="21" t="b">
        <f t="shared" si="0"/>
        <v>1</v>
      </c>
      <c r="O37" s="21" t="b">
        <f t="shared" si="1"/>
        <v>0</v>
      </c>
      <c r="P37" s="21" t="b">
        <f t="shared" si="2"/>
        <v>1</v>
      </c>
      <c r="Q37" s="11"/>
      <c r="R37" s="11"/>
      <c r="S37" s="11"/>
      <c r="T37" s="11"/>
      <c r="U37" s="11"/>
      <c r="V37" s="11"/>
      <c r="W37" s="11"/>
      <c r="X37" s="11"/>
      <c r="Y37" s="11"/>
      <c r="Z37" s="11"/>
      <c r="AA37" s="11"/>
      <c r="AB37" s="11"/>
    </row>
    <row r="38" spans="1:28" x14ac:dyDescent="0.25">
      <c r="A38" s="99"/>
      <c r="C38" s="65">
        <f>IF(P38=TRUE,C37+1,)</f>
        <v>20</v>
      </c>
      <c r="D38" s="46" t="s">
        <v>94</v>
      </c>
      <c r="E38" s="65">
        <f>IF(P38=TRUE,E37+F37,)</f>
        <v>255</v>
      </c>
      <c r="F38" s="66">
        <v>20</v>
      </c>
      <c r="G38" s="68" t="s">
        <v>641</v>
      </c>
      <c r="H38" s="11"/>
      <c r="I38" s="11"/>
      <c r="J38" s="11"/>
      <c r="K38" s="11"/>
      <c r="L38" s="11"/>
      <c r="M38" s="11"/>
      <c r="N38" s="21" t="b">
        <f>ISTEXT(D38)</f>
        <v>1</v>
      </c>
      <c r="O38" s="21" t="b">
        <f>ISNUMBER(D38)</f>
        <v>0</v>
      </c>
      <c r="P38" s="21" t="b">
        <f>OR(N38=TRUE,O38=TRUE)</f>
        <v>1</v>
      </c>
      <c r="Q38" s="11"/>
      <c r="R38" s="11"/>
      <c r="S38" s="11"/>
      <c r="T38" s="11"/>
      <c r="U38" s="11"/>
      <c r="V38" s="11"/>
      <c r="W38" s="11"/>
      <c r="X38" s="11"/>
      <c r="Y38" s="11"/>
      <c r="Z38" s="11"/>
      <c r="AA38" s="11"/>
      <c r="AB38" s="11"/>
    </row>
    <row r="39" spans="1:28" x14ac:dyDescent="0.25">
      <c r="A39" s="99"/>
      <c r="C39" s="65">
        <f>IF(P39=TRUE,C38+1,)</f>
        <v>21</v>
      </c>
      <c r="D39" s="46" t="s">
        <v>591</v>
      </c>
      <c r="E39" s="65">
        <f>IF(P39=TRUE,E38+F38,)</f>
        <v>275</v>
      </c>
      <c r="F39" s="66">
        <v>8</v>
      </c>
      <c r="G39" s="68"/>
      <c r="H39" s="11"/>
      <c r="I39" s="11"/>
      <c r="J39" s="11"/>
      <c r="K39" s="11"/>
      <c r="L39" s="11"/>
      <c r="M39" s="11"/>
      <c r="N39" s="21" t="b">
        <f>ISTEXT(D39)</f>
        <v>1</v>
      </c>
      <c r="O39" s="21" t="b">
        <f>ISNUMBER(D39)</f>
        <v>0</v>
      </c>
      <c r="P39" s="21" t="b">
        <f>OR(N39=TRUE,O39=TRUE)</f>
        <v>1</v>
      </c>
      <c r="Q39" s="11"/>
      <c r="R39" s="11"/>
      <c r="S39" s="11"/>
      <c r="T39" s="11"/>
      <c r="U39" s="11"/>
      <c r="V39" s="11"/>
      <c r="W39" s="11"/>
      <c r="X39" s="11"/>
      <c r="Y39" s="11"/>
      <c r="Z39" s="11"/>
      <c r="AA39" s="11"/>
      <c r="AB39" s="11"/>
    </row>
    <row r="40" spans="1:28" x14ac:dyDescent="0.25">
      <c r="A40" s="99"/>
      <c r="C40" s="6"/>
      <c r="D40" s="8"/>
      <c r="E40" s="9"/>
      <c r="F40" s="9"/>
      <c r="G40" s="8"/>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IF(P41=TRUE,C40+1,)</f>
        <v>0</v>
      </c>
      <c r="D41" s="8"/>
      <c r="E41" s="9"/>
      <c r="F41" s="9"/>
      <c r="G41" s="8"/>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311" t="s">
        <v>86</v>
      </c>
      <c r="D42" s="311"/>
      <c r="E42" s="311"/>
      <c r="F42" s="311"/>
      <c r="G42" s="311"/>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c r="D43" s="8"/>
      <c r="E43" s="9"/>
      <c r="F43" s="9"/>
      <c r="G43" s="8"/>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18">
        <f>IF(P44=TRUE,1,)</f>
        <v>1</v>
      </c>
      <c r="D44" s="45" t="s">
        <v>87</v>
      </c>
      <c r="E44" s="18">
        <f>IF(P44=TRUE,12,)</f>
        <v>12</v>
      </c>
      <c r="F44" s="47">
        <v>50</v>
      </c>
      <c r="G44" s="50" t="s">
        <v>116</v>
      </c>
      <c r="H44" s="11"/>
      <c r="I44" s="11"/>
      <c r="J44" s="11"/>
      <c r="K44" s="11"/>
      <c r="L44" s="11"/>
      <c r="M44" s="11"/>
      <c r="N44" s="21" t="b">
        <f t="shared" si="0"/>
        <v>1</v>
      </c>
      <c r="O44" s="21" t="b">
        <f t="shared" si="1"/>
        <v>0</v>
      </c>
      <c r="P44" s="21" t="b">
        <f t="shared" si="2"/>
        <v>1</v>
      </c>
      <c r="Q44" s="11"/>
      <c r="R44" s="11"/>
      <c r="S44" s="11"/>
      <c r="T44" s="11"/>
      <c r="U44" s="11"/>
      <c r="V44" s="11"/>
      <c r="W44" s="11"/>
      <c r="X44" s="11"/>
      <c r="Y44" s="11"/>
      <c r="Z44" s="11"/>
      <c r="AA44" s="11"/>
      <c r="AB44" s="11"/>
    </row>
    <row r="45" spans="1:28" x14ac:dyDescent="0.25">
      <c r="A45" s="99"/>
      <c r="C45" s="18">
        <f>IF(P45=TRUE,C44+1,)</f>
        <v>2</v>
      </c>
      <c r="D45" s="46" t="s">
        <v>409</v>
      </c>
      <c r="E45" s="18">
        <f>IF(P45=TRUE,E44+F44,)</f>
        <v>62</v>
      </c>
      <c r="F45" s="47">
        <v>40</v>
      </c>
      <c r="G45" s="50" t="s">
        <v>409</v>
      </c>
      <c r="H45" s="11"/>
      <c r="I45" s="11"/>
      <c r="J45" s="11"/>
      <c r="K45" s="11"/>
      <c r="L45" s="11"/>
      <c r="M45" s="11"/>
      <c r="N45" s="21" t="b">
        <f t="shared" si="0"/>
        <v>1</v>
      </c>
      <c r="O45" s="21" t="b">
        <f t="shared" si="1"/>
        <v>0</v>
      </c>
      <c r="P45" s="21" t="b">
        <f t="shared" si="2"/>
        <v>1</v>
      </c>
      <c r="Q45" s="11"/>
      <c r="R45" s="11"/>
      <c r="S45" s="11"/>
      <c r="T45" s="11"/>
      <c r="U45" s="11"/>
      <c r="V45" s="11"/>
      <c r="W45" s="11"/>
      <c r="X45" s="11"/>
      <c r="Y45" s="11"/>
      <c r="Z45" s="11"/>
      <c r="AA45" s="11"/>
      <c r="AB45" s="11"/>
    </row>
    <row r="46" spans="1:28" x14ac:dyDescent="0.25">
      <c r="A46" s="99"/>
      <c r="C46" s="18">
        <f t="shared" ref="C46:C52" si="6">IF(P46=TRUE,C45+1,)</f>
        <v>3</v>
      </c>
      <c r="D46" s="46" t="s">
        <v>106</v>
      </c>
      <c r="E46" s="18">
        <f t="shared" ref="E46:E51" si="7">IF(P46=TRUE,E45+F45,)</f>
        <v>102</v>
      </c>
      <c r="F46" s="47">
        <v>30</v>
      </c>
      <c r="G46" s="50" t="s">
        <v>638</v>
      </c>
      <c r="H46" s="11"/>
      <c r="I46" s="11"/>
      <c r="J46" s="11"/>
      <c r="K46" s="11"/>
      <c r="L46" s="11"/>
      <c r="M46" s="11"/>
      <c r="N46" s="21" t="b">
        <f t="shared" si="0"/>
        <v>1</v>
      </c>
      <c r="O46" s="21" t="b">
        <f t="shared" si="1"/>
        <v>0</v>
      </c>
      <c r="P46" s="21" t="b">
        <f t="shared" si="2"/>
        <v>1</v>
      </c>
      <c r="Q46" s="11"/>
      <c r="R46" s="11"/>
      <c r="S46" s="11"/>
      <c r="T46" s="11"/>
      <c r="U46" s="11"/>
      <c r="V46" s="11"/>
      <c r="W46" s="11"/>
      <c r="X46" s="11"/>
      <c r="Y46" s="11"/>
      <c r="Z46" s="11"/>
      <c r="AA46" s="11"/>
      <c r="AB46" s="11"/>
    </row>
    <row r="47" spans="1:28" x14ac:dyDescent="0.25">
      <c r="A47" s="99"/>
      <c r="C47" s="18">
        <f t="shared" si="6"/>
        <v>4</v>
      </c>
      <c r="D47" s="46" t="s">
        <v>360</v>
      </c>
      <c r="E47" s="18">
        <f t="shared" si="7"/>
        <v>132</v>
      </c>
      <c r="F47" s="47">
        <v>10</v>
      </c>
      <c r="G47" s="50"/>
      <c r="H47" s="11"/>
      <c r="I47" s="11"/>
      <c r="J47" s="11"/>
      <c r="K47" s="11"/>
      <c r="L47" s="11"/>
      <c r="M47" s="11"/>
      <c r="N47" s="21" t="b">
        <f t="shared" si="0"/>
        <v>1</v>
      </c>
      <c r="O47" s="21" t="b">
        <f t="shared" si="1"/>
        <v>0</v>
      </c>
      <c r="P47" s="21" t="b">
        <f t="shared" si="2"/>
        <v>1</v>
      </c>
      <c r="Q47" s="11"/>
      <c r="R47" s="11"/>
      <c r="S47" s="11"/>
      <c r="T47" s="11"/>
      <c r="U47" s="11"/>
      <c r="V47" s="11"/>
      <c r="W47" s="11"/>
      <c r="X47" s="11"/>
      <c r="Y47" s="11"/>
      <c r="Z47" s="11"/>
      <c r="AA47" s="11"/>
      <c r="AB47" s="11"/>
    </row>
    <row r="48" spans="1:28" x14ac:dyDescent="0.25">
      <c r="A48" s="99"/>
      <c r="C48" s="18">
        <f t="shared" si="6"/>
        <v>5</v>
      </c>
      <c r="D48" s="46" t="s">
        <v>107</v>
      </c>
      <c r="E48" s="18">
        <f t="shared" si="7"/>
        <v>142</v>
      </c>
      <c r="F48" s="47">
        <v>30</v>
      </c>
      <c r="G48" s="50" t="s">
        <v>115</v>
      </c>
      <c r="H48" s="11"/>
      <c r="I48" s="11"/>
      <c r="J48" s="11"/>
      <c r="K48" s="11"/>
      <c r="L48" s="11"/>
      <c r="M48" s="11"/>
      <c r="N48" s="21" t="b">
        <f t="shared" si="0"/>
        <v>1</v>
      </c>
      <c r="O48" s="21" t="b">
        <f t="shared" si="1"/>
        <v>0</v>
      </c>
      <c r="P48" s="21" t="b">
        <f t="shared" si="2"/>
        <v>1</v>
      </c>
      <c r="Q48" s="11"/>
      <c r="R48" s="11"/>
      <c r="S48" s="11"/>
      <c r="T48" s="11"/>
      <c r="U48" s="11"/>
      <c r="V48" s="11"/>
      <c r="W48" s="11"/>
      <c r="X48" s="11"/>
      <c r="Y48" s="11"/>
      <c r="Z48" s="11"/>
      <c r="AA48" s="11"/>
      <c r="AB48" s="11"/>
    </row>
    <row r="49" spans="1:28" x14ac:dyDescent="0.25">
      <c r="A49" s="99"/>
      <c r="C49" s="18">
        <f t="shared" si="6"/>
        <v>6</v>
      </c>
      <c r="D49" s="46" t="s">
        <v>108</v>
      </c>
      <c r="E49" s="18">
        <f t="shared" si="7"/>
        <v>172</v>
      </c>
      <c r="F49" s="47">
        <v>30</v>
      </c>
      <c r="G49" s="50"/>
      <c r="H49" s="11"/>
      <c r="I49" s="11"/>
      <c r="J49" s="11"/>
      <c r="K49" s="11"/>
      <c r="L49" s="11"/>
      <c r="M49" s="11"/>
      <c r="N49" s="21" t="b">
        <f t="shared" si="0"/>
        <v>1</v>
      </c>
      <c r="O49" s="21" t="b">
        <f t="shared" si="1"/>
        <v>0</v>
      </c>
      <c r="P49" s="21" t="b">
        <f t="shared" si="2"/>
        <v>1</v>
      </c>
      <c r="Q49" s="11"/>
      <c r="R49" s="11"/>
      <c r="S49" s="11"/>
      <c r="T49" s="11"/>
      <c r="U49" s="11"/>
      <c r="V49" s="11"/>
      <c r="W49" s="11"/>
      <c r="X49" s="11"/>
      <c r="Y49" s="11"/>
      <c r="Z49" s="11"/>
      <c r="AA49" s="11"/>
      <c r="AB49" s="11"/>
    </row>
    <row r="50" spans="1:28" x14ac:dyDescent="0.25">
      <c r="A50" s="99"/>
      <c r="C50" s="18">
        <f t="shared" si="6"/>
        <v>7</v>
      </c>
      <c r="D50" s="46" t="s">
        <v>109</v>
      </c>
      <c r="E50" s="18">
        <f t="shared" si="7"/>
        <v>202</v>
      </c>
      <c r="F50" s="47">
        <v>2</v>
      </c>
      <c r="G50" s="50" t="s">
        <v>645</v>
      </c>
      <c r="H50" s="11"/>
      <c r="I50" s="11"/>
      <c r="J50" s="11"/>
      <c r="K50" s="11"/>
      <c r="L50" s="11"/>
      <c r="M50" s="11"/>
      <c r="N50" s="21" t="b">
        <f t="shared" si="0"/>
        <v>1</v>
      </c>
      <c r="O50" s="21" t="b">
        <f t="shared" si="1"/>
        <v>0</v>
      </c>
      <c r="P50" s="21" t="b">
        <f t="shared" si="2"/>
        <v>1</v>
      </c>
      <c r="Q50" s="11"/>
      <c r="R50" s="11"/>
      <c r="S50" s="11"/>
      <c r="T50" s="11"/>
      <c r="U50" s="11"/>
      <c r="V50" s="11"/>
      <c r="W50" s="11"/>
      <c r="X50" s="11"/>
      <c r="Y50" s="11"/>
      <c r="Z50" s="11"/>
      <c r="AA50" s="11"/>
      <c r="AB50" s="11"/>
    </row>
    <row r="51" spans="1:28" x14ac:dyDescent="0.25">
      <c r="A51" s="99"/>
      <c r="C51" s="18">
        <f t="shared" si="6"/>
        <v>8</v>
      </c>
      <c r="D51" s="80" t="s">
        <v>502</v>
      </c>
      <c r="E51" s="82">
        <f t="shared" si="7"/>
        <v>204</v>
      </c>
      <c r="F51" s="81">
        <v>2</v>
      </c>
      <c r="G51" s="88"/>
      <c r="H51" s="11"/>
      <c r="I51" s="11"/>
      <c r="J51" s="11"/>
      <c r="K51" s="11"/>
      <c r="L51" s="11"/>
      <c r="M51" s="11"/>
      <c r="N51" s="21" t="b">
        <f t="shared" si="0"/>
        <v>1</v>
      </c>
      <c r="O51" s="21" t="b">
        <f t="shared" si="1"/>
        <v>0</v>
      </c>
      <c r="P51" s="21" t="b">
        <f t="shared" si="2"/>
        <v>1</v>
      </c>
      <c r="Q51" s="11"/>
      <c r="R51" s="11"/>
      <c r="S51" s="11"/>
      <c r="T51" s="11"/>
      <c r="U51" s="11"/>
      <c r="V51" s="11"/>
      <c r="W51" s="11"/>
      <c r="X51" s="11"/>
      <c r="Y51" s="11"/>
      <c r="Z51" s="11"/>
      <c r="AA51" s="11"/>
      <c r="AB51" s="11"/>
    </row>
    <row r="52" spans="1:28" x14ac:dyDescent="0.25">
      <c r="A52" s="99"/>
      <c r="C52" s="18">
        <f t="shared" si="6"/>
        <v>9</v>
      </c>
      <c r="D52" s="46" t="s">
        <v>591</v>
      </c>
      <c r="E52" s="65">
        <f>IF(P52=TRUE,E51+F51,)</f>
        <v>206</v>
      </c>
      <c r="F52" s="66">
        <v>8</v>
      </c>
      <c r="G52" s="48"/>
      <c r="H52" s="11"/>
      <c r="I52" s="11"/>
      <c r="J52" s="11"/>
      <c r="K52" s="11"/>
      <c r="L52" s="11"/>
      <c r="M52" s="11"/>
      <c r="N52" s="21" t="b">
        <f t="shared" si="0"/>
        <v>1</v>
      </c>
      <c r="O52" s="21" t="b">
        <f t="shared" si="1"/>
        <v>0</v>
      </c>
      <c r="P52" s="21" t="b">
        <f t="shared" si="2"/>
        <v>1</v>
      </c>
      <c r="Q52" s="11"/>
      <c r="R52" s="11"/>
      <c r="S52" s="11"/>
      <c r="T52" s="11"/>
      <c r="U52" s="11"/>
      <c r="V52" s="11"/>
      <c r="W52" s="11"/>
      <c r="X52" s="11"/>
      <c r="Y52" s="11"/>
      <c r="Z52" s="11"/>
      <c r="AA52" s="11"/>
      <c r="AB52" s="11"/>
    </row>
    <row r="53" spans="1:28" x14ac:dyDescent="0.25">
      <c r="A53" s="99"/>
      <c r="C53" s="72">
        <f>IF(P53=TRUE,C52+1,)</f>
        <v>0</v>
      </c>
      <c r="D53" s="41"/>
      <c r="E53" s="72">
        <f>IF(P53=TRUE,E52+F52,)</f>
        <v>0</v>
      </c>
      <c r="F53" s="74"/>
      <c r="G53" s="103"/>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A54" s="99"/>
      <c r="C54" s="6">
        <f>IF(P54=TRUE,#REF!+1,)</f>
        <v>0</v>
      </c>
      <c r="D54" s="8"/>
      <c r="E54" s="9"/>
      <c r="F54" s="9"/>
      <c r="G54" s="8"/>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A55" s="99"/>
      <c r="C55" s="6">
        <f t="shared" ref="C55:C64" si="8">IF(P55=TRUE,C54+1,)</f>
        <v>0</v>
      </c>
      <c r="D55" s="8"/>
      <c r="E55" s="9"/>
      <c r="F55" s="9"/>
      <c r="G55" s="8"/>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8"/>
        <v>0</v>
      </c>
      <c r="D56" s="8"/>
      <c r="E56" s="9"/>
      <c r="F56" s="9"/>
      <c r="G56" s="8"/>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8"/>
        <v>0</v>
      </c>
      <c r="D57" s="7"/>
      <c r="E57" s="9"/>
      <c r="F57" s="9"/>
      <c r="G57" s="7"/>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8"/>
        <v>0</v>
      </c>
      <c r="D58" s="7"/>
      <c r="E58" s="9"/>
      <c r="F58" s="9"/>
      <c r="G58" s="7"/>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8"/>
        <v>0</v>
      </c>
      <c r="D59" s="7"/>
      <c r="E59" s="9"/>
      <c r="F59" s="9"/>
      <c r="G59" s="7"/>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8"/>
        <v>0</v>
      </c>
      <c r="D60" s="7"/>
      <c r="E60" s="9"/>
      <c r="F60" s="9"/>
      <c r="G60" s="7"/>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8"/>
        <v>0</v>
      </c>
      <c r="D61" s="7"/>
      <c r="E61" s="9"/>
      <c r="F61" s="9"/>
      <c r="G61" s="7"/>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8"/>
        <v>0</v>
      </c>
      <c r="D62" s="7"/>
      <c r="E62" s="9"/>
      <c r="F62" s="9"/>
      <c r="G62" s="7"/>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8"/>
        <v>0</v>
      </c>
      <c r="D63" s="7"/>
      <c r="E63" s="9"/>
      <c r="F63" s="9"/>
      <c r="G63" s="7"/>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8"/>
        <v>0</v>
      </c>
      <c r="D64" s="7"/>
      <c r="E64" s="9"/>
      <c r="F64" s="9"/>
      <c r="G64" s="7"/>
      <c r="H64" s="11"/>
      <c r="I64" s="11"/>
      <c r="J64" s="11"/>
      <c r="K64" s="11"/>
      <c r="L64" s="11"/>
      <c r="M64" s="11"/>
      <c r="N64" s="21" t="b">
        <f t="shared" ref="N64:N89" si="9">ISTEXT(D64)</f>
        <v>0</v>
      </c>
      <c r="O64" s="21" t="b">
        <f t="shared" ref="O64:O89" si="10">ISNUMBER(D64)</f>
        <v>0</v>
      </c>
      <c r="P64" s="21" t="b">
        <f t="shared" ref="P64:P89" si="11">OR(N64=TRUE,O64=TRUE)</f>
        <v>0</v>
      </c>
      <c r="Q64" s="11"/>
      <c r="R64" s="11"/>
      <c r="S64" s="11"/>
      <c r="T64" s="11"/>
      <c r="U64" s="11"/>
      <c r="V64" s="11"/>
      <c r="W64" s="11"/>
      <c r="X64" s="11"/>
      <c r="Y64" s="11"/>
      <c r="Z64" s="11"/>
      <c r="AA64" s="11"/>
      <c r="AB64" s="11"/>
    </row>
    <row r="65" spans="3:28" x14ac:dyDescent="0.25">
      <c r="C65" s="6">
        <f t="shared" ref="C65:C89" si="12">IF(P65=TRUE,C64+1,)</f>
        <v>0</v>
      </c>
      <c r="D65" s="7"/>
      <c r="E65" s="9"/>
      <c r="F65" s="9"/>
      <c r="G65" s="7"/>
      <c r="H65" s="11"/>
      <c r="I65" s="11"/>
      <c r="J65" s="11"/>
      <c r="K65" s="11"/>
      <c r="L65" s="11"/>
      <c r="M65" s="11"/>
      <c r="N65" s="21" t="b">
        <f t="shared" si="9"/>
        <v>0</v>
      </c>
      <c r="O65" s="21" t="b">
        <f t="shared" si="10"/>
        <v>0</v>
      </c>
      <c r="P65" s="21" t="b">
        <f t="shared" si="11"/>
        <v>0</v>
      </c>
      <c r="Q65" s="11"/>
      <c r="R65" s="11"/>
      <c r="S65" s="11"/>
      <c r="T65" s="11"/>
      <c r="U65" s="11"/>
      <c r="V65" s="11"/>
      <c r="W65" s="11"/>
      <c r="X65" s="11"/>
      <c r="Y65" s="11"/>
      <c r="Z65" s="11"/>
      <c r="AA65" s="11"/>
      <c r="AB65" s="11"/>
    </row>
    <row r="66" spans="3:28" x14ac:dyDescent="0.25">
      <c r="C66" s="6">
        <f t="shared" si="12"/>
        <v>0</v>
      </c>
      <c r="D66" s="7"/>
      <c r="E66" s="9"/>
      <c r="F66" s="9"/>
      <c r="G66" s="7"/>
      <c r="H66" s="11"/>
      <c r="I66" s="11"/>
      <c r="J66" s="11"/>
      <c r="K66" s="11"/>
      <c r="L66" s="11"/>
      <c r="M66" s="11"/>
      <c r="N66" s="21" t="b">
        <f t="shared" si="9"/>
        <v>0</v>
      </c>
      <c r="O66" s="21" t="b">
        <f t="shared" si="10"/>
        <v>0</v>
      </c>
      <c r="P66" s="21" t="b">
        <f t="shared" si="11"/>
        <v>0</v>
      </c>
      <c r="Q66" s="11"/>
      <c r="R66" s="11"/>
      <c r="S66" s="11"/>
      <c r="T66" s="11"/>
      <c r="U66" s="11"/>
      <c r="V66" s="11"/>
      <c r="W66" s="11"/>
      <c r="X66" s="11"/>
      <c r="Y66" s="11"/>
      <c r="Z66" s="11"/>
      <c r="AA66" s="11"/>
      <c r="AB66" s="11"/>
    </row>
    <row r="67" spans="3:28" x14ac:dyDescent="0.25">
      <c r="C67" s="6">
        <f t="shared" si="12"/>
        <v>0</v>
      </c>
      <c r="D67" s="7"/>
      <c r="E67" s="9"/>
      <c r="F67" s="9"/>
      <c r="G67" s="7"/>
      <c r="H67" s="11"/>
      <c r="I67" s="11"/>
      <c r="J67" s="11"/>
      <c r="K67" s="11"/>
      <c r="L67" s="11"/>
      <c r="M67" s="11"/>
      <c r="N67" s="21" t="b">
        <f t="shared" si="9"/>
        <v>0</v>
      </c>
      <c r="O67" s="21" t="b">
        <f t="shared" si="10"/>
        <v>0</v>
      </c>
      <c r="P67" s="21" t="b">
        <f t="shared" si="11"/>
        <v>0</v>
      </c>
      <c r="Q67" s="11"/>
      <c r="R67" s="11"/>
      <c r="S67" s="11"/>
      <c r="T67" s="11"/>
      <c r="U67" s="11"/>
      <c r="V67" s="11"/>
      <c r="W67" s="11"/>
      <c r="X67" s="11"/>
      <c r="Y67" s="11"/>
      <c r="Z67" s="11"/>
      <c r="AA67" s="11"/>
      <c r="AB67" s="11"/>
    </row>
    <row r="68" spans="3:28" x14ac:dyDescent="0.25">
      <c r="C68" s="6">
        <f t="shared" si="12"/>
        <v>0</v>
      </c>
      <c r="D68" s="7"/>
      <c r="E68" s="9"/>
      <c r="F68" s="9"/>
      <c r="G68" s="7"/>
      <c r="H68" s="11"/>
      <c r="I68" s="11"/>
      <c r="J68" s="11"/>
      <c r="K68" s="11"/>
      <c r="L68" s="11"/>
      <c r="M68" s="11"/>
      <c r="N68" s="21" t="b">
        <f t="shared" si="9"/>
        <v>0</v>
      </c>
      <c r="O68" s="21" t="b">
        <f t="shared" si="10"/>
        <v>0</v>
      </c>
      <c r="P68" s="21" t="b">
        <f t="shared" si="11"/>
        <v>0</v>
      </c>
      <c r="Q68" s="11"/>
      <c r="R68" s="11"/>
      <c r="S68" s="11"/>
      <c r="T68" s="11"/>
      <c r="U68" s="11"/>
      <c r="V68" s="11"/>
      <c r="W68" s="11"/>
      <c r="X68" s="11"/>
      <c r="Y68" s="11"/>
      <c r="Z68" s="11"/>
      <c r="AA68" s="11"/>
      <c r="AB68" s="11"/>
    </row>
    <row r="69" spans="3:28" x14ac:dyDescent="0.25">
      <c r="C69" s="6">
        <f t="shared" si="12"/>
        <v>0</v>
      </c>
      <c r="D69" s="7"/>
      <c r="E69" s="9"/>
      <c r="F69" s="9"/>
      <c r="G69" s="7"/>
      <c r="H69" s="11"/>
      <c r="I69" s="11"/>
      <c r="J69" s="11"/>
      <c r="K69" s="11"/>
      <c r="L69" s="11"/>
      <c r="M69" s="11"/>
      <c r="N69" s="21" t="b">
        <f t="shared" si="9"/>
        <v>0</v>
      </c>
      <c r="O69" s="21" t="b">
        <f t="shared" si="10"/>
        <v>0</v>
      </c>
      <c r="P69" s="21" t="b">
        <f t="shared" si="11"/>
        <v>0</v>
      </c>
      <c r="Q69" s="11"/>
      <c r="R69" s="11"/>
      <c r="S69" s="11"/>
      <c r="T69" s="11"/>
      <c r="U69" s="11"/>
      <c r="V69" s="11"/>
      <c r="W69" s="11"/>
      <c r="X69" s="11"/>
      <c r="Y69" s="11"/>
      <c r="Z69" s="11"/>
      <c r="AA69" s="11"/>
      <c r="AB69" s="11"/>
    </row>
    <row r="70" spans="3:28" x14ac:dyDescent="0.25">
      <c r="C70" s="6">
        <f t="shared" si="12"/>
        <v>0</v>
      </c>
      <c r="D70" s="7"/>
      <c r="E70" s="9"/>
      <c r="F70" s="9"/>
      <c r="G70" s="7"/>
      <c r="H70" s="11"/>
      <c r="I70" s="11"/>
      <c r="J70" s="11"/>
      <c r="K70" s="11"/>
      <c r="L70" s="11"/>
      <c r="M70" s="11"/>
      <c r="N70" s="21" t="b">
        <f t="shared" si="9"/>
        <v>0</v>
      </c>
      <c r="O70" s="21" t="b">
        <f t="shared" si="10"/>
        <v>0</v>
      </c>
      <c r="P70" s="21" t="b">
        <f t="shared" si="11"/>
        <v>0</v>
      </c>
      <c r="Q70" s="11"/>
      <c r="R70" s="11"/>
      <c r="S70" s="11"/>
      <c r="T70" s="11"/>
      <c r="U70" s="11"/>
      <c r="V70" s="11"/>
      <c r="W70" s="11"/>
      <c r="X70" s="11"/>
      <c r="Y70" s="11"/>
      <c r="Z70" s="11"/>
      <c r="AA70" s="11"/>
      <c r="AB70" s="11"/>
    </row>
    <row r="71" spans="3:28" x14ac:dyDescent="0.25">
      <c r="C71" s="6">
        <f t="shared" si="12"/>
        <v>0</v>
      </c>
      <c r="D71" s="7"/>
      <c r="E71" s="9"/>
      <c r="F71" s="9"/>
      <c r="G71" s="7"/>
      <c r="H71" s="11"/>
      <c r="I71" s="11"/>
      <c r="J71" s="11"/>
      <c r="K71" s="11"/>
      <c r="L71" s="11"/>
      <c r="M71" s="11"/>
      <c r="N71" s="21" t="b">
        <f t="shared" si="9"/>
        <v>0</v>
      </c>
      <c r="O71" s="21" t="b">
        <f t="shared" si="10"/>
        <v>0</v>
      </c>
      <c r="P71" s="21" t="b">
        <f t="shared" si="11"/>
        <v>0</v>
      </c>
      <c r="Q71" s="11"/>
      <c r="R71" s="11"/>
      <c r="S71" s="11"/>
      <c r="T71" s="11"/>
      <c r="U71" s="11"/>
      <c r="V71" s="11"/>
      <c r="W71" s="11"/>
      <c r="X71" s="11"/>
      <c r="Y71" s="11"/>
      <c r="Z71" s="11"/>
      <c r="AA71" s="11"/>
      <c r="AB71" s="11"/>
    </row>
    <row r="72" spans="3:28" x14ac:dyDescent="0.25">
      <c r="C72" s="6">
        <f t="shared" si="12"/>
        <v>0</v>
      </c>
      <c r="D72" s="7"/>
      <c r="E72" s="9"/>
      <c r="F72" s="9"/>
      <c r="G72" s="7"/>
      <c r="H72" s="11"/>
      <c r="I72" s="11"/>
      <c r="J72" s="11"/>
      <c r="K72" s="11"/>
      <c r="L72" s="11"/>
      <c r="M72" s="11"/>
      <c r="N72" s="21" t="b">
        <f t="shared" si="9"/>
        <v>0</v>
      </c>
      <c r="O72" s="21" t="b">
        <f t="shared" si="10"/>
        <v>0</v>
      </c>
      <c r="P72" s="21" t="b">
        <f t="shared" si="11"/>
        <v>0</v>
      </c>
      <c r="Q72" s="11"/>
      <c r="R72" s="11"/>
      <c r="S72" s="11"/>
      <c r="T72" s="11"/>
      <c r="U72" s="11"/>
      <c r="V72" s="11"/>
      <c r="W72" s="11"/>
      <c r="X72" s="11"/>
      <c r="Y72" s="11"/>
      <c r="Z72" s="11"/>
      <c r="AA72" s="11"/>
      <c r="AB72" s="11"/>
    </row>
    <row r="73" spans="3:28" x14ac:dyDescent="0.25">
      <c r="C73" s="6">
        <f t="shared" si="12"/>
        <v>0</v>
      </c>
      <c r="D73" s="7"/>
      <c r="E73" s="9"/>
      <c r="F73" s="9"/>
      <c r="G73" s="7"/>
      <c r="H73" s="11"/>
      <c r="I73" s="11"/>
      <c r="J73" s="11"/>
      <c r="K73" s="11"/>
      <c r="L73" s="11"/>
      <c r="M73" s="11"/>
      <c r="N73" s="21" t="b">
        <f t="shared" si="9"/>
        <v>0</v>
      </c>
      <c r="O73" s="21" t="b">
        <f t="shared" si="10"/>
        <v>0</v>
      </c>
      <c r="P73" s="21" t="b">
        <f t="shared" si="11"/>
        <v>0</v>
      </c>
      <c r="Q73" s="11"/>
      <c r="R73" s="11"/>
      <c r="S73" s="11"/>
      <c r="T73" s="11"/>
      <c r="U73" s="11"/>
      <c r="V73" s="11"/>
      <c r="W73" s="11"/>
      <c r="X73" s="11"/>
      <c r="Y73" s="11"/>
      <c r="Z73" s="11"/>
      <c r="AA73" s="11"/>
      <c r="AB73" s="11"/>
    </row>
    <row r="74" spans="3:28" x14ac:dyDescent="0.25">
      <c r="C74" s="6">
        <f t="shared" si="12"/>
        <v>0</v>
      </c>
      <c r="D74" s="7"/>
      <c r="E74" s="9"/>
      <c r="F74" s="9"/>
      <c r="G74" s="7"/>
      <c r="H74" s="11"/>
      <c r="I74" s="11"/>
      <c r="J74" s="11"/>
      <c r="K74" s="11"/>
      <c r="L74" s="11"/>
      <c r="M74" s="11"/>
      <c r="N74" s="21" t="b">
        <f t="shared" si="9"/>
        <v>0</v>
      </c>
      <c r="O74" s="21" t="b">
        <f t="shared" si="10"/>
        <v>0</v>
      </c>
      <c r="P74" s="21" t="b">
        <f t="shared" si="11"/>
        <v>0</v>
      </c>
      <c r="Q74" s="11"/>
      <c r="R74" s="11"/>
      <c r="S74" s="11"/>
      <c r="T74" s="11"/>
      <c r="U74" s="11"/>
      <c r="V74" s="11"/>
      <c r="W74" s="11"/>
      <c r="X74" s="11"/>
      <c r="Y74" s="11"/>
      <c r="Z74" s="11"/>
      <c r="AA74" s="11"/>
      <c r="AB74" s="11"/>
    </row>
    <row r="75" spans="3:28" x14ac:dyDescent="0.25">
      <c r="C75" s="6">
        <f t="shared" si="12"/>
        <v>0</v>
      </c>
      <c r="D75" s="7"/>
      <c r="E75" s="9"/>
      <c r="F75" s="9"/>
      <c r="G75" s="7"/>
      <c r="H75" s="11"/>
      <c r="I75" s="11"/>
      <c r="J75" s="11"/>
      <c r="K75" s="11"/>
      <c r="L75" s="11"/>
      <c r="M75" s="11"/>
      <c r="N75" s="21" t="b">
        <f t="shared" si="9"/>
        <v>0</v>
      </c>
      <c r="O75" s="21" t="b">
        <f t="shared" si="10"/>
        <v>0</v>
      </c>
      <c r="P75" s="21" t="b">
        <f t="shared" si="11"/>
        <v>0</v>
      </c>
      <c r="Q75" s="11"/>
      <c r="R75" s="11"/>
      <c r="S75" s="11"/>
      <c r="T75" s="11"/>
      <c r="U75" s="11"/>
      <c r="V75" s="11"/>
      <c r="W75" s="11"/>
      <c r="X75" s="11"/>
      <c r="Y75" s="11"/>
      <c r="Z75" s="11"/>
      <c r="AA75" s="11"/>
      <c r="AB75" s="11"/>
    </row>
    <row r="76" spans="3:28" x14ac:dyDescent="0.25">
      <c r="C76" s="6">
        <f t="shared" si="12"/>
        <v>0</v>
      </c>
      <c r="D76" s="7"/>
      <c r="E76" s="9"/>
      <c r="F76" s="9"/>
      <c r="G76" s="7"/>
      <c r="H76" s="11"/>
      <c r="I76" s="11"/>
      <c r="J76" s="11"/>
      <c r="K76" s="11"/>
      <c r="L76" s="11"/>
      <c r="M76" s="11"/>
      <c r="N76" s="21" t="b">
        <f t="shared" si="9"/>
        <v>0</v>
      </c>
      <c r="O76" s="21" t="b">
        <f t="shared" si="10"/>
        <v>0</v>
      </c>
      <c r="P76" s="21" t="b">
        <f t="shared" si="11"/>
        <v>0</v>
      </c>
      <c r="Q76" s="11"/>
      <c r="R76" s="11"/>
      <c r="S76" s="11"/>
      <c r="T76" s="11"/>
      <c r="U76" s="11"/>
      <c r="V76" s="11"/>
      <c r="W76" s="11"/>
      <c r="X76" s="11"/>
      <c r="Y76" s="11"/>
      <c r="Z76" s="11"/>
      <c r="AA76" s="11"/>
      <c r="AB76" s="11"/>
    </row>
    <row r="77" spans="3:28" x14ac:dyDescent="0.25">
      <c r="C77" s="6">
        <f t="shared" si="12"/>
        <v>0</v>
      </c>
      <c r="D77" s="7"/>
      <c r="E77" s="9"/>
      <c r="F77" s="9"/>
      <c r="G77" s="7"/>
      <c r="H77" s="11"/>
      <c r="I77" s="11"/>
      <c r="J77" s="11"/>
      <c r="K77" s="11"/>
      <c r="L77" s="11"/>
      <c r="M77" s="11"/>
      <c r="N77" s="21" t="b">
        <f t="shared" si="9"/>
        <v>0</v>
      </c>
      <c r="O77" s="21" t="b">
        <f t="shared" si="10"/>
        <v>0</v>
      </c>
      <c r="P77" s="21" t="b">
        <f t="shared" si="11"/>
        <v>0</v>
      </c>
      <c r="Q77" s="11"/>
      <c r="R77" s="11"/>
      <c r="S77" s="11"/>
      <c r="T77" s="11"/>
      <c r="U77" s="11"/>
      <c r="V77" s="11"/>
      <c r="W77" s="11"/>
      <c r="X77" s="11"/>
      <c r="Y77" s="11"/>
      <c r="Z77" s="11"/>
      <c r="AA77" s="11"/>
      <c r="AB77" s="11"/>
    </row>
    <row r="78" spans="3:28" x14ac:dyDescent="0.25">
      <c r="C78" s="6">
        <f t="shared" si="12"/>
        <v>0</v>
      </c>
      <c r="D78" s="7"/>
      <c r="E78" s="9"/>
      <c r="F78" s="9"/>
      <c r="G78" s="7"/>
      <c r="H78" s="11"/>
      <c r="I78" s="11"/>
      <c r="J78" s="11"/>
      <c r="K78" s="11"/>
      <c r="L78" s="11"/>
      <c r="M78" s="11"/>
      <c r="N78" s="21" t="b">
        <f t="shared" si="9"/>
        <v>0</v>
      </c>
      <c r="O78" s="21" t="b">
        <f t="shared" si="10"/>
        <v>0</v>
      </c>
      <c r="P78" s="21" t="b">
        <f t="shared" si="11"/>
        <v>0</v>
      </c>
      <c r="Q78" s="11"/>
      <c r="R78" s="11"/>
      <c r="S78" s="11"/>
      <c r="T78" s="11"/>
      <c r="U78" s="11"/>
      <c r="V78" s="11"/>
      <c r="W78" s="11"/>
      <c r="X78" s="11"/>
      <c r="Y78" s="11"/>
      <c r="Z78" s="11"/>
      <c r="AA78" s="11"/>
      <c r="AB78" s="11"/>
    </row>
    <row r="79" spans="3:28" x14ac:dyDescent="0.25">
      <c r="C79" s="6">
        <f t="shared" si="12"/>
        <v>0</v>
      </c>
      <c r="D79" s="7"/>
      <c r="E79" s="9"/>
      <c r="F79" s="9"/>
      <c r="G79" s="7"/>
      <c r="H79" s="11"/>
      <c r="I79" s="11"/>
      <c r="J79" s="11"/>
      <c r="K79" s="11"/>
      <c r="L79" s="11"/>
      <c r="M79" s="11"/>
      <c r="N79" s="21" t="b">
        <f t="shared" si="9"/>
        <v>0</v>
      </c>
      <c r="O79" s="21" t="b">
        <f t="shared" si="10"/>
        <v>0</v>
      </c>
      <c r="P79" s="21" t="b">
        <f t="shared" si="11"/>
        <v>0</v>
      </c>
      <c r="Q79" s="11"/>
      <c r="R79" s="11"/>
      <c r="S79" s="11"/>
      <c r="T79" s="11"/>
      <c r="U79" s="11"/>
      <c r="V79" s="11"/>
      <c r="W79" s="11"/>
      <c r="X79" s="11"/>
      <c r="Y79" s="11"/>
      <c r="Z79" s="11"/>
      <c r="AA79" s="11"/>
      <c r="AB79" s="11"/>
    </row>
    <row r="80" spans="3:28" x14ac:dyDescent="0.25">
      <c r="C80" s="6">
        <f t="shared" si="12"/>
        <v>0</v>
      </c>
      <c r="D80" s="7"/>
      <c r="E80" s="9"/>
      <c r="F80" s="9"/>
      <c r="G80" s="7"/>
      <c r="H80" s="11"/>
      <c r="I80" s="11"/>
      <c r="J80" s="11"/>
      <c r="K80" s="11"/>
      <c r="L80" s="11"/>
      <c r="M80" s="11"/>
      <c r="N80" s="21" t="b">
        <f t="shared" si="9"/>
        <v>0</v>
      </c>
      <c r="O80" s="21" t="b">
        <f t="shared" si="10"/>
        <v>0</v>
      </c>
      <c r="P80" s="21" t="b">
        <f t="shared" si="11"/>
        <v>0</v>
      </c>
      <c r="Q80" s="11"/>
      <c r="R80" s="11"/>
      <c r="S80" s="11"/>
      <c r="T80" s="11"/>
      <c r="U80" s="11"/>
      <c r="V80" s="11"/>
      <c r="W80" s="11"/>
      <c r="X80" s="11"/>
      <c r="Y80" s="11"/>
      <c r="Z80" s="11"/>
      <c r="AA80" s="11"/>
      <c r="AB80" s="11"/>
    </row>
    <row r="81" spans="3:28" x14ac:dyDescent="0.25">
      <c r="C81" s="6">
        <f t="shared" si="12"/>
        <v>0</v>
      </c>
      <c r="D81" s="7"/>
      <c r="E81" s="9"/>
      <c r="F81" s="9"/>
      <c r="G81" s="7"/>
      <c r="H81" s="11"/>
      <c r="I81" s="11"/>
      <c r="J81" s="11"/>
      <c r="K81" s="11"/>
      <c r="L81" s="11"/>
      <c r="M81" s="11"/>
      <c r="N81" s="21" t="b">
        <f t="shared" si="9"/>
        <v>0</v>
      </c>
      <c r="O81" s="21" t="b">
        <f t="shared" si="10"/>
        <v>0</v>
      </c>
      <c r="P81" s="21" t="b">
        <f t="shared" si="11"/>
        <v>0</v>
      </c>
      <c r="Q81" s="11"/>
      <c r="R81" s="11"/>
      <c r="S81" s="11"/>
      <c r="T81" s="11"/>
      <c r="U81" s="11"/>
      <c r="V81" s="11"/>
      <c r="W81" s="11"/>
      <c r="X81" s="11"/>
      <c r="Y81" s="11"/>
      <c r="Z81" s="11"/>
      <c r="AA81" s="11"/>
      <c r="AB81" s="11"/>
    </row>
    <row r="82" spans="3:28" x14ac:dyDescent="0.25">
      <c r="C82" s="6">
        <f t="shared" si="12"/>
        <v>0</v>
      </c>
      <c r="D82" s="7"/>
      <c r="E82" s="9"/>
      <c r="F82" s="9"/>
      <c r="G82" s="7"/>
      <c r="H82" s="11"/>
      <c r="I82" s="11"/>
      <c r="J82" s="11"/>
      <c r="K82" s="11"/>
      <c r="L82" s="11"/>
      <c r="M82" s="11"/>
      <c r="N82" s="21" t="b">
        <f t="shared" si="9"/>
        <v>0</v>
      </c>
      <c r="O82" s="21" t="b">
        <f t="shared" si="10"/>
        <v>0</v>
      </c>
      <c r="P82" s="21" t="b">
        <f t="shared" si="11"/>
        <v>0</v>
      </c>
      <c r="Q82" s="11"/>
      <c r="R82" s="11"/>
      <c r="S82" s="11"/>
      <c r="T82" s="11"/>
      <c r="U82" s="11"/>
      <c r="V82" s="11"/>
      <c r="W82" s="11"/>
      <c r="X82" s="11"/>
      <c r="Y82" s="11"/>
      <c r="Z82" s="11"/>
      <c r="AA82" s="11"/>
      <c r="AB82" s="11"/>
    </row>
    <row r="83" spans="3:28" x14ac:dyDescent="0.25">
      <c r="C83" s="6">
        <f t="shared" si="12"/>
        <v>0</v>
      </c>
      <c r="D83" s="7"/>
      <c r="E83" s="9"/>
      <c r="F83" s="9"/>
      <c r="G83" s="7"/>
      <c r="H83" s="11"/>
      <c r="I83" s="11"/>
      <c r="J83" s="11"/>
      <c r="K83" s="11"/>
      <c r="L83" s="11"/>
      <c r="M83" s="11"/>
      <c r="N83" s="21" t="b">
        <f t="shared" si="9"/>
        <v>0</v>
      </c>
      <c r="O83" s="21" t="b">
        <f t="shared" si="10"/>
        <v>0</v>
      </c>
      <c r="P83" s="21" t="b">
        <f t="shared" si="11"/>
        <v>0</v>
      </c>
      <c r="Q83" s="11"/>
      <c r="R83" s="11"/>
      <c r="S83" s="11"/>
      <c r="T83" s="11"/>
      <c r="U83" s="11"/>
      <c r="V83" s="11"/>
      <c r="W83" s="11"/>
      <c r="X83" s="11"/>
      <c r="Y83" s="11"/>
      <c r="Z83" s="11"/>
      <c r="AA83" s="11"/>
      <c r="AB83" s="11"/>
    </row>
    <row r="84" spans="3:28" x14ac:dyDescent="0.25">
      <c r="C84" s="6">
        <f t="shared" si="12"/>
        <v>0</v>
      </c>
      <c r="D84" s="7"/>
      <c r="E84" s="9"/>
      <c r="F84" s="9"/>
      <c r="G84" s="7"/>
      <c r="H84" s="11"/>
      <c r="I84" s="11"/>
      <c r="J84" s="11"/>
      <c r="K84" s="11"/>
      <c r="L84" s="11"/>
      <c r="M84" s="11"/>
      <c r="N84" s="21" t="b">
        <f t="shared" si="9"/>
        <v>0</v>
      </c>
      <c r="O84" s="21" t="b">
        <f t="shared" si="10"/>
        <v>0</v>
      </c>
      <c r="P84" s="21" t="b">
        <f t="shared" si="11"/>
        <v>0</v>
      </c>
      <c r="Q84" s="11"/>
      <c r="R84" s="11"/>
      <c r="S84" s="11"/>
      <c r="T84" s="11"/>
      <c r="U84" s="11"/>
      <c r="V84" s="11"/>
      <c r="W84" s="11"/>
      <c r="X84" s="11"/>
      <c r="Y84" s="11"/>
      <c r="Z84" s="11"/>
      <c r="AA84" s="11"/>
      <c r="AB84" s="11"/>
    </row>
    <row r="85" spans="3:28" x14ac:dyDescent="0.25">
      <c r="C85" s="6">
        <f t="shared" si="12"/>
        <v>0</v>
      </c>
      <c r="D85" s="7"/>
      <c r="E85" s="9"/>
      <c r="F85" s="9"/>
      <c r="G85" s="7"/>
      <c r="H85" s="11"/>
      <c r="I85" s="11"/>
      <c r="J85" s="11"/>
      <c r="K85" s="11"/>
      <c r="L85" s="11"/>
      <c r="M85" s="11"/>
      <c r="N85" s="21" t="b">
        <f t="shared" si="9"/>
        <v>0</v>
      </c>
      <c r="O85" s="21" t="b">
        <f t="shared" si="10"/>
        <v>0</v>
      </c>
      <c r="P85" s="21" t="b">
        <f t="shared" si="11"/>
        <v>0</v>
      </c>
      <c r="Q85" s="11"/>
      <c r="R85" s="11"/>
      <c r="S85" s="11"/>
      <c r="T85" s="11"/>
      <c r="U85" s="11"/>
      <c r="V85" s="11"/>
      <c r="W85" s="11"/>
      <c r="X85" s="11"/>
      <c r="Y85" s="11"/>
      <c r="Z85" s="11"/>
      <c r="AA85" s="11"/>
      <c r="AB85" s="11"/>
    </row>
    <row r="86" spans="3:28" x14ac:dyDescent="0.25">
      <c r="C86" s="6">
        <f t="shared" si="12"/>
        <v>0</v>
      </c>
      <c r="D86" s="7"/>
      <c r="E86" s="9"/>
      <c r="F86" s="9"/>
      <c r="G86" s="7"/>
      <c r="H86" s="11"/>
      <c r="I86" s="11"/>
      <c r="J86" s="11"/>
      <c r="K86" s="11"/>
      <c r="L86" s="11"/>
      <c r="M86" s="11"/>
      <c r="N86" s="21" t="b">
        <f t="shared" si="9"/>
        <v>0</v>
      </c>
      <c r="O86" s="21" t="b">
        <f t="shared" si="10"/>
        <v>0</v>
      </c>
      <c r="P86" s="21" t="b">
        <f t="shared" si="11"/>
        <v>0</v>
      </c>
      <c r="Q86" s="11"/>
      <c r="R86" s="11"/>
      <c r="S86" s="11"/>
      <c r="T86" s="11"/>
      <c r="U86" s="11"/>
      <c r="V86" s="11"/>
      <c r="W86" s="11"/>
      <c r="X86" s="11"/>
      <c r="Y86" s="11"/>
      <c r="Z86" s="11"/>
      <c r="AA86" s="11"/>
      <c r="AB86" s="11"/>
    </row>
    <row r="87" spans="3:28" x14ac:dyDescent="0.25">
      <c r="C87" s="6">
        <f t="shared" si="12"/>
        <v>0</v>
      </c>
      <c r="D87" s="7"/>
      <c r="E87" s="9"/>
      <c r="F87" s="9"/>
      <c r="G87" s="7"/>
      <c r="H87" s="11"/>
      <c r="I87" s="11"/>
      <c r="J87" s="11"/>
      <c r="K87" s="11"/>
      <c r="L87" s="11"/>
      <c r="M87" s="11"/>
      <c r="N87" s="21" t="b">
        <f t="shared" si="9"/>
        <v>0</v>
      </c>
      <c r="O87" s="21" t="b">
        <f t="shared" si="10"/>
        <v>0</v>
      </c>
      <c r="P87" s="21" t="b">
        <f t="shared" si="11"/>
        <v>0</v>
      </c>
      <c r="Q87" s="11"/>
      <c r="R87" s="11"/>
      <c r="S87" s="11"/>
      <c r="T87" s="11"/>
      <c r="U87" s="11"/>
      <c r="V87" s="11"/>
      <c r="W87" s="11"/>
      <c r="X87" s="11"/>
      <c r="Y87" s="11"/>
      <c r="Z87" s="11"/>
      <c r="AA87" s="11"/>
      <c r="AB87" s="11"/>
    </row>
    <row r="88" spans="3:28" x14ac:dyDescent="0.25">
      <c r="C88" s="6">
        <f t="shared" si="12"/>
        <v>0</v>
      </c>
      <c r="D88" s="7"/>
      <c r="E88" s="9"/>
      <c r="F88" s="9"/>
      <c r="G88" s="7"/>
      <c r="H88" s="11"/>
      <c r="I88" s="11"/>
      <c r="J88" s="11"/>
      <c r="K88" s="11"/>
      <c r="L88" s="11"/>
      <c r="M88" s="11"/>
      <c r="N88" s="21" t="b">
        <f t="shared" si="9"/>
        <v>0</v>
      </c>
      <c r="O88" s="21" t="b">
        <f t="shared" si="10"/>
        <v>0</v>
      </c>
      <c r="P88" s="21" t="b">
        <f t="shared" si="11"/>
        <v>0</v>
      </c>
      <c r="Q88" s="11"/>
      <c r="R88" s="11"/>
      <c r="S88" s="11"/>
      <c r="T88" s="11"/>
      <c r="U88" s="11"/>
      <c r="V88" s="11"/>
      <c r="W88" s="11"/>
      <c r="X88" s="11"/>
      <c r="Y88" s="11"/>
      <c r="Z88" s="11"/>
      <c r="AA88" s="11"/>
      <c r="AB88" s="11"/>
    </row>
    <row r="89" spans="3:28" x14ac:dyDescent="0.25">
      <c r="C89" s="6">
        <f t="shared" si="12"/>
        <v>0</v>
      </c>
      <c r="D89" s="7"/>
      <c r="E89" s="9"/>
      <c r="F89" s="9"/>
      <c r="G89" s="7"/>
      <c r="H89" s="11"/>
      <c r="I89" s="11"/>
      <c r="J89" s="11"/>
      <c r="K89" s="11"/>
      <c r="L89" s="11"/>
      <c r="M89" s="11"/>
      <c r="N89" s="21" t="b">
        <f t="shared" si="9"/>
        <v>0</v>
      </c>
      <c r="O89" s="21" t="b">
        <f t="shared" si="10"/>
        <v>0</v>
      </c>
      <c r="P89" s="21" t="b">
        <f t="shared" si="11"/>
        <v>0</v>
      </c>
      <c r="Q89" s="11"/>
      <c r="R89" s="11"/>
      <c r="S89" s="11"/>
      <c r="T89" s="11"/>
      <c r="U89" s="11"/>
      <c r="V89" s="11"/>
      <c r="W89" s="11"/>
      <c r="X89" s="11"/>
      <c r="Y89" s="11"/>
      <c r="Z89" s="11"/>
      <c r="AA89" s="11"/>
      <c r="AB89" s="11"/>
    </row>
    <row r="90" spans="3:28" x14ac:dyDescent="0.25">
      <c r="C90" s="22"/>
      <c r="D90" s="23"/>
      <c r="E90" s="24"/>
      <c r="F90" s="24"/>
      <c r="G90" s="23"/>
    </row>
  </sheetData>
  <sheetProtection password="87D8" sheet="1" selectLockedCells="1"/>
  <customSheetViews>
    <customSheetView guid="{6EDE942A-4558-4B17-9057-7F79187CAEF9}" showGridLines="0" fitToPage="1" printArea="1" hiddenColumns="1">
      <pageMargins left="0.19685039370078741" right="0.19685039370078741" top="0.39370078740157483" bottom="0.39370078740157483" header="0.31496062992125984" footer="0.31496062992125984"/>
      <printOptions horizontalCentered="1"/>
      <pageSetup paperSize="9" scale="78" orientation="portrait" r:id="rId1"/>
    </customSheetView>
  </customSheetViews>
  <mergeCells count="7">
    <mergeCell ref="D2:G2"/>
    <mergeCell ref="D3:G3"/>
    <mergeCell ref="D4:G4"/>
    <mergeCell ref="C17:G17"/>
    <mergeCell ref="C42:G42"/>
    <mergeCell ref="C7:G7"/>
    <mergeCell ref="C8:G8"/>
  </mergeCells>
  <printOptions horizontalCentered="1"/>
  <pageMargins left="0.51181102362204722" right="0.51181102362204722" top="0.74803149606299213" bottom="0.74803149606299213" header="0.31496062992125984" footer="0.31496062992125984"/>
  <pageSetup paperSize="9" scale="69"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tabColor rgb="FFFFFFCC"/>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27</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117</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30" x14ac:dyDescent="0.25">
      <c r="A11" s="99"/>
      <c r="C11" s="18">
        <f t="shared" ref="C11:C74" si="3">IF(P11=TRUE,C10+1,)</f>
        <v>2</v>
      </c>
      <c r="D11" s="46" t="s">
        <v>172</v>
      </c>
      <c r="E11" s="18">
        <f>IF(P11=TRUE,E10+F10,)</f>
        <v>2</v>
      </c>
      <c r="F11" s="47">
        <v>7</v>
      </c>
      <c r="G11" s="51" t="s">
        <v>684</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si="3"/>
        <v>3</v>
      </c>
      <c r="D12" s="46" t="s">
        <v>118</v>
      </c>
      <c r="E12" s="18">
        <f>IF(P12=TRUE,E11+F11,)</f>
        <v>9</v>
      </c>
      <c r="F12" s="47">
        <v>9</v>
      </c>
      <c r="G12" s="51"/>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18">
        <f t="shared" si="3"/>
        <v>4</v>
      </c>
      <c r="D13" s="46" t="s">
        <v>119</v>
      </c>
      <c r="E13" s="18">
        <f t="shared" ref="E13:E76" si="4">IF(P13=TRUE,E12+F12,)</f>
        <v>18</v>
      </c>
      <c r="F13" s="47">
        <v>40</v>
      </c>
      <c r="G13" s="49"/>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ht="30" x14ac:dyDescent="0.25">
      <c r="A14" s="99"/>
      <c r="C14" s="18">
        <f t="shared" si="3"/>
        <v>5</v>
      </c>
      <c r="D14" s="46" t="s">
        <v>410</v>
      </c>
      <c r="E14" s="18">
        <f t="shared" si="4"/>
        <v>58</v>
      </c>
      <c r="F14" s="47">
        <v>1</v>
      </c>
      <c r="G14" s="51" t="s">
        <v>927</v>
      </c>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18">
        <f t="shared" si="3"/>
        <v>6</v>
      </c>
      <c r="D15" s="48" t="s">
        <v>174</v>
      </c>
      <c r="E15" s="18">
        <f t="shared" si="4"/>
        <v>59</v>
      </c>
      <c r="F15" s="47">
        <v>30</v>
      </c>
      <c r="G15" s="48"/>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18">
        <f t="shared" si="3"/>
        <v>7</v>
      </c>
      <c r="D16" s="80" t="s">
        <v>502</v>
      </c>
      <c r="E16" s="82">
        <f t="shared" si="4"/>
        <v>89</v>
      </c>
      <c r="F16" s="83">
        <v>2</v>
      </c>
      <c r="G16" s="89"/>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C17" s="27">
        <f t="shared" si="3"/>
        <v>0</v>
      </c>
      <c r="D17" s="38"/>
      <c r="E17" s="27">
        <f t="shared" si="4"/>
        <v>0</v>
      </c>
      <c r="F17" s="39"/>
      <c r="G17" s="38"/>
      <c r="H17" s="11"/>
      <c r="I17" s="11"/>
      <c r="J17" s="11"/>
      <c r="K17" s="11"/>
      <c r="L17" s="11"/>
      <c r="M17" s="11"/>
      <c r="N17" s="21" t="b">
        <f t="shared" si="0"/>
        <v>0</v>
      </c>
      <c r="O17" s="21" t="b">
        <f t="shared" si="1"/>
        <v>0</v>
      </c>
      <c r="P17" s="21" t="b">
        <f t="shared" si="2"/>
        <v>0</v>
      </c>
      <c r="Q17" s="11"/>
      <c r="R17" s="11"/>
      <c r="S17" s="11"/>
      <c r="T17" s="11"/>
      <c r="U17" s="11"/>
      <c r="V17" s="11"/>
      <c r="W17" s="11"/>
      <c r="X17" s="11"/>
      <c r="Y17" s="11"/>
      <c r="Z17" s="11"/>
      <c r="AA17" s="11"/>
      <c r="AB17" s="11"/>
    </row>
    <row r="18" spans="1:28" x14ac:dyDescent="0.25">
      <c r="A18" s="99"/>
      <c r="C18" s="6">
        <f t="shared" si="3"/>
        <v>0</v>
      </c>
      <c r="D18" s="35"/>
      <c r="E18" s="6">
        <f t="shared" si="4"/>
        <v>0</v>
      </c>
      <c r="F18" s="9"/>
      <c r="G18" s="3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C19" s="6">
        <f t="shared" si="3"/>
        <v>0</v>
      </c>
      <c r="D19" s="35"/>
      <c r="E19" s="6">
        <f t="shared" si="4"/>
        <v>0</v>
      </c>
      <c r="F19" s="9"/>
      <c r="G19" s="3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C20" s="6">
        <f t="shared" si="3"/>
        <v>0</v>
      </c>
      <c r="D20" s="35"/>
      <c r="E20" s="6">
        <f t="shared" si="4"/>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C21" s="6">
        <f t="shared" si="3"/>
        <v>0</v>
      </c>
      <c r="D21" s="35"/>
      <c r="E21" s="6">
        <f t="shared" si="4"/>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3:28" x14ac:dyDescent="0.25">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3:28" x14ac:dyDescent="0.25">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3:28" x14ac:dyDescent="0.25">
      <c r="C77" s="6">
        <f t="shared" si="8"/>
        <v>0</v>
      </c>
      <c r="D77" s="35"/>
      <c r="E77" s="6">
        <f t="shared" ref="E77:E99" si="9">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3:28" x14ac:dyDescent="0.25">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3:28" x14ac:dyDescent="0.25">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3:28" x14ac:dyDescent="0.25">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3:28" x14ac:dyDescent="0.25">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3:28" x14ac:dyDescent="0.25">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3:28" x14ac:dyDescent="0.25">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3:28" x14ac:dyDescent="0.25">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3:28" x14ac:dyDescent="0.25">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3:28" x14ac:dyDescent="0.25">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3:28" x14ac:dyDescent="0.25">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3:28" x14ac:dyDescent="0.25">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3:28" x14ac:dyDescent="0.25">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3:28" x14ac:dyDescent="0.25">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3:28" x14ac:dyDescent="0.25">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3:28" x14ac:dyDescent="0.25">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3:28" x14ac:dyDescent="0.25">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3:28" x14ac:dyDescent="0.25">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3:28" x14ac:dyDescent="0.25">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3:28" x14ac:dyDescent="0.25">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3:28" x14ac:dyDescent="0.25">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3:28" x14ac:dyDescent="0.25">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3:28" x14ac:dyDescent="0.25">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3:28" x14ac:dyDescent="0.25">
      <c r="D100" s="33"/>
      <c r="G100" s="19"/>
    </row>
  </sheetData>
  <sheetProtection password="87D8" sheet="1" selectLockedCells="1"/>
  <customSheetViews>
    <customSheetView guid="{6EDE942A-4558-4B17-9057-7F79187CAEF9}" showGridLines="0" fitToPage="1" printArea="1" hiddenColumns="1">
      <pageMargins left="0.19685039370078741" right="0.19685039370078741" top="0.39370078740157483" bottom="0.39370078740157483" header="0.31496062992125984" footer="0.31496062992125984"/>
      <printOptions horizontalCentered="1"/>
      <pageSetup paperSize="9" scale="76"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tabColor rgb="FFFFFFCC"/>
    <pageSetUpPr fitToPage="1"/>
  </sheetPr>
  <dimension ref="A1:AB107"/>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28</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714</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30" x14ac:dyDescent="0.25">
      <c r="A11" s="99"/>
      <c r="C11" s="18">
        <f t="shared" ref="C11:C74" si="3">IF(P11=TRUE,C10+1,)</f>
        <v>2</v>
      </c>
      <c r="D11" s="46" t="s">
        <v>172</v>
      </c>
      <c r="E11" s="18">
        <f>IF(P11=TRUE,E10+F10,)</f>
        <v>2</v>
      </c>
      <c r="F11" s="47">
        <v>7</v>
      </c>
      <c r="G11" s="51" t="s">
        <v>685</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si="3"/>
        <v>3</v>
      </c>
      <c r="D12" s="46" t="s">
        <v>118</v>
      </c>
      <c r="E12" s="18">
        <f>IF(P12=TRUE,E11+F11,)</f>
        <v>9</v>
      </c>
      <c r="F12" s="47">
        <v>9</v>
      </c>
      <c r="G12" s="51"/>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18">
        <f t="shared" si="3"/>
        <v>4</v>
      </c>
      <c r="D13" s="46" t="s">
        <v>119</v>
      </c>
      <c r="E13" s="18">
        <f t="shared" ref="E13:E76" si="4">IF(P13=TRUE,E12+F12,)</f>
        <v>18</v>
      </c>
      <c r="F13" s="47">
        <v>40</v>
      </c>
      <c r="G13" s="49"/>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18">
        <f t="shared" si="3"/>
        <v>5</v>
      </c>
      <c r="D14" s="46" t="s">
        <v>120</v>
      </c>
      <c r="E14" s="18">
        <f t="shared" si="4"/>
        <v>58</v>
      </c>
      <c r="F14" s="47">
        <v>3</v>
      </c>
      <c r="G14" s="48"/>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ht="30" x14ac:dyDescent="0.25">
      <c r="A15" s="99"/>
      <c r="C15" s="65">
        <f>IF(P15=TRUE,C14+1,)</f>
        <v>6</v>
      </c>
      <c r="D15" s="46" t="s">
        <v>592</v>
      </c>
      <c r="E15" s="65">
        <f>IF(P15=TRUE,E14+F14,)</f>
        <v>61</v>
      </c>
      <c r="F15" s="66">
        <v>1</v>
      </c>
      <c r="G15" s="84" t="s">
        <v>594</v>
      </c>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ht="30" x14ac:dyDescent="0.25">
      <c r="A16" s="99"/>
      <c r="C16" s="65">
        <f>IF(P16=TRUE,C15+1,)</f>
        <v>7</v>
      </c>
      <c r="D16" s="46" t="s">
        <v>593</v>
      </c>
      <c r="E16" s="65">
        <f>IF(P16=TRUE,E15+F15,)</f>
        <v>62</v>
      </c>
      <c r="F16" s="66">
        <v>1</v>
      </c>
      <c r="G16" s="84" t="s">
        <v>594</v>
      </c>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C17" s="6">
        <f t="shared" si="3"/>
        <v>0</v>
      </c>
      <c r="D17" s="35"/>
      <c r="E17" s="6">
        <f t="shared" si="4"/>
        <v>0</v>
      </c>
      <c r="F17" s="9"/>
      <c r="G17" s="35"/>
      <c r="H17" s="11"/>
      <c r="I17" s="11"/>
      <c r="J17" s="11"/>
      <c r="K17" s="11"/>
      <c r="L17" s="11"/>
      <c r="M17" s="11"/>
      <c r="N17" s="21" t="b">
        <f t="shared" si="0"/>
        <v>0</v>
      </c>
      <c r="O17" s="21" t="b">
        <f t="shared" si="1"/>
        <v>0</v>
      </c>
      <c r="P17" s="21" t="b">
        <f t="shared" si="2"/>
        <v>0</v>
      </c>
      <c r="Q17" s="11"/>
      <c r="R17" s="11"/>
      <c r="S17" s="11"/>
      <c r="T17" s="11"/>
      <c r="U17" s="11"/>
      <c r="V17" s="11"/>
      <c r="W17" s="11"/>
      <c r="X17" s="11"/>
      <c r="Y17" s="11"/>
      <c r="Z17" s="11"/>
      <c r="AA17" s="11"/>
      <c r="AB17" s="11"/>
    </row>
    <row r="18" spans="1:28" x14ac:dyDescent="0.25">
      <c r="A18" s="99"/>
      <c r="C18" s="6">
        <f t="shared" si="3"/>
        <v>0</v>
      </c>
      <c r="D18" s="35"/>
      <c r="E18" s="6">
        <f t="shared" si="4"/>
        <v>0</v>
      </c>
      <c r="F18" s="9"/>
      <c r="G18" s="3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C19" s="6">
        <f t="shared" si="3"/>
        <v>0</v>
      </c>
      <c r="D19" s="35"/>
      <c r="E19" s="6">
        <f t="shared" si="4"/>
        <v>0</v>
      </c>
      <c r="F19" s="9"/>
      <c r="G19" s="3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C20" s="6">
        <f t="shared" si="3"/>
        <v>0</v>
      </c>
      <c r="D20" s="35"/>
      <c r="E20" s="6">
        <f t="shared" si="4"/>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C21" s="6">
        <f t="shared" si="3"/>
        <v>0</v>
      </c>
      <c r="D21" s="35"/>
      <c r="E21" s="6">
        <f t="shared" si="4"/>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3:28" x14ac:dyDescent="0.25">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3:28" x14ac:dyDescent="0.25">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3:28" x14ac:dyDescent="0.25">
      <c r="C77" s="6">
        <f t="shared" si="8"/>
        <v>0</v>
      </c>
      <c r="D77" s="35"/>
      <c r="E77" s="6">
        <f t="shared" ref="E77:E99" si="9">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3:28" x14ac:dyDescent="0.25">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3:28" x14ac:dyDescent="0.25">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3:28" x14ac:dyDescent="0.25">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3:28" x14ac:dyDescent="0.25">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3:28" x14ac:dyDescent="0.25">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3:28" x14ac:dyDescent="0.25">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3:28" x14ac:dyDescent="0.25">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3:28" x14ac:dyDescent="0.25">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3:28" x14ac:dyDescent="0.25">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3:28" x14ac:dyDescent="0.25">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3:28" x14ac:dyDescent="0.25">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3:28" x14ac:dyDescent="0.25">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3:28" x14ac:dyDescent="0.25">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3:28" x14ac:dyDescent="0.25">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3:28" x14ac:dyDescent="0.25">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3:28" x14ac:dyDescent="0.25">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3:28" x14ac:dyDescent="0.25">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3:28" x14ac:dyDescent="0.25">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3:28" x14ac:dyDescent="0.25">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3:28" x14ac:dyDescent="0.25">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3:28" x14ac:dyDescent="0.25">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3:28" x14ac:dyDescent="0.25">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3:28" x14ac:dyDescent="0.25">
      <c r="C100" s="22"/>
      <c r="D100" s="33"/>
      <c r="E100" s="24"/>
      <c r="F100" s="24"/>
      <c r="G100" s="34"/>
    </row>
    <row r="101" spans="3:28" x14ac:dyDescent="0.25">
      <c r="C101" s="22"/>
      <c r="D101" s="23"/>
      <c r="E101" s="24"/>
      <c r="F101" s="24"/>
      <c r="G101" s="23"/>
    </row>
    <row r="102" spans="3:28" x14ac:dyDescent="0.25">
      <c r="C102" s="22"/>
      <c r="D102" s="23"/>
      <c r="E102" s="24"/>
      <c r="F102" s="24"/>
      <c r="G102" s="23"/>
    </row>
    <row r="103" spans="3:28" x14ac:dyDescent="0.25">
      <c r="C103" s="22"/>
      <c r="D103" s="23"/>
      <c r="E103" s="24"/>
      <c r="F103" s="24"/>
      <c r="G103" s="23"/>
    </row>
    <row r="104" spans="3:28" x14ac:dyDescent="0.25">
      <c r="C104" s="22"/>
      <c r="D104" s="23"/>
      <c r="E104" s="24"/>
      <c r="F104" s="24"/>
      <c r="G104" s="23"/>
    </row>
    <row r="105" spans="3:28" x14ac:dyDescent="0.25">
      <c r="C105" s="22"/>
      <c r="D105" s="23"/>
      <c r="E105" s="24"/>
      <c r="F105" s="24"/>
      <c r="G105" s="23"/>
    </row>
    <row r="106" spans="3:28" x14ac:dyDescent="0.25">
      <c r="C106" s="22"/>
      <c r="D106" s="23"/>
      <c r="E106" s="24"/>
      <c r="F106" s="24"/>
      <c r="G106" s="23"/>
    </row>
    <row r="107" spans="3:28" x14ac:dyDescent="0.25">
      <c r="C107" s="22"/>
      <c r="D107" s="23"/>
      <c r="E107" s="24"/>
      <c r="F107" s="24"/>
      <c r="G107" s="23"/>
    </row>
  </sheetData>
  <sheetProtection password="87D8" sheet="1" selectLockedCells="1"/>
  <customSheetViews>
    <customSheetView guid="{6EDE942A-4558-4B17-9057-7F79187CAEF9}" showGridLines="0" fitToPage="1" printArea="1" hiddenColumns="1">
      <pageMargins left="0.19685039370078741" right="0.19685039370078741" top="0.39370078740157483" bottom="0.39370078740157483" header="0.31496062992125984" footer="0.31496062992125984"/>
      <printOptions horizontalCentered="1"/>
      <pageSetup paperSize="9" scale="75"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tabColor rgb="FFB6DF89"/>
    <pageSetUpPr fitToPage="1"/>
  </sheetPr>
  <dimension ref="A1:AB99"/>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788</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715</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C11" s="18">
        <f>IF(P11=TRUE,C10+1,)</f>
        <v>2</v>
      </c>
      <c r="D11" s="45" t="s">
        <v>173</v>
      </c>
      <c r="E11" s="18">
        <f>IF(P11=TRUE,E10+F10,)</f>
        <v>2</v>
      </c>
      <c r="F11" s="47">
        <v>7</v>
      </c>
      <c r="G11" s="97" t="s">
        <v>716</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ref="C12:C29" si="3">IF(P12=TRUE,C11+1,)</f>
        <v>3</v>
      </c>
      <c r="D12" s="46" t="s">
        <v>61</v>
      </c>
      <c r="E12" s="18">
        <f t="shared" ref="E12:E29" si="4">IF(P12=TRUE,E11+F11,)</f>
        <v>9</v>
      </c>
      <c r="F12" s="47">
        <v>9</v>
      </c>
      <c r="G12" s="50" t="s">
        <v>70</v>
      </c>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18">
        <f t="shared" si="3"/>
        <v>4</v>
      </c>
      <c r="D13" s="46" t="s">
        <v>110</v>
      </c>
      <c r="E13" s="18">
        <f t="shared" si="4"/>
        <v>18</v>
      </c>
      <c r="F13" s="47">
        <v>40</v>
      </c>
      <c r="G13" s="50" t="s">
        <v>71</v>
      </c>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ht="409.5" customHeight="1" x14ac:dyDescent="0.25">
      <c r="A14" s="99"/>
      <c r="C14" s="18">
        <f t="shared" si="3"/>
        <v>5</v>
      </c>
      <c r="D14" s="46" t="s">
        <v>111</v>
      </c>
      <c r="E14" s="18">
        <f t="shared" si="4"/>
        <v>58</v>
      </c>
      <c r="F14" s="260">
        <v>3</v>
      </c>
      <c r="G14" s="261" t="s">
        <v>1224</v>
      </c>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18">
        <f t="shared" si="3"/>
        <v>6</v>
      </c>
      <c r="D15" s="46" t="s">
        <v>62</v>
      </c>
      <c r="E15" s="18">
        <f t="shared" si="4"/>
        <v>61</v>
      </c>
      <c r="F15" s="47">
        <v>13</v>
      </c>
      <c r="G15" s="51"/>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18">
        <f t="shared" si="3"/>
        <v>7</v>
      </c>
      <c r="D16" s="46" t="s">
        <v>63</v>
      </c>
      <c r="E16" s="18">
        <f t="shared" si="4"/>
        <v>74</v>
      </c>
      <c r="F16" s="47">
        <v>13</v>
      </c>
      <c r="G16" s="50"/>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ht="60" x14ac:dyDescent="0.25">
      <c r="A17" s="99"/>
      <c r="C17" s="65">
        <f t="shared" si="3"/>
        <v>8</v>
      </c>
      <c r="D17" s="46" t="s">
        <v>64</v>
      </c>
      <c r="E17" s="65">
        <f t="shared" si="4"/>
        <v>87</v>
      </c>
      <c r="F17" s="66">
        <v>13</v>
      </c>
      <c r="G17" s="67" t="s">
        <v>72</v>
      </c>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x14ac:dyDescent="0.25">
      <c r="A18" s="99"/>
      <c r="C18" s="65">
        <f t="shared" si="3"/>
        <v>9</v>
      </c>
      <c r="D18" s="46" t="s">
        <v>455</v>
      </c>
      <c r="E18" s="65">
        <f t="shared" si="4"/>
        <v>100</v>
      </c>
      <c r="F18" s="66">
        <v>13</v>
      </c>
      <c r="G18" s="53"/>
      <c r="H18" s="11"/>
      <c r="I18" s="11"/>
      <c r="J18" s="11"/>
      <c r="K18" s="11"/>
      <c r="L18" s="11"/>
      <c r="M18" s="11"/>
      <c r="N18" s="21" t="b">
        <f t="shared" si="0"/>
        <v>1</v>
      </c>
      <c r="O18" s="21" t="b">
        <f t="shared" si="1"/>
        <v>0</v>
      </c>
      <c r="P18" s="21" t="b">
        <f t="shared" si="2"/>
        <v>1</v>
      </c>
      <c r="Q18" s="11"/>
      <c r="R18" s="11"/>
      <c r="S18" s="11"/>
      <c r="T18" s="11"/>
      <c r="U18" s="11"/>
      <c r="V18" s="11"/>
      <c r="W18" s="11"/>
      <c r="X18" s="11"/>
      <c r="Y18" s="11"/>
      <c r="Z18" s="11"/>
      <c r="AA18" s="11"/>
      <c r="AB18" s="11"/>
    </row>
    <row r="19" spans="1:28" x14ac:dyDescent="0.25">
      <c r="A19" s="99"/>
      <c r="C19" s="65">
        <f t="shared" si="3"/>
        <v>10</v>
      </c>
      <c r="D19" s="46" t="s">
        <v>65</v>
      </c>
      <c r="E19" s="65">
        <f t="shared" si="4"/>
        <v>113</v>
      </c>
      <c r="F19" s="66">
        <v>13</v>
      </c>
      <c r="G19" s="53" t="s">
        <v>73</v>
      </c>
      <c r="H19" s="11"/>
      <c r="I19" s="11"/>
      <c r="J19" s="11"/>
      <c r="K19" s="11"/>
      <c r="L19" s="11"/>
      <c r="M19" s="11"/>
      <c r="N19" s="21" t="b">
        <f t="shared" si="0"/>
        <v>1</v>
      </c>
      <c r="O19" s="21" t="b">
        <f t="shared" si="1"/>
        <v>0</v>
      </c>
      <c r="P19" s="21" t="b">
        <f t="shared" si="2"/>
        <v>1</v>
      </c>
      <c r="Q19" s="11"/>
      <c r="R19" s="11"/>
      <c r="S19" s="11"/>
      <c r="T19" s="11"/>
      <c r="U19" s="11"/>
      <c r="V19" s="11"/>
      <c r="W19" s="11"/>
      <c r="X19" s="11"/>
      <c r="Y19" s="11"/>
      <c r="Z19" s="11"/>
      <c r="AA19" s="11"/>
      <c r="AB19" s="11"/>
    </row>
    <row r="20" spans="1:28" x14ac:dyDescent="0.25">
      <c r="A20" s="99"/>
      <c r="C20" s="65">
        <f t="shared" si="3"/>
        <v>11</v>
      </c>
      <c r="D20" s="46" t="s">
        <v>66</v>
      </c>
      <c r="E20" s="65">
        <f t="shared" si="4"/>
        <v>126</v>
      </c>
      <c r="F20" s="66">
        <v>13</v>
      </c>
      <c r="G20" s="53" t="s">
        <v>74</v>
      </c>
      <c r="H20" s="11"/>
      <c r="I20" s="11"/>
      <c r="J20" s="11"/>
      <c r="K20" s="11"/>
      <c r="L20" s="11"/>
      <c r="M20" s="11"/>
      <c r="N20" s="21" t="b">
        <f t="shared" si="0"/>
        <v>1</v>
      </c>
      <c r="O20" s="21" t="b">
        <f t="shared" si="1"/>
        <v>0</v>
      </c>
      <c r="P20" s="21" t="b">
        <f t="shared" si="2"/>
        <v>1</v>
      </c>
      <c r="Q20" s="11"/>
      <c r="R20" s="11"/>
      <c r="S20" s="11"/>
      <c r="T20" s="11"/>
      <c r="U20" s="11"/>
      <c r="V20" s="11"/>
      <c r="W20" s="11"/>
      <c r="X20" s="11"/>
      <c r="Y20" s="11"/>
      <c r="Z20" s="11"/>
      <c r="AA20" s="11"/>
      <c r="AB20" s="11"/>
    </row>
    <row r="21" spans="1:28" x14ac:dyDescent="0.25">
      <c r="A21" s="99"/>
      <c r="C21" s="65">
        <f t="shared" si="3"/>
        <v>12</v>
      </c>
      <c r="D21" s="46" t="s">
        <v>67</v>
      </c>
      <c r="E21" s="65">
        <f t="shared" si="4"/>
        <v>139</v>
      </c>
      <c r="F21" s="66">
        <v>13</v>
      </c>
      <c r="G21" s="68"/>
      <c r="H21" s="11"/>
      <c r="I21" s="11"/>
      <c r="J21" s="11"/>
      <c r="K21" s="11"/>
      <c r="L21" s="11"/>
      <c r="M21" s="11"/>
      <c r="N21" s="21" t="b">
        <f t="shared" si="0"/>
        <v>1</v>
      </c>
      <c r="O21" s="21" t="b">
        <f t="shared" si="1"/>
        <v>0</v>
      </c>
      <c r="P21" s="21" t="b">
        <f t="shared" si="2"/>
        <v>1</v>
      </c>
      <c r="Q21" s="11"/>
      <c r="R21" s="11"/>
      <c r="S21" s="11"/>
      <c r="T21" s="11"/>
      <c r="U21" s="11"/>
      <c r="V21" s="11"/>
      <c r="W21" s="11"/>
      <c r="X21" s="11"/>
      <c r="Y21" s="11"/>
      <c r="Z21" s="11"/>
      <c r="AA21" s="11"/>
      <c r="AB21" s="11"/>
    </row>
    <row r="22" spans="1:28" x14ac:dyDescent="0.25">
      <c r="A22" s="99"/>
      <c r="C22" s="65">
        <f t="shared" si="3"/>
        <v>13</v>
      </c>
      <c r="D22" s="46" t="s">
        <v>68</v>
      </c>
      <c r="E22" s="65">
        <f t="shared" si="4"/>
        <v>152</v>
      </c>
      <c r="F22" s="66">
        <v>13</v>
      </c>
      <c r="G22" s="68"/>
      <c r="H22" s="11"/>
      <c r="I22" s="11"/>
      <c r="J22" s="11"/>
      <c r="K22" s="11"/>
      <c r="L22" s="11"/>
      <c r="M22" s="11"/>
      <c r="N22" s="21" t="b">
        <f t="shared" si="0"/>
        <v>1</v>
      </c>
      <c r="O22" s="21" t="b">
        <f t="shared" si="1"/>
        <v>0</v>
      </c>
      <c r="P22" s="21" t="b">
        <f t="shared" si="2"/>
        <v>1</v>
      </c>
      <c r="Q22" s="11"/>
      <c r="R22" s="11"/>
      <c r="S22" s="11"/>
      <c r="T22" s="11"/>
      <c r="U22" s="11"/>
      <c r="V22" s="11"/>
      <c r="W22" s="11"/>
      <c r="X22" s="11"/>
      <c r="Y22" s="11"/>
      <c r="Z22" s="11"/>
      <c r="AA22" s="11"/>
      <c r="AB22" s="11"/>
    </row>
    <row r="23" spans="1:28" x14ac:dyDescent="0.25">
      <c r="A23" s="99"/>
      <c r="C23" s="65">
        <f t="shared" si="3"/>
        <v>14</v>
      </c>
      <c r="D23" s="52" t="s">
        <v>456</v>
      </c>
      <c r="E23" s="65">
        <f t="shared" si="4"/>
        <v>165</v>
      </c>
      <c r="F23" s="66">
        <v>13</v>
      </c>
      <c r="G23" s="68"/>
      <c r="H23" s="11"/>
      <c r="I23" s="11"/>
      <c r="J23" s="11"/>
      <c r="K23" s="11"/>
      <c r="L23" s="11"/>
      <c r="M23" s="11"/>
      <c r="N23" s="21" t="b">
        <f t="shared" si="0"/>
        <v>1</v>
      </c>
      <c r="O23" s="21" t="b">
        <f t="shared" si="1"/>
        <v>0</v>
      </c>
      <c r="P23" s="21" t="b">
        <f t="shared" si="2"/>
        <v>1</v>
      </c>
      <c r="Q23" s="11"/>
      <c r="R23" s="11"/>
      <c r="S23" s="11"/>
      <c r="T23" s="11"/>
      <c r="U23" s="11"/>
      <c r="V23" s="11"/>
      <c r="W23" s="11"/>
      <c r="X23" s="11"/>
      <c r="Y23" s="11"/>
      <c r="Z23" s="11"/>
      <c r="AA23" s="11"/>
      <c r="AB23" s="11"/>
    </row>
    <row r="24" spans="1:28" x14ac:dyDescent="0.25">
      <c r="A24" s="99"/>
      <c r="C24" s="65">
        <f t="shared" si="3"/>
        <v>15</v>
      </c>
      <c r="D24" s="52" t="s">
        <v>483</v>
      </c>
      <c r="E24" s="65">
        <f t="shared" si="4"/>
        <v>178</v>
      </c>
      <c r="F24" s="66">
        <v>13</v>
      </c>
      <c r="G24" s="68"/>
      <c r="H24" s="11"/>
      <c r="I24" s="11"/>
      <c r="J24" s="11"/>
      <c r="K24" s="11"/>
      <c r="L24" s="11"/>
      <c r="M24" s="11"/>
      <c r="N24" s="21" t="b">
        <f t="shared" si="0"/>
        <v>1</v>
      </c>
      <c r="O24" s="21" t="b">
        <f t="shared" si="1"/>
        <v>0</v>
      </c>
      <c r="P24" s="21" t="b">
        <f t="shared" si="2"/>
        <v>1</v>
      </c>
      <c r="Q24" s="11"/>
      <c r="R24" s="11"/>
      <c r="S24" s="11"/>
      <c r="T24" s="11"/>
      <c r="U24" s="11"/>
      <c r="V24" s="11"/>
      <c r="W24" s="11"/>
      <c r="X24" s="11"/>
      <c r="Y24" s="11"/>
      <c r="Z24" s="11"/>
      <c r="AA24" s="11"/>
      <c r="AB24" s="11"/>
    </row>
    <row r="25" spans="1:28" ht="60" x14ac:dyDescent="0.25">
      <c r="A25" s="99"/>
      <c r="C25" s="65">
        <f t="shared" si="3"/>
        <v>16</v>
      </c>
      <c r="D25" s="52" t="s">
        <v>484</v>
      </c>
      <c r="E25" s="65">
        <f t="shared" si="4"/>
        <v>191</v>
      </c>
      <c r="F25" s="66">
        <v>13</v>
      </c>
      <c r="G25" s="67" t="s">
        <v>487</v>
      </c>
      <c r="H25" s="11"/>
      <c r="I25" s="11"/>
      <c r="J25" s="11"/>
      <c r="K25" s="11"/>
      <c r="L25" s="11"/>
      <c r="M25" s="11"/>
      <c r="N25" s="21" t="b">
        <f t="shared" si="0"/>
        <v>1</v>
      </c>
      <c r="O25" s="21" t="b">
        <f t="shared" si="1"/>
        <v>0</v>
      </c>
      <c r="P25" s="21" t="b">
        <f t="shared" si="2"/>
        <v>1</v>
      </c>
      <c r="Q25" s="11"/>
      <c r="R25" s="11"/>
      <c r="S25" s="11"/>
      <c r="T25" s="11"/>
      <c r="U25" s="11"/>
      <c r="V25" s="11"/>
      <c r="W25" s="11"/>
      <c r="X25" s="11"/>
      <c r="Y25" s="11"/>
      <c r="Z25" s="11"/>
      <c r="AA25" s="11"/>
      <c r="AB25" s="11"/>
    </row>
    <row r="26" spans="1:28" x14ac:dyDescent="0.25">
      <c r="A26" s="99"/>
      <c r="C26" s="65">
        <f t="shared" si="3"/>
        <v>17</v>
      </c>
      <c r="D26" s="46" t="s">
        <v>485</v>
      </c>
      <c r="E26" s="65">
        <f t="shared" si="4"/>
        <v>204</v>
      </c>
      <c r="F26" s="66">
        <v>13</v>
      </c>
      <c r="G26" s="67"/>
      <c r="H26" s="11"/>
      <c r="I26" s="11"/>
      <c r="J26" s="11"/>
      <c r="K26" s="11"/>
      <c r="L26" s="11"/>
      <c r="M26" s="11"/>
      <c r="N26" s="21" t="b">
        <f t="shared" si="0"/>
        <v>1</v>
      </c>
      <c r="O26" s="21" t="b">
        <f t="shared" si="1"/>
        <v>0</v>
      </c>
      <c r="P26" s="21" t="b">
        <f t="shared" si="2"/>
        <v>1</v>
      </c>
      <c r="Q26" s="11"/>
      <c r="R26" s="11"/>
      <c r="S26" s="11"/>
      <c r="T26" s="11"/>
      <c r="U26" s="11"/>
      <c r="V26" s="11"/>
      <c r="W26" s="11"/>
      <c r="X26" s="11"/>
      <c r="Y26" s="11"/>
      <c r="Z26" s="11"/>
      <c r="AA26" s="11"/>
      <c r="AB26" s="11"/>
    </row>
    <row r="27" spans="1:28" x14ac:dyDescent="0.25">
      <c r="A27" s="99"/>
      <c r="C27" s="65">
        <f t="shared" si="3"/>
        <v>18</v>
      </c>
      <c r="D27" s="46" t="s">
        <v>486</v>
      </c>
      <c r="E27" s="65">
        <f t="shared" si="4"/>
        <v>217</v>
      </c>
      <c r="F27" s="66">
        <v>13</v>
      </c>
      <c r="G27" s="67"/>
      <c r="H27" s="11"/>
      <c r="I27" s="11"/>
      <c r="J27" s="11"/>
      <c r="K27" s="11"/>
      <c r="L27" s="11"/>
      <c r="M27" s="11"/>
      <c r="N27" s="21" t="b">
        <f t="shared" si="0"/>
        <v>1</v>
      </c>
      <c r="O27" s="21" t="b">
        <f t="shared" si="1"/>
        <v>0</v>
      </c>
      <c r="P27" s="21" t="b">
        <f t="shared" si="2"/>
        <v>1</v>
      </c>
      <c r="Q27" s="11"/>
      <c r="R27" s="11"/>
      <c r="S27" s="11"/>
      <c r="T27" s="11"/>
      <c r="U27" s="11"/>
      <c r="V27" s="11"/>
      <c r="W27" s="11"/>
      <c r="X27" s="11"/>
      <c r="Y27" s="11"/>
      <c r="Z27" s="11"/>
      <c r="AA27" s="11"/>
      <c r="AB27" s="11"/>
    </row>
    <row r="28" spans="1:28" ht="30" x14ac:dyDescent="0.25">
      <c r="A28" s="99"/>
      <c r="C28" s="65">
        <f t="shared" si="3"/>
        <v>19</v>
      </c>
      <c r="D28" s="52" t="s">
        <v>457</v>
      </c>
      <c r="E28" s="65">
        <f t="shared" si="4"/>
        <v>230</v>
      </c>
      <c r="F28" s="66">
        <v>13</v>
      </c>
      <c r="G28" s="68"/>
      <c r="H28" s="11"/>
      <c r="I28" s="11"/>
      <c r="J28" s="11"/>
      <c r="K28" s="11"/>
      <c r="L28" s="11"/>
      <c r="M28" s="11"/>
      <c r="N28" s="21" t="b">
        <f t="shared" si="0"/>
        <v>1</v>
      </c>
      <c r="O28" s="21" t="b">
        <f t="shared" si="1"/>
        <v>0</v>
      </c>
      <c r="P28" s="21" t="b">
        <f t="shared" si="2"/>
        <v>1</v>
      </c>
      <c r="Q28" s="11"/>
      <c r="R28" s="11"/>
      <c r="S28" s="11"/>
      <c r="T28" s="11"/>
      <c r="U28" s="11"/>
      <c r="V28" s="11"/>
      <c r="W28" s="11"/>
      <c r="X28" s="11"/>
      <c r="Y28" s="11"/>
      <c r="Z28" s="11"/>
      <c r="AA28" s="11"/>
      <c r="AB28" s="11"/>
    </row>
    <row r="29" spans="1:28" ht="30" x14ac:dyDescent="0.25">
      <c r="A29" s="99"/>
      <c r="C29" s="65">
        <f t="shared" si="3"/>
        <v>20</v>
      </c>
      <c r="D29" s="46" t="s">
        <v>112</v>
      </c>
      <c r="E29" s="65">
        <f t="shared" si="4"/>
        <v>243</v>
      </c>
      <c r="F29" s="66">
        <v>1</v>
      </c>
      <c r="G29" s="67" t="s">
        <v>928</v>
      </c>
      <c r="H29" s="11"/>
      <c r="I29" s="11"/>
      <c r="J29" s="11"/>
      <c r="K29" s="11"/>
      <c r="L29" s="11"/>
      <c r="M29" s="11"/>
      <c r="N29" s="21" t="b">
        <f t="shared" si="0"/>
        <v>1</v>
      </c>
      <c r="O29" s="21" t="b">
        <f t="shared" si="1"/>
        <v>0</v>
      </c>
      <c r="P29" s="21" t="b">
        <f t="shared" si="2"/>
        <v>1</v>
      </c>
      <c r="Q29" s="11"/>
      <c r="R29" s="11"/>
      <c r="S29" s="11"/>
      <c r="T29" s="11"/>
      <c r="U29" s="11"/>
      <c r="V29" s="11"/>
      <c r="W29" s="11"/>
      <c r="X29" s="11"/>
      <c r="Y29" s="11"/>
      <c r="Z29" s="11"/>
      <c r="AA29" s="11"/>
      <c r="AB29" s="11"/>
    </row>
    <row r="30" spans="1:28" ht="75" x14ac:dyDescent="0.25">
      <c r="A30" s="99"/>
      <c r="C30" s="65">
        <f t="shared" ref="C30:C93" si="5">IF(P30=TRUE,C29+1,)</f>
        <v>21</v>
      </c>
      <c r="D30" s="46" t="s">
        <v>6</v>
      </c>
      <c r="E30" s="65">
        <f t="shared" ref="E30:E93" si="6">IF(P30=TRUE,E29+F29,)</f>
        <v>244</v>
      </c>
      <c r="F30" s="66">
        <v>1</v>
      </c>
      <c r="G30" s="67" t="s">
        <v>132</v>
      </c>
      <c r="H30" s="11"/>
      <c r="I30" s="11"/>
      <c r="J30" s="11"/>
      <c r="K30" s="11"/>
      <c r="L30" s="11"/>
      <c r="M30" s="11"/>
      <c r="N30" s="21" t="b">
        <f t="shared" si="0"/>
        <v>1</v>
      </c>
      <c r="O30" s="21" t="b">
        <f t="shared" si="1"/>
        <v>0</v>
      </c>
      <c r="P30" s="21" t="b">
        <f t="shared" si="2"/>
        <v>1</v>
      </c>
      <c r="Q30" s="11"/>
      <c r="R30" s="11"/>
      <c r="S30" s="11"/>
      <c r="T30" s="11"/>
      <c r="U30" s="11"/>
      <c r="V30" s="11"/>
      <c r="W30" s="11"/>
      <c r="X30" s="11"/>
      <c r="Y30" s="11"/>
      <c r="Z30" s="11"/>
      <c r="AA30" s="11"/>
      <c r="AB30" s="11"/>
    </row>
    <row r="31" spans="1:28" ht="50.1" customHeight="1" x14ac:dyDescent="0.25">
      <c r="A31" s="99"/>
      <c r="C31" s="65">
        <f t="shared" si="5"/>
        <v>22</v>
      </c>
      <c r="D31" s="46" t="s">
        <v>69</v>
      </c>
      <c r="E31" s="65">
        <f t="shared" si="6"/>
        <v>245</v>
      </c>
      <c r="F31" s="66">
        <v>1</v>
      </c>
      <c r="G31" s="67" t="s">
        <v>930</v>
      </c>
      <c r="H31" s="11"/>
      <c r="I31" s="11"/>
      <c r="J31" s="11"/>
      <c r="K31" s="11"/>
      <c r="L31" s="11"/>
      <c r="M31" s="11"/>
      <c r="N31" s="21" t="b">
        <f t="shared" si="0"/>
        <v>1</v>
      </c>
      <c r="O31" s="21" t="b">
        <f t="shared" si="1"/>
        <v>0</v>
      </c>
      <c r="P31" s="21" t="b">
        <f t="shared" si="2"/>
        <v>1</v>
      </c>
      <c r="Q31" s="11"/>
      <c r="R31" s="11"/>
      <c r="S31" s="11"/>
      <c r="T31" s="11"/>
      <c r="U31" s="11"/>
      <c r="V31" s="11"/>
      <c r="W31" s="11"/>
      <c r="X31" s="11"/>
      <c r="Y31" s="11"/>
      <c r="Z31" s="11"/>
      <c r="AA31" s="11"/>
      <c r="AB31" s="11"/>
    </row>
    <row r="32" spans="1:28" ht="35.1" customHeight="1" x14ac:dyDescent="0.25">
      <c r="A32" s="99"/>
      <c r="C32" s="65">
        <f t="shared" ref="C32" si="7">IF(P32=TRUE,C31+1,)</f>
        <v>23</v>
      </c>
      <c r="D32" s="46" t="s">
        <v>929</v>
      </c>
      <c r="E32" s="65">
        <f t="shared" ref="E32" si="8">IF(P32=TRUE,E31+F31,)</f>
        <v>246</v>
      </c>
      <c r="F32" s="66">
        <v>1</v>
      </c>
      <c r="G32" s="67" t="s">
        <v>931</v>
      </c>
      <c r="H32" s="11"/>
      <c r="I32" s="11"/>
      <c r="J32" s="11"/>
      <c r="K32" s="11"/>
      <c r="L32" s="11"/>
      <c r="M32" s="11"/>
      <c r="N32" s="21" t="b">
        <f t="shared" si="0"/>
        <v>1</v>
      </c>
      <c r="O32" s="21" t="b">
        <f t="shared" si="1"/>
        <v>0</v>
      </c>
      <c r="P32" s="21" t="b">
        <f t="shared" si="2"/>
        <v>1</v>
      </c>
      <c r="Q32" s="11"/>
      <c r="R32" s="11"/>
      <c r="S32" s="11"/>
      <c r="T32" s="11"/>
      <c r="U32" s="11"/>
      <c r="V32" s="11"/>
      <c r="W32" s="11"/>
      <c r="X32" s="11"/>
      <c r="Y32" s="11"/>
      <c r="Z32" s="11"/>
      <c r="AA32" s="11"/>
      <c r="AB32" s="11"/>
    </row>
    <row r="33" spans="1:28" x14ac:dyDescent="0.25">
      <c r="A33" s="99"/>
      <c r="C33" s="263">
        <f t="shared" ref="C33" si="9">IF(P33=TRUE,C32+1,)</f>
        <v>24</v>
      </c>
      <c r="D33" s="264" t="s">
        <v>1058</v>
      </c>
      <c r="E33" s="263">
        <f t="shared" ref="E33" si="10">IF(P33=TRUE,E32+F32,)</f>
        <v>247</v>
      </c>
      <c r="F33" s="260">
        <v>5</v>
      </c>
      <c r="G33" s="261"/>
      <c r="H33" s="11"/>
      <c r="I33" s="11"/>
      <c r="J33" s="11"/>
      <c r="K33" s="11"/>
      <c r="L33" s="11"/>
      <c r="M33" s="11"/>
      <c r="N33" s="21" t="b">
        <f t="shared" si="0"/>
        <v>1</v>
      </c>
      <c r="O33" s="21" t="b">
        <f t="shared" si="1"/>
        <v>0</v>
      </c>
      <c r="P33" s="21" t="b">
        <f t="shared" si="2"/>
        <v>1</v>
      </c>
      <c r="Q33" s="11"/>
      <c r="R33" s="11"/>
      <c r="S33" s="11"/>
      <c r="T33" s="11"/>
      <c r="U33" s="11"/>
      <c r="V33" s="11"/>
      <c r="W33" s="11"/>
      <c r="X33" s="11"/>
      <c r="Y33" s="11"/>
      <c r="Z33" s="11"/>
      <c r="AA33" s="11"/>
      <c r="AB33" s="11"/>
    </row>
    <row r="34" spans="1:28" ht="30" x14ac:dyDescent="0.25">
      <c r="A34" s="99"/>
      <c r="C34" s="263">
        <f t="shared" ref="C34" si="11">IF(P34=TRUE,C33+1,)</f>
        <v>25</v>
      </c>
      <c r="D34" s="264" t="s">
        <v>1059</v>
      </c>
      <c r="E34" s="263">
        <f t="shared" ref="E34" si="12">IF(P34=TRUE,E33+F33,)</f>
        <v>252</v>
      </c>
      <c r="F34" s="260">
        <v>1</v>
      </c>
      <c r="G34" s="261" t="s">
        <v>931</v>
      </c>
      <c r="H34" s="11"/>
      <c r="I34" s="11"/>
      <c r="J34" s="11"/>
      <c r="K34" s="11"/>
      <c r="L34" s="11"/>
      <c r="M34" s="11"/>
      <c r="N34" s="21" t="b">
        <f t="shared" si="0"/>
        <v>1</v>
      </c>
      <c r="O34" s="21" t="b">
        <f t="shared" si="1"/>
        <v>0</v>
      </c>
      <c r="P34" s="21" t="b">
        <f t="shared" si="2"/>
        <v>1</v>
      </c>
      <c r="Q34" s="11"/>
      <c r="R34" s="11"/>
      <c r="S34" s="11"/>
      <c r="T34" s="11"/>
      <c r="U34" s="11"/>
      <c r="V34" s="11"/>
      <c r="W34" s="11"/>
      <c r="X34" s="11"/>
      <c r="Y34" s="11"/>
      <c r="Z34" s="11"/>
      <c r="AA34" s="11"/>
      <c r="AB34" s="11"/>
    </row>
    <row r="35" spans="1:28" x14ac:dyDescent="0.25">
      <c r="A35" s="99"/>
      <c r="C35" s="69">
        <f t="shared" si="5"/>
        <v>0</v>
      </c>
      <c r="D35" s="43"/>
      <c r="E35" s="69">
        <f t="shared" si="6"/>
        <v>0</v>
      </c>
      <c r="F35" s="76"/>
      <c r="G35" s="104"/>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5"/>
        <v>0</v>
      </c>
      <c r="D36" s="7"/>
      <c r="E36" s="6">
        <f t="shared" si="6"/>
        <v>0</v>
      </c>
      <c r="F36" s="9"/>
      <c r="G36" s="7"/>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5"/>
        <v>0</v>
      </c>
      <c r="D37" s="7"/>
      <c r="E37" s="6">
        <f t="shared" si="6"/>
        <v>0</v>
      </c>
      <c r="F37" s="9"/>
      <c r="G37" s="7"/>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5"/>
        <v>0</v>
      </c>
      <c r="D38" s="7"/>
      <c r="E38" s="6">
        <f t="shared" si="6"/>
        <v>0</v>
      </c>
      <c r="F38" s="9"/>
      <c r="G38" s="7"/>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5"/>
        <v>0</v>
      </c>
      <c r="D39" s="7"/>
      <c r="E39" s="6">
        <f t="shared" si="6"/>
        <v>0</v>
      </c>
      <c r="F39" s="9"/>
      <c r="G39" s="7"/>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5"/>
        <v>0</v>
      </c>
      <c r="D40" s="7"/>
      <c r="E40" s="6">
        <f t="shared" si="6"/>
        <v>0</v>
      </c>
      <c r="F40" s="9"/>
      <c r="G40" s="7"/>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5"/>
        <v>0</v>
      </c>
      <c r="D41" s="7"/>
      <c r="E41" s="6">
        <f t="shared" si="6"/>
        <v>0</v>
      </c>
      <c r="F41" s="9"/>
      <c r="G41" s="7"/>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5"/>
        <v>0</v>
      </c>
      <c r="D42" s="7"/>
      <c r="E42" s="6">
        <f t="shared" si="6"/>
        <v>0</v>
      </c>
      <c r="F42" s="9"/>
      <c r="G42" s="7"/>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5"/>
        <v>0</v>
      </c>
      <c r="D43" s="7"/>
      <c r="E43" s="6">
        <f t="shared" si="6"/>
        <v>0</v>
      </c>
      <c r="F43" s="9"/>
      <c r="G43" s="7"/>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5"/>
        <v>0</v>
      </c>
      <c r="D44" s="7"/>
      <c r="E44" s="6">
        <f t="shared" si="6"/>
        <v>0</v>
      </c>
      <c r="F44" s="9"/>
      <c r="G44" s="7"/>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5"/>
        <v>0</v>
      </c>
      <c r="D45" s="7"/>
      <c r="E45" s="6">
        <f t="shared" si="6"/>
        <v>0</v>
      </c>
      <c r="F45" s="9"/>
      <c r="G45" s="7"/>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5"/>
        <v>0</v>
      </c>
      <c r="D46" s="7"/>
      <c r="E46" s="6">
        <f t="shared" si="6"/>
        <v>0</v>
      </c>
      <c r="F46" s="9"/>
      <c r="G46" s="7"/>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5"/>
        <v>0</v>
      </c>
      <c r="D47" s="7"/>
      <c r="E47" s="6">
        <f t="shared" si="6"/>
        <v>0</v>
      </c>
      <c r="F47" s="9"/>
      <c r="G47" s="7"/>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5"/>
        <v>0</v>
      </c>
      <c r="D48" s="7"/>
      <c r="E48" s="6">
        <f t="shared" si="6"/>
        <v>0</v>
      </c>
      <c r="F48" s="9"/>
      <c r="G48" s="7"/>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5"/>
        <v>0</v>
      </c>
      <c r="D49" s="7"/>
      <c r="E49" s="6">
        <f t="shared" si="6"/>
        <v>0</v>
      </c>
      <c r="F49" s="9"/>
      <c r="G49" s="7"/>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5"/>
        <v>0</v>
      </c>
      <c r="D50" s="7"/>
      <c r="E50" s="6">
        <f t="shared" si="6"/>
        <v>0</v>
      </c>
      <c r="F50" s="9"/>
      <c r="G50" s="7"/>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5"/>
        <v>0</v>
      </c>
      <c r="D51" s="7"/>
      <c r="E51" s="6">
        <f t="shared" si="6"/>
        <v>0</v>
      </c>
      <c r="F51" s="9"/>
      <c r="G51" s="7"/>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5"/>
        <v>0</v>
      </c>
      <c r="D52" s="7"/>
      <c r="E52" s="6">
        <f t="shared" si="6"/>
        <v>0</v>
      </c>
      <c r="F52" s="9"/>
      <c r="G52" s="7"/>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5"/>
        <v>0</v>
      </c>
      <c r="D53" s="7"/>
      <c r="E53" s="6">
        <f t="shared" si="6"/>
        <v>0</v>
      </c>
      <c r="F53" s="9"/>
      <c r="G53" s="7"/>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5"/>
        <v>0</v>
      </c>
      <c r="D54" s="7"/>
      <c r="E54" s="6">
        <f t="shared" si="6"/>
        <v>0</v>
      </c>
      <c r="F54" s="9"/>
      <c r="G54" s="7"/>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5"/>
        <v>0</v>
      </c>
      <c r="D55" s="7"/>
      <c r="E55" s="6">
        <f t="shared" si="6"/>
        <v>0</v>
      </c>
      <c r="F55" s="9"/>
      <c r="G55" s="7"/>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5"/>
        <v>0</v>
      </c>
      <c r="D56" s="7"/>
      <c r="E56" s="6">
        <f t="shared" si="6"/>
        <v>0</v>
      </c>
      <c r="F56" s="9"/>
      <c r="G56" s="7"/>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5"/>
        <v>0</v>
      </c>
      <c r="D57" s="7"/>
      <c r="E57" s="6">
        <f t="shared" si="6"/>
        <v>0</v>
      </c>
      <c r="F57" s="9"/>
      <c r="G57" s="7"/>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5"/>
        <v>0</v>
      </c>
      <c r="D58" s="7"/>
      <c r="E58" s="6">
        <f t="shared" si="6"/>
        <v>0</v>
      </c>
      <c r="F58" s="9"/>
      <c r="G58" s="7"/>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5"/>
        <v>0</v>
      </c>
      <c r="D59" s="7"/>
      <c r="E59" s="6">
        <f t="shared" si="6"/>
        <v>0</v>
      </c>
      <c r="F59" s="9"/>
      <c r="G59" s="7"/>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5"/>
        <v>0</v>
      </c>
      <c r="D60" s="7"/>
      <c r="E60" s="6">
        <f t="shared" si="6"/>
        <v>0</v>
      </c>
      <c r="F60" s="9"/>
      <c r="G60" s="7"/>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5"/>
        <v>0</v>
      </c>
      <c r="D61" s="7"/>
      <c r="E61" s="6">
        <f t="shared" si="6"/>
        <v>0</v>
      </c>
      <c r="F61" s="9"/>
      <c r="G61" s="7"/>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5"/>
        <v>0</v>
      </c>
      <c r="D62" s="7"/>
      <c r="E62" s="6">
        <f t="shared" si="6"/>
        <v>0</v>
      </c>
      <c r="F62" s="9"/>
      <c r="G62" s="7"/>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5"/>
        <v>0</v>
      </c>
      <c r="D63" s="7"/>
      <c r="E63" s="6">
        <f t="shared" si="6"/>
        <v>0</v>
      </c>
      <c r="F63" s="9"/>
      <c r="G63" s="7"/>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5"/>
        <v>0</v>
      </c>
      <c r="D64" s="7"/>
      <c r="E64" s="6">
        <f t="shared" si="6"/>
        <v>0</v>
      </c>
      <c r="F64" s="9"/>
      <c r="G64" s="7"/>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5"/>
        <v>0</v>
      </c>
      <c r="D65" s="7"/>
      <c r="E65" s="6">
        <f t="shared" si="6"/>
        <v>0</v>
      </c>
      <c r="F65" s="9"/>
      <c r="G65" s="7"/>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5"/>
        <v>0</v>
      </c>
      <c r="D66" s="7"/>
      <c r="E66" s="6">
        <f t="shared" si="6"/>
        <v>0</v>
      </c>
      <c r="F66" s="9"/>
      <c r="G66" s="7"/>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5"/>
        <v>0</v>
      </c>
      <c r="D67" s="7"/>
      <c r="E67" s="6">
        <f t="shared" si="6"/>
        <v>0</v>
      </c>
      <c r="F67" s="9"/>
      <c r="G67" s="7"/>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5"/>
        <v>0</v>
      </c>
      <c r="D68" s="7"/>
      <c r="E68" s="6">
        <f t="shared" si="6"/>
        <v>0</v>
      </c>
      <c r="F68" s="9"/>
      <c r="G68" s="7"/>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5"/>
        <v>0</v>
      </c>
      <c r="D69" s="7"/>
      <c r="E69" s="6">
        <f t="shared" si="6"/>
        <v>0</v>
      </c>
      <c r="F69" s="9"/>
      <c r="G69" s="7"/>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5"/>
        <v>0</v>
      </c>
      <c r="D70" s="7"/>
      <c r="E70" s="6">
        <f t="shared" si="6"/>
        <v>0</v>
      </c>
      <c r="F70" s="9"/>
      <c r="G70" s="7"/>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5"/>
        <v>0</v>
      </c>
      <c r="D71" s="7"/>
      <c r="E71" s="6">
        <f t="shared" si="6"/>
        <v>0</v>
      </c>
      <c r="F71" s="9"/>
      <c r="G71" s="7"/>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5"/>
        <v>0</v>
      </c>
      <c r="D72" s="7"/>
      <c r="E72" s="6">
        <f t="shared" si="6"/>
        <v>0</v>
      </c>
      <c r="F72" s="9"/>
      <c r="G72" s="7"/>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5"/>
        <v>0</v>
      </c>
      <c r="D73" s="7"/>
      <c r="E73" s="6">
        <f t="shared" si="6"/>
        <v>0</v>
      </c>
      <c r="F73" s="9"/>
      <c r="G73" s="7"/>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5"/>
        <v>0</v>
      </c>
      <c r="D74" s="7"/>
      <c r="E74" s="6">
        <f t="shared" si="6"/>
        <v>0</v>
      </c>
      <c r="F74" s="9"/>
      <c r="G74" s="7"/>
      <c r="H74" s="11"/>
      <c r="I74" s="11"/>
      <c r="J74" s="11"/>
      <c r="K74" s="11"/>
      <c r="L74" s="11"/>
      <c r="M74" s="11"/>
      <c r="N74" s="21" t="b">
        <f t="shared" ref="N74:N99" si="13">ISTEXT(D74)</f>
        <v>0</v>
      </c>
      <c r="O74" s="21" t="b">
        <f t="shared" ref="O74:O99" si="14">ISNUMBER(D74)</f>
        <v>0</v>
      </c>
      <c r="P74" s="21" t="b">
        <f t="shared" ref="P74:P99" si="15">OR(N74=TRUE,O74=TRUE)</f>
        <v>0</v>
      </c>
      <c r="Q74" s="11"/>
      <c r="R74" s="11"/>
      <c r="S74" s="11"/>
      <c r="T74" s="11"/>
      <c r="U74" s="11"/>
      <c r="V74" s="11"/>
      <c r="W74" s="11"/>
      <c r="X74" s="11"/>
      <c r="Y74" s="11"/>
      <c r="Z74" s="11"/>
      <c r="AA74" s="11"/>
      <c r="AB74" s="11"/>
    </row>
    <row r="75" spans="3:28" x14ac:dyDescent="0.25">
      <c r="C75" s="6">
        <f t="shared" si="5"/>
        <v>0</v>
      </c>
      <c r="D75" s="7"/>
      <c r="E75" s="6">
        <f t="shared" si="6"/>
        <v>0</v>
      </c>
      <c r="F75" s="9"/>
      <c r="G75" s="7"/>
      <c r="H75" s="11"/>
      <c r="I75" s="11"/>
      <c r="J75" s="11"/>
      <c r="K75" s="11"/>
      <c r="L75" s="11"/>
      <c r="M75" s="11"/>
      <c r="N75" s="21" t="b">
        <f t="shared" si="13"/>
        <v>0</v>
      </c>
      <c r="O75" s="21" t="b">
        <f t="shared" si="14"/>
        <v>0</v>
      </c>
      <c r="P75" s="21" t="b">
        <f t="shared" si="15"/>
        <v>0</v>
      </c>
      <c r="Q75" s="11"/>
      <c r="R75" s="11"/>
      <c r="S75" s="11"/>
      <c r="T75" s="11"/>
      <c r="U75" s="11"/>
      <c r="V75" s="11"/>
      <c r="W75" s="11"/>
      <c r="X75" s="11"/>
      <c r="Y75" s="11"/>
      <c r="Z75" s="11"/>
      <c r="AA75" s="11"/>
      <c r="AB75" s="11"/>
    </row>
    <row r="76" spans="3:28" x14ac:dyDescent="0.25">
      <c r="C76" s="6">
        <f t="shared" si="5"/>
        <v>0</v>
      </c>
      <c r="D76" s="7"/>
      <c r="E76" s="6">
        <f t="shared" si="6"/>
        <v>0</v>
      </c>
      <c r="F76" s="9"/>
      <c r="G76" s="7"/>
      <c r="H76" s="11"/>
      <c r="I76" s="11"/>
      <c r="J76" s="11"/>
      <c r="K76" s="11"/>
      <c r="L76" s="11"/>
      <c r="M76" s="11"/>
      <c r="N76" s="21" t="b">
        <f t="shared" si="13"/>
        <v>0</v>
      </c>
      <c r="O76" s="21" t="b">
        <f t="shared" si="14"/>
        <v>0</v>
      </c>
      <c r="P76" s="21" t="b">
        <f t="shared" si="15"/>
        <v>0</v>
      </c>
      <c r="Q76" s="11"/>
      <c r="R76" s="11"/>
      <c r="S76" s="11"/>
      <c r="T76" s="11"/>
      <c r="U76" s="11"/>
      <c r="V76" s="11"/>
      <c r="W76" s="11"/>
      <c r="X76" s="11"/>
      <c r="Y76" s="11"/>
      <c r="Z76" s="11"/>
      <c r="AA76" s="11"/>
      <c r="AB76" s="11"/>
    </row>
    <row r="77" spans="3:28" x14ac:dyDescent="0.25">
      <c r="C77" s="6">
        <f t="shared" si="5"/>
        <v>0</v>
      </c>
      <c r="D77" s="7"/>
      <c r="E77" s="6">
        <f t="shared" si="6"/>
        <v>0</v>
      </c>
      <c r="F77" s="9"/>
      <c r="G77" s="7"/>
      <c r="H77" s="11"/>
      <c r="I77" s="11"/>
      <c r="J77" s="11"/>
      <c r="K77" s="11"/>
      <c r="L77" s="11"/>
      <c r="M77" s="11"/>
      <c r="N77" s="21" t="b">
        <f t="shared" si="13"/>
        <v>0</v>
      </c>
      <c r="O77" s="21" t="b">
        <f t="shared" si="14"/>
        <v>0</v>
      </c>
      <c r="P77" s="21" t="b">
        <f t="shared" si="15"/>
        <v>0</v>
      </c>
      <c r="Q77" s="11"/>
      <c r="R77" s="11"/>
      <c r="S77" s="11"/>
      <c r="T77" s="11"/>
      <c r="U77" s="11"/>
      <c r="V77" s="11"/>
      <c r="W77" s="11"/>
      <c r="X77" s="11"/>
      <c r="Y77" s="11"/>
      <c r="Z77" s="11"/>
      <c r="AA77" s="11"/>
      <c r="AB77" s="11"/>
    </row>
    <row r="78" spans="3:28" x14ac:dyDescent="0.25">
      <c r="C78" s="6">
        <f t="shared" si="5"/>
        <v>0</v>
      </c>
      <c r="D78" s="7"/>
      <c r="E78" s="6">
        <f t="shared" si="6"/>
        <v>0</v>
      </c>
      <c r="F78" s="9"/>
      <c r="G78" s="7"/>
      <c r="H78" s="11"/>
      <c r="I78" s="11"/>
      <c r="J78" s="11"/>
      <c r="K78" s="11"/>
      <c r="L78" s="11"/>
      <c r="M78" s="11"/>
      <c r="N78" s="21" t="b">
        <f t="shared" si="13"/>
        <v>0</v>
      </c>
      <c r="O78" s="21" t="b">
        <f t="shared" si="14"/>
        <v>0</v>
      </c>
      <c r="P78" s="21" t="b">
        <f t="shared" si="15"/>
        <v>0</v>
      </c>
      <c r="Q78" s="11"/>
      <c r="R78" s="11"/>
      <c r="S78" s="11"/>
      <c r="T78" s="11"/>
      <c r="U78" s="11"/>
      <c r="V78" s="11"/>
      <c r="W78" s="11"/>
      <c r="X78" s="11"/>
      <c r="Y78" s="11"/>
      <c r="Z78" s="11"/>
      <c r="AA78" s="11"/>
      <c r="AB78" s="11"/>
    </row>
    <row r="79" spans="3:28" x14ac:dyDescent="0.25">
      <c r="C79" s="6">
        <f t="shared" si="5"/>
        <v>0</v>
      </c>
      <c r="D79" s="7"/>
      <c r="E79" s="6">
        <f t="shared" si="6"/>
        <v>0</v>
      </c>
      <c r="F79" s="9"/>
      <c r="G79" s="7"/>
      <c r="H79" s="11"/>
      <c r="I79" s="11"/>
      <c r="J79" s="11"/>
      <c r="K79" s="11"/>
      <c r="L79" s="11"/>
      <c r="M79" s="11"/>
      <c r="N79" s="21" t="b">
        <f t="shared" si="13"/>
        <v>0</v>
      </c>
      <c r="O79" s="21" t="b">
        <f t="shared" si="14"/>
        <v>0</v>
      </c>
      <c r="P79" s="21" t="b">
        <f t="shared" si="15"/>
        <v>0</v>
      </c>
      <c r="Q79" s="11"/>
      <c r="R79" s="11"/>
      <c r="S79" s="11"/>
      <c r="T79" s="11"/>
      <c r="U79" s="11"/>
      <c r="V79" s="11"/>
      <c r="W79" s="11"/>
      <c r="X79" s="11"/>
      <c r="Y79" s="11"/>
      <c r="Z79" s="11"/>
      <c r="AA79" s="11"/>
      <c r="AB79" s="11"/>
    </row>
    <row r="80" spans="3:28" x14ac:dyDescent="0.25">
      <c r="C80" s="6">
        <f t="shared" si="5"/>
        <v>0</v>
      </c>
      <c r="D80" s="7"/>
      <c r="E80" s="6">
        <f t="shared" si="6"/>
        <v>0</v>
      </c>
      <c r="F80" s="9"/>
      <c r="G80" s="7"/>
      <c r="H80" s="11"/>
      <c r="I80" s="11"/>
      <c r="J80" s="11"/>
      <c r="K80" s="11"/>
      <c r="L80" s="11"/>
      <c r="M80" s="11"/>
      <c r="N80" s="21" t="b">
        <f t="shared" si="13"/>
        <v>0</v>
      </c>
      <c r="O80" s="21" t="b">
        <f t="shared" si="14"/>
        <v>0</v>
      </c>
      <c r="P80" s="21" t="b">
        <f t="shared" si="15"/>
        <v>0</v>
      </c>
      <c r="Q80" s="11"/>
      <c r="R80" s="11"/>
      <c r="S80" s="11"/>
      <c r="T80" s="11"/>
      <c r="U80" s="11"/>
      <c r="V80" s="11"/>
      <c r="W80" s="11"/>
      <c r="X80" s="11"/>
      <c r="Y80" s="11"/>
      <c r="Z80" s="11"/>
      <c r="AA80" s="11"/>
      <c r="AB80" s="11"/>
    </row>
    <row r="81" spans="3:28" x14ac:dyDescent="0.25">
      <c r="C81" s="6">
        <f t="shared" si="5"/>
        <v>0</v>
      </c>
      <c r="D81" s="7"/>
      <c r="E81" s="6">
        <f t="shared" si="6"/>
        <v>0</v>
      </c>
      <c r="F81" s="9"/>
      <c r="G81" s="7"/>
      <c r="H81" s="11"/>
      <c r="I81" s="11"/>
      <c r="J81" s="11"/>
      <c r="K81" s="11"/>
      <c r="L81" s="11"/>
      <c r="M81" s="11"/>
      <c r="N81" s="21" t="b">
        <f t="shared" si="13"/>
        <v>0</v>
      </c>
      <c r="O81" s="21" t="b">
        <f t="shared" si="14"/>
        <v>0</v>
      </c>
      <c r="P81" s="21" t="b">
        <f t="shared" si="15"/>
        <v>0</v>
      </c>
      <c r="Q81" s="11"/>
      <c r="R81" s="11"/>
      <c r="S81" s="11"/>
      <c r="T81" s="11"/>
      <c r="U81" s="11"/>
      <c r="V81" s="11"/>
      <c r="W81" s="11"/>
      <c r="X81" s="11"/>
      <c r="Y81" s="11"/>
      <c r="Z81" s="11"/>
      <c r="AA81" s="11"/>
      <c r="AB81" s="11"/>
    </row>
    <row r="82" spans="3:28" x14ac:dyDescent="0.25">
      <c r="C82" s="6">
        <f t="shared" si="5"/>
        <v>0</v>
      </c>
      <c r="D82" s="7"/>
      <c r="E82" s="6">
        <f t="shared" si="6"/>
        <v>0</v>
      </c>
      <c r="F82" s="9"/>
      <c r="G82" s="7"/>
      <c r="H82" s="11"/>
      <c r="I82" s="11"/>
      <c r="J82" s="11"/>
      <c r="K82" s="11"/>
      <c r="L82" s="11"/>
      <c r="M82" s="11"/>
      <c r="N82" s="21" t="b">
        <f t="shared" si="13"/>
        <v>0</v>
      </c>
      <c r="O82" s="21" t="b">
        <f t="shared" si="14"/>
        <v>0</v>
      </c>
      <c r="P82" s="21" t="b">
        <f t="shared" si="15"/>
        <v>0</v>
      </c>
      <c r="Q82" s="11"/>
      <c r="R82" s="11"/>
      <c r="S82" s="11"/>
      <c r="T82" s="11"/>
      <c r="U82" s="11"/>
      <c r="V82" s="11"/>
      <c r="W82" s="11"/>
      <c r="X82" s="11"/>
      <c r="Y82" s="11"/>
      <c r="Z82" s="11"/>
      <c r="AA82" s="11"/>
      <c r="AB82" s="11"/>
    </row>
    <row r="83" spans="3:28" x14ac:dyDescent="0.25">
      <c r="C83" s="6">
        <f t="shared" si="5"/>
        <v>0</v>
      </c>
      <c r="D83" s="7"/>
      <c r="E83" s="6">
        <f t="shared" si="6"/>
        <v>0</v>
      </c>
      <c r="F83" s="9"/>
      <c r="G83" s="7"/>
      <c r="H83" s="11"/>
      <c r="I83" s="11"/>
      <c r="J83" s="11"/>
      <c r="K83" s="11"/>
      <c r="L83" s="11"/>
      <c r="M83" s="11"/>
      <c r="N83" s="21" t="b">
        <f t="shared" si="13"/>
        <v>0</v>
      </c>
      <c r="O83" s="21" t="b">
        <f t="shared" si="14"/>
        <v>0</v>
      </c>
      <c r="P83" s="21" t="b">
        <f t="shared" si="15"/>
        <v>0</v>
      </c>
      <c r="Q83" s="11"/>
      <c r="R83" s="11"/>
      <c r="S83" s="11"/>
      <c r="T83" s="11"/>
      <c r="U83" s="11"/>
      <c r="V83" s="11"/>
      <c r="W83" s="11"/>
      <c r="X83" s="11"/>
      <c r="Y83" s="11"/>
      <c r="Z83" s="11"/>
      <c r="AA83" s="11"/>
      <c r="AB83" s="11"/>
    </row>
    <row r="84" spans="3:28" x14ac:dyDescent="0.25">
      <c r="C84" s="6">
        <f t="shared" si="5"/>
        <v>0</v>
      </c>
      <c r="D84" s="7"/>
      <c r="E84" s="6">
        <f t="shared" si="6"/>
        <v>0</v>
      </c>
      <c r="F84" s="9"/>
      <c r="G84" s="7"/>
      <c r="H84" s="11"/>
      <c r="I84" s="11"/>
      <c r="J84" s="11"/>
      <c r="K84" s="11"/>
      <c r="L84" s="11"/>
      <c r="M84" s="11"/>
      <c r="N84" s="21" t="b">
        <f t="shared" si="13"/>
        <v>0</v>
      </c>
      <c r="O84" s="21" t="b">
        <f t="shared" si="14"/>
        <v>0</v>
      </c>
      <c r="P84" s="21" t="b">
        <f t="shared" si="15"/>
        <v>0</v>
      </c>
      <c r="Q84" s="11"/>
      <c r="R84" s="11"/>
      <c r="S84" s="11"/>
      <c r="T84" s="11"/>
      <c r="U84" s="11"/>
      <c r="V84" s="11"/>
      <c r="W84" s="11"/>
      <c r="X84" s="11"/>
      <c r="Y84" s="11"/>
      <c r="Z84" s="11"/>
      <c r="AA84" s="11"/>
      <c r="AB84" s="11"/>
    </row>
    <row r="85" spans="3:28" x14ac:dyDescent="0.25">
      <c r="C85" s="6">
        <f t="shared" si="5"/>
        <v>0</v>
      </c>
      <c r="D85" s="7"/>
      <c r="E85" s="6">
        <f t="shared" si="6"/>
        <v>0</v>
      </c>
      <c r="F85" s="9"/>
      <c r="G85" s="7"/>
      <c r="H85" s="11"/>
      <c r="I85" s="11"/>
      <c r="J85" s="11"/>
      <c r="K85" s="11"/>
      <c r="L85" s="11"/>
      <c r="M85" s="11"/>
      <c r="N85" s="21" t="b">
        <f t="shared" si="13"/>
        <v>0</v>
      </c>
      <c r="O85" s="21" t="b">
        <f t="shared" si="14"/>
        <v>0</v>
      </c>
      <c r="P85" s="21" t="b">
        <f t="shared" si="15"/>
        <v>0</v>
      </c>
      <c r="Q85" s="11"/>
      <c r="R85" s="11"/>
      <c r="S85" s="11"/>
      <c r="T85" s="11"/>
      <c r="U85" s="11"/>
      <c r="V85" s="11"/>
      <c r="W85" s="11"/>
      <c r="X85" s="11"/>
      <c r="Y85" s="11"/>
      <c r="Z85" s="11"/>
      <c r="AA85" s="11"/>
      <c r="AB85" s="11"/>
    </row>
    <row r="86" spans="3:28" x14ac:dyDescent="0.25">
      <c r="C86" s="6">
        <f t="shared" si="5"/>
        <v>0</v>
      </c>
      <c r="D86" s="7"/>
      <c r="E86" s="6">
        <f t="shared" si="6"/>
        <v>0</v>
      </c>
      <c r="F86" s="9"/>
      <c r="G86" s="7"/>
      <c r="H86" s="11"/>
      <c r="I86" s="11"/>
      <c r="J86" s="11"/>
      <c r="K86" s="11"/>
      <c r="L86" s="11"/>
      <c r="M86" s="11"/>
      <c r="N86" s="21" t="b">
        <f t="shared" si="13"/>
        <v>0</v>
      </c>
      <c r="O86" s="21" t="b">
        <f t="shared" si="14"/>
        <v>0</v>
      </c>
      <c r="P86" s="21" t="b">
        <f t="shared" si="15"/>
        <v>0</v>
      </c>
      <c r="Q86" s="11"/>
      <c r="R86" s="11"/>
      <c r="S86" s="11"/>
      <c r="T86" s="11"/>
      <c r="U86" s="11"/>
      <c r="V86" s="11"/>
      <c r="W86" s="11"/>
      <c r="X86" s="11"/>
      <c r="Y86" s="11"/>
      <c r="Z86" s="11"/>
      <c r="AA86" s="11"/>
      <c r="AB86" s="11"/>
    </row>
    <row r="87" spans="3:28" x14ac:dyDescent="0.25">
      <c r="C87" s="6">
        <f t="shared" si="5"/>
        <v>0</v>
      </c>
      <c r="D87" s="7"/>
      <c r="E87" s="6">
        <f t="shared" si="6"/>
        <v>0</v>
      </c>
      <c r="F87" s="9"/>
      <c r="G87" s="7"/>
      <c r="H87" s="11"/>
      <c r="I87" s="11"/>
      <c r="J87" s="11"/>
      <c r="K87" s="11"/>
      <c r="L87" s="11"/>
      <c r="M87" s="11"/>
      <c r="N87" s="21" t="b">
        <f t="shared" si="13"/>
        <v>0</v>
      </c>
      <c r="O87" s="21" t="b">
        <f t="shared" si="14"/>
        <v>0</v>
      </c>
      <c r="P87" s="21" t="b">
        <f t="shared" si="15"/>
        <v>0</v>
      </c>
      <c r="Q87" s="11"/>
      <c r="R87" s="11"/>
      <c r="S87" s="11"/>
      <c r="T87" s="11"/>
      <c r="U87" s="11"/>
      <c r="V87" s="11"/>
      <c r="W87" s="11"/>
      <c r="X87" s="11"/>
      <c r="Y87" s="11"/>
      <c r="Z87" s="11"/>
      <c r="AA87" s="11"/>
      <c r="AB87" s="11"/>
    </row>
    <row r="88" spans="3:28" x14ac:dyDescent="0.25">
      <c r="C88" s="6">
        <f t="shared" si="5"/>
        <v>0</v>
      </c>
      <c r="D88" s="7"/>
      <c r="E88" s="6">
        <f t="shared" si="6"/>
        <v>0</v>
      </c>
      <c r="F88" s="9"/>
      <c r="G88" s="7"/>
      <c r="H88" s="11"/>
      <c r="I88" s="11"/>
      <c r="J88" s="11"/>
      <c r="K88" s="11"/>
      <c r="L88" s="11"/>
      <c r="M88" s="11"/>
      <c r="N88" s="21" t="b">
        <f t="shared" si="13"/>
        <v>0</v>
      </c>
      <c r="O88" s="21" t="b">
        <f t="shared" si="14"/>
        <v>0</v>
      </c>
      <c r="P88" s="21" t="b">
        <f t="shared" si="15"/>
        <v>0</v>
      </c>
      <c r="Q88" s="11"/>
      <c r="R88" s="11"/>
      <c r="S88" s="11"/>
      <c r="T88" s="11"/>
      <c r="U88" s="11"/>
      <c r="V88" s="11"/>
      <c r="W88" s="11"/>
      <c r="X88" s="11"/>
      <c r="Y88" s="11"/>
      <c r="Z88" s="11"/>
      <c r="AA88" s="11"/>
      <c r="AB88" s="11"/>
    </row>
    <row r="89" spans="3:28" x14ac:dyDescent="0.25">
      <c r="C89" s="6">
        <f t="shared" si="5"/>
        <v>0</v>
      </c>
      <c r="D89" s="7"/>
      <c r="E89" s="6">
        <f t="shared" si="6"/>
        <v>0</v>
      </c>
      <c r="F89" s="9"/>
      <c r="G89" s="7"/>
      <c r="H89" s="11"/>
      <c r="I89" s="11"/>
      <c r="J89" s="11"/>
      <c r="K89" s="11"/>
      <c r="L89" s="11"/>
      <c r="M89" s="11"/>
      <c r="N89" s="21" t="b">
        <f t="shared" si="13"/>
        <v>0</v>
      </c>
      <c r="O89" s="21" t="b">
        <f t="shared" si="14"/>
        <v>0</v>
      </c>
      <c r="P89" s="21" t="b">
        <f t="shared" si="15"/>
        <v>0</v>
      </c>
      <c r="Q89" s="11"/>
      <c r="R89" s="11"/>
      <c r="S89" s="11"/>
      <c r="T89" s="11"/>
      <c r="U89" s="11"/>
      <c r="V89" s="11"/>
      <c r="W89" s="11"/>
      <c r="X89" s="11"/>
      <c r="Y89" s="11"/>
      <c r="Z89" s="11"/>
      <c r="AA89" s="11"/>
      <c r="AB89" s="11"/>
    </row>
    <row r="90" spans="3:28" x14ac:dyDescent="0.25">
      <c r="C90" s="6">
        <f t="shared" si="5"/>
        <v>0</v>
      </c>
      <c r="D90" s="7"/>
      <c r="E90" s="6">
        <f t="shared" si="6"/>
        <v>0</v>
      </c>
      <c r="F90" s="9"/>
      <c r="G90" s="7"/>
      <c r="H90" s="11"/>
      <c r="I90" s="11"/>
      <c r="J90" s="11"/>
      <c r="K90" s="11"/>
      <c r="L90" s="11"/>
      <c r="M90" s="11"/>
      <c r="N90" s="21" t="b">
        <f t="shared" si="13"/>
        <v>0</v>
      </c>
      <c r="O90" s="21" t="b">
        <f t="shared" si="14"/>
        <v>0</v>
      </c>
      <c r="P90" s="21" t="b">
        <f t="shared" si="15"/>
        <v>0</v>
      </c>
      <c r="Q90" s="11"/>
      <c r="R90" s="11"/>
      <c r="S90" s="11"/>
      <c r="T90" s="11"/>
      <c r="U90" s="11"/>
      <c r="V90" s="11"/>
      <c r="W90" s="11"/>
      <c r="X90" s="11"/>
      <c r="Y90" s="11"/>
      <c r="Z90" s="11"/>
      <c r="AA90" s="11"/>
      <c r="AB90" s="11"/>
    </row>
    <row r="91" spans="3:28" x14ac:dyDescent="0.25">
      <c r="C91" s="6">
        <f t="shared" si="5"/>
        <v>0</v>
      </c>
      <c r="D91" s="7"/>
      <c r="E91" s="6">
        <f t="shared" si="6"/>
        <v>0</v>
      </c>
      <c r="F91" s="9"/>
      <c r="G91" s="7"/>
      <c r="H91" s="11"/>
      <c r="I91" s="11"/>
      <c r="J91" s="11"/>
      <c r="K91" s="11"/>
      <c r="L91" s="11"/>
      <c r="M91" s="11"/>
      <c r="N91" s="21" t="b">
        <f t="shared" si="13"/>
        <v>0</v>
      </c>
      <c r="O91" s="21" t="b">
        <f t="shared" si="14"/>
        <v>0</v>
      </c>
      <c r="P91" s="21" t="b">
        <f t="shared" si="15"/>
        <v>0</v>
      </c>
      <c r="Q91" s="11"/>
      <c r="R91" s="11"/>
      <c r="S91" s="11"/>
      <c r="T91" s="11"/>
      <c r="U91" s="11"/>
      <c r="V91" s="11"/>
      <c r="W91" s="11"/>
      <c r="X91" s="11"/>
      <c r="Y91" s="11"/>
      <c r="Z91" s="11"/>
      <c r="AA91" s="11"/>
      <c r="AB91" s="11"/>
    </row>
    <row r="92" spans="3:28" x14ac:dyDescent="0.25">
      <c r="C92" s="6">
        <f t="shared" si="5"/>
        <v>0</v>
      </c>
      <c r="D92" s="7"/>
      <c r="E92" s="6">
        <f t="shared" si="6"/>
        <v>0</v>
      </c>
      <c r="F92" s="9"/>
      <c r="G92" s="7"/>
      <c r="H92" s="11"/>
      <c r="I92" s="11"/>
      <c r="J92" s="11"/>
      <c r="K92" s="11"/>
      <c r="L92" s="11"/>
      <c r="M92" s="11"/>
      <c r="N92" s="21" t="b">
        <f t="shared" si="13"/>
        <v>0</v>
      </c>
      <c r="O92" s="21" t="b">
        <f t="shared" si="14"/>
        <v>0</v>
      </c>
      <c r="P92" s="21" t="b">
        <f t="shared" si="15"/>
        <v>0</v>
      </c>
      <c r="Q92" s="11"/>
      <c r="R92" s="11"/>
      <c r="S92" s="11"/>
      <c r="T92" s="11"/>
      <c r="U92" s="11"/>
      <c r="V92" s="11"/>
      <c r="W92" s="11"/>
      <c r="X92" s="11"/>
      <c r="Y92" s="11"/>
      <c r="Z92" s="11"/>
      <c r="AA92" s="11"/>
      <c r="AB92" s="11"/>
    </row>
    <row r="93" spans="3:28" x14ac:dyDescent="0.25">
      <c r="C93" s="6">
        <f t="shared" si="5"/>
        <v>0</v>
      </c>
      <c r="D93" s="7"/>
      <c r="E93" s="6">
        <f t="shared" si="6"/>
        <v>0</v>
      </c>
      <c r="F93" s="9"/>
      <c r="G93" s="7"/>
      <c r="H93" s="11"/>
      <c r="I93" s="11"/>
      <c r="J93" s="11"/>
      <c r="K93" s="11"/>
      <c r="L93" s="11"/>
      <c r="M93" s="11"/>
      <c r="N93" s="21" t="b">
        <f t="shared" si="13"/>
        <v>0</v>
      </c>
      <c r="O93" s="21" t="b">
        <f t="shared" si="14"/>
        <v>0</v>
      </c>
      <c r="P93" s="21" t="b">
        <f t="shared" si="15"/>
        <v>0</v>
      </c>
      <c r="Q93" s="11"/>
      <c r="R93" s="11"/>
      <c r="S93" s="11"/>
      <c r="T93" s="11"/>
      <c r="U93" s="11"/>
      <c r="V93" s="11"/>
      <c r="W93" s="11"/>
      <c r="X93" s="11"/>
      <c r="Y93" s="11"/>
      <c r="Z93" s="11"/>
      <c r="AA93" s="11"/>
      <c r="AB93" s="11"/>
    </row>
    <row r="94" spans="3:28" x14ac:dyDescent="0.25">
      <c r="C94" s="6">
        <f t="shared" ref="C94:C99" si="16">IF(P94=TRUE,C93+1,)</f>
        <v>0</v>
      </c>
      <c r="D94" s="7"/>
      <c r="E94" s="6">
        <f t="shared" ref="E94:E99" si="17">IF(P94=TRUE,E93+F93,)</f>
        <v>0</v>
      </c>
      <c r="F94" s="9"/>
      <c r="G94" s="7"/>
      <c r="H94" s="11"/>
      <c r="I94" s="11"/>
      <c r="J94" s="11"/>
      <c r="K94" s="11"/>
      <c r="L94" s="11"/>
      <c r="M94" s="11"/>
      <c r="N94" s="21" t="b">
        <f t="shared" si="13"/>
        <v>0</v>
      </c>
      <c r="O94" s="21" t="b">
        <f t="shared" si="14"/>
        <v>0</v>
      </c>
      <c r="P94" s="21" t="b">
        <f t="shared" si="15"/>
        <v>0</v>
      </c>
      <c r="Q94" s="11"/>
      <c r="R94" s="11"/>
      <c r="S94" s="11"/>
      <c r="T94" s="11"/>
      <c r="U94" s="11"/>
      <c r="V94" s="11"/>
      <c r="W94" s="11"/>
      <c r="X94" s="11"/>
      <c r="Y94" s="11"/>
      <c r="Z94" s="11"/>
      <c r="AA94" s="11"/>
      <c r="AB94" s="11"/>
    </row>
    <row r="95" spans="3:28" x14ac:dyDescent="0.25">
      <c r="C95" s="6">
        <f t="shared" si="16"/>
        <v>0</v>
      </c>
      <c r="D95" s="7"/>
      <c r="E95" s="6">
        <f t="shared" si="17"/>
        <v>0</v>
      </c>
      <c r="F95" s="9"/>
      <c r="G95" s="7"/>
      <c r="H95" s="11"/>
      <c r="I95" s="11"/>
      <c r="J95" s="11"/>
      <c r="K95" s="11"/>
      <c r="L95" s="11"/>
      <c r="M95" s="11"/>
      <c r="N95" s="21" t="b">
        <f t="shared" si="13"/>
        <v>0</v>
      </c>
      <c r="O95" s="21" t="b">
        <f t="shared" si="14"/>
        <v>0</v>
      </c>
      <c r="P95" s="21" t="b">
        <f t="shared" si="15"/>
        <v>0</v>
      </c>
      <c r="Q95" s="11"/>
      <c r="R95" s="11"/>
      <c r="S95" s="11"/>
      <c r="T95" s="11"/>
      <c r="U95" s="11"/>
      <c r="V95" s="11"/>
      <c r="W95" s="11"/>
      <c r="X95" s="11"/>
      <c r="Y95" s="11"/>
      <c r="Z95" s="11"/>
      <c r="AA95" s="11"/>
      <c r="AB95" s="11"/>
    </row>
    <row r="96" spans="3:28" x14ac:dyDescent="0.25">
      <c r="C96" s="6">
        <f t="shared" si="16"/>
        <v>0</v>
      </c>
      <c r="D96" s="7"/>
      <c r="E96" s="6">
        <f t="shared" si="17"/>
        <v>0</v>
      </c>
      <c r="F96" s="9"/>
      <c r="G96" s="7"/>
      <c r="H96" s="11"/>
      <c r="I96" s="11"/>
      <c r="J96" s="11"/>
      <c r="K96" s="11"/>
      <c r="L96" s="11"/>
      <c r="M96" s="11"/>
      <c r="N96" s="21" t="b">
        <f t="shared" si="13"/>
        <v>0</v>
      </c>
      <c r="O96" s="21" t="b">
        <f t="shared" si="14"/>
        <v>0</v>
      </c>
      <c r="P96" s="21" t="b">
        <f t="shared" si="15"/>
        <v>0</v>
      </c>
      <c r="Q96" s="11"/>
      <c r="R96" s="11"/>
      <c r="S96" s="11"/>
      <c r="T96" s="11"/>
      <c r="U96" s="11"/>
      <c r="V96" s="11"/>
      <c r="W96" s="11"/>
      <c r="X96" s="11"/>
      <c r="Y96" s="11"/>
      <c r="Z96" s="11"/>
      <c r="AA96" s="11"/>
      <c r="AB96" s="11"/>
    </row>
    <row r="97" spans="3:28" x14ac:dyDescent="0.25">
      <c r="C97" s="6">
        <f t="shared" si="16"/>
        <v>0</v>
      </c>
      <c r="D97" s="7"/>
      <c r="E97" s="6">
        <f t="shared" si="17"/>
        <v>0</v>
      </c>
      <c r="F97" s="9"/>
      <c r="G97" s="7"/>
      <c r="H97" s="11"/>
      <c r="I97" s="11"/>
      <c r="J97" s="11"/>
      <c r="K97" s="11"/>
      <c r="L97" s="11"/>
      <c r="M97" s="11"/>
      <c r="N97" s="21" t="b">
        <f t="shared" si="13"/>
        <v>0</v>
      </c>
      <c r="O97" s="21" t="b">
        <f t="shared" si="14"/>
        <v>0</v>
      </c>
      <c r="P97" s="21" t="b">
        <f t="shared" si="15"/>
        <v>0</v>
      </c>
      <c r="Q97" s="11"/>
      <c r="R97" s="11"/>
      <c r="S97" s="11"/>
      <c r="T97" s="11"/>
      <c r="U97" s="11"/>
      <c r="V97" s="11"/>
      <c r="W97" s="11"/>
      <c r="X97" s="11"/>
      <c r="Y97" s="11"/>
      <c r="Z97" s="11"/>
      <c r="AA97" s="11"/>
      <c r="AB97" s="11"/>
    </row>
    <row r="98" spans="3:28" x14ac:dyDescent="0.25">
      <c r="C98" s="6">
        <f t="shared" si="16"/>
        <v>0</v>
      </c>
      <c r="D98" s="7"/>
      <c r="E98" s="6">
        <f t="shared" si="17"/>
        <v>0</v>
      </c>
      <c r="F98" s="9"/>
      <c r="G98" s="7"/>
      <c r="H98" s="11"/>
      <c r="I98" s="11"/>
      <c r="J98" s="11"/>
      <c r="K98" s="11"/>
      <c r="L98" s="11"/>
      <c r="M98" s="11"/>
      <c r="N98" s="21" t="b">
        <f t="shared" si="13"/>
        <v>0</v>
      </c>
      <c r="O98" s="21" t="b">
        <f t="shared" si="14"/>
        <v>0</v>
      </c>
      <c r="P98" s="21" t="b">
        <f t="shared" si="15"/>
        <v>0</v>
      </c>
      <c r="Q98" s="11"/>
      <c r="R98" s="11"/>
      <c r="S98" s="11"/>
      <c r="T98" s="11"/>
      <c r="U98" s="11"/>
      <c r="V98" s="11"/>
      <c r="W98" s="11"/>
      <c r="X98" s="11"/>
      <c r="Y98" s="11"/>
      <c r="Z98" s="11"/>
      <c r="AA98" s="11"/>
      <c r="AB98" s="11"/>
    </row>
    <row r="99" spans="3:28" x14ac:dyDescent="0.25">
      <c r="C99" s="6">
        <f t="shared" si="16"/>
        <v>0</v>
      </c>
      <c r="D99" s="7"/>
      <c r="E99" s="6">
        <f t="shared" si="17"/>
        <v>0</v>
      </c>
      <c r="F99" s="9"/>
      <c r="G99" s="7"/>
      <c r="H99" s="11"/>
      <c r="I99" s="11"/>
      <c r="J99" s="11"/>
      <c r="K99" s="11"/>
      <c r="L99" s="11"/>
      <c r="M99" s="11"/>
      <c r="N99" s="21" t="b">
        <f t="shared" si="13"/>
        <v>0</v>
      </c>
      <c r="O99" s="21" t="b">
        <f t="shared" si="14"/>
        <v>0</v>
      </c>
      <c r="P99" s="21" t="b">
        <f t="shared" si="15"/>
        <v>0</v>
      </c>
      <c r="Q99" s="11"/>
      <c r="R99" s="11"/>
      <c r="S99" s="11"/>
      <c r="T99" s="11"/>
      <c r="U99" s="11"/>
      <c r="V99" s="11"/>
      <c r="W99" s="11"/>
      <c r="X99" s="11"/>
      <c r="Y99" s="11"/>
      <c r="Z99" s="11"/>
      <c r="AA99" s="11"/>
      <c r="AB99" s="11"/>
    </row>
  </sheetData>
  <sheetProtection algorithmName="SHA-512" hashValue="56QhF87wKQSqNe1ENVQoHOGK42B5RqcGkWHh3uh5SLkAfe7WTal1ZeTTkdBNgluXjhIZBpg/UbJcuePO4iUQwA==" saltValue="K8yrwwidajPPjPywvupzqg==" spinCount="100000" sheet="1" selectLockedCells="1"/>
  <customSheetViews>
    <customSheetView guid="{6EDE942A-4558-4B17-9057-7F79187CAEF9}" showGridLines="0" printArea="1" hiddenColumns="1">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57"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1">
    <tabColor rgb="FFFFFFCC"/>
    <pageSetUpPr fitToPage="1"/>
  </sheetPr>
  <dimension ref="A1:AB101"/>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29</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205.5" customHeight="1" x14ac:dyDescent="0.25">
      <c r="A7" s="99"/>
      <c r="C7" s="310" t="s">
        <v>962</v>
      </c>
      <c r="D7" s="310"/>
      <c r="E7" s="310"/>
      <c r="F7" s="310"/>
      <c r="G7" s="310"/>
      <c r="H7" s="2"/>
      <c r="I7" s="2"/>
      <c r="J7" s="2"/>
      <c r="K7" s="96"/>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4" si="0">ISTEXT(D10)</f>
        <v>1</v>
      </c>
      <c r="O10" s="21" t="b">
        <f t="shared" ref="O10:O74" si="1">ISNUMBER(D10)</f>
        <v>0</v>
      </c>
      <c r="P10" s="21" t="b">
        <f t="shared" ref="P10:P74" si="2">OR(N10=TRUE,O10=TRUE)</f>
        <v>1</v>
      </c>
      <c r="Q10" s="11"/>
      <c r="R10" s="11"/>
      <c r="S10" s="11"/>
      <c r="T10" s="11"/>
      <c r="U10" s="11"/>
      <c r="V10" s="11"/>
      <c r="W10" s="11"/>
      <c r="X10" s="11"/>
      <c r="Y10" s="11"/>
      <c r="Z10" s="11"/>
      <c r="AA10" s="11"/>
      <c r="AB10" s="11"/>
    </row>
    <row r="11" spans="1:28" ht="45" x14ac:dyDescent="0.25">
      <c r="A11" s="99"/>
      <c r="C11" s="18">
        <f t="shared" ref="C11:C75" si="3">IF(P11=TRUE,C10+1,)</f>
        <v>2</v>
      </c>
      <c r="D11" s="46" t="s">
        <v>172</v>
      </c>
      <c r="E11" s="18">
        <f>IF(P11=TRUE,E10+F10,)</f>
        <v>2</v>
      </c>
      <c r="F11" s="47">
        <v>7</v>
      </c>
      <c r="G11" s="49" t="s">
        <v>414</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65">
        <f t="shared" si="3"/>
        <v>3</v>
      </c>
      <c r="D12" s="46" t="s">
        <v>121</v>
      </c>
      <c r="E12" s="65">
        <f>IF(P12=TRUE,E11+F11,)</f>
        <v>9</v>
      </c>
      <c r="F12" s="66">
        <v>9</v>
      </c>
      <c r="G12" s="70"/>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65">
        <f t="shared" si="3"/>
        <v>4</v>
      </c>
      <c r="D13" s="46" t="s">
        <v>110</v>
      </c>
      <c r="E13" s="65">
        <f t="shared" ref="E13:E77" si="4">IF(P13=TRUE,E12+F12,)</f>
        <v>18</v>
      </c>
      <c r="F13" s="66">
        <v>40</v>
      </c>
      <c r="G13" s="63"/>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ht="148.5" customHeight="1" x14ac:dyDescent="0.25">
      <c r="A14" s="99"/>
      <c r="C14" s="65">
        <f>IF(P14=TRUE,C13+1,)</f>
        <v>5</v>
      </c>
      <c r="D14" s="46" t="s">
        <v>361</v>
      </c>
      <c r="E14" s="65">
        <f t="shared" si="4"/>
        <v>58</v>
      </c>
      <c r="F14" s="66">
        <v>3</v>
      </c>
      <c r="G14" s="67" t="s">
        <v>963</v>
      </c>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65">
        <f>IF(P16=TRUE,C14+1,)</f>
        <v>6</v>
      </c>
      <c r="D15" s="70" t="s">
        <v>123</v>
      </c>
      <c r="E15" s="65">
        <f>IF(P16=TRUE,E14+F14,)</f>
        <v>61</v>
      </c>
      <c r="F15" s="66">
        <v>13</v>
      </c>
      <c r="G15" s="70"/>
      <c r="H15" s="11"/>
      <c r="I15" s="11"/>
      <c r="J15" s="11"/>
      <c r="K15" s="11"/>
      <c r="L15" s="11"/>
      <c r="M15" s="11"/>
      <c r="N15" s="21"/>
      <c r="O15" s="21"/>
      <c r="P15" s="21"/>
      <c r="Q15" s="11"/>
      <c r="R15" s="11"/>
      <c r="S15" s="11"/>
      <c r="T15" s="11"/>
      <c r="U15" s="11"/>
      <c r="V15" s="11"/>
      <c r="W15" s="11"/>
      <c r="X15" s="11"/>
      <c r="Y15" s="11"/>
      <c r="Z15" s="11"/>
      <c r="AA15" s="11"/>
      <c r="AB15" s="11"/>
    </row>
    <row r="16" spans="1:28" ht="75" x14ac:dyDescent="0.25">
      <c r="A16" s="99"/>
      <c r="C16" s="65">
        <f>IF(P16=TRUE,C15+1,)</f>
        <v>7</v>
      </c>
      <c r="D16" s="70" t="s">
        <v>124</v>
      </c>
      <c r="E16" s="65">
        <v>74</v>
      </c>
      <c r="F16" s="66">
        <v>13</v>
      </c>
      <c r="G16" s="63" t="s">
        <v>131</v>
      </c>
      <c r="H16" s="11"/>
      <c r="I16" s="11"/>
      <c r="J16" s="11"/>
      <c r="K16" s="11"/>
      <c r="L16" s="11"/>
      <c r="M16" s="11"/>
      <c r="N16" s="21" t="b">
        <f>ISTEXT(D15)</f>
        <v>1</v>
      </c>
      <c r="O16" s="21" t="b">
        <f>ISNUMBER(D15)</f>
        <v>0</v>
      </c>
      <c r="P16" s="21" t="b">
        <f t="shared" si="2"/>
        <v>1</v>
      </c>
      <c r="Q16" s="11"/>
      <c r="R16" s="11"/>
      <c r="S16" s="11"/>
      <c r="T16" s="11"/>
      <c r="U16" s="11"/>
      <c r="V16" s="11"/>
      <c r="W16" s="11"/>
      <c r="X16" s="11"/>
      <c r="Y16" s="11"/>
      <c r="Z16" s="11"/>
      <c r="AA16" s="11"/>
      <c r="AB16" s="11"/>
    </row>
    <row r="17" spans="1:28" x14ac:dyDescent="0.25">
      <c r="A17" s="99"/>
      <c r="C17" s="65">
        <v>8</v>
      </c>
      <c r="D17" s="70" t="s">
        <v>67</v>
      </c>
      <c r="E17" s="65">
        <v>87</v>
      </c>
      <c r="F17" s="66">
        <v>13</v>
      </c>
      <c r="G17" s="85"/>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x14ac:dyDescent="0.25">
      <c r="A18" s="99"/>
      <c r="C18" s="27">
        <f>IF(P18=TRUE,C17+1,)</f>
        <v>0</v>
      </c>
      <c r="D18" s="38"/>
      <c r="E18" s="27">
        <f>IF(P18=TRUE,E17+F17,)</f>
        <v>0</v>
      </c>
      <c r="F18" s="39"/>
      <c r="G18" s="38"/>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C19" s="6">
        <f t="shared" si="3"/>
        <v>0</v>
      </c>
      <c r="D19" s="35"/>
      <c r="E19" s="6">
        <f t="shared" si="4"/>
        <v>0</v>
      </c>
      <c r="F19" s="9"/>
      <c r="G19" s="3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C20" s="6">
        <f t="shared" si="3"/>
        <v>0</v>
      </c>
      <c r="D20" s="35"/>
      <c r="E20" s="6">
        <f t="shared" si="4"/>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C21" s="6">
        <f t="shared" si="3"/>
        <v>0</v>
      </c>
      <c r="D21" s="35"/>
      <c r="E21" s="6">
        <f t="shared" si="4"/>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si="0"/>
        <v>0</v>
      </c>
      <c r="O74" s="21" t="b">
        <f t="shared" si="1"/>
        <v>0</v>
      </c>
      <c r="P74" s="21" t="b">
        <f t="shared" si="2"/>
        <v>0</v>
      </c>
      <c r="Q74" s="11"/>
      <c r="R74" s="11"/>
      <c r="S74" s="11"/>
      <c r="T74" s="11"/>
      <c r="U74" s="11"/>
      <c r="V74" s="11"/>
      <c r="W74" s="11"/>
      <c r="X74" s="11"/>
      <c r="Y74" s="11"/>
      <c r="Z74" s="11"/>
      <c r="AA74" s="11"/>
      <c r="AB74" s="11"/>
    </row>
    <row r="75" spans="3:28" x14ac:dyDescent="0.25">
      <c r="C75" s="6">
        <f t="shared" si="3"/>
        <v>0</v>
      </c>
      <c r="D75" s="35"/>
      <c r="E75" s="6">
        <f t="shared" si="4"/>
        <v>0</v>
      </c>
      <c r="F75" s="9"/>
      <c r="G75" s="35"/>
      <c r="H75" s="11"/>
      <c r="I75" s="11"/>
      <c r="J75" s="11"/>
      <c r="K75" s="11"/>
      <c r="L75" s="11"/>
      <c r="M75" s="11"/>
      <c r="N75" s="21" t="b">
        <f t="shared" ref="N75:N100" si="5">ISTEXT(D75)</f>
        <v>0</v>
      </c>
      <c r="O75" s="21" t="b">
        <f t="shared" ref="O75:O100" si="6">ISNUMBER(D75)</f>
        <v>0</v>
      </c>
      <c r="P75" s="21" t="b">
        <f t="shared" ref="P75:P100" si="7">OR(N75=TRUE,O75=TRUE)</f>
        <v>0</v>
      </c>
      <c r="Q75" s="11"/>
      <c r="R75" s="11"/>
      <c r="S75" s="11"/>
      <c r="T75" s="11"/>
      <c r="U75" s="11"/>
      <c r="V75" s="11"/>
      <c r="W75" s="11"/>
      <c r="X75" s="11"/>
      <c r="Y75" s="11"/>
      <c r="Z75" s="11"/>
      <c r="AA75" s="11"/>
      <c r="AB75" s="11"/>
    </row>
    <row r="76" spans="3:28" x14ac:dyDescent="0.25">
      <c r="C76" s="6">
        <f t="shared" ref="C76:C100" si="8">IF(P76=TRUE,C75+1,)</f>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3:28" x14ac:dyDescent="0.25">
      <c r="C77" s="6">
        <f t="shared" si="8"/>
        <v>0</v>
      </c>
      <c r="D77" s="35"/>
      <c r="E77" s="6">
        <f t="shared" si="4"/>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3:28" x14ac:dyDescent="0.25">
      <c r="C78" s="6">
        <f t="shared" si="8"/>
        <v>0</v>
      </c>
      <c r="D78" s="35"/>
      <c r="E78" s="6">
        <f t="shared" ref="E78:E100" si="9">IF(P78=TRUE,E77+F77,)</f>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3:28" x14ac:dyDescent="0.25">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3:28" x14ac:dyDescent="0.25">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3:28" x14ac:dyDescent="0.25">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3:28" x14ac:dyDescent="0.25">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3:28" x14ac:dyDescent="0.25">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3:28" x14ac:dyDescent="0.25">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3:28" x14ac:dyDescent="0.25">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3:28" x14ac:dyDescent="0.25">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3:28" x14ac:dyDescent="0.25">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3:28" x14ac:dyDescent="0.25">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3:28" x14ac:dyDescent="0.25">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3:28" x14ac:dyDescent="0.25">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3:28" x14ac:dyDescent="0.25">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3:28" x14ac:dyDescent="0.25">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3:28" x14ac:dyDescent="0.25">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3:28" x14ac:dyDescent="0.25">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3:28" x14ac:dyDescent="0.25">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3:28" x14ac:dyDescent="0.25">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3:28" x14ac:dyDescent="0.25">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3:28" x14ac:dyDescent="0.25">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3:28" x14ac:dyDescent="0.25">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3:28" x14ac:dyDescent="0.25">
      <c r="C100" s="6">
        <f t="shared" si="8"/>
        <v>0</v>
      </c>
      <c r="D100" s="35"/>
      <c r="E100" s="6">
        <f t="shared" si="9"/>
        <v>0</v>
      </c>
      <c r="F100" s="9"/>
      <c r="G100" s="35"/>
      <c r="H100" s="11"/>
      <c r="I100" s="11"/>
      <c r="J100" s="11"/>
      <c r="K100" s="11"/>
      <c r="L100" s="11"/>
      <c r="M100" s="11"/>
      <c r="N100" s="21" t="b">
        <f t="shared" si="5"/>
        <v>0</v>
      </c>
      <c r="O100" s="21" t="b">
        <f t="shared" si="6"/>
        <v>0</v>
      </c>
      <c r="P100" s="21" t="b">
        <f t="shared" si="7"/>
        <v>0</v>
      </c>
      <c r="Q100" s="11"/>
      <c r="R100" s="11"/>
      <c r="S100" s="11"/>
      <c r="T100" s="11"/>
      <c r="U100" s="11"/>
      <c r="V100" s="11"/>
      <c r="W100" s="11"/>
      <c r="X100" s="11"/>
      <c r="Y100" s="11"/>
      <c r="Z100" s="11"/>
      <c r="AA100" s="11"/>
      <c r="AB100" s="11"/>
    </row>
    <row r="101" spans="3:28" x14ac:dyDescent="0.25">
      <c r="D101" s="33"/>
      <c r="G101" s="19"/>
    </row>
  </sheetData>
  <sheetProtection password="87D8" sheet="1" selectLockedCells="1"/>
  <customSheetViews>
    <customSheetView guid="{6EDE942A-4558-4B17-9057-7F79187CAEF9}" showPageBreaks="1" showGridLines="0" fitToPage="1" printArea="1" hiddenColumns="1">
      <selection activeCell="J5" sqref="J5"/>
      <pageMargins left="0.19685039370078741" right="0.19685039370078741" top="0.39370078740157483" bottom="0.39370078740157483" header="0.31496062992125984" footer="0.31496062992125984"/>
      <printOptions horizontalCentered="1"/>
      <pageSetup paperSize="9" scale="65"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0" orientation="portrait" r:id="rId2"/>
  <ignoredErrors>
    <ignoredError sqref="C15" formula="1"/>
  </ignoredErrors>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2">
    <tabColor rgb="FFB6DF89"/>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30</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717</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C11" s="18">
        <f t="shared" ref="C11:C74" si="3">IF(P11=TRUE,C10+1,)</f>
        <v>2</v>
      </c>
      <c r="D11" s="46" t="s">
        <v>172</v>
      </c>
      <c r="E11" s="18">
        <f>IF(P11=TRUE,E10+F10,)</f>
        <v>2</v>
      </c>
      <c r="F11" s="47">
        <v>7</v>
      </c>
      <c r="G11" s="49" t="s">
        <v>415</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si="3"/>
        <v>3</v>
      </c>
      <c r="D12" s="46" t="s">
        <v>121</v>
      </c>
      <c r="E12" s="18">
        <f>IF(P12=TRUE,E11+F11,)</f>
        <v>9</v>
      </c>
      <c r="F12" s="47">
        <v>9</v>
      </c>
      <c r="G12" s="48"/>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18">
        <f t="shared" si="3"/>
        <v>4</v>
      </c>
      <c r="D13" s="46" t="s">
        <v>110</v>
      </c>
      <c r="E13" s="18">
        <f t="shared" ref="E13:E76" si="4">IF(P13=TRUE,E12+F12,)</f>
        <v>18</v>
      </c>
      <c r="F13" s="47">
        <v>40</v>
      </c>
      <c r="G13" s="49"/>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ht="90" x14ac:dyDescent="0.25">
      <c r="A14" s="99"/>
      <c r="C14" s="18">
        <f t="shared" si="3"/>
        <v>5</v>
      </c>
      <c r="D14" s="46" t="s">
        <v>361</v>
      </c>
      <c r="E14" s="18">
        <f t="shared" si="4"/>
        <v>58</v>
      </c>
      <c r="F14" s="47">
        <v>2</v>
      </c>
      <c r="G14" s="121" t="s">
        <v>1225</v>
      </c>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18">
        <f t="shared" si="3"/>
        <v>6</v>
      </c>
      <c r="D15" s="48" t="s">
        <v>123</v>
      </c>
      <c r="E15" s="18">
        <f t="shared" si="4"/>
        <v>60</v>
      </c>
      <c r="F15" s="47">
        <v>13</v>
      </c>
      <c r="G15" s="48"/>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18">
        <f t="shared" si="3"/>
        <v>7</v>
      </c>
      <c r="D16" s="48" t="s">
        <v>125</v>
      </c>
      <c r="E16" s="18">
        <f t="shared" si="4"/>
        <v>73</v>
      </c>
      <c r="F16" s="47">
        <v>13</v>
      </c>
      <c r="G16" s="48"/>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ht="75" x14ac:dyDescent="0.25">
      <c r="A17" s="99"/>
      <c r="C17" s="65">
        <f t="shared" si="3"/>
        <v>8</v>
      </c>
      <c r="D17" s="70" t="s">
        <v>124</v>
      </c>
      <c r="E17" s="65">
        <f t="shared" si="4"/>
        <v>86</v>
      </c>
      <c r="F17" s="66">
        <v>13</v>
      </c>
      <c r="G17" s="63" t="s">
        <v>446</v>
      </c>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x14ac:dyDescent="0.25">
      <c r="A18" s="99"/>
      <c r="C18" s="65">
        <f t="shared" si="3"/>
        <v>9</v>
      </c>
      <c r="D18" s="70" t="s">
        <v>458</v>
      </c>
      <c r="E18" s="65">
        <f t="shared" si="4"/>
        <v>99</v>
      </c>
      <c r="F18" s="66">
        <v>13</v>
      </c>
      <c r="G18" s="53"/>
      <c r="H18" s="11"/>
      <c r="I18" s="11"/>
      <c r="J18" s="11"/>
      <c r="K18" s="11"/>
      <c r="L18" s="11"/>
      <c r="M18" s="11"/>
      <c r="N18" s="21" t="b">
        <f t="shared" si="0"/>
        <v>1</v>
      </c>
      <c r="O18" s="21" t="b">
        <f t="shared" si="1"/>
        <v>0</v>
      </c>
      <c r="P18" s="21" t="b">
        <f t="shared" si="2"/>
        <v>1</v>
      </c>
      <c r="Q18" s="11"/>
      <c r="R18" s="11"/>
      <c r="S18" s="11"/>
      <c r="T18" s="11"/>
      <c r="U18" s="11"/>
      <c r="V18" s="11"/>
      <c r="W18" s="11"/>
      <c r="X18" s="11"/>
      <c r="Y18" s="11"/>
      <c r="Z18" s="11"/>
      <c r="AA18" s="11"/>
      <c r="AB18" s="11"/>
    </row>
    <row r="19" spans="1:28" x14ac:dyDescent="0.25">
      <c r="A19" s="99"/>
      <c r="C19" s="65">
        <f t="shared" si="3"/>
        <v>10</v>
      </c>
      <c r="D19" s="70" t="s">
        <v>126</v>
      </c>
      <c r="E19" s="65">
        <f t="shared" si="4"/>
        <v>112</v>
      </c>
      <c r="F19" s="66">
        <v>13</v>
      </c>
      <c r="G19" s="53" t="s">
        <v>73</v>
      </c>
      <c r="H19" s="11"/>
      <c r="I19" s="11"/>
      <c r="J19" s="11"/>
      <c r="K19" s="11"/>
      <c r="L19" s="11"/>
      <c r="M19" s="11"/>
      <c r="N19" s="21" t="b">
        <f t="shared" si="0"/>
        <v>1</v>
      </c>
      <c r="O19" s="21" t="b">
        <f t="shared" si="1"/>
        <v>0</v>
      </c>
      <c r="P19" s="21" t="b">
        <f t="shared" si="2"/>
        <v>1</v>
      </c>
      <c r="Q19" s="11"/>
      <c r="R19" s="11"/>
      <c r="S19" s="11"/>
      <c r="T19" s="11"/>
      <c r="U19" s="11"/>
      <c r="V19" s="11"/>
      <c r="W19" s="11"/>
      <c r="X19" s="11"/>
      <c r="Y19" s="11"/>
      <c r="Z19" s="11"/>
      <c r="AA19" s="11"/>
      <c r="AB19" s="11"/>
    </row>
    <row r="20" spans="1:28" x14ac:dyDescent="0.25">
      <c r="A20" s="99"/>
      <c r="C20" s="65">
        <f t="shared" si="3"/>
        <v>11</v>
      </c>
      <c r="D20" s="70" t="s">
        <v>892</v>
      </c>
      <c r="E20" s="65">
        <f t="shared" si="4"/>
        <v>125</v>
      </c>
      <c r="F20" s="66">
        <v>13</v>
      </c>
      <c r="G20" s="53" t="s">
        <v>74</v>
      </c>
      <c r="H20" s="11"/>
      <c r="I20" s="11"/>
      <c r="J20" s="11"/>
      <c r="K20" s="11"/>
      <c r="L20" s="11"/>
      <c r="M20" s="11"/>
      <c r="N20" s="21" t="b">
        <f t="shared" si="0"/>
        <v>1</v>
      </c>
      <c r="O20" s="21" t="b">
        <f t="shared" si="1"/>
        <v>0</v>
      </c>
      <c r="P20" s="21" t="b">
        <f t="shared" si="2"/>
        <v>1</v>
      </c>
      <c r="Q20" s="11"/>
      <c r="R20" s="11"/>
      <c r="S20" s="11"/>
      <c r="T20" s="11"/>
      <c r="U20" s="11"/>
      <c r="V20" s="11"/>
      <c r="W20" s="11"/>
      <c r="X20" s="11"/>
      <c r="Y20" s="11"/>
      <c r="Z20" s="11"/>
      <c r="AA20" s="11"/>
      <c r="AB20" s="11"/>
    </row>
    <row r="21" spans="1:28" x14ac:dyDescent="0.25">
      <c r="A21" s="99"/>
      <c r="C21" s="6">
        <f t="shared" si="3"/>
        <v>0</v>
      </c>
      <c r="D21" s="35"/>
      <c r="E21" s="6">
        <f t="shared" si="4"/>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3:28" x14ac:dyDescent="0.25">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3:28" x14ac:dyDescent="0.25">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3:28" x14ac:dyDescent="0.25">
      <c r="C77" s="6">
        <f t="shared" si="8"/>
        <v>0</v>
      </c>
      <c r="D77" s="35"/>
      <c r="E77" s="6">
        <f t="shared" ref="E77:E99" si="9">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3:28" x14ac:dyDescent="0.25">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3:28" x14ac:dyDescent="0.25">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3:28" x14ac:dyDescent="0.25">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3:28" x14ac:dyDescent="0.25">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3:28" x14ac:dyDescent="0.25">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3:28" x14ac:dyDescent="0.25">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3:28" x14ac:dyDescent="0.25">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3:28" x14ac:dyDescent="0.25">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3:28" x14ac:dyDescent="0.25">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3:28" x14ac:dyDescent="0.25">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3:28" x14ac:dyDescent="0.25">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3:28" x14ac:dyDescent="0.25">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3:28" x14ac:dyDescent="0.25">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3:28" x14ac:dyDescent="0.25">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3:28" x14ac:dyDescent="0.25">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3:28" x14ac:dyDescent="0.25">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3:28" x14ac:dyDescent="0.25">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3:28" x14ac:dyDescent="0.25">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3:28" x14ac:dyDescent="0.25">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3:28" x14ac:dyDescent="0.25">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3:28" x14ac:dyDescent="0.25">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3:28" x14ac:dyDescent="0.25">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3:28" x14ac:dyDescent="0.25">
      <c r="D100" s="33"/>
      <c r="G100" s="19"/>
    </row>
  </sheetData>
  <sheetProtection algorithmName="SHA-512" hashValue="mkoOTl3J8C4NZ0WdZzEUQnpAT4JHL3+vgUqF2bKDEYkw0zWVrS2qEaomw8olGH+9RlbQTPqvUNfSipJ33nqaQg==" saltValue="zgKlOx9iQINO4NzJ2q57OA==" spinCount="100000"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3">
    <tabColor rgb="FFFFFFCC"/>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127"/>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31</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718</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C11" s="18">
        <f t="shared" ref="C11:C74" si="3">IF(P11=TRUE,C10+1,)</f>
        <v>2</v>
      </c>
      <c r="D11" s="46" t="s">
        <v>172</v>
      </c>
      <c r="E11" s="18">
        <f>IF(P11=TRUE,E10+F10,)</f>
        <v>2</v>
      </c>
      <c r="F11" s="47">
        <v>7</v>
      </c>
      <c r="G11" s="49" t="s">
        <v>416</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si="3"/>
        <v>3</v>
      </c>
      <c r="D12" s="46" t="s">
        <v>121</v>
      </c>
      <c r="E12" s="18">
        <f>IF(P12=TRUE,E11+F11,)</f>
        <v>9</v>
      </c>
      <c r="F12" s="47">
        <v>9</v>
      </c>
      <c r="G12" s="48"/>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18">
        <f t="shared" si="3"/>
        <v>4</v>
      </c>
      <c r="D13" s="46" t="s">
        <v>110</v>
      </c>
      <c r="E13" s="18">
        <f t="shared" ref="E13:E76" si="4">IF(P13=TRUE,E12+F12,)</f>
        <v>18</v>
      </c>
      <c r="F13" s="47">
        <v>40</v>
      </c>
      <c r="G13" s="49"/>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ht="260.10000000000002" customHeight="1" x14ac:dyDescent="0.25">
      <c r="A14" s="99"/>
      <c r="C14" s="18">
        <f t="shared" si="3"/>
        <v>5</v>
      </c>
      <c r="D14" s="46" t="s">
        <v>361</v>
      </c>
      <c r="E14" s="18">
        <f t="shared" si="4"/>
        <v>58</v>
      </c>
      <c r="F14" s="47">
        <v>2</v>
      </c>
      <c r="G14" s="67" t="s">
        <v>964</v>
      </c>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18">
        <f t="shared" si="3"/>
        <v>6</v>
      </c>
      <c r="D15" s="48" t="s">
        <v>123</v>
      </c>
      <c r="E15" s="18">
        <f t="shared" si="4"/>
        <v>60</v>
      </c>
      <c r="F15" s="47">
        <v>13</v>
      </c>
      <c r="G15" s="48"/>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18">
        <f t="shared" si="3"/>
        <v>7</v>
      </c>
      <c r="D16" s="48" t="s">
        <v>125</v>
      </c>
      <c r="E16" s="18">
        <f t="shared" si="4"/>
        <v>73</v>
      </c>
      <c r="F16" s="47">
        <v>13</v>
      </c>
      <c r="G16" s="48"/>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ht="75" x14ac:dyDescent="0.25">
      <c r="A17" s="99"/>
      <c r="C17" s="18">
        <f t="shared" si="3"/>
        <v>8</v>
      </c>
      <c r="D17" s="48" t="s">
        <v>124</v>
      </c>
      <c r="E17" s="18">
        <f t="shared" si="4"/>
        <v>86</v>
      </c>
      <c r="F17" s="47">
        <v>13</v>
      </c>
      <c r="G17" s="49" t="s">
        <v>447</v>
      </c>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x14ac:dyDescent="0.25">
      <c r="A18" s="99"/>
      <c r="C18" s="65">
        <f t="shared" si="3"/>
        <v>9</v>
      </c>
      <c r="D18" s="70" t="s">
        <v>458</v>
      </c>
      <c r="E18" s="65">
        <f t="shared" si="4"/>
        <v>99</v>
      </c>
      <c r="F18" s="66">
        <v>13</v>
      </c>
      <c r="G18" s="53"/>
      <c r="H18" s="11"/>
      <c r="I18" s="11"/>
      <c r="J18" s="11"/>
      <c r="K18" s="11"/>
      <c r="L18" s="11"/>
      <c r="M18" s="11"/>
      <c r="N18" s="21" t="b">
        <f t="shared" si="0"/>
        <v>1</v>
      </c>
      <c r="O18" s="21" t="b">
        <f t="shared" si="1"/>
        <v>0</v>
      </c>
      <c r="P18" s="21" t="b">
        <f t="shared" si="2"/>
        <v>1</v>
      </c>
      <c r="Q18" s="11"/>
      <c r="R18" s="11"/>
      <c r="S18" s="11"/>
      <c r="T18" s="11"/>
      <c r="U18" s="11"/>
      <c r="V18" s="11"/>
      <c r="W18" s="11"/>
      <c r="X18" s="11"/>
      <c r="Y18" s="11"/>
      <c r="Z18" s="11"/>
      <c r="AA18" s="11"/>
      <c r="AB18" s="11"/>
    </row>
    <row r="19" spans="1:28" x14ac:dyDescent="0.25">
      <c r="A19" s="99"/>
      <c r="C19" s="18">
        <f t="shared" si="3"/>
        <v>10</v>
      </c>
      <c r="D19" s="48" t="s">
        <v>126</v>
      </c>
      <c r="E19" s="18">
        <f t="shared" si="4"/>
        <v>112</v>
      </c>
      <c r="F19" s="47">
        <v>13</v>
      </c>
      <c r="G19" s="53" t="s">
        <v>73</v>
      </c>
      <c r="H19" s="11"/>
      <c r="I19" s="11"/>
      <c r="J19" s="11"/>
      <c r="K19" s="11"/>
      <c r="L19" s="11"/>
      <c r="M19" s="11"/>
      <c r="N19" s="21" t="b">
        <f t="shared" si="0"/>
        <v>1</v>
      </c>
      <c r="O19" s="21" t="b">
        <f t="shared" si="1"/>
        <v>0</v>
      </c>
      <c r="P19" s="21" t="b">
        <f t="shared" si="2"/>
        <v>1</v>
      </c>
      <c r="Q19" s="11"/>
      <c r="R19" s="11"/>
      <c r="S19" s="11"/>
      <c r="T19" s="11"/>
      <c r="U19" s="11"/>
      <c r="V19" s="11"/>
      <c r="W19" s="11"/>
      <c r="X19" s="11"/>
      <c r="Y19" s="11"/>
      <c r="Z19" s="11"/>
      <c r="AA19" s="11"/>
      <c r="AB19" s="11"/>
    </row>
    <row r="20" spans="1:28" x14ac:dyDescent="0.25">
      <c r="A20" s="99"/>
      <c r="C20" s="18">
        <f t="shared" si="3"/>
        <v>11</v>
      </c>
      <c r="D20" s="48" t="s">
        <v>892</v>
      </c>
      <c r="E20" s="18">
        <f t="shared" si="4"/>
        <v>125</v>
      </c>
      <c r="F20" s="62">
        <v>13</v>
      </c>
      <c r="G20" s="53" t="s">
        <v>74</v>
      </c>
      <c r="H20" s="11"/>
      <c r="I20" s="11"/>
      <c r="J20" s="11"/>
      <c r="K20" s="11"/>
      <c r="L20" s="11"/>
      <c r="M20" s="11"/>
      <c r="N20" s="21" t="b">
        <f t="shared" si="0"/>
        <v>1</v>
      </c>
      <c r="O20" s="21" t="b">
        <f t="shared" si="1"/>
        <v>0</v>
      </c>
      <c r="P20" s="21" t="b">
        <f t="shared" si="2"/>
        <v>1</v>
      </c>
      <c r="Q20" s="11"/>
      <c r="R20" s="11"/>
      <c r="S20" s="11"/>
      <c r="T20" s="11"/>
      <c r="U20" s="11"/>
      <c r="V20" s="11"/>
      <c r="W20" s="11"/>
      <c r="X20" s="11"/>
      <c r="Y20" s="11"/>
      <c r="Z20" s="11"/>
      <c r="AA20" s="11"/>
      <c r="AB20" s="11"/>
    </row>
    <row r="21" spans="1:28" x14ac:dyDescent="0.25">
      <c r="A21" s="99"/>
      <c r="C21" s="65">
        <f t="shared" ref="C21" si="5">IF(P21=TRUE,C20+1,)</f>
        <v>12</v>
      </c>
      <c r="D21" s="70" t="s">
        <v>68</v>
      </c>
      <c r="E21" s="65">
        <f t="shared" ref="E21" si="6">IF(P21=TRUE,E20+F20,)</f>
        <v>138</v>
      </c>
      <c r="F21" s="118">
        <v>13</v>
      </c>
      <c r="G21" s="53"/>
      <c r="H21" s="11"/>
      <c r="I21" s="11"/>
      <c r="J21" s="11"/>
      <c r="K21" s="11"/>
      <c r="L21" s="11"/>
      <c r="M21" s="11"/>
      <c r="N21" s="21" t="b">
        <f t="shared" si="0"/>
        <v>1</v>
      </c>
      <c r="O21" s="21" t="b">
        <f t="shared" si="1"/>
        <v>0</v>
      </c>
      <c r="P21" s="21" t="b">
        <f t="shared" si="2"/>
        <v>1</v>
      </c>
      <c r="Q21" s="11"/>
      <c r="R21" s="11"/>
      <c r="S21" s="11"/>
      <c r="T21" s="11"/>
      <c r="U21" s="11"/>
      <c r="V21" s="11"/>
      <c r="W21" s="11"/>
      <c r="X21" s="11"/>
      <c r="Y21" s="11"/>
      <c r="Z21" s="11"/>
      <c r="AA21" s="11"/>
      <c r="AB21" s="11"/>
    </row>
    <row r="22" spans="1:28" x14ac:dyDescent="0.25">
      <c r="A22" s="99"/>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7">ISTEXT(D74)</f>
        <v>0</v>
      </c>
      <c r="O74" s="21" t="b">
        <f t="shared" ref="O74:O99" si="8">ISNUMBER(D74)</f>
        <v>0</v>
      </c>
      <c r="P74" s="21" t="b">
        <f t="shared" ref="P74:P99" si="9">OR(N74=TRUE,O74=TRUE)</f>
        <v>0</v>
      </c>
      <c r="Q74" s="11"/>
      <c r="R74" s="11"/>
      <c r="S74" s="11"/>
      <c r="T74" s="11"/>
      <c r="U74" s="11"/>
      <c r="V74" s="11"/>
      <c r="W74" s="11"/>
      <c r="X74" s="11"/>
      <c r="Y74" s="11"/>
      <c r="Z74" s="11"/>
      <c r="AA74" s="11"/>
      <c r="AB74" s="11"/>
    </row>
    <row r="75" spans="3:28" x14ac:dyDescent="0.25">
      <c r="C75" s="6">
        <f t="shared" ref="C75:C99" si="10">IF(P75=TRUE,C74+1,)</f>
        <v>0</v>
      </c>
      <c r="D75" s="35"/>
      <c r="E75" s="6">
        <f t="shared" si="4"/>
        <v>0</v>
      </c>
      <c r="F75" s="9"/>
      <c r="G75" s="35"/>
      <c r="H75" s="11"/>
      <c r="I75" s="11"/>
      <c r="J75" s="11"/>
      <c r="K75" s="11"/>
      <c r="L75" s="11"/>
      <c r="M75" s="11"/>
      <c r="N75" s="21" t="b">
        <f t="shared" si="7"/>
        <v>0</v>
      </c>
      <c r="O75" s="21" t="b">
        <f t="shared" si="8"/>
        <v>0</v>
      </c>
      <c r="P75" s="21" t="b">
        <f t="shared" si="9"/>
        <v>0</v>
      </c>
      <c r="Q75" s="11"/>
      <c r="R75" s="11"/>
      <c r="S75" s="11"/>
      <c r="T75" s="11"/>
      <c r="U75" s="11"/>
      <c r="V75" s="11"/>
      <c r="W75" s="11"/>
      <c r="X75" s="11"/>
      <c r="Y75" s="11"/>
      <c r="Z75" s="11"/>
      <c r="AA75" s="11"/>
      <c r="AB75" s="11"/>
    </row>
    <row r="76" spans="3:28" x14ac:dyDescent="0.25">
      <c r="C76" s="6">
        <f t="shared" si="10"/>
        <v>0</v>
      </c>
      <c r="D76" s="35"/>
      <c r="E76" s="6">
        <f t="shared" si="4"/>
        <v>0</v>
      </c>
      <c r="F76" s="9"/>
      <c r="G76" s="35"/>
      <c r="H76" s="11"/>
      <c r="I76" s="11"/>
      <c r="J76" s="11"/>
      <c r="K76" s="11"/>
      <c r="L76" s="11"/>
      <c r="M76" s="11"/>
      <c r="N76" s="21" t="b">
        <f t="shared" si="7"/>
        <v>0</v>
      </c>
      <c r="O76" s="21" t="b">
        <f t="shared" si="8"/>
        <v>0</v>
      </c>
      <c r="P76" s="21" t="b">
        <f t="shared" si="9"/>
        <v>0</v>
      </c>
      <c r="Q76" s="11"/>
      <c r="R76" s="11"/>
      <c r="S76" s="11"/>
      <c r="T76" s="11"/>
      <c r="U76" s="11"/>
      <c r="V76" s="11"/>
      <c r="W76" s="11"/>
      <c r="X76" s="11"/>
      <c r="Y76" s="11"/>
      <c r="Z76" s="11"/>
      <c r="AA76" s="11"/>
      <c r="AB76" s="11"/>
    </row>
    <row r="77" spans="3:28" x14ac:dyDescent="0.25">
      <c r="C77" s="6">
        <f t="shared" si="10"/>
        <v>0</v>
      </c>
      <c r="D77" s="35"/>
      <c r="E77" s="6">
        <f t="shared" ref="E77:E99" si="11">IF(P77=TRUE,E76+F76,)</f>
        <v>0</v>
      </c>
      <c r="F77" s="9"/>
      <c r="G77" s="35"/>
      <c r="H77" s="11"/>
      <c r="I77" s="11"/>
      <c r="J77" s="11"/>
      <c r="K77" s="11"/>
      <c r="L77" s="11"/>
      <c r="M77" s="11"/>
      <c r="N77" s="21" t="b">
        <f t="shared" si="7"/>
        <v>0</v>
      </c>
      <c r="O77" s="21" t="b">
        <f t="shared" si="8"/>
        <v>0</v>
      </c>
      <c r="P77" s="21" t="b">
        <f t="shared" si="9"/>
        <v>0</v>
      </c>
      <c r="Q77" s="11"/>
      <c r="R77" s="11"/>
      <c r="S77" s="11"/>
      <c r="T77" s="11"/>
      <c r="U77" s="11"/>
      <c r="V77" s="11"/>
      <c r="W77" s="11"/>
      <c r="X77" s="11"/>
      <c r="Y77" s="11"/>
      <c r="Z77" s="11"/>
      <c r="AA77" s="11"/>
      <c r="AB77" s="11"/>
    </row>
    <row r="78" spans="3:28" x14ac:dyDescent="0.25">
      <c r="C78" s="6">
        <f t="shared" si="10"/>
        <v>0</v>
      </c>
      <c r="D78" s="35"/>
      <c r="E78" s="6">
        <f t="shared" si="11"/>
        <v>0</v>
      </c>
      <c r="F78" s="9"/>
      <c r="G78" s="35"/>
      <c r="H78" s="11"/>
      <c r="I78" s="11"/>
      <c r="J78" s="11"/>
      <c r="K78" s="11"/>
      <c r="L78" s="11"/>
      <c r="M78" s="11"/>
      <c r="N78" s="21" t="b">
        <f t="shared" si="7"/>
        <v>0</v>
      </c>
      <c r="O78" s="21" t="b">
        <f t="shared" si="8"/>
        <v>0</v>
      </c>
      <c r="P78" s="21" t="b">
        <f t="shared" si="9"/>
        <v>0</v>
      </c>
      <c r="Q78" s="11"/>
      <c r="R78" s="11"/>
      <c r="S78" s="11"/>
      <c r="T78" s="11"/>
      <c r="U78" s="11"/>
      <c r="V78" s="11"/>
      <c r="W78" s="11"/>
      <c r="X78" s="11"/>
      <c r="Y78" s="11"/>
      <c r="Z78" s="11"/>
      <c r="AA78" s="11"/>
      <c r="AB78" s="11"/>
    </row>
    <row r="79" spans="3:28" x14ac:dyDescent="0.25">
      <c r="C79" s="6">
        <f t="shared" si="10"/>
        <v>0</v>
      </c>
      <c r="D79" s="35"/>
      <c r="E79" s="6">
        <f t="shared" si="11"/>
        <v>0</v>
      </c>
      <c r="F79" s="9"/>
      <c r="G79" s="35"/>
      <c r="H79" s="11"/>
      <c r="I79" s="11"/>
      <c r="J79" s="11"/>
      <c r="K79" s="11"/>
      <c r="L79" s="11"/>
      <c r="M79" s="11"/>
      <c r="N79" s="21" t="b">
        <f t="shared" si="7"/>
        <v>0</v>
      </c>
      <c r="O79" s="21" t="b">
        <f t="shared" si="8"/>
        <v>0</v>
      </c>
      <c r="P79" s="21" t="b">
        <f t="shared" si="9"/>
        <v>0</v>
      </c>
      <c r="Q79" s="11"/>
      <c r="R79" s="11"/>
      <c r="S79" s="11"/>
      <c r="T79" s="11"/>
      <c r="U79" s="11"/>
      <c r="V79" s="11"/>
      <c r="W79" s="11"/>
      <c r="X79" s="11"/>
      <c r="Y79" s="11"/>
      <c r="Z79" s="11"/>
      <c r="AA79" s="11"/>
      <c r="AB79" s="11"/>
    </row>
    <row r="80" spans="3:28" x14ac:dyDescent="0.25">
      <c r="C80" s="6">
        <f t="shared" si="10"/>
        <v>0</v>
      </c>
      <c r="D80" s="35"/>
      <c r="E80" s="6">
        <f t="shared" si="11"/>
        <v>0</v>
      </c>
      <c r="F80" s="9"/>
      <c r="G80" s="35"/>
      <c r="H80" s="11"/>
      <c r="I80" s="11"/>
      <c r="J80" s="11"/>
      <c r="K80" s="11"/>
      <c r="L80" s="11"/>
      <c r="M80" s="11"/>
      <c r="N80" s="21" t="b">
        <f t="shared" si="7"/>
        <v>0</v>
      </c>
      <c r="O80" s="21" t="b">
        <f t="shared" si="8"/>
        <v>0</v>
      </c>
      <c r="P80" s="21" t="b">
        <f t="shared" si="9"/>
        <v>0</v>
      </c>
      <c r="Q80" s="11"/>
      <c r="R80" s="11"/>
      <c r="S80" s="11"/>
      <c r="T80" s="11"/>
      <c r="U80" s="11"/>
      <c r="V80" s="11"/>
      <c r="W80" s="11"/>
      <c r="X80" s="11"/>
      <c r="Y80" s="11"/>
      <c r="Z80" s="11"/>
      <c r="AA80" s="11"/>
      <c r="AB80" s="11"/>
    </row>
    <row r="81" spans="3:28" x14ac:dyDescent="0.25">
      <c r="C81" s="6">
        <f t="shared" si="10"/>
        <v>0</v>
      </c>
      <c r="D81" s="35"/>
      <c r="E81" s="6">
        <f t="shared" si="11"/>
        <v>0</v>
      </c>
      <c r="F81" s="9"/>
      <c r="G81" s="35"/>
      <c r="H81" s="11"/>
      <c r="I81" s="11"/>
      <c r="J81" s="11"/>
      <c r="K81" s="11"/>
      <c r="L81" s="11"/>
      <c r="M81" s="11"/>
      <c r="N81" s="21" t="b">
        <f t="shared" si="7"/>
        <v>0</v>
      </c>
      <c r="O81" s="21" t="b">
        <f t="shared" si="8"/>
        <v>0</v>
      </c>
      <c r="P81" s="21" t="b">
        <f t="shared" si="9"/>
        <v>0</v>
      </c>
      <c r="Q81" s="11"/>
      <c r="R81" s="11"/>
      <c r="S81" s="11"/>
      <c r="T81" s="11"/>
      <c r="U81" s="11"/>
      <c r="V81" s="11"/>
      <c r="W81" s="11"/>
      <c r="X81" s="11"/>
      <c r="Y81" s="11"/>
      <c r="Z81" s="11"/>
      <c r="AA81" s="11"/>
      <c r="AB81" s="11"/>
    </row>
    <row r="82" spans="3:28" x14ac:dyDescent="0.25">
      <c r="C82" s="6">
        <f t="shared" si="10"/>
        <v>0</v>
      </c>
      <c r="D82" s="35"/>
      <c r="E82" s="6">
        <f t="shared" si="11"/>
        <v>0</v>
      </c>
      <c r="F82" s="9"/>
      <c r="G82" s="35"/>
      <c r="H82" s="11"/>
      <c r="I82" s="11"/>
      <c r="J82" s="11"/>
      <c r="K82" s="11"/>
      <c r="L82" s="11"/>
      <c r="M82" s="11"/>
      <c r="N82" s="21" t="b">
        <f t="shared" si="7"/>
        <v>0</v>
      </c>
      <c r="O82" s="21" t="b">
        <f t="shared" si="8"/>
        <v>0</v>
      </c>
      <c r="P82" s="21" t="b">
        <f t="shared" si="9"/>
        <v>0</v>
      </c>
      <c r="Q82" s="11"/>
      <c r="R82" s="11"/>
      <c r="S82" s="11"/>
      <c r="T82" s="11"/>
      <c r="U82" s="11"/>
      <c r="V82" s="11"/>
      <c r="W82" s="11"/>
      <c r="X82" s="11"/>
      <c r="Y82" s="11"/>
      <c r="Z82" s="11"/>
      <c r="AA82" s="11"/>
      <c r="AB82" s="11"/>
    </row>
    <row r="83" spans="3:28" x14ac:dyDescent="0.25">
      <c r="C83" s="6">
        <f t="shared" si="10"/>
        <v>0</v>
      </c>
      <c r="D83" s="35"/>
      <c r="E83" s="6">
        <f t="shared" si="11"/>
        <v>0</v>
      </c>
      <c r="F83" s="9"/>
      <c r="G83" s="35"/>
      <c r="H83" s="11"/>
      <c r="I83" s="11"/>
      <c r="J83" s="11"/>
      <c r="K83" s="11"/>
      <c r="L83" s="11"/>
      <c r="M83" s="11"/>
      <c r="N83" s="21" t="b">
        <f t="shared" si="7"/>
        <v>0</v>
      </c>
      <c r="O83" s="21" t="b">
        <f t="shared" si="8"/>
        <v>0</v>
      </c>
      <c r="P83" s="21" t="b">
        <f t="shared" si="9"/>
        <v>0</v>
      </c>
      <c r="Q83" s="11"/>
      <c r="R83" s="11"/>
      <c r="S83" s="11"/>
      <c r="T83" s="11"/>
      <c r="U83" s="11"/>
      <c r="V83" s="11"/>
      <c r="W83" s="11"/>
      <c r="X83" s="11"/>
      <c r="Y83" s="11"/>
      <c r="Z83" s="11"/>
      <c r="AA83" s="11"/>
      <c r="AB83" s="11"/>
    </row>
    <row r="84" spans="3:28" x14ac:dyDescent="0.25">
      <c r="C84" s="6">
        <f t="shared" si="10"/>
        <v>0</v>
      </c>
      <c r="D84" s="35"/>
      <c r="E84" s="6">
        <f t="shared" si="11"/>
        <v>0</v>
      </c>
      <c r="F84" s="9"/>
      <c r="G84" s="35"/>
      <c r="H84" s="11"/>
      <c r="I84" s="11"/>
      <c r="J84" s="11"/>
      <c r="K84" s="11"/>
      <c r="L84" s="11"/>
      <c r="M84" s="11"/>
      <c r="N84" s="21" t="b">
        <f t="shared" si="7"/>
        <v>0</v>
      </c>
      <c r="O84" s="21" t="b">
        <f t="shared" si="8"/>
        <v>0</v>
      </c>
      <c r="P84" s="21" t="b">
        <f t="shared" si="9"/>
        <v>0</v>
      </c>
      <c r="Q84" s="11"/>
      <c r="R84" s="11"/>
      <c r="S84" s="11"/>
      <c r="T84" s="11"/>
      <c r="U84" s="11"/>
      <c r="V84" s="11"/>
      <c r="W84" s="11"/>
      <c r="X84" s="11"/>
      <c r="Y84" s="11"/>
      <c r="Z84" s="11"/>
      <c r="AA84" s="11"/>
      <c r="AB84" s="11"/>
    </row>
    <row r="85" spans="3:28" x14ac:dyDescent="0.25">
      <c r="C85" s="6">
        <f t="shared" si="10"/>
        <v>0</v>
      </c>
      <c r="D85" s="35"/>
      <c r="E85" s="6">
        <f t="shared" si="11"/>
        <v>0</v>
      </c>
      <c r="F85" s="9"/>
      <c r="G85" s="35"/>
      <c r="H85" s="11"/>
      <c r="I85" s="11"/>
      <c r="J85" s="11"/>
      <c r="K85" s="11"/>
      <c r="L85" s="11"/>
      <c r="M85" s="11"/>
      <c r="N85" s="21" t="b">
        <f t="shared" si="7"/>
        <v>0</v>
      </c>
      <c r="O85" s="21" t="b">
        <f t="shared" si="8"/>
        <v>0</v>
      </c>
      <c r="P85" s="21" t="b">
        <f t="shared" si="9"/>
        <v>0</v>
      </c>
      <c r="Q85" s="11"/>
      <c r="R85" s="11"/>
      <c r="S85" s="11"/>
      <c r="T85" s="11"/>
      <c r="U85" s="11"/>
      <c r="V85" s="11"/>
      <c r="W85" s="11"/>
      <c r="X85" s="11"/>
      <c r="Y85" s="11"/>
      <c r="Z85" s="11"/>
      <c r="AA85" s="11"/>
      <c r="AB85" s="11"/>
    </row>
    <row r="86" spans="3:28" x14ac:dyDescent="0.25">
      <c r="C86" s="6">
        <f t="shared" si="10"/>
        <v>0</v>
      </c>
      <c r="D86" s="35"/>
      <c r="E86" s="6">
        <f t="shared" si="11"/>
        <v>0</v>
      </c>
      <c r="F86" s="9"/>
      <c r="G86" s="35"/>
      <c r="H86" s="11"/>
      <c r="I86" s="11"/>
      <c r="J86" s="11"/>
      <c r="K86" s="11"/>
      <c r="L86" s="11"/>
      <c r="M86" s="11"/>
      <c r="N86" s="21" t="b">
        <f t="shared" si="7"/>
        <v>0</v>
      </c>
      <c r="O86" s="21" t="b">
        <f t="shared" si="8"/>
        <v>0</v>
      </c>
      <c r="P86" s="21" t="b">
        <f t="shared" si="9"/>
        <v>0</v>
      </c>
      <c r="Q86" s="11"/>
      <c r="R86" s="11"/>
      <c r="S86" s="11"/>
      <c r="T86" s="11"/>
      <c r="U86" s="11"/>
      <c r="V86" s="11"/>
      <c r="W86" s="11"/>
      <c r="X86" s="11"/>
      <c r="Y86" s="11"/>
      <c r="Z86" s="11"/>
      <c r="AA86" s="11"/>
      <c r="AB86" s="11"/>
    </row>
    <row r="87" spans="3:28" x14ac:dyDescent="0.25">
      <c r="C87" s="6">
        <f t="shared" si="10"/>
        <v>0</v>
      </c>
      <c r="D87" s="35"/>
      <c r="E87" s="6">
        <f t="shared" si="11"/>
        <v>0</v>
      </c>
      <c r="F87" s="9"/>
      <c r="G87" s="35"/>
      <c r="H87" s="11"/>
      <c r="I87" s="11"/>
      <c r="J87" s="11"/>
      <c r="K87" s="11"/>
      <c r="L87" s="11"/>
      <c r="M87" s="11"/>
      <c r="N87" s="21" t="b">
        <f t="shared" si="7"/>
        <v>0</v>
      </c>
      <c r="O87" s="21" t="b">
        <f t="shared" si="8"/>
        <v>0</v>
      </c>
      <c r="P87" s="21" t="b">
        <f t="shared" si="9"/>
        <v>0</v>
      </c>
      <c r="Q87" s="11"/>
      <c r="R87" s="11"/>
      <c r="S87" s="11"/>
      <c r="T87" s="11"/>
      <c r="U87" s="11"/>
      <c r="V87" s="11"/>
      <c r="W87" s="11"/>
      <c r="X87" s="11"/>
      <c r="Y87" s="11"/>
      <c r="Z87" s="11"/>
      <c r="AA87" s="11"/>
      <c r="AB87" s="11"/>
    </row>
    <row r="88" spans="3:28" x14ac:dyDescent="0.25">
      <c r="C88" s="6">
        <f t="shared" si="10"/>
        <v>0</v>
      </c>
      <c r="D88" s="35"/>
      <c r="E88" s="6">
        <f t="shared" si="11"/>
        <v>0</v>
      </c>
      <c r="F88" s="9"/>
      <c r="G88" s="35"/>
      <c r="H88" s="11"/>
      <c r="I88" s="11"/>
      <c r="J88" s="11"/>
      <c r="K88" s="11"/>
      <c r="L88" s="11"/>
      <c r="M88" s="11"/>
      <c r="N88" s="21" t="b">
        <f t="shared" si="7"/>
        <v>0</v>
      </c>
      <c r="O88" s="21" t="b">
        <f t="shared" si="8"/>
        <v>0</v>
      </c>
      <c r="P88" s="21" t="b">
        <f t="shared" si="9"/>
        <v>0</v>
      </c>
      <c r="Q88" s="11"/>
      <c r="R88" s="11"/>
      <c r="S88" s="11"/>
      <c r="T88" s="11"/>
      <c r="U88" s="11"/>
      <c r="V88" s="11"/>
      <c r="W88" s="11"/>
      <c r="X88" s="11"/>
      <c r="Y88" s="11"/>
      <c r="Z88" s="11"/>
      <c r="AA88" s="11"/>
      <c r="AB88" s="11"/>
    </row>
    <row r="89" spans="3:28" x14ac:dyDescent="0.25">
      <c r="C89" s="6">
        <f t="shared" si="10"/>
        <v>0</v>
      </c>
      <c r="D89" s="35"/>
      <c r="E89" s="6">
        <f t="shared" si="11"/>
        <v>0</v>
      </c>
      <c r="F89" s="9"/>
      <c r="G89" s="35"/>
      <c r="H89" s="11"/>
      <c r="I89" s="11"/>
      <c r="J89" s="11"/>
      <c r="K89" s="11"/>
      <c r="L89" s="11"/>
      <c r="M89" s="11"/>
      <c r="N89" s="21" t="b">
        <f t="shared" si="7"/>
        <v>0</v>
      </c>
      <c r="O89" s="21" t="b">
        <f t="shared" si="8"/>
        <v>0</v>
      </c>
      <c r="P89" s="21" t="b">
        <f t="shared" si="9"/>
        <v>0</v>
      </c>
      <c r="Q89" s="11"/>
      <c r="R89" s="11"/>
      <c r="S89" s="11"/>
      <c r="T89" s="11"/>
      <c r="U89" s="11"/>
      <c r="V89" s="11"/>
      <c r="W89" s="11"/>
      <c r="X89" s="11"/>
      <c r="Y89" s="11"/>
      <c r="Z89" s="11"/>
      <c r="AA89" s="11"/>
      <c r="AB89" s="11"/>
    </row>
    <row r="90" spans="3:28" x14ac:dyDescent="0.25">
      <c r="C90" s="6">
        <f t="shared" si="10"/>
        <v>0</v>
      </c>
      <c r="D90" s="35"/>
      <c r="E90" s="6">
        <f t="shared" si="11"/>
        <v>0</v>
      </c>
      <c r="F90" s="9"/>
      <c r="G90" s="35"/>
      <c r="H90" s="11"/>
      <c r="I90" s="11"/>
      <c r="J90" s="11"/>
      <c r="K90" s="11"/>
      <c r="L90" s="11"/>
      <c r="M90" s="11"/>
      <c r="N90" s="21" t="b">
        <f t="shared" si="7"/>
        <v>0</v>
      </c>
      <c r="O90" s="21" t="b">
        <f t="shared" si="8"/>
        <v>0</v>
      </c>
      <c r="P90" s="21" t="b">
        <f t="shared" si="9"/>
        <v>0</v>
      </c>
      <c r="Q90" s="11"/>
      <c r="R90" s="11"/>
      <c r="S90" s="11"/>
      <c r="T90" s="11"/>
      <c r="U90" s="11"/>
      <c r="V90" s="11"/>
      <c r="W90" s="11"/>
      <c r="X90" s="11"/>
      <c r="Y90" s="11"/>
      <c r="Z90" s="11"/>
      <c r="AA90" s="11"/>
      <c r="AB90" s="11"/>
    </row>
    <row r="91" spans="3:28" x14ac:dyDescent="0.25">
      <c r="C91" s="6">
        <f t="shared" si="10"/>
        <v>0</v>
      </c>
      <c r="D91" s="35"/>
      <c r="E91" s="6">
        <f t="shared" si="11"/>
        <v>0</v>
      </c>
      <c r="F91" s="9"/>
      <c r="G91" s="35"/>
      <c r="H91" s="11"/>
      <c r="I91" s="11"/>
      <c r="J91" s="11"/>
      <c r="K91" s="11"/>
      <c r="L91" s="11"/>
      <c r="M91" s="11"/>
      <c r="N91" s="21" t="b">
        <f t="shared" si="7"/>
        <v>0</v>
      </c>
      <c r="O91" s="21" t="b">
        <f t="shared" si="8"/>
        <v>0</v>
      </c>
      <c r="P91" s="21" t="b">
        <f t="shared" si="9"/>
        <v>0</v>
      </c>
      <c r="Q91" s="11"/>
      <c r="R91" s="11"/>
      <c r="S91" s="11"/>
      <c r="T91" s="11"/>
      <c r="U91" s="11"/>
      <c r="V91" s="11"/>
      <c r="W91" s="11"/>
      <c r="X91" s="11"/>
      <c r="Y91" s="11"/>
      <c r="Z91" s="11"/>
      <c r="AA91" s="11"/>
      <c r="AB91" s="11"/>
    </row>
    <row r="92" spans="3:28" x14ac:dyDescent="0.25">
      <c r="C92" s="6">
        <f t="shared" si="10"/>
        <v>0</v>
      </c>
      <c r="D92" s="35"/>
      <c r="E92" s="6">
        <f t="shared" si="11"/>
        <v>0</v>
      </c>
      <c r="F92" s="9"/>
      <c r="G92" s="35"/>
      <c r="H92" s="11"/>
      <c r="I92" s="11"/>
      <c r="J92" s="11"/>
      <c r="K92" s="11"/>
      <c r="L92" s="11"/>
      <c r="M92" s="11"/>
      <c r="N92" s="21" t="b">
        <f t="shared" si="7"/>
        <v>0</v>
      </c>
      <c r="O92" s="21" t="b">
        <f t="shared" si="8"/>
        <v>0</v>
      </c>
      <c r="P92" s="21" t="b">
        <f t="shared" si="9"/>
        <v>0</v>
      </c>
      <c r="Q92" s="11"/>
      <c r="R92" s="11"/>
      <c r="S92" s="11"/>
      <c r="T92" s="11"/>
      <c r="U92" s="11"/>
      <c r="V92" s="11"/>
      <c r="W92" s="11"/>
      <c r="X92" s="11"/>
      <c r="Y92" s="11"/>
      <c r="Z92" s="11"/>
      <c r="AA92" s="11"/>
      <c r="AB92" s="11"/>
    </row>
    <row r="93" spans="3:28" x14ac:dyDescent="0.25">
      <c r="C93" s="6">
        <f t="shared" si="10"/>
        <v>0</v>
      </c>
      <c r="D93" s="35"/>
      <c r="E93" s="6">
        <f t="shared" si="11"/>
        <v>0</v>
      </c>
      <c r="F93" s="9"/>
      <c r="G93" s="35"/>
      <c r="H93" s="11"/>
      <c r="I93" s="11"/>
      <c r="J93" s="11"/>
      <c r="K93" s="11"/>
      <c r="L93" s="11"/>
      <c r="M93" s="11"/>
      <c r="N93" s="21" t="b">
        <f t="shared" si="7"/>
        <v>0</v>
      </c>
      <c r="O93" s="21" t="b">
        <f t="shared" si="8"/>
        <v>0</v>
      </c>
      <c r="P93" s="21" t="b">
        <f t="shared" si="9"/>
        <v>0</v>
      </c>
      <c r="Q93" s="11"/>
      <c r="R93" s="11"/>
      <c r="S93" s="11"/>
      <c r="T93" s="11"/>
      <c r="U93" s="11"/>
      <c r="V93" s="11"/>
      <c r="W93" s="11"/>
      <c r="X93" s="11"/>
      <c r="Y93" s="11"/>
      <c r="Z93" s="11"/>
      <c r="AA93" s="11"/>
      <c r="AB93" s="11"/>
    </row>
    <row r="94" spans="3:28" x14ac:dyDescent="0.25">
      <c r="C94" s="6">
        <f t="shared" si="10"/>
        <v>0</v>
      </c>
      <c r="D94" s="35"/>
      <c r="E94" s="6">
        <f t="shared" si="11"/>
        <v>0</v>
      </c>
      <c r="F94" s="9"/>
      <c r="G94" s="35"/>
      <c r="H94" s="11"/>
      <c r="I94" s="11"/>
      <c r="J94" s="11"/>
      <c r="K94" s="11"/>
      <c r="L94" s="11"/>
      <c r="M94" s="11"/>
      <c r="N94" s="21" t="b">
        <f t="shared" si="7"/>
        <v>0</v>
      </c>
      <c r="O94" s="21" t="b">
        <f t="shared" si="8"/>
        <v>0</v>
      </c>
      <c r="P94" s="21" t="b">
        <f t="shared" si="9"/>
        <v>0</v>
      </c>
      <c r="Q94" s="11"/>
      <c r="R94" s="11"/>
      <c r="S94" s="11"/>
      <c r="T94" s="11"/>
      <c r="U94" s="11"/>
      <c r="V94" s="11"/>
      <c r="W94" s="11"/>
      <c r="X94" s="11"/>
      <c r="Y94" s="11"/>
      <c r="Z94" s="11"/>
      <c r="AA94" s="11"/>
      <c r="AB94" s="11"/>
    </row>
    <row r="95" spans="3:28" x14ac:dyDescent="0.25">
      <c r="C95" s="6">
        <f t="shared" si="10"/>
        <v>0</v>
      </c>
      <c r="D95" s="35"/>
      <c r="E95" s="6">
        <f t="shared" si="11"/>
        <v>0</v>
      </c>
      <c r="F95" s="9"/>
      <c r="G95" s="35"/>
      <c r="H95" s="11"/>
      <c r="I95" s="11"/>
      <c r="J95" s="11"/>
      <c r="K95" s="11"/>
      <c r="L95" s="11"/>
      <c r="M95" s="11"/>
      <c r="N95" s="21" t="b">
        <f t="shared" si="7"/>
        <v>0</v>
      </c>
      <c r="O95" s="21" t="b">
        <f t="shared" si="8"/>
        <v>0</v>
      </c>
      <c r="P95" s="21" t="b">
        <f t="shared" si="9"/>
        <v>0</v>
      </c>
      <c r="Q95" s="11"/>
      <c r="R95" s="11"/>
      <c r="S95" s="11"/>
      <c r="T95" s="11"/>
      <c r="U95" s="11"/>
      <c r="V95" s="11"/>
      <c r="W95" s="11"/>
      <c r="X95" s="11"/>
      <c r="Y95" s="11"/>
      <c r="Z95" s="11"/>
      <c r="AA95" s="11"/>
      <c r="AB95" s="11"/>
    </row>
    <row r="96" spans="3:28" x14ac:dyDescent="0.25">
      <c r="C96" s="6">
        <f t="shared" si="10"/>
        <v>0</v>
      </c>
      <c r="D96" s="35"/>
      <c r="E96" s="6">
        <f t="shared" si="11"/>
        <v>0</v>
      </c>
      <c r="F96" s="9"/>
      <c r="G96" s="35"/>
      <c r="H96" s="11"/>
      <c r="I96" s="11"/>
      <c r="J96" s="11"/>
      <c r="K96" s="11"/>
      <c r="L96" s="11"/>
      <c r="M96" s="11"/>
      <c r="N96" s="21" t="b">
        <f t="shared" si="7"/>
        <v>0</v>
      </c>
      <c r="O96" s="21" t="b">
        <f t="shared" si="8"/>
        <v>0</v>
      </c>
      <c r="P96" s="21" t="b">
        <f t="shared" si="9"/>
        <v>0</v>
      </c>
      <c r="Q96" s="11"/>
      <c r="R96" s="11"/>
      <c r="S96" s="11"/>
      <c r="T96" s="11"/>
      <c r="U96" s="11"/>
      <c r="V96" s="11"/>
      <c r="W96" s="11"/>
      <c r="X96" s="11"/>
      <c r="Y96" s="11"/>
      <c r="Z96" s="11"/>
      <c r="AA96" s="11"/>
      <c r="AB96" s="11"/>
    </row>
    <row r="97" spans="3:28" x14ac:dyDescent="0.25">
      <c r="C97" s="6">
        <f t="shared" si="10"/>
        <v>0</v>
      </c>
      <c r="D97" s="35"/>
      <c r="E97" s="6">
        <f t="shared" si="11"/>
        <v>0</v>
      </c>
      <c r="F97" s="9"/>
      <c r="G97" s="35"/>
      <c r="H97" s="11"/>
      <c r="I97" s="11"/>
      <c r="J97" s="11"/>
      <c r="K97" s="11"/>
      <c r="L97" s="11"/>
      <c r="M97" s="11"/>
      <c r="N97" s="21" t="b">
        <f t="shared" si="7"/>
        <v>0</v>
      </c>
      <c r="O97" s="21" t="b">
        <f t="shared" si="8"/>
        <v>0</v>
      </c>
      <c r="P97" s="21" t="b">
        <f t="shared" si="9"/>
        <v>0</v>
      </c>
      <c r="Q97" s="11"/>
      <c r="R97" s="11"/>
      <c r="S97" s="11"/>
      <c r="T97" s="11"/>
      <c r="U97" s="11"/>
      <c r="V97" s="11"/>
      <c r="W97" s="11"/>
      <c r="X97" s="11"/>
      <c r="Y97" s="11"/>
      <c r="Z97" s="11"/>
      <c r="AA97" s="11"/>
      <c r="AB97" s="11"/>
    </row>
    <row r="98" spans="3:28" x14ac:dyDescent="0.25">
      <c r="C98" s="6">
        <f t="shared" si="10"/>
        <v>0</v>
      </c>
      <c r="D98" s="35"/>
      <c r="E98" s="6">
        <f t="shared" si="11"/>
        <v>0</v>
      </c>
      <c r="F98" s="9"/>
      <c r="G98" s="35"/>
      <c r="H98" s="11"/>
      <c r="I98" s="11"/>
      <c r="J98" s="11"/>
      <c r="K98" s="11"/>
      <c r="L98" s="11"/>
      <c r="M98" s="11"/>
      <c r="N98" s="21" t="b">
        <f t="shared" si="7"/>
        <v>0</v>
      </c>
      <c r="O98" s="21" t="b">
        <f t="shared" si="8"/>
        <v>0</v>
      </c>
      <c r="P98" s="21" t="b">
        <f t="shared" si="9"/>
        <v>0</v>
      </c>
      <c r="Q98" s="11"/>
      <c r="R98" s="11"/>
      <c r="S98" s="11"/>
      <c r="T98" s="11"/>
      <c r="U98" s="11"/>
      <c r="V98" s="11"/>
      <c r="W98" s="11"/>
      <c r="X98" s="11"/>
      <c r="Y98" s="11"/>
      <c r="Z98" s="11"/>
      <c r="AA98" s="11"/>
      <c r="AB98" s="11"/>
    </row>
    <row r="99" spans="3:28" x14ac:dyDescent="0.25">
      <c r="C99" s="6">
        <f t="shared" si="10"/>
        <v>0</v>
      </c>
      <c r="D99" s="35"/>
      <c r="E99" s="6">
        <f t="shared" si="11"/>
        <v>0</v>
      </c>
      <c r="F99" s="9"/>
      <c r="G99" s="35"/>
      <c r="H99" s="11"/>
      <c r="I99" s="11"/>
      <c r="J99" s="11"/>
      <c r="K99" s="11"/>
      <c r="L99" s="11"/>
      <c r="M99" s="11"/>
      <c r="N99" s="21" t="b">
        <f t="shared" si="7"/>
        <v>0</v>
      </c>
      <c r="O99" s="21" t="b">
        <f t="shared" si="8"/>
        <v>0</v>
      </c>
      <c r="P99" s="21" t="b">
        <f t="shared" si="9"/>
        <v>0</v>
      </c>
      <c r="Q99" s="11"/>
      <c r="R99" s="11"/>
      <c r="S99" s="11"/>
      <c r="T99" s="11"/>
      <c r="U99" s="11"/>
      <c r="V99" s="11"/>
      <c r="W99" s="11"/>
      <c r="X99" s="11"/>
      <c r="Y99" s="11"/>
      <c r="Z99" s="11"/>
      <c r="AA99" s="11"/>
      <c r="AB99" s="11"/>
    </row>
    <row r="100" spans="3:28" x14ac:dyDescent="0.25">
      <c r="D100" s="33"/>
      <c r="G100" s="19"/>
    </row>
  </sheetData>
  <sheetProtection algorithmName="SHA-512" hashValue="Q+F9idhgpfMJhbMGlKPC+T3yCoqTXnHpmPQnklPDE0VVc5jKi/VA+RHDH6YaO/GPwPPvQsspLIN3JW8shfgIxw==" saltValue="OBSaOf3ELkun7UxsR/AVRA==" spinCount="100000"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fitToHeight="2"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fitToHeight="2"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4">
    <tabColor rgb="FFFFFFCC"/>
    <pageSetUpPr fitToPage="1"/>
  </sheetPr>
  <dimension ref="A1:AB100"/>
  <sheetViews>
    <sheetView showRowColHeaders="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B1" s="11"/>
      <c r="C1" s="102"/>
      <c r="D1" s="102"/>
      <c r="E1" s="102"/>
      <c r="F1" s="102"/>
      <c r="G1" s="102"/>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B2" s="11"/>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B3" s="11"/>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B4" s="11"/>
      <c r="C4" s="101"/>
      <c r="D4" s="312" t="s">
        <v>1038</v>
      </c>
      <c r="E4" s="313"/>
      <c r="F4" s="313"/>
      <c r="G4" s="314"/>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B5" s="11"/>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B6" s="11"/>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80.45" customHeight="1" x14ac:dyDescent="0.25">
      <c r="A7" s="99"/>
      <c r="B7" s="11"/>
      <c r="C7" s="310" t="s">
        <v>1037</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B8" s="11"/>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B9" s="11"/>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B10" s="11"/>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B11" s="11"/>
      <c r="C11" s="65">
        <f t="shared" ref="C11:C74" si="3">IF(P11=TRUE,C10+1,)</f>
        <v>2</v>
      </c>
      <c r="D11" s="46" t="s">
        <v>172</v>
      </c>
      <c r="E11" s="65">
        <f>IF(P11=TRUE,E10+F10,)</f>
        <v>2</v>
      </c>
      <c r="F11" s="66">
        <v>7</v>
      </c>
      <c r="G11" s="78" t="s">
        <v>828</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B12" s="11"/>
      <c r="C12" s="65">
        <f t="shared" si="3"/>
        <v>3</v>
      </c>
      <c r="D12" s="46" t="s">
        <v>133</v>
      </c>
      <c r="E12" s="65">
        <f>IF(P12=TRUE,E11+F11,)</f>
        <v>9</v>
      </c>
      <c r="F12" s="66">
        <v>9</v>
      </c>
      <c r="G12" s="70"/>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B13" s="11"/>
      <c r="C13" s="65">
        <f t="shared" si="3"/>
        <v>4</v>
      </c>
      <c r="D13" s="46" t="s">
        <v>134</v>
      </c>
      <c r="E13" s="65">
        <f t="shared" ref="E13:E76" si="4">IF(P13=TRUE,E12+F12,)</f>
        <v>18</v>
      </c>
      <c r="F13" s="66">
        <v>40</v>
      </c>
      <c r="G13" s="63"/>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ht="51.75" customHeight="1" x14ac:dyDescent="0.25">
      <c r="A14" s="99"/>
      <c r="B14" s="11"/>
      <c r="C14" s="65">
        <f t="shared" si="3"/>
        <v>5</v>
      </c>
      <c r="D14" s="46" t="s">
        <v>760</v>
      </c>
      <c r="E14" s="65">
        <f t="shared" si="4"/>
        <v>58</v>
      </c>
      <c r="F14" s="66">
        <v>4</v>
      </c>
      <c r="G14" s="63"/>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ht="315" x14ac:dyDescent="0.25">
      <c r="A15" s="99"/>
      <c r="B15" s="11"/>
      <c r="C15" s="65">
        <f t="shared" si="3"/>
        <v>6</v>
      </c>
      <c r="D15" s="46" t="s">
        <v>147</v>
      </c>
      <c r="E15" s="65">
        <f t="shared" si="4"/>
        <v>62</v>
      </c>
      <c r="F15" s="66">
        <v>3</v>
      </c>
      <c r="G15" s="78" t="s">
        <v>886</v>
      </c>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B16" s="11"/>
      <c r="C16" s="65">
        <f t="shared" si="3"/>
        <v>7</v>
      </c>
      <c r="D16" s="70" t="s">
        <v>761</v>
      </c>
      <c r="E16" s="65">
        <f t="shared" si="4"/>
        <v>65</v>
      </c>
      <c r="F16" s="66">
        <v>13</v>
      </c>
      <c r="G16" s="70"/>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B17" s="11"/>
      <c r="C17" s="65">
        <f t="shared" si="3"/>
        <v>8</v>
      </c>
      <c r="D17" s="70" t="s">
        <v>125</v>
      </c>
      <c r="E17" s="65">
        <f t="shared" si="4"/>
        <v>78</v>
      </c>
      <c r="F17" s="66">
        <v>13</v>
      </c>
      <c r="G17" s="70"/>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x14ac:dyDescent="0.25">
      <c r="A18" s="99"/>
      <c r="B18" s="11"/>
      <c r="C18" s="65">
        <f t="shared" si="3"/>
        <v>9</v>
      </c>
      <c r="D18" s="70" t="s">
        <v>124</v>
      </c>
      <c r="E18" s="65">
        <f t="shared" si="4"/>
        <v>91</v>
      </c>
      <c r="F18" s="66">
        <v>13</v>
      </c>
      <c r="G18" s="124" t="s">
        <v>947</v>
      </c>
      <c r="H18" s="11"/>
      <c r="I18" s="11"/>
      <c r="J18" s="11"/>
      <c r="K18" s="11"/>
      <c r="L18" s="11"/>
      <c r="M18" s="11"/>
      <c r="N18" s="21" t="b">
        <f t="shared" si="0"/>
        <v>1</v>
      </c>
      <c r="O18" s="21" t="b">
        <f t="shared" si="1"/>
        <v>0</v>
      </c>
      <c r="P18" s="21" t="b">
        <f t="shared" si="2"/>
        <v>1</v>
      </c>
      <c r="Q18" s="11"/>
      <c r="R18" s="11"/>
      <c r="S18" s="11"/>
      <c r="T18" s="11"/>
      <c r="U18" s="11"/>
      <c r="V18" s="11"/>
      <c r="W18" s="11"/>
      <c r="X18" s="11"/>
      <c r="Y18" s="11"/>
      <c r="Z18" s="11"/>
      <c r="AA18" s="11"/>
      <c r="AB18" s="11"/>
    </row>
    <row r="19" spans="1:28" x14ac:dyDescent="0.25">
      <c r="A19" s="99"/>
      <c r="B19" s="11"/>
      <c r="C19" s="65">
        <f t="shared" si="3"/>
        <v>10</v>
      </c>
      <c r="D19" s="70" t="s">
        <v>455</v>
      </c>
      <c r="E19" s="65">
        <f t="shared" si="4"/>
        <v>104</v>
      </c>
      <c r="F19" s="66">
        <v>13</v>
      </c>
      <c r="G19" s="70"/>
      <c r="H19" s="11"/>
      <c r="I19" s="11"/>
      <c r="J19" s="11"/>
      <c r="K19" s="11"/>
      <c r="L19" s="11"/>
      <c r="M19" s="11"/>
      <c r="N19" s="21" t="b">
        <f t="shared" si="0"/>
        <v>1</v>
      </c>
      <c r="O19" s="21" t="b">
        <f t="shared" si="1"/>
        <v>0</v>
      </c>
      <c r="P19" s="21" t="b">
        <f t="shared" si="2"/>
        <v>1</v>
      </c>
      <c r="Q19" s="11"/>
      <c r="R19" s="11"/>
      <c r="S19" s="11"/>
      <c r="T19" s="11"/>
      <c r="U19" s="11"/>
      <c r="V19" s="11"/>
      <c r="W19" s="11"/>
      <c r="X19" s="11"/>
      <c r="Y19" s="11"/>
      <c r="Z19" s="11"/>
      <c r="AA19" s="11"/>
      <c r="AB19" s="11"/>
    </row>
    <row r="20" spans="1:28" x14ac:dyDescent="0.25">
      <c r="A20" s="99"/>
      <c r="B20" s="11"/>
      <c r="C20" s="65">
        <f t="shared" si="3"/>
        <v>11</v>
      </c>
      <c r="D20" s="70" t="s">
        <v>762</v>
      </c>
      <c r="E20" s="65">
        <f t="shared" si="4"/>
        <v>117</v>
      </c>
      <c r="F20" s="66">
        <v>13</v>
      </c>
      <c r="G20" s="70"/>
      <c r="H20" s="11"/>
      <c r="I20" s="11"/>
      <c r="J20" s="11"/>
      <c r="K20" s="11"/>
      <c r="L20" s="11"/>
      <c r="M20" s="11"/>
      <c r="N20" s="21" t="b">
        <f t="shared" si="0"/>
        <v>1</v>
      </c>
      <c r="O20" s="21" t="b">
        <f t="shared" si="1"/>
        <v>0</v>
      </c>
      <c r="P20" s="21" t="b">
        <f t="shared" si="2"/>
        <v>1</v>
      </c>
      <c r="Q20" s="11"/>
      <c r="R20" s="11"/>
      <c r="S20" s="11"/>
      <c r="T20" s="11"/>
      <c r="U20" s="11"/>
      <c r="V20" s="11"/>
      <c r="W20" s="11"/>
      <c r="X20" s="11"/>
      <c r="Y20" s="11"/>
      <c r="Z20" s="11"/>
      <c r="AA20" s="11"/>
      <c r="AB20" s="11"/>
    </row>
    <row r="21" spans="1:28" x14ac:dyDescent="0.25">
      <c r="A21" s="99"/>
      <c r="B21" s="11"/>
      <c r="C21" s="65">
        <f t="shared" si="3"/>
        <v>12</v>
      </c>
      <c r="D21" s="70" t="s">
        <v>763</v>
      </c>
      <c r="E21" s="65">
        <f t="shared" si="4"/>
        <v>130</v>
      </c>
      <c r="F21" s="66">
        <v>13</v>
      </c>
      <c r="G21" s="70"/>
      <c r="H21" s="11"/>
      <c r="I21" s="11"/>
      <c r="J21" s="11"/>
      <c r="K21" s="11"/>
      <c r="L21" s="11"/>
      <c r="M21" s="11"/>
      <c r="N21" s="21" t="b">
        <f t="shared" si="0"/>
        <v>1</v>
      </c>
      <c r="O21" s="21" t="b">
        <f t="shared" si="1"/>
        <v>0</v>
      </c>
      <c r="P21" s="21" t="b">
        <f t="shared" si="2"/>
        <v>1</v>
      </c>
      <c r="Q21" s="11"/>
      <c r="R21" s="11"/>
      <c r="S21" s="11"/>
      <c r="T21" s="11"/>
      <c r="U21" s="11"/>
      <c r="V21" s="11"/>
      <c r="W21" s="11"/>
      <c r="X21" s="11"/>
      <c r="Y21" s="11"/>
      <c r="Z21" s="11"/>
      <c r="AA21" s="11"/>
      <c r="AB21" s="11"/>
    </row>
    <row r="22" spans="1:28" x14ac:dyDescent="0.25">
      <c r="A22" s="99"/>
      <c r="B22" s="11"/>
      <c r="C22" s="65">
        <f t="shared" si="3"/>
        <v>13</v>
      </c>
      <c r="D22" s="70" t="s">
        <v>67</v>
      </c>
      <c r="E22" s="65">
        <f t="shared" si="4"/>
        <v>143</v>
      </c>
      <c r="F22" s="66">
        <v>13</v>
      </c>
      <c r="G22" s="70"/>
      <c r="H22" s="11"/>
      <c r="I22" s="11"/>
      <c r="J22" s="11"/>
      <c r="K22" s="11"/>
      <c r="L22" s="11"/>
      <c r="M22" s="11"/>
      <c r="N22" s="21" t="b">
        <f t="shared" si="0"/>
        <v>1</v>
      </c>
      <c r="O22" s="21" t="b">
        <f t="shared" si="1"/>
        <v>0</v>
      </c>
      <c r="P22" s="21" t="b">
        <f t="shared" si="2"/>
        <v>1</v>
      </c>
      <c r="Q22" s="11"/>
      <c r="R22" s="11"/>
      <c r="S22" s="11"/>
      <c r="T22" s="11"/>
      <c r="U22" s="11"/>
      <c r="V22" s="11"/>
      <c r="W22" s="11"/>
      <c r="X22" s="11"/>
      <c r="Y22" s="11"/>
      <c r="Z22" s="11"/>
      <c r="AA22" s="11"/>
      <c r="AB22" s="11"/>
    </row>
    <row r="23" spans="1:28" x14ac:dyDescent="0.25">
      <c r="A23" s="99"/>
      <c r="B23" s="11"/>
      <c r="C23" s="65">
        <f t="shared" si="3"/>
        <v>14</v>
      </c>
      <c r="D23" s="70" t="s">
        <v>764</v>
      </c>
      <c r="E23" s="65">
        <f t="shared" si="4"/>
        <v>156</v>
      </c>
      <c r="F23" s="66">
        <v>13</v>
      </c>
      <c r="G23" s="70"/>
      <c r="H23" s="11"/>
      <c r="I23" s="11"/>
      <c r="J23" s="11"/>
      <c r="K23" s="11"/>
      <c r="L23" s="11"/>
      <c r="M23" s="11"/>
      <c r="N23" s="21" t="b">
        <f t="shared" si="0"/>
        <v>1</v>
      </c>
      <c r="O23" s="21" t="b">
        <f t="shared" si="1"/>
        <v>0</v>
      </c>
      <c r="P23" s="21" t="b">
        <f t="shared" si="2"/>
        <v>1</v>
      </c>
      <c r="Q23" s="11"/>
      <c r="R23" s="11"/>
      <c r="S23" s="11"/>
      <c r="T23" s="11"/>
      <c r="U23" s="11"/>
      <c r="V23" s="11"/>
      <c r="W23" s="11"/>
      <c r="X23" s="11"/>
      <c r="Y23" s="11"/>
      <c r="Z23" s="11"/>
      <c r="AA23" s="11"/>
      <c r="AB23" s="11"/>
    </row>
    <row r="24" spans="1:28" x14ac:dyDescent="0.25">
      <c r="A24" s="99"/>
      <c r="B24" s="11"/>
      <c r="C24" s="65">
        <f t="shared" si="3"/>
        <v>15</v>
      </c>
      <c r="D24" s="70" t="s">
        <v>765</v>
      </c>
      <c r="E24" s="65">
        <f t="shared" si="4"/>
        <v>169</v>
      </c>
      <c r="F24" s="66">
        <v>13</v>
      </c>
      <c r="G24" s="70"/>
      <c r="H24" s="11"/>
      <c r="I24" s="11"/>
      <c r="J24" s="11"/>
      <c r="K24" s="11"/>
      <c r="L24" s="11"/>
      <c r="M24" s="11"/>
      <c r="N24" s="21" t="b">
        <f t="shared" si="0"/>
        <v>1</v>
      </c>
      <c r="O24" s="21" t="b">
        <f t="shared" si="1"/>
        <v>0</v>
      </c>
      <c r="P24" s="21" t="b">
        <f t="shared" si="2"/>
        <v>1</v>
      </c>
      <c r="Q24" s="11"/>
      <c r="R24" s="11"/>
      <c r="S24" s="11"/>
      <c r="T24" s="11"/>
      <c r="U24" s="11"/>
      <c r="V24" s="11"/>
      <c r="W24" s="11"/>
      <c r="X24" s="11"/>
      <c r="Y24" s="11"/>
      <c r="Z24" s="11"/>
      <c r="AA24" s="11"/>
      <c r="AB24" s="11"/>
    </row>
    <row r="25" spans="1:28" x14ac:dyDescent="0.25">
      <c r="A25" s="99"/>
      <c r="B25" s="11"/>
      <c r="C25" s="65">
        <f t="shared" si="3"/>
        <v>16</v>
      </c>
      <c r="D25" s="70" t="s">
        <v>766</v>
      </c>
      <c r="E25" s="65">
        <f t="shared" si="4"/>
        <v>182</v>
      </c>
      <c r="F25" s="66">
        <v>13</v>
      </c>
      <c r="G25" s="70"/>
      <c r="H25" s="11"/>
      <c r="I25" s="11"/>
      <c r="J25" s="11"/>
      <c r="K25" s="11"/>
      <c r="L25" s="11"/>
      <c r="M25" s="11"/>
      <c r="N25" s="21" t="b">
        <f t="shared" si="0"/>
        <v>1</v>
      </c>
      <c r="O25" s="21" t="b">
        <f t="shared" si="1"/>
        <v>0</v>
      </c>
      <c r="P25" s="21" t="b">
        <f t="shared" si="2"/>
        <v>1</v>
      </c>
      <c r="Q25" s="11"/>
      <c r="R25" s="11"/>
      <c r="S25" s="11"/>
      <c r="T25" s="11"/>
      <c r="U25" s="11"/>
      <c r="V25" s="11"/>
      <c r="W25" s="11"/>
      <c r="X25" s="11"/>
      <c r="Y25" s="11"/>
      <c r="Z25" s="11"/>
      <c r="AA25" s="11"/>
      <c r="AB25" s="11"/>
    </row>
    <row r="26" spans="1:28" x14ac:dyDescent="0.25">
      <c r="A26" s="99"/>
      <c r="B26" s="11"/>
      <c r="C26" s="65">
        <f>IF(P26=TRUE,C25+1,)</f>
        <v>17</v>
      </c>
      <c r="D26" s="70" t="s">
        <v>767</v>
      </c>
      <c r="E26" s="65">
        <f>IF(P26=TRUE,E25+F25,)</f>
        <v>195</v>
      </c>
      <c r="F26" s="66">
        <v>13</v>
      </c>
      <c r="G26" s="124" t="s">
        <v>948</v>
      </c>
      <c r="H26" s="11"/>
      <c r="I26" s="11"/>
      <c r="J26" s="11"/>
      <c r="K26" s="11"/>
      <c r="L26" s="11"/>
      <c r="M26" s="11"/>
      <c r="N26" s="21" t="b">
        <f t="shared" si="0"/>
        <v>1</v>
      </c>
      <c r="O26" s="21" t="b">
        <f t="shared" si="1"/>
        <v>0</v>
      </c>
      <c r="P26" s="21" t="b">
        <f t="shared" si="2"/>
        <v>1</v>
      </c>
      <c r="Q26" s="11"/>
      <c r="R26" s="11"/>
      <c r="S26" s="11"/>
      <c r="T26" s="11"/>
      <c r="U26" s="11"/>
      <c r="V26" s="11"/>
      <c r="W26" s="11"/>
      <c r="X26" s="11"/>
      <c r="Y26" s="11"/>
      <c r="Z26" s="11"/>
      <c r="AA26" s="11"/>
      <c r="AB26" s="11"/>
    </row>
    <row r="27" spans="1:28" x14ac:dyDescent="0.25">
      <c r="A27" s="99"/>
      <c r="B27" s="11"/>
      <c r="C27" s="65">
        <f t="shared" si="3"/>
        <v>18</v>
      </c>
      <c r="D27" s="70" t="s">
        <v>768</v>
      </c>
      <c r="E27" s="65">
        <f t="shared" si="4"/>
        <v>208</v>
      </c>
      <c r="F27" s="66">
        <v>13</v>
      </c>
      <c r="G27" s="70"/>
      <c r="H27" s="11"/>
      <c r="I27" s="11"/>
      <c r="J27" s="11"/>
      <c r="K27" s="11"/>
      <c r="L27" s="11"/>
      <c r="M27" s="11"/>
      <c r="N27" s="21" t="b">
        <f t="shared" si="0"/>
        <v>1</v>
      </c>
      <c r="O27" s="21" t="b">
        <f t="shared" si="1"/>
        <v>0</v>
      </c>
      <c r="P27" s="21" t="b">
        <f t="shared" si="2"/>
        <v>1</v>
      </c>
      <c r="Q27" s="11"/>
      <c r="R27" s="11"/>
      <c r="S27" s="11"/>
      <c r="T27" s="11"/>
      <c r="U27" s="11"/>
      <c r="V27" s="11"/>
      <c r="W27" s="11"/>
      <c r="X27" s="11"/>
      <c r="Y27" s="11"/>
      <c r="Z27" s="11"/>
      <c r="AA27" s="11"/>
      <c r="AB27" s="11"/>
    </row>
    <row r="28" spans="1:28" x14ac:dyDescent="0.25">
      <c r="A28" s="99"/>
      <c r="B28" s="11"/>
      <c r="C28" s="65">
        <f t="shared" si="3"/>
        <v>19</v>
      </c>
      <c r="D28" s="70" t="s">
        <v>769</v>
      </c>
      <c r="E28" s="65">
        <f t="shared" si="4"/>
        <v>221</v>
      </c>
      <c r="F28" s="66">
        <v>13</v>
      </c>
      <c r="G28" s="70"/>
      <c r="H28" s="11"/>
      <c r="I28" s="11"/>
      <c r="J28" s="11"/>
      <c r="K28" s="11"/>
      <c r="L28" s="11"/>
      <c r="M28" s="11"/>
      <c r="N28" s="21" t="b">
        <f t="shared" si="0"/>
        <v>1</v>
      </c>
      <c r="O28" s="21" t="b">
        <f t="shared" si="1"/>
        <v>0</v>
      </c>
      <c r="P28" s="21" t="b">
        <f t="shared" si="2"/>
        <v>1</v>
      </c>
      <c r="Q28" s="11"/>
      <c r="R28" s="11"/>
      <c r="S28" s="11"/>
      <c r="T28" s="11"/>
      <c r="U28" s="11"/>
      <c r="V28" s="11"/>
      <c r="W28" s="11"/>
      <c r="X28" s="11"/>
      <c r="Y28" s="11"/>
      <c r="Z28" s="11"/>
      <c r="AA28" s="11"/>
      <c r="AB28" s="11"/>
    </row>
    <row r="29" spans="1:28" x14ac:dyDescent="0.25">
      <c r="A29" s="99"/>
      <c r="B29" s="11"/>
      <c r="C29" s="65">
        <f t="shared" si="3"/>
        <v>20</v>
      </c>
      <c r="D29" s="70" t="s">
        <v>770</v>
      </c>
      <c r="E29" s="65">
        <f t="shared" si="4"/>
        <v>234</v>
      </c>
      <c r="F29" s="66">
        <v>13</v>
      </c>
      <c r="G29" s="70"/>
      <c r="H29" s="11"/>
      <c r="I29" s="11"/>
      <c r="J29" s="11"/>
      <c r="K29" s="11"/>
      <c r="L29" s="11"/>
      <c r="M29" s="11"/>
      <c r="N29" s="21" t="b">
        <f t="shared" si="0"/>
        <v>1</v>
      </c>
      <c r="O29" s="21" t="b">
        <f t="shared" si="1"/>
        <v>0</v>
      </c>
      <c r="P29" s="21" t="b">
        <f t="shared" si="2"/>
        <v>1</v>
      </c>
      <c r="Q29" s="11"/>
      <c r="R29" s="11"/>
      <c r="S29" s="11"/>
      <c r="T29" s="11"/>
      <c r="U29" s="11"/>
      <c r="V29" s="11"/>
      <c r="W29" s="11"/>
      <c r="X29" s="11"/>
      <c r="Y29" s="11"/>
      <c r="Z29" s="11"/>
      <c r="AA29" s="11"/>
      <c r="AB29" s="11"/>
    </row>
    <row r="30" spans="1:28" ht="47.25" customHeight="1" x14ac:dyDescent="0.25">
      <c r="A30" s="99"/>
      <c r="B30" s="11"/>
      <c r="C30" s="6">
        <f t="shared" ref="C30" si="5">IF(P30=TRUE,C29+1,)</f>
        <v>0</v>
      </c>
      <c r="D30" s="35"/>
      <c r="E30" s="6">
        <f t="shared" ref="E30" si="6">IF(P30=TRUE,E29+F29,)</f>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B31" s="11"/>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B32" s="11"/>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B33" s="11"/>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B34" s="11"/>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B35" s="11"/>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B36" s="11"/>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B37" s="11"/>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B38" s="11"/>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B39" s="11"/>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B40" s="11"/>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B41" s="11"/>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B42" s="11"/>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B43" s="11"/>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B44" s="11"/>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B45" s="11"/>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B46" s="11"/>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B47" s="11"/>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B48" s="11"/>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B49" s="11"/>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B50" s="11"/>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A51" s="11"/>
      <c r="B51" s="11"/>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A52" s="11"/>
      <c r="B52" s="11"/>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A53" s="11"/>
      <c r="B53" s="11"/>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A54" s="11"/>
      <c r="B54" s="11"/>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A55" s="11"/>
      <c r="B55" s="11"/>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A56" s="11"/>
      <c r="B56" s="11"/>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A57" s="11"/>
      <c r="B57" s="11"/>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A58" s="11"/>
      <c r="B58" s="11"/>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A59" s="11"/>
      <c r="B59" s="11"/>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A60" s="11"/>
      <c r="B60" s="11"/>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A61" s="11"/>
      <c r="B61" s="11"/>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A62" s="11"/>
      <c r="B62" s="11"/>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A63" s="11"/>
      <c r="B63" s="11"/>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A64" s="11"/>
      <c r="B64" s="11"/>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1:28" x14ac:dyDescent="0.25">
      <c r="A65" s="11"/>
      <c r="B65" s="11"/>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1:28" x14ac:dyDescent="0.25">
      <c r="A66" s="11"/>
      <c r="B66" s="11"/>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1:28" x14ac:dyDescent="0.25">
      <c r="A67" s="11"/>
      <c r="B67" s="11"/>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1:28" x14ac:dyDescent="0.25">
      <c r="A68" s="11"/>
      <c r="B68" s="11"/>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1:28" x14ac:dyDescent="0.25">
      <c r="A69" s="11"/>
      <c r="B69" s="11"/>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1:28" x14ac:dyDescent="0.25">
      <c r="A70" s="11"/>
      <c r="B70" s="11"/>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1:28" x14ac:dyDescent="0.25">
      <c r="A71" s="11"/>
      <c r="B71" s="11"/>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1:28" x14ac:dyDescent="0.25">
      <c r="A72" s="11"/>
      <c r="B72" s="11"/>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1:28" x14ac:dyDescent="0.25">
      <c r="A73" s="11"/>
      <c r="B73" s="11"/>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1:28" x14ac:dyDescent="0.25">
      <c r="A74" s="11"/>
      <c r="B74" s="11"/>
      <c r="C74" s="6">
        <f t="shared" si="3"/>
        <v>0</v>
      </c>
      <c r="D74" s="35"/>
      <c r="E74" s="6">
        <f t="shared" si="4"/>
        <v>0</v>
      </c>
      <c r="F74" s="9"/>
      <c r="G74" s="35"/>
      <c r="H74" s="11"/>
      <c r="I74" s="11"/>
      <c r="J74" s="11"/>
      <c r="K74" s="11"/>
      <c r="L74" s="11"/>
      <c r="M74" s="11"/>
      <c r="N74" s="21" t="b">
        <f t="shared" ref="N74:N99" si="7">ISTEXT(D74)</f>
        <v>0</v>
      </c>
      <c r="O74" s="21" t="b">
        <f t="shared" ref="O74:O99" si="8">ISNUMBER(D74)</f>
        <v>0</v>
      </c>
      <c r="P74" s="21" t="b">
        <f t="shared" ref="P74:P99" si="9">OR(N74=TRUE,O74=TRUE)</f>
        <v>0</v>
      </c>
      <c r="Q74" s="11"/>
      <c r="R74" s="11"/>
      <c r="S74" s="11"/>
      <c r="T74" s="11"/>
      <c r="U74" s="11"/>
      <c r="V74" s="11"/>
      <c r="W74" s="11"/>
      <c r="X74" s="11"/>
      <c r="Y74" s="11"/>
      <c r="Z74" s="11"/>
      <c r="AA74" s="11"/>
      <c r="AB74" s="11"/>
    </row>
    <row r="75" spans="1:28" x14ac:dyDescent="0.25">
      <c r="A75" s="11"/>
      <c r="B75" s="11"/>
      <c r="C75" s="6">
        <f t="shared" ref="C75:C99" si="10">IF(P75=TRUE,C74+1,)</f>
        <v>0</v>
      </c>
      <c r="D75" s="35"/>
      <c r="E75" s="6">
        <f t="shared" si="4"/>
        <v>0</v>
      </c>
      <c r="F75" s="9"/>
      <c r="G75" s="35"/>
      <c r="H75" s="11"/>
      <c r="I75" s="11"/>
      <c r="J75" s="11"/>
      <c r="K75" s="11"/>
      <c r="L75" s="11"/>
      <c r="M75" s="11"/>
      <c r="N75" s="21" t="b">
        <f t="shared" si="7"/>
        <v>0</v>
      </c>
      <c r="O75" s="21" t="b">
        <f t="shared" si="8"/>
        <v>0</v>
      </c>
      <c r="P75" s="21" t="b">
        <f t="shared" si="9"/>
        <v>0</v>
      </c>
      <c r="Q75" s="11"/>
      <c r="R75" s="11"/>
      <c r="S75" s="11"/>
      <c r="T75" s="11"/>
      <c r="U75" s="11"/>
      <c r="V75" s="11"/>
      <c r="W75" s="11"/>
      <c r="X75" s="11"/>
      <c r="Y75" s="11"/>
      <c r="Z75" s="11"/>
      <c r="AA75" s="11"/>
      <c r="AB75" s="11"/>
    </row>
    <row r="76" spans="1:28" x14ac:dyDescent="0.25">
      <c r="A76" s="11"/>
      <c r="B76" s="11"/>
      <c r="C76" s="6">
        <f t="shared" si="10"/>
        <v>0</v>
      </c>
      <c r="D76" s="35"/>
      <c r="E76" s="6">
        <f t="shared" si="4"/>
        <v>0</v>
      </c>
      <c r="F76" s="9"/>
      <c r="G76" s="35"/>
      <c r="H76" s="11"/>
      <c r="I76" s="11"/>
      <c r="J76" s="11"/>
      <c r="K76" s="11"/>
      <c r="L76" s="11"/>
      <c r="M76" s="11"/>
      <c r="N76" s="21" t="b">
        <f t="shared" si="7"/>
        <v>0</v>
      </c>
      <c r="O76" s="21" t="b">
        <f t="shared" si="8"/>
        <v>0</v>
      </c>
      <c r="P76" s="21" t="b">
        <f t="shared" si="9"/>
        <v>0</v>
      </c>
      <c r="Q76" s="11"/>
      <c r="R76" s="11"/>
      <c r="S76" s="11"/>
      <c r="T76" s="11"/>
      <c r="U76" s="11"/>
      <c r="V76" s="11"/>
      <c r="W76" s="11"/>
      <c r="X76" s="11"/>
      <c r="Y76" s="11"/>
      <c r="Z76" s="11"/>
      <c r="AA76" s="11"/>
      <c r="AB76" s="11"/>
    </row>
    <row r="77" spans="1:28" x14ac:dyDescent="0.25">
      <c r="A77" s="11"/>
      <c r="B77" s="11"/>
      <c r="C77" s="6">
        <f t="shared" si="10"/>
        <v>0</v>
      </c>
      <c r="D77" s="35"/>
      <c r="E77" s="6">
        <f t="shared" ref="E77:E99" si="11">IF(P77=TRUE,E76+F76,)</f>
        <v>0</v>
      </c>
      <c r="F77" s="9"/>
      <c r="G77" s="35"/>
      <c r="H77" s="11"/>
      <c r="I77" s="11"/>
      <c r="J77" s="11"/>
      <c r="K77" s="11"/>
      <c r="L77" s="11"/>
      <c r="M77" s="11"/>
      <c r="N77" s="21" t="b">
        <f t="shared" si="7"/>
        <v>0</v>
      </c>
      <c r="O77" s="21" t="b">
        <f t="shared" si="8"/>
        <v>0</v>
      </c>
      <c r="P77" s="21" t="b">
        <f t="shared" si="9"/>
        <v>0</v>
      </c>
      <c r="Q77" s="11"/>
      <c r="R77" s="11"/>
      <c r="S77" s="11"/>
      <c r="T77" s="11"/>
      <c r="U77" s="11"/>
      <c r="V77" s="11"/>
      <c r="W77" s="11"/>
      <c r="X77" s="11"/>
      <c r="Y77" s="11"/>
      <c r="Z77" s="11"/>
      <c r="AA77" s="11"/>
      <c r="AB77" s="11"/>
    </row>
    <row r="78" spans="1:28" x14ac:dyDescent="0.25">
      <c r="A78" s="11"/>
      <c r="B78" s="11"/>
      <c r="C78" s="6">
        <f t="shared" si="10"/>
        <v>0</v>
      </c>
      <c r="D78" s="35"/>
      <c r="E78" s="6">
        <f t="shared" si="11"/>
        <v>0</v>
      </c>
      <c r="F78" s="9"/>
      <c r="G78" s="35"/>
      <c r="H78" s="11"/>
      <c r="I78" s="11"/>
      <c r="J78" s="11"/>
      <c r="K78" s="11"/>
      <c r="L78" s="11"/>
      <c r="M78" s="11"/>
      <c r="N78" s="21" t="b">
        <f t="shared" si="7"/>
        <v>0</v>
      </c>
      <c r="O78" s="21" t="b">
        <f t="shared" si="8"/>
        <v>0</v>
      </c>
      <c r="P78" s="21" t="b">
        <f t="shared" si="9"/>
        <v>0</v>
      </c>
      <c r="Q78" s="11"/>
      <c r="R78" s="11"/>
      <c r="S78" s="11"/>
      <c r="T78" s="11"/>
      <c r="U78" s="11"/>
      <c r="V78" s="11"/>
      <c r="W78" s="11"/>
      <c r="X78" s="11"/>
      <c r="Y78" s="11"/>
      <c r="Z78" s="11"/>
      <c r="AA78" s="11"/>
      <c r="AB78" s="11"/>
    </row>
    <row r="79" spans="1:28" x14ac:dyDescent="0.25">
      <c r="A79" s="11"/>
      <c r="B79" s="11"/>
      <c r="C79" s="6">
        <f t="shared" si="10"/>
        <v>0</v>
      </c>
      <c r="D79" s="35"/>
      <c r="E79" s="6">
        <f t="shared" si="11"/>
        <v>0</v>
      </c>
      <c r="F79" s="9"/>
      <c r="G79" s="35"/>
      <c r="H79" s="11"/>
      <c r="I79" s="11"/>
      <c r="J79" s="11"/>
      <c r="K79" s="11"/>
      <c r="L79" s="11"/>
      <c r="M79" s="11"/>
      <c r="N79" s="21" t="b">
        <f t="shared" si="7"/>
        <v>0</v>
      </c>
      <c r="O79" s="21" t="b">
        <f t="shared" si="8"/>
        <v>0</v>
      </c>
      <c r="P79" s="21" t="b">
        <f t="shared" si="9"/>
        <v>0</v>
      </c>
      <c r="Q79" s="11"/>
      <c r="R79" s="11"/>
      <c r="S79" s="11"/>
      <c r="T79" s="11"/>
      <c r="U79" s="11"/>
      <c r="V79" s="11"/>
      <c r="W79" s="11"/>
      <c r="X79" s="11"/>
      <c r="Y79" s="11"/>
      <c r="Z79" s="11"/>
      <c r="AA79" s="11"/>
      <c r="AB79" s="11"/>
    </row>
    <row r="80" spans="1:28" x14ac:dyDescent="0.25">
      <c r="A80" s="11"/>
      <c r="B80" s="11"/>
      <c r="C80" s="6">
        <f t="shared" si="10"/>
        <v>0</v>
      </c>
      <c r="D80" s="35"/>
      <c r="E80" s="6">
        <f t="shared" si="11"/>
        <v>0</v>
      </c>
      <c r="F80" s="9"/>
      <c r="G80" s="35"/>
      <c r="H80" s="11"/>
      <c r="I80" s="11"/>
      <c r="J80" s="11"/>
      <c r="K80" s="11"/>
      <c r="L80" s="11"/>
      <c r="M80" s="11"/>
      <c r="N80" s="21" t="b">
        <f t="shared" si="7"/>
        <v>0</v>
      </c>
      <c r="O80" s="21" t="b">
        <f t="shared" si="8"/>
        <v>0</v>
      </c>
      <c r="P80" s="21" t="b">
        <f t="shared" si="9"/>
        <v>0</v>
      </c>
      <c r="Q80" s="11"/>
      <c r="R80" s="11"/>
      <c r="S80" s="11"/>
      <c r="T80" s="11"/>
      <c r="U80" s="11"/>
      <c r="V80" s="11"/>
      <c r="W80" s="11"/>
      <c r="X80" s="11"/>
      <c r="Y80" s="11"/>
      <c r="Z80" s="11"/>
      <c r="AA80" s="11"/>
      <c r="AB80" s="11"/>
    </row>
    <row r="81" spans="1:28" x14ac:dyDescent="0.25">
      <c r="A81" s="11"/>
      <c r="B81" s="11"/>
      <c r="C81" s="6">
        <f t="shared" si="10"/>
        <v>0</v>
      </c>
      <c r="D81" s="35"/>
      <c r="E81" s="6">
        <f t="shared" si="11"/>
        <v>0</v>
      </c>
      <c r="F81" s="9"/>
      <c r="G81" s="35"/>
      <c r="H81" s="11"/>
      <c r="I81" s="11"/>
      <c r="J81" s="11"/>
      <c r="K81" s="11"/>
      <c r="L81" s="11"/>
      <c r="M81" s="11"/>
      <c r="N81" s="21" t="b">
        <f t="shared" si="7"/>
        <v>0</v>
      </c>
      <c r="O81" s="21" t="b">
        <f t="shared" si="8"/>
        <v>0</v>
      </c>
      <c r="P81" s="21" t="b">
        <f t="shared" si="9"/>
        <v>0</v>
      </c>
      <c r="Q81" s="11"/>
      <c r="R81" s="11"/>
      <c r="S81" s="11"/>
      <c r="T81" s="11"/>
      <c r="U81" s="11"/>
      <c r="V81" s="11"/>
      <c r="W81" s="11"/>
      <c r="X81" s="11"/>
      <c r="Y81" s="11"/>
      <c r="Z81" s="11"/>
      <c r="AA81" s="11"/>
      <c r="AB81" s="11"/>
    </row>
    <row r="82" spans="1:28" x14ac:dyDescent="0.25">
      <c r="A82" s="11"/>
      <c r="B82" s="11"/>
      <c r="C82" s="6">
        <f t="shared" si="10"/>
        <v>0</v>
      </c>
      <c r="D82" s="35"/>
      <c r="E82" s="6">
        <f t="shared" si="11"/>
        <v>0</v>
      </c>
      <c r="F82" s="9"/>
      <c r="G82" s="35"/>
      <c r="H82" s="11"/>
      <c r="I82" s="11"/>
      <c r="J82" s="11"/>
      <c r="K82" s="11"/>
      <c r="L82" s="11"/>
      <c r="M82" s="11"/>
      <c r="N82" s="21" t="b">
        <f t="shared" si="7"/>
        <v>0</v>
      </c>
      <c r="O82" s="21" t="b">
        <f t="shared" si="8"/>
        <v>0</v>
      </c>
      <c r="P82" s="21" t="b">
        <f t="shared" si="9"/>
        <v>0</v>
      </c>
      <c r="Q82" s="11"/>
      <c r="R82" s="11"/>
      <c r="S82" s="11"/>
      <c r="T82" s="11"/>
      <c r="U82" s="11"/>
      <c r="V82" s="11"/>
      <c r="W82" s="11"/>
      <c r="X82" s="11"/>
      <c r="Y82" s="11"/>
      <c r="Z82" s="11"/>
      <c r="AA82" s="11"/>
      <c r="AB82" s="11"/>
    </row>
    <row r="83" spans="1:28" x14ac:dyDescent="0.25">
      <c r="A83" s="11"/>
      <c r="B83" s="11"/>
      <c r="C83" s="6">
        <f t="shared" si="10"/>
        <v>0</v>
      </c>
      <c r="D83" s="35"/>
      <c r="E83" s="6">
        <f t="shared" si="11"/>
        <v>0</v>
      </c>
      <c r="F83" s="9"/>
      <c r="G83" s="35"/>
      <c r="H83" s="11"/>
      <c r="I83" s="11"/>
      <c r="J83" s="11"/>
      <c r="K83" s="11"/>
      <c r="L83" s="11"/>
      <c r="M83" s="11"/>
      <c r="N83" s="21" t="b">
        <f t="shared" si="7"/>
        <v>0</v>
      </c>
      <c r="O83" s="21" t="b">
        <f t="shared" si="8"/>
        <v>0</v>
      </c>
      <c r="P83" s="21" t="b">
        <f t="shared" si="9"/>
        <v>0</v>
      </c>
      <c r="Q83" s="11"/>
      <c r="R83" s="11"/>
      <c r="S83" s="11"/>
      <c r="T83" s="11"/>
      <c r="U83" s="11"/>
      <c r="V83" s="11"/>
      <c r="W83" s="11"/>
      <c r="X83" s="11"/>
      <c r="Y83" s="11"/>
      <c r="Z83" s="11"/>
      <c r="AA83" s="11"/>
      <c r="AB83" s="11"/>
    </row>
    <row r="84" spans="1:28" x14ac:dyDescent="0.25">
      <c r="A84" s="11"/>
      <c r="B84" s="11"/>
      <c r="C84" s="6">
        <f t="shared" si="10"/>
        <v>0</v>
      </c>
      <c r="D84" s="35"/>
      <c r="E84" s="6">
        <f t="shared" si="11"/>
        <v>0</v>
      </c>
      <c r="F84" s="9"/>
      <c r="G84" s="35"/>
      <c r="H84" s="11"/>
      <c r="I84" s="11"/>
      <c r="J84" s="11"/>
      <c r="K84" s="11"/>
      <c r="L84" s="11"/>
      <c r="M84" s="11"/>
      <c r="N84" s="21" t="b">
        <f t="shared" si="7"/>
        <v>0</v>
      </c>
      <c r="O84" s="21" t="b">
        <f t="shared" si="8"/>
        <v>0</v>
      </c>
      <c r="P84" s="21" t="b">
        <f t="shared" si="9"/>
        <v>0</v>
      </c>
      <c r="Q84" s="11"/>
      <c r="R84" s="11"/>
      <c r="S84" s="11"/>
      <c r="T84" s="11"/>
      <c r="U84" s="11"/>
      <c r="V84" s="11"/>
      <c r="W84" s="11"/>
      <c r="X84" s="11"/>
      <c r="Y84" s="11"/>
      <c r="Z84" s="11"/>
      <c r="AA84" s="11"/>
      <c r="AB84" s="11"/>
    </row>
    <row r="85" spans="1:28" x14ac:dyDescent="0.25">
      <c r="A85" s="11"/>
      <c r="B85" s="11"/>
      <c r="C85" s="6">
        <f t="shared" si="10"/>
        <v>0</v>
      </c>
      <c r="D85" s="35"/>
      <c r="E85" s="6">
        <f t="shared" si="11"/>
        <v>0</v>
      </c>
      <c r="F85" s="9"/>
      <c r="G85" s="35"/>
      <c r="H85" s="11"/>
      <c r="I85" s="11"/>
      <c r="J85" s="11"/>
      <c r="K85" s="11"/>
      <c r="L85" s="11"/>
      <c r="M85" s="11"/>
      <c r="N85" s="21" t="b">
        <f t="shared" si="7"/>
        <v>0</v>
      </c>
      <c r="O85" s="21" t="b">
        <f t="shared" si="8"/>
        <v>0</v>
      </c>
      <c r="P85" s="21" t="b">
        <f t="shared" si="9"/>
        <v>0</v>
      </c>
      <c r="Q85" s="11"/>
      <c r="R85" s="11"/>
      <c r="S85" s="11"/>
      <c r="T85" s="11"/>
      <c r="U85" s="11"/>
      <c r="V85" s="11"/>
      <c r="W85" s="11"/>
      <c r="X85" s="11"/>
      <c r="Y85" s="11"/>
      <c r="Z85" s="11"/>
      <c r="AA85" s="11"/>
      <c r="AB85" s="11"/>
    </row>
    <row r="86" spans="1:28" x14ac:dyDescent="0.25">
      <c r="A86" s="11"/>
      <c r="B86" s="11"/>
      <c r="C86" s="6">
        <f t="shared" si="10"/>
        <v>0</v>
      </c>
      <c r="D86" s="35"/>
      <c r="E86" s="6">
        <f t="shared" si="11"/>
        <v>0</v>
      </c>
      <c r="F86" s="9"/>
      <c r="G86" s="35"/>
      <c r="H86" s="11"/>
      <c r="I86" s="11"/>
      <c r="J86" s="11"/>
      <c r="K86" s="11"/>
      <c r="L86" s="11"/>
      <c r="M86" s="11"/>
      <c r="N86" s="21" t="b">
        <f t="shared" si="7"/>
        <v>0</v>
      </c>
      <c r="O86" s="21" t="b">
        <f t="shared" si="8"/>
        <v>0</v>
      </c>
      <c r="P86" s="21" t="b">
        <f t="shared" si="9"/>
        <v>0</v>
      </c>
      <c r="Q86" s="11"/>
      <c r="R86" s="11"/>
      <c r="S86" s="11"/>
      <c r="T86" s="11"/>
      <c r="U86" s="11"/>
      <c r="V86" s="11"/>
      <c r="W86" s="11"/>
      <c r="X86" s="11"/>
      <c r="Y86" s="11"/>
      <c r="Z86" s="11"/>
      <c r="AA86" s="11"/>
      <c r="AB86" s="11"/>
    </row>
    <row r="87" spans="1:28" x14ac:dyDescent="0.25">
      <c r="A87" s="11"/>
      <c r="B87" s="11"/>
      <c r="C87" s="6">
        <f t="shared" si="10"/>
        <v>0</v>
      </c>
      <c r="D87" s="35"/>
      <c r="E87" s="6">
        <f t="shared" si="11"/>
        <v>0</v>
      </c>
      <c r="F87" s="9"/>
      <c r="G87" s="35"/>
      <c r="H87" s="11"/>
      <c r="I87" s="11"/>
      <c r="J87" s="11"/>
      <c r="K87" s="11"/>
      <c r="L87" s="11"/>
      <c r="M87" s="11"/>
      <c r="N87" s="21" t="b">
        <f t="shared" si="7"/>
        <v>0</v>
      </c>
      <c r="O87" s="21" t="b">
        <f t="shared" si="8"/>
        <v>0</v>
      </c>
      <c r="P87" s="21" t="b">
        <f t="shared" si="9"/>
        <v>0</v>
      </c>
      <c r="Q87" s="11"/>
      <c r="R87" s="11"/>
      <c r="S87" s="11"/>
      <c r="T87" s="11"/>
      <c r="U87" s="11"/>
      <c r="V87" s="11"/>
      <c r="W87" s="11"/>
      <c r="X87" s="11"/>
      <c r="Y87" s="11"/>
      <c r="Z87" s="11"/>
      <c r="AA87" s="11"/>
      <c r="AB87" s="11"/>
    </row>
    <row r="88" spans="1:28" x14ac:dyDescent="0.25">
      <c r="A88" s="11"/>
      <c r="B88" s="11"/>
      <c r="C88" s="6">
        <f t="shared" si="10"/>
        <v>0</v>
      </c>
      <c r="D88" s="35"/>
      <c r="E88" s="6">
        <f t="shared" si="11"/>
        <v>0</v>
      </c>
      <c r="F88" s="9"/>
      <c r="G88" s="35"/>
      <c r="H88" s="11"/>
      <c r="I88" s="11"/>
      <c r="J88" s="11"/>
      <c r="K88" s="11"/>
      <c r="L88" s="11"/>
      <c r="M88" s="11"/>
      <c r="N88" s="21" t="b">
        <f t="shared" si="7"/>
        <v>0</v>
      </c>
      <c r="O88" s="21" t="b">
        <f t="shared" si="8"/>
        <v>0</v>
      </c>
      <c r="P88" s="21" t="b">
        <f t="shared" si="9"/>
        <v>0</v>
      </c>
      <c r="Q88" s="11"/>
      <c r="R88" s="11"/>
      <c r="S88" s="11"/>
      <c r="T88" s="11"/>
      <c r="U88" s="11"/>
      <c r="V88" s="11"/>
      <c r="W88" s="11"/>
      <c r="X88" s="11"/>
      <c r="Y88" s="11"/>
      <c r="Z88" s="11"/>
      <c r="AA88" s="11"/>
      <c r="AB88" s="11"/>
    </row>
    <row r="89" spans="1:28" x14ac:dyDescent="0.25">
      <c r="A89" s="11"/>
      <c r="B89" s="11"/>
      <c r="C89" s="6">
        <f t="shared" si="10"/>
        <v>0</v>
      </c>
      <c r="D89" s="35"/>
      <c r="E89" s="6">
        <f t="shared" si="11"/>
        <v>0</v>
      </c>
      <c r="F89" s="9"/>
      <c r="G89" s="35"/>
      <c r="H89" s="11"/>
      <c r="I89" s="11"/>
      <c r="J89" s="11"/>
      <c r="K89" s="11"/>
      <c r="L89" s="11"/>
      <c r="M89" s="11"/>
      <c r="N89" s="21" t="b">
        <f t="shared" si="7"/>
        <v>0</v>
      </c>
      <c r="O89" s="21" t="b">
        <f t="shared" si="8"/>
        <v>0</v>
      </c>
      <c r="P89" s="21" t="b">
        <f t="shared" si="9"/>
        <v>0</v>
      </c>
      <c r="Q89" s="11"/>
      <c r="R89" s="11"/>
      <c r="S89" s="11"/>
      <c r="T89" s="11"/>
      <c r="U89" s="11"/>
      <c r="V89" s="11"/>
      <c r="W89" s="11"/>
      <c r="X89" s="11"/>
      <c r="Y89" s="11"/>
      <c r="Z89" s="11"/>
      <c r="AA89" s="11"/>
      <c r="AB89" s="11"/>
    </row>
    <row r="90" spans="1:28" x14ac:dyDescent="0.25">
      <c r="A90" s="11"/>
      <c r="B90" s="11"/>
      <c r="C90" s="6">
        <f t="shared" si="10"/>
        <v>0</v>
      </c>
      <c r="D90" s="35"/>
      <c r="E90" s="6">
        <f t="shared" si="11"/>
        <v>0</v>
      </c>
      <c r="F90" s="9"/>
      <c r="G90" s="35"/>
      <c r="H90" s="11"/>
      <c r="I90" s="11"/>
      <c r="J90" s="11"/>
      <c r="K90" s="11"/>
      <c r="L90" s="11"/>
      <c r="M90" s="11"/>
      <c r="N90" s="21" t="b">
        <f t="shared" si="7"/>
        <v>0</v>
      </c>
      <c r="O90" s="21" t="b">
        <f t="shared" si="8"/>
        <v>0</v>
      </c>
      <c r="P90" s="21" t="b">
        <f t="shared" si="9"/>
        <v>0</v>
      </c>
      <c r="Q90" s="11"/>
      <c r="R90" s="11"/>
      <c r="S90" s="11"/>
      <c r="T90" s="11"/>
      <c r="U90" s="11"/>
      <c r="V90" s="11"/>
      <c r="W90" s="11"/>
      <c r="X90" s="11"/>
      <c r="Y90" s="11"/>
      <c r="Z90" s="11"/>
      <c r="AA90" s="11"/>
      <c r="AB90" s="11"/>
    </row>
    <row r="91" spans="1:28" x14ac:dyDescent="0.25">
      <c r="A91" s="11"/>
      <c r="B91" s="11"/>
      <c r="C91" s="6">
        <f t="shared" si="10"/>
        <v>0</v>
      </c>
      <c r="D91" s="35"/>
      <c r="E91" s="6">
        <f t="shared" si="11"/>
        <v>0</v>
      </c>
      <c r="F91" s="9"/>
      <c r="G91" s="35"/>
      <c r="H91" s="11"/>
      <c r="I91" s="11"/>
      <c r="J91" s="11"/>
      <c r="K91" s="11"/>
      <c r="L91" s="11"/>
      <c r="M91" s="11"/>
      <c r="N91" s="21" t="b">
        <f t="shared" si="7"/>
        <v>0</v>
      </c>
      <c r="O91" s="21" t="b">
        <f t="shared" si="8"/>
        <v>0</v>
      </c>
      <c r="P91" s="21" t="b">
        <f t="shared" si="9"/>
        <v>0</v>
      </c>
      <c r="Q91" s="11"/>
      <c r="R91" s="11"/>
      <c r="S91" s="11"/>
      <c r="T91" s="11"/>
      <c r="U91" s="11"/>
      <c r="V91" s="11"/>
      <c r="W91" s="11"/>
      <c r="X91" s="11"/>
      <c r="Y91" s="11"/>
      <c r="Z91" s="11"/>
      <c r="AA91" s="11"/>
      <c r="AB91" s="11"/>
    </row>
    <row r="92" spans="1:28" x14ac:dyDescent="0.25">
      <c r="A92" s="11"/>
      <c r="B92" s="11"/>
      <c r="C92" s="6">
        <f t="shared" si="10"/>
        <v>0</v>
      </c>
      <c r="D92" s="35"/>
      <c r="E92" s="6">
        <f t="shared" si="11"/>
        <v>0</v>
      </c>
      <c r="F92" s="9"/>
      <c r="G92" s="35"/>
      <c r="H92" s="11"/>
      <c r="I92" s="11"/>
      <c r="J92" s="11"/>
      <c r="K92" s="11"/>
      <c r="L92" s="11"/>
      <c r="M92" s="11"/>
      <c r="N92" s="21" t="b">
        <f t="shared" si="7"/>
        <v>0</v>
      </c>
      <c r="O92" s="21" t="b">
        <f t="shared" si="8"/>
        <v>0</v>
      </c>
      <c r="P92" s="21" t="b">
        <f t="shared" si="9"/>
        <v>0</v>
      </c>
      <c r="Q92" s="11"/>
      <c r="R92" s="11"/>
      <c r="S92" s="11"/>
      <c r="T92" s="11"/>
      <c r="U92" s="11"/>
      <c r="V92" s="11"/>
      <c r="W92" s="11"/>
      <c r="X92" s="11"/>
      <c r="Y92" s="11"/>
      <c r="Z92" s="11"/>
      <c r="AA92" s="11"/>
      <c r="AB92" s="11"/>
    </row>
    <row r="93" spans="1:28" x14ac:dyDescent="0.25">
      <c r="A93" s="11"/>
      <c r="B93" s="11"/>
      <c r="C93" s="6">
        <f t="shared" si="10"/>
        <v>0</v>
      </c>
      <c r="D93" s="35"/>
      <c r="E93" s="6">
        <f t="shared" si="11"/>
        <v>0</v>
      </c>
      <c r="F93" s="9"/>
      <c r="G93" s="35"/>
      <c r="H93" s="11"/>
      <c r="I93" s="11"/>
      <c r="J93" s="11"/>
      <c r="K93" s="11"/>
      <c r="L93" s="11"/>
      <c r="M93" s="11"/>
      <c r="N93" s="21" t="b">
        <f t="shared" si="7"/>
        <v>0</v>
      </c>
      <c r="O93" s="21" t="b">
        <f t="shared" si="8"/>
        <v>0</v>
      </c>
      <c r="P93" s="21" t="b">
        <f t="shared" si="9"/>
        <v>0</v>
      </c>
      <c r="Q93" s="11"/>
      <c r="R93" s="11"/>
      <c r="S93" s="11"/>
      <c r="T93" s="11"/>
      <c r="U93" s="11"/>
      <c r="V93" s="11"/>
      <c r="W93" s="11"/>
      <c r="X93" s="11"/>
      <c r="Y93" s="11"/>
      <c r="Z93" s="11"/>
      <c r="AA93" s="11"/>
      <c r="AB93" s="11"/>
    </row>
    <row r="94" spans="1:28" x14ac:dyDescent="0.25">
      <c r="A94" s="11"/>
      <c r="B94" s="11"/>
      <c r="C94" s="6">
        <f t="shared" si="10"/>
        <v>0</v>
      </c>
      <c r="D94" s="35"/>
      <c r="E94" s="6">
        <f t="shared" si="11"/>
        <v>0</v>
      </c>
      <c r="F94" s="9"/>
      <c r="G94" s="35"/>
      <c r="H94" s="11"/>
      <c r="I94" s="11"/>
      <c r="J94" s="11"/>
      <c r="K94" s="11"/>
      <c r="L94" s="11"/>
      <c r="M94" s="11"/>
      <c r="N94" s="21" t="b">
        <f t="shared" si="7"/>
        <v>0</v>
      </c>
      <c r="O94" s="21" t="b">
        <f t="shared" si="8"/>
        <v>0</v>
      </c>
      <c r="P94" s="21" t="b">
        <f t="shared" si="9"/>
        <v>0</v>
      </c>
      <c r="Q94" s="11"/>
      <c r="R94" s="11"/>
      <c r="S94" s="11"/>
      <c r="T94" s="11"/>
      <c r="U94" s="11"/>
      <c r="V94" s="11"/>
      <c r="W94" s="11"/>
      <c r="X94" s="11"/>
      <c r="Y94" s="11"/>
      <c r="Z94" s="11"/>
      <c r="AA94" s="11"/>
      <c r="AB94" s="11"/>
    </row>
    <row r="95" spans="1:28" x14ac:dyDescent="0.25">
      <c r="A95" s="11"/>
      <c r="B95" s="11"/>
      <c r="C95" s="6">
        <f t="shared" si="10"/>
        <v>0</v>
      </c>
      <c r="D95" s="35"/>
      <c r="E95" s="6">
        <f t="shared" si="11"/>
        <v>0</v>
      </c>
      <c r="F95" s="9"/>
      <c r="G95" s="35"/>
      <c r="H95" s="11"/>
      <c r="I95" s="11"/>
      <c r="J95" s="11"/>
      <c r="K95" s="11"/>
      <c r="L95" s="11"/>
      <c r="M95" s="11"/>
      <c r="N95" s="21" t="b">
        <f t="shared" si="7"/>
        <v>0</v>
      </c>
      <c r="O95" s="21" t="b">
        <f t="shared" si="8"/>
        <v>0</v>
      </c>
      <c r="P95" s="21" t="b">
        <f t="shared" si="9"/>
        <v>0</v>
      </c>
      <c r="Q95" s="11"/>
      <c r="R95" s="11"/>
      <c r="S95" s="11"/>
      <c r="T95" s="11"/>
      <c r="U95" s="11"/>
      <c r="V95" s="11"/>
      <c r="W95" s="11"/>
      <c r="X95" s="11"/>
      <c r="Y95" s="11"/>
      <c r="Z95" s="11"/>
      <c r="AA95" s="11"/>
      <c r="AB95" s="11"/>
    </row>
    <row r="96" spans="1:28" x14ac:dyDescent="0.25">
      <c r="A96" s="11"/>
      <c r="B96" s="11"/>
      <c r="C96" s="6">
        <f t="shared" si="10"/>
        <v>0</v>
      </c>
      <c r="D96" s="35"/>
      <c r="E96" s="6">
        <f t="shared" si="11"/>
        <v>0</v>
      </c>
      <c r="F96" s="9"/>
      <c r="G96" s="35"/>
      <c r="H96" s="11"/>
      <c r="I96" s="11"/>
      <c r="J96" s="11"/>
      <c r="K96" s="11"/>
      <c r="L96" s="11"/>
      <c r="M96" s="11"/>
      <c r="N96" s="21" t="b">
        <f t="shared" si="7"/>
        <v>0</v>
      </c>
      <c r="O96" s="21" t="b">
        <f t="shared" si="8"/>
        <v>0</v>
      </c>
      <c r="P96" s="21" t="b">
        <f t="shared" si="9"/>
        <v>0</v>
      </c>
      <c r="Q96" s="11"/>
      <c r="R96" s="11"/>
      <c r="S96" s="11"/>
      <c r="T96" s="11"/>
      <c r="U96" s="11"/>
      <c r="V96" s="11"/>
      <c r="W96" s="11"/>
      <c r="X96" s="11"/>
      <c r="Y96" s="11"/>
      <c r="Z96" s="11"/>
      <c r="AA96" s="11"/>
      <c r="AB96" s="11"/>
    </row>
    <row r="97" spans="1:28" x14ac:dyDescent="0.25">
      <c r="A97" s="11"/>
      <c r="B97" s="11"/>
      <c r="C97" s="6">
        <f t="shared" si="10"/>
        <v>0</v>
      </c>
      <c r="D97" s="35"/>
      <c r="E97" s="6">
        <f t="shared" si="11"/>
        <v>0</v>
      </c>
      <c r="F97" s="9"/>
      <c r="G97" s="35"/>
      <c r="H97" s="11"/>
      <c r="I97" s="11"/>
      <c r="J97" s="11"/>
      <c r="K97" s="11"/>
      <c r="L97" s="11"/>
      <c r="M97" s="11"/>
      <c r="N97" s="21" t="b">
        <f t="shared" si="7"/>
        <v>0</v>
      </c>
      <c r="O97" s="21" t="b">
        <f t="shared" si="8"/>
        <v>0</v>
      </c>
      <c r="P97" s="21" t="b">
        <f t="shared" si="9"/>
        <v>0</v>
      </c>
      <c r="Q97" s="11"/>
      <c r="R97" s="11"/>
      <c r="S97" s="11"/>
      <c r="T97" s="11"/>
      <c r="U97" s="11"/>
      <c r="V97" s="11"/>
      <c r="W97" s="11"/>
      <c r="X97" s="11"/>
      <c r="Y97" s="11"/>
      <c r="Z97" s="11"/>
      <c r="AA97" s="11"/>
      <c r="AB97" s="11"/>
    </row>
    <row r="98" spans="1:28" x14ac:dyDescent="0.25">
      <c r="A98" s="11"/>
      <c r="B98" s="11"/>
      <c r="C98" s="6">
        <f t="shared" si="10"/>
        <v>0</v>
      </c>
      <c r="D98" s="35"/>
      <c r="E98" s="6">
        <f t="shared" si="11"/>
        <v>0</v>
      </c>
      <c r="F98" s="9"/>
      <c r="G98" s="35"/>
      <c r="H98" s="11"/>
      <c r="I98" s="11"/>
      <c r="J98" s="11"/>
      <c r="K98" s="11"/>
      <c r="L98" s="11"/>
      <c r="M98" s="11"/>
      <c r="N98" s="21" t="b">
        <f t="shared" si="7"/>
        <v>0</v>
      </c>
      <c r="O98" s="21" t="b">
        <f t="shared" si="8"/>
        <v>0</v>
      </c>
      <c r="P98" s="21" t="b">
        <f t="shared" si="9"/>
        <v>0</v>
      </c>
      <c r="Q98" s="11"/>
      <c r="R98" s="11"/>
      <c r="S98" s="11"/>
      <c r="T98" s="11"/>
      <c r="U98" s="11"/>
      <c r="V98" s="11"/>
      <c r="W98" s="11"/>
      <c r="X98" s="11"/>
      <c r="Y98" s="11"/>
      <c r="Z98" s="11"/>
      <c r="AA98" s="11"/>
      <c r="AB98" s="11"/>
    </row>
    <row r="99" spans="1:28" x14ac:dyDescent="0.25">
      <c r="A99" s="11"/>
      <c r="B99" s="11"/>
      <c r="C99" s="6">
        <f t="shared" si="10"/>
        <v>0</v>
      </c>
      <c r="D99" s="35"/>
      <c r="E99" s="6">
        <f t="shared" si="11"/>
        <v>0</v>
      </c>
      <c r="F99" s="9"/>
      <c r="G99" s="35"/>
      <c r="H99" s="11"/>
      <c r="I99" s="11"/>
      <c r="J99" s="11"/>
      <c r="K99" s="11"/>
      <c r="L99" s="11"/>
      <c r="M99" s="11"/>
      <c r="N99" s="21" t="b">
        <f t="shared" si="7"/>
        <v>0</v>
      </c>
      <c r="O99" s="21" t="b">
        <f t="shared" si="8"/>
        <v>0</v>
      </c>
      <c r="P99" s="21" t="b">
        <f t="shared" si="9"/>
        <v>0</v>
      </c>
      <c r="Q99" s="11"/>
      <c r="R99" s="11"/>
      <c r="S99" s="11"/>
      <c r="T99" s="11"/>
      <c r="U99" s="11"/>
      <c r="V99" s="11"/>
      <c r="W99" s="11"/>
      <c r="X99" s="11"/>
      <c r="Y99" s="11"/>
      <c r="Z99" s="11"/>
      <c r="AA99" s="11"/>
      <c r="AB99" s="11"/>
    </row>
    <row r="100" spans="1:28" x14ac:dyDescent="0.25">
      <c r="A100" s="11"/>
      <c r="B100" s="11"/>
      <c r="C100" s="44"/>
      <c r="D100" s="35"/>
      <c r="E100" s="36"/>
      <c r="F100" s="36"/>
      <c r="G100" s="37"/>
      <c r="H100" s="11"/>
      <c r="I100" s="11"/>
      <c r="J100" s="11"/>
      <c r="K100" s="11"/>
      <c r="L100" s="11"/>
      <c r="M100" s="11"/>
      <c r="N100" s="11"/>
      <c r="O100" s="11"/>
      <c r="P100" s="11"/>
      <c r="Q100" s="11"/>
      <c r="R100" s="11"/>
      <c r="S100" s="11"/>
      <c r="T100" s="11"/>
      <c r="U100" s="11"/>
      <c r="V100" s="11"/>
      <c r="W100" s="11"/>
      <c r="X100" s="11"/>
      <c r="Y100" s="11"/>
      <c r="Z100" s="11"/>
      <c r="AA100" s="11"/>
      <c r="AB100" s="11"/>
    </row>
  </sheetData>
  <sheetProtection algorithmName="SHA-512" hashValue="D6J8ATpkvIpOdDD59UuenA2cko05S6ulKPcTb2JDsdvwK7svpGgnHeuthOK2XoGIchcYnVkvPEeEguS9HciuNA==" saltValue="NXEP5wJAAYDqAhh7QI1Fkw==" spinCount="100000" sheet="1" selectLockedCells="1"/>
  <customSheetViews>
    <customSheetView guid="{6EDE942A-4558-4B17-9057-7F79187CAEF9}" hiddenColumns="1">
      <selection sqref="A1:E4"/>
      <pageMargins left="0.7" right="0.7" top="0.75" bottom="0.75" header="0.3" footer="0.3"/>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5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5">
    <tabColor rgb="FFB6DF89"/>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74.710937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32</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719</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C11" s="18">
        <f t="shared" ref="C11:C74" si="3">IF(P11=TRUE,C10+1,)</f>
        <v>2</v>
      </c>
      <c r="D11" s="46" t="s">
        <v>172</v>
      </c>
      <c r="E11" s="18">
        <f>IF(P11=TRUE,E10+F10,)</f>
        <v>2</v>
      </c>
      <c r="F11" s="47">
        <v>7</v>
      </c>
      <c r="G11" s="49" t="s">
        <v>417</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si="3"/>
        <v>3</v>
      </c>
      <c r="D12" s="46" t="s">
        <v>127</v>
      </c>
      <c r="E12" s="18">
        <f>IF(P12=TRUE,E11+F11,)</f>
        <v>9</v>
      </c>
      <c r="F12" s="47">
        <v>9</v>
      </c>
      <c r="G12" s="48"/>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18">
        <f t="shared" si="3"/>
        <v>4</v>
      </c>
      <c r="D13" s="46" t="s">
        <v>130</v>
      </c>
      <c r="E13" s="18">
        <f t="shared" ref="E13:E76" si="4">IF(P13=TRUE,E12+F12,)</f>
        <v>18</v>
      </c>
      <c r="F13" s="47">
        <v>40</v>
      </c>
      <c r="G13" s="49"/>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ht="163.9" customHeight="1" x14ac:dyDescent="0.25">
      <c r="A14" s="99"/>
      <c r="C14" s="18">
        <f t="shared" si="3"/>
        <v>5</v>
      </c>
      <c r="D14" s="46" t="s">
        <v>122</v>
      </c>
      <c r="E14" s="18">
        <f t="shared" si="4"/>
        <v>58</v>
      </c>
      <c r="F14" s="47">
        <v>1</v>
      </c>
      <c r="G14" s="67" t="s">
        <v>965</v>
      </c>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ht="309.95" customHeight="1" x14ac:dyDescent="0.25">
      <c r="A15" s="99"/>
      <c r="C15" s="18">
        <f t="shared" si="3"/>
        <v>6</v>
      </c>
      <c r="D15" s="48" t="s">
        <v>408</v>
      </c>
      <c r="E15" s="18">
        <f t="shared" si="4"/>
        <v>59</v>
      </c>
      <c r="F15" s="47">
        <v>2</v>
      </c>
      <c r="G15" s="63" t="s">
        <v>966</v>
      </c>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18">
        <f t="shared" si="3"/>
        <v>7</v>
      </c>
      <c r="D16" s="48" t="s">
        <v>128</v>
      </c>
      <c r="E16" s="18">
        <f t="shared" si="4"/>
        <v>61</v>
      </c>
      <c r="F16" s="47">
        <v>13</v>
      </c>
      <c r="G16" s="48" t="s">
        <v>152</v>
      </c>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ht="36" customHeight="1" x14ac:dyDescent="0.25">
      <c r="A17" s="99"/>
      <c r="C17" s="18">
        <f t="shared" si="3"/>
        <v>8</v>
      </c>
      <c r="D17" s="48" t="s">
        <v>129</v>
      </c>
      <c r="E17" s="18">
        <f t="shared" si="4"/>
        <v>74</v>
      </c>
      <c r="F17" s="47">
        <v>13</v>
      </c>
      <c r="G17" s="63" t="s">
        <v>829</v>
      </c>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x14ac:dyDescent="0.25">
      <c r="A18" s="99"/>
      <c r="C18" s="65">
        <f t="shared" si="3"/>
        <v>9</v>
      </c>
      <c r="D18" s="70" t="s">
        <v>872</v>
      </c>
      <c r="E18" s="65">
        <f t="shared" si="4"/>
        <v>87</v>
      </c>
      <c r="F18" s="66">
        <v>9</v>
      </c>
      <c r="G18" s="70"/>
      <c r="H18" s="11"/>
      <c r="I18" s="11"/>
      <c r="J18" s="11"/>
      <c r="K18" s="11"/>
      <c r="L18" s="11"/>
      <c r="M18" s="11"/>
      <c r="N18" s="21" t="b">
        <f t="shared" si="0"/>
        <v>1</v>
      </c>
      <c r="O18" s="21" t="b">
        <f t="shared" si="1"/>
        <v>0</v>
      </c>
      <c r="P18" s="21" t="b">
        <f t="shared" si="2"/>
        <v>1</v>
      </c>
      <c r="Q18" s="11"/>
      <c r="R18" s="11"/>
      <c r="S18" s="11"/>
      <c r="T18" s="11"/>
      <c r="U18" s="11"/>
      <c r="V18" s="11"/>
      <c r="W18" s="11"/>
      <c r="X18" s="11"/>
      <c r="Y18" s="11"/>
      <c r="Z18" s="11"/>
      <c r="AA18" s="11"/>
      <c r="AB18" s="11"/>
    </row>
    <row r="19" spans="1:28" ht="37.9" customHeight="1" x14ac:dyDescent="0.25">
      <c r="A19" s="99"/>
      <c r="C19" s="65">
        <f t="shared" si="3"/>
        <v>10</v>
      </c>
      <c r="D19" s="70" t="s">
        <v>834</v>
      </c>
      <c r="E19" s="65">
        <f t="shared" si="4"/>
        <v>96</v>
      </c>
      <c r="F19" s="66">
        <v>1</v>
      </c>
      <c r="G19" s="275" t="s">
        <v>1226</v>
      </c>
      <c r="H19" s="11"/>
      <c r="I19" s="11"/>
      <c r="J19" s="11"/>
      <c r="K19" s="11"/>
      <c r="L19" s="11"/>
      <c r="M19" s="11"/>
      <c r="N19" s="21" t="b">
        <f t="shared" si="0"/>
        <v>1</v>
      </c>
      <c r="O19" s="21" t="b">
        <f t="shared" si="1"/>
        <v>0</v>
      </c>
      <c r="P19" s="21" t="b">
        <f t="shared" si="2"/>
        <v>1</v>
      </c>
      <c r="Q19" s="11"/>
      <c r="R19" s="11"/>
      <c r="S19" s="11"/>
      <c r="T19" s="11"/>
      <c r="U19" s="11"/>
      <c r="V19" s="11"/>
      <c r="W19" s="11"/>
      <c r="X19" s="11"/>
      <c r="Y19" s="11"/>
      <c r="Z19" s="11"/>
      <c r="AA19" s="11"/>
      <c r="AB19" s="11"/>
    </row>
    <row r="20" spans="1:28" x14ac:dyDescent="0.25">
      <c r="A20" s="99"/>
      <c r="C20" s="65">
        <f t="shared" si="3"/>
        <v>11</v>
      </c>
      <c r="D20" s="117" t="s">
        <v>835</v>
      </c>
      <c r="E20" s="65">
        <f t="shared" si="4"/>
        <v>97</v>
      </c>
      <c r="F20" s="118">
        <v>9</v>
      </c>
      <c r="G20" s="117" t="s">
        <v>836</v>
      </c>
      <c r="H20" s="11"/>
      <c r="I20" s="11"/>
      <c r="J20" s="11"/>
      <c r="K20" s="11"/>
      <c r="L20" s="11"/>
      <c r="M20" s="11"/>
      <c r="N20" s="21" t="b">
        <f t="shared" si="0"/>
        <v>1</v>
      </c>
      <c r="O20" s="21" t="b">
        <f t="shared" si="1"/>
        <v>0</v>
      </c>
      <c r="P20" s="21" t="b">
        <f t="shared" si="2"/>
        <v>1</v>
      </c>
      <c r="Q20" s="11"/>
      <c r="R20" s="11"/>
      <c r="S20" s="11"/>
      <c r="T20" s="11"/>
      <c r="U20" s="11"/>
      <c r="V20" s="11"/>
      <c r="W20" s="11"/>
      <c r="X20" s="11"/>
      <c r="Y20" s="11"/>
      <c r="Z20" s="11"/>
      <c r="AA20" s="11"/>
      <c r="AB20" s="11"/>
    </row>
    <row r="21" spans="1:28" x14ac:dyDescent="0.25">
      <c r="A21" s="99"/>
      <c r="C21" s="65">
        <f t="shared" si="3"/>
        <v>12</v>
      </c>
      <c r="D21" s="117" t="s">
        <v>837</v>
      </c>
      <c r="E21" s="65">
        <f t="shared" si="4"/>
        <v>106</v>
      </c>
      <c r="F21" s="118">
        <v>40</v>
      </c>
      <c r="G21" s="117" t="s">
        <v>836</v>
      </c>
      <c r="H21" s="11"/>
      <c r="I21" s="11"/>
      <c r="J21" s="11"/>
      <c r="K21" s="11"/>
      <c r="L21" s="11"/>
      <c r="M21" s="11"/>
      <c r="N21" s="21" t="b">
        <f t="shared" si="0"/>
        <v>1</v>
      </c>
      <c r="O21" s="21" t="b">
        <f t="shared" si="1"/>
        <v>0</v>
      </c>
      <c r="P21" s="21" t="b">
        <f t="shared" si="2"/>
        <v>1</v>
      </c>
      <c r="Q21" s="11"/>
      <c r="R21" s="11"/>
      <c r="S21" s="11"/>
      <c r="T21" s="11"/>
      <c r="U21" s="11"/>
      <c r="V21" s="11"/>
      <c r="W21" s="11"/>
      <c r="X21" s="11"/>
      <c r="Y21" s="11"/>
      <c r="Z21" s="11"/>
      <c r="AA21" s="11"/>
      <c r="AB21" s="11"/>
    </row>
    <row r="22" spans="1:28" ht="30" x14ac:dyDescent="0.25">
      <c r="A22" s="99"/>
      <c r="C22" s="263">
        <f t="shared" ref="C22" si="5">IF(P22=TRUE,C21+1,)</f>
        <v>13</v>
      </c>
      <c r="D22" s="123" t="s">
        <v>1069</v>
      </c>
      <c r="E22" s="263">
        <f t="shared" ref="E22" si="6">IF(P22=TRUE,E21+F21,)</f>
        <v>146</v>
      </c>
      <c r="F22" s="260">
        <v>1</v>
      </c>
      <c r="G22" s="262" t="s">
        <v>1070</v>
      </c>
      <c r="H22" s="11"/>
      <c r="I22" s="11"/>
      <c r="J22" s="11"/>
      <c r="K22" s="11"/>
      <c r="L22" s="11"/>
      <c r="M22" s="11"/>
      <c r="N22" s="21" t="b">
        <f t="shared" si="0"/>
        <v>1</v>
      </c>
      <c r="O22" s="21" t="b">
        <f t="shared" si="1"/>
        <v>0</v>
      </c>
      <c r="P22" s="21" t="b">
        <f t="shared" si="2"/>
        <v>1</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7">ISTEXT(D74)</f>
        <v>0</v>
      </c>
      <c r="O74" s="21" t="b">
        <f t="shared" ref="O74:O99" si="8">ISNUMBER(D74)</f>
        <v>0</v>
      </c>
      <c r="P74" s="21" t="b">
        <f t="shared" ref="P74:P99" si="9">OR(N74=TRUE,O74=TRUE)</f>
        <v>0</v>
      </c>
      <c r="Q74" s="11"/>
      <c r="R74" s="11"/>
      <c r="S74" s="11"/>
      <c r="T74" s="11"/>
      <c r="U74" s="11"/>
      <c r="V74" s="11"/>
      <c r="W74" s="11"/>
      <c r="X74" s="11"/>
      <c r="Y74" s="11"/>
      <c r="Z74" s="11"/>
      <c r="AA74" s="11"/>
      <c r="AB74" s="11"/>
    </row>
    <row r="75" spans="3:28" x14ac:dyDescent="0.25">
      <c r="C75" s="6">
        <f t="shared" ref="C75:C99" si="10">IF(P75=TRUE,C74+1,)</f>
        <v>0</v>
      </c>
      <c r="D75" s="35"/>
      <c r="E75" s="6">
        <f t="shared" si="4"/>
        <v>0</v>
      </c>
      <c r="F75" s="9"/>
      <c r="G75" s="35"/>
      <c r="H75" s="11"/>
      <c r="I75" s="11"/>
      <c r="J75" s="11"/>
      <c r="K75" s="11"/>
      <c r="L75" s="11"/>
      <c r="M75" s="11"/>
      <c r="N75" s="21" t="b">
        <f t="shared" si="7"/>
        <v>0</v>
      </c>
      <c r="O75" s="21" t="b">
        <f t="shared" si="8"/>
        <v>0</v>
      </c>
      <c r="P75" s="21" t="b">
        <f t="shared" si="9"/>
        <v>0</v>
      </c>
      <c r="Q75" s="11"/>
      <c r="R75" s="11"/>
      <c r="S75" s="11"/>
      <c r="T75" s="11"/>
      <c r="U75" s="11"/>
      <c r="V75" s="11"/>
      <c r="W75" s="11"/>
      <c r="X75" s="11"/>
      <c r="Y75" s="11"/>
      <c r="Z75" s="11"/>
      <c r="AA75" s="11"/>
      <c r="AB75" s="11"/>
    </row>
    <row r="76" spans="3:28" x14ac:dyDescent="0.25">
      <c r="C76" s="6">
        <f t="shared" si="10"/>
        <v>0</v>
      </c>
      <c r="D76" s="35"/>
      <c r="E76" s="6">
        <f t="shared" si="4"/>
        <v>0</v>
      </c>
      <c r="F76" s="9"/>
      <c r="G76" s="35"/>
      <c r="H76" s="11"/>
      <c r="I76" s="11"/>
      <c r="J76" s="11"/>
      <c r="K76" s="11"/>
      <c r="L76" s="11"/>
      <c r="M76" s="11"/>
      <c r="N76" s="21" t="b">
        <f t="shared" si="7"/>
        <v>0</v>
      </c>
      <c r="O76" s="21" t="b">
        <f t="shared" si="8"/>
        <v>0</v>
      </c>
      <c r="P76" s="21" t="b">
        <f t="shared" si="9"/>
        <v>0</v>
      </c>
      <c r="Q76" s="11"/>
      <c r="R76" s="11"/>
      <c r="S76" s="11"/>
      <c r="T76" s="11"/>
      <c r="U76" s="11"/>
      <c r="V76" s="11"/>
      <c r="W76" s="11"/>
      <c r="X76" s="11"/>
      <c r="Y76" s="11"/>
      <c r="Z76" s="11"/>
      <c r="AA76" s="11"/>
      <c r="AB76" s="11"/>
    </row>
    <row r="77" spans="3:28" x14ac:dyDescent="0.25">
      <c r="C77" s="6">
        <f t="shared" si="10"/>
        <v>0</v>
      </c>
      <c r="D77" s="35"/>
      <c r="E77" s="6">
        <f t="shared" ref="E77:E99" si="11">IF(P77=TRUE,E76+F76,)</f>
        <v>0</v>
      </c>
      <c r="F77" s="9"/>
      <c r="G77" s="35"/>
      <c r="H77" s="11"/>
      <c r="I77" s="11"/>
      <c r="J77" s="11"/>
      <c r="K77" s="11"/>
      <c r="L77" s="11"/>
      <c r="M77" s="11"/>
      <c r="N77" s="21" t="b">
        <f t="shared" si="7"/>
        <v>0</v>
      </c>
      <c r="O77" s="21" t="b">
        <f t="shared" si="8"/>
        <v>0</v>
      </c>
      <c r="P77" s="21" t="b">
        <f t="shared" si="9"/>
        <v>0</v>
      </c>
      <c r="Q77" s="11"/>
      <c r="R77" s="11"/>
      <c r="S77" s="11"/>
      <c r="T77" s="11"/>
      <c r="U77" s="11"/>
      <c r="V77" s="11"/>
      <c r="W77" s="11"/>
      <c r="X77" s="11"/>
      <c r="Y77" s="11"/>
      <c r="Z77" s="11"/>
      <c r="AA77" s="11"/>
      <c r="AB77" s="11"/>
    </row>
    <row r="78" spans="3:28" x14ac:dyDescent="0.25">
      <c r="C78" s="6">
        <f t="shared" si="10"/>
        <v>0</v>
      </c>
      <c r="D78" s="35"/>
      <c r="E78" s="6">
        <f t="shared" si="11"/>
        <v>0</v>
      </c>
      <c r="F78" s="9"/>
      <c r="G78" s="35"/>
      <c r="H78" s="11"/>
      <c r="I78" s="11"/>
      <c r="J78" s="11"/>
      <c r="K78" s="11"/>
      <c r="L78" s="11"/>
      <c r="M78" s="11"/>
      <c r="N78" s="21" t="b">
        <f t="shared" si="7"/>
        <v>0</v>
      </c>
      <c r="O78" s="21" t="b">
        <f t="shared" si="8"/>
        <v>0</v>
      </c>
      <c r="P78" s="21" t="b">
        <f t="shared" si="9"/>
        <v>0</v>
      </c>
      <c r="Q78" s="11"/>
      <c r="R78" s="11"/>
      <c r="S78" s="11"/>
      <c r="T78" s="11"/>
      <c r="U78" s="11"/>
      <c r="V78" s="11"/>
      <c r="W78" s="11"/>
      <c r="X78" s="11"/>
      <c r="Y78" s="11"/>
      <c r="Z78" s="11"/>
      <c r="AA78" s="11"/>
      <c r="AB78" s="11"/>
    </row>
    <row r="79" spans="3:28" x14ac:dyDescent="0.25">
      <c r="C79" s="6">
        <f t="shared" si="10"/>
        <v>0</v>
      </c>
      <c r="D79" s="35"/>
      <c r="E79" s="6">
        <f t="shared" si="11"/>
        <v>0</v>
      </c>
      <c r="F79" s="9"/>
      <c r="G79" s="35"/>
      <c r="H79" s="11"/>
      <c r="I79" s="11"/>
      <c r="J79" s="11"/>
      <c r="K79" s="11"/>
      <c r="L79" s="11"/>
      <c r="M79" s="11"/>
      <c r="N79" s="21" t="b">
        <f t="shared" si="7"/>
        <v>0</v>
      </c>
      <c r="O79" s="21" t="b">
        <f t="shared" si="8"/>
        <v>0</v>
      </c>
      <c r="P79" s="21" t="b">
        <f t="shared" si="9"/>
        <v>0</v>
      </c>
      <c r="Q79" s="11"/>
      <c r="R79" s="11"/>
      <c r="S79" s="11"/>
      <c r="T79" s="11"/>
      <c r="U79" s="11"/>
      <c r="V79" s="11"/>
      <c r="W79" s="11"/>
      <c r="X79" s="11"/>
      <c r="Y79" s="11"/>
      <c r="Z79" s="11"/>
      <c r="AA79" s="11"/>
      <c r="AB79" s="11"/>
    </row>
    <row r="80" spans="3:28" x14ac:dyDescent="0.25">
      <c r="C80" s="6">
        <f t="shared" si="10"/>
        <v>0</v>
      </c>
      <c r="D80" s="35"/>
      <c r="E80" s="6">
        <f t="shared" si="11"/>
        <v>0</v>
      </c>
      <c r="F80" s="9"/>
      <c r="G80" s="35"/>
      <c r="H80" s="11"/>
      <c r="I80" s="11"/>
      <c r="J80" s="11"/>
      <c r="K80" s="11"/>
      <c r="L80" s="11"/>
      <c r="M80" s="11"/>
      <c r="N80" s="21" t="b">
        <f t="shared" si="7"/>
        <v>0</v>
      </c>
      <c r="O80" s="21" t="b">
        <f t="shared" si="8"/>
        <v>0</v>
      </c>
      <c r="P80" s="21" t="b">
        <f t="shared" si="9"/>
        <v>0</v>
      </c>
      <c r="Q80" s="11"/>
      <c r="R80" s="11"/>
      <c r="S80" s="11"/>
      <c r="T80" s="11"/>
      <c r="U80" s="11"/>
      <c r="V80" s="11"/>
      <c r="W80" s="11"/>
      <c r="X80" s="11"/>
      <c r="Y80" s="11"/>
      <c r="Z80" s="11"/>
      <c r="AA80" s="11"/>
      <c r="AB80" s="11"/>
    </row>
    <row r="81" spans="3:28" x14ac:dyDescent="0.25">
      <c r="C81" s="6">
        <f t="shared" si="10"/>
        <v>0</v>
      </c>
      <c r="D81" s="35"/>
      <c r="E81" s="6">
        <f t="shared" si="11"/>
        <v>0</v>
      </c>
      <c r="F81" s="9"/>
      <c r="G81" s="35"/>
      <c r="H81" s="11"/>
      <c r="I81" s="11"/>
      <c r="J81" s="11"/>
      <c r="K81" s="11"/>
      <c r="L81" s="11"/>
      <c r="M81" s="11"/>
      <c r="N81" s="21" t="b">
        <f t="shared" si="7"/>
        <v>0</v>
      </c>
      <c r="O81" s="21" t="b">
        <f t="shared" si="8"/>
        <v>0</v>
      </c>
      <c r="P81" s="21" t="b">
        <f t="shared" si="9"/>
        <v>0</v>
      </c>
      <c r="Q81" s="11"/>
      <c r="R81" s="11"/>
      <c r="S81" s="11"/>
      <c r="T81" s="11"/>
      <c r="U81" s="11"/>
      <c r="V81" s="11"/>
      <c r="W81" s="11"/>
      <c r="X81" s="11"/>
      <c r="Y81" s="11"/>
      <c r="Z81" s="11"/>
      <c r="AA81" s="11"/>
      <c r="AB81" s="11"/>
    </row>
    <row r="82" spans="3:28" x14ac:dyDescent="0.25">
      <c r="C82" s="6">
        <f t="shared" si="10"/>
        <v>0</v>
      </c>
      <c r="D82" s="35"/>
      <c r="E82" s="6">
        <f t="shared" si="11"/>
        <v>0</v>
      </c>
      <c r="F82" s="9"/>
      <c r="G82" s="35"/>
      <c r="H82" s="11"/>
      <c r="I82" s="11"/>
      <c r="J82" s="11"/>
      <c r="K82" s="11"/>
      <c r="L82" s="11"/>
      <c r="M82" s="11"/>
      <c r="N82" s="21" t="b">
        <f t="shared" si="7"/>
        <v>0</v>
      </c>
      <c r="O82" s="21" t="b">
        <f t="shared" si="8"/>
        <v>0</v>
      </c>
      <c r="P82" s="21" t="b">
        <f t="shared" si="9"/>
        <v>0</v>
      </c>
      <c r="Q82" s="11"/>
      <c r="R82" s="11"/>
      <c r="S82" s="11"/>
      <c r="T82" s="11"/>
      <c r="U82" s="11"/>
      <c r="V82" s="11"/>
      <c r="W82" s="11"/>
      <c r="X82" s="11"/>
      <c r="Y82" s="11"/>
      <c r="Z82" s="11"/>
      <c r="AA82" s="11"/>
      <c r="AB82" s="11"/>
    </row>
    <row r="83" spans="3:28" x14ac:dyDescent="0.25">
      <c r="C83" s="6">
        <f t="shared" si="10"/>
        <v>0</v>
      </c>
      <c r="D83" s="35"/>
      <c r="E83" s="6">
        <f t="shared" si="11"/>
        <v>0</v>
      </c>
      <c r="F83" s="9"/>
      <c r="G83" s="35"/>
      <c r="H83" s="11"/>
      <c r="I83" s="11"/>
      <c r="J83" s="11"/>
      <c r="K83" s="11"/>
      <c r="L83" s="11"/>
      <c r="M83" s="11"/>
      <c r="N83" s="21" t="b">
        <f t="shared" si="7"/>
        <v>0</v>
      </c>
      <c r="O83" s="21" t="b">
        <f t="shared" si="8"/>
        <v>0</v>
      </c>
      <c r="P83" s="21" t="b">
        <f t="shared" si="9"/>
        <v>0</v>
      </c>
      <c r="Q83" s="11"/>
      <c r="R83" s="11"/>
      <c r="S83" s="11"/>
      <c r="T83" s="11"/>
      <c r="U83" s="11"/>
      <c r="V83" s="11"/>
      <c r="W83" s="11"/>
      <c r="X83" s="11"/>
      <c r="Y83" s="11"/>
      <c r="Z83" s="11"/>
      <c r="AA83" s="11"/>
      <c r="AB83" s="11"/>
    </row>
    <row r="84" spans="3:28" x14ac:dyDescent="0.25">
      <c r="C84" s="6">
        <f t="shared" si="10"/>
        <v>0</v>
      </c>
      <c r="D84" s="35"/>
      <c r="E84" s="6">
        <f t="shared" si="11"/>
        <v>0</v>
      </c>
      <c r="F84" s="9"/>
      <c r="G84" s="35"/>
      <c r="H84" s="11"/>
      <c r="I84" s="11"/>
      <c r="J84" s="11"/>
      <c r="K84" s="11"/>
      <c r="L84" s="11"/>
      <c r="M84" s="11"/>
      <c r="N84" s="21" t="b">
        <f t="shared" si="7"/>
        <v>0</v>
      </c>
      <c r="O84" s="21" t="b">
        <f t="shared" si="8"/>
        <v>0</v>
      </c>
      <c r="P84" s="21" t="b">
        <f t="shared" si="9"/>
        <v>0</v>
      </c>
      <c r="Q84" s="11"/>
      <c r="R84" s="11"/>
      <c r="S84" s="11"/>
      <c r="T84" s="11"/>
      <c r="U84" s="11"/>
      <c r="V84" s="11"/>
      <c r="W84" s="11"/>
      <c r="X84" s="11"/>
      <c r="Y84" s="11"/>
      <c r="Z84" s="11"/>
      <c r="AA84" s="11"/>
      <c r="AB84" s="11"/>
    </row>
    <row r="85" spans="3:28" x14ac:dyDescent="0.25">
      <c r="C85" s="6">
        <f t="shared" si="10"/>
        <v>0</v>
      </c>
      <c r="D85" s="35"/>
      <c r="E85" s="6">
        <f t="shared" si="11"/>
        <v>0</v>
      </c>
      <c r="F85" s="9"/>
      <c r="G85" s="35"/>
      <c r="H85" s="11"/>
      <c r="I85" s="11"/>
      <c r="J85" s="11"/>
      <c r="K85" s="11"/>
      <c r="L85" s="11"/>
      <c r="M85" s="11"/>
      <c r="N85" s="21" t="b">
        <f t="shared" si="7"/>
        <v>0</v>
      </c>
      <c r="O85" s="21" t="b">
        <f t="shared" si="8"/>
        <v>0</v>
      </c>
      <c r="P85" s="21" t="b">
        <f t="shared" si="9"/>
        <v>0</v>
      </c>
      <c r="Q85" s="11"/>
      <c r="R85" s="11"/>
      <c r="S85" s="11"/>
      <c r="T85" s="11"/>
      <c r="U85" s="11"/>
      <c r="V85" s="11"/>
      <c r="W85" s="11"/>
      <c r="X85" s="11"/>
      <c r="Y85" s="11"/>
      <c r="Z85" s="11"/>
      <c r="AA85" s="11"/>
      <c r="AB85" s="11"/>
    </row>
    <row r="86" spans="3:28" x14ac:dyDescent="0.25">
      <c r="C86" s="6">
        <f t="shared" si="10"/>
        <v>0</v>
      </c>
      <c r="D86" s="35"/>
      <c r="E86" s="6">
        <f t="shared" si="11"/>
        <v>0</v>
      </c>
      <c r="F86" s="9"/>
      <c r="G86" s="35"/>
      <c r="H86" s="11"/>
      <c r="I86" s="11"/>
      <c r="J86" s="11"/>
      <c r="K86" s="11"/>
      <c r="L86" s="11"/>
      <c r="M86" s="11"/>
      <c r="N86" s="21" t="b">
        <f t="shared" si="7"/>
        <v>0</v>
      </c>
      <c r="O86" s="21" t="b">
        <f t="shared" si="8"/>
        <v>0</v>
      </c>
      <c r="P86" s="21" t="b">
        <f t="shared" si="9"/>
        <v>0</v>
      </c>
      <c r="Q86" s="11"/>
      <c r="R86" s="11"/>
      <c r="S86" s="11"/>
      <c r="T86" s="11"/>
      <c r="U86" s="11"/>
      <c r="V86" s="11"/>
      <c r="W86" s="11"/>
      <c r="X86" s="11"/>
      <c r="Y86" s="11"/>
      <c r="Z86" s="11"/>
      <c r="AA86" s="11"/>
      <c r="AB86" s="11"/>
    </row>
    <row r="87" spans="3:28" x14ac:dyDescent="0.25">
      <c r="C87" s="6">
        <f t="shared" si="10"/>
        <v>0</v>
      </c>
      <c r="D87" s="35"/>
      <c r="E87" s="6">
        <f t="shared" si="11"/>
        <v>0</v>
      </c>
      <c r="F87" s="9"/>
      <c r="G87" s="35"/>
      <c r="H87" s="11"/>
      <c r="I87" s="11"/>
      <c r="J87" s="11"/>
      <c r="K87" s="11"/>
      <c r="L87" s="11"/>
      <c r="M87" s="11"/>
      <c r="N87" s="21" t="b">
        <f t="shared" si="7"/>
        <v>0</v>
      </c>
      <c r="O87" s="21" t="b">
        <f t="shared" si="8"/>
        <v>0</v>
      </c>
      <c r="P87" s="21" t="b">
        <f t="shared" si="9"/>
        <v>0</v>
      </c>
      <c r="Q87" s="11"/>
      <c r="R87" s="11"/>
      <c r="S87" s="11"/>
      <c r="T87" s="11"/>
      <c r="U87" s="11"/>
      <c r="V87" s="11"/>
      <c r="W87" s="11"/>
      <c r="X87" s="11"/>
      <c r="Y87" s="11"/>
      <c r="Z87" s="11"/>
      <c r="AA87" s="11"/>
      <c r="AB87" s="11"/>
    </row>
    <row r="88" spans="3:28" x14ac:dyDescent="0.25">
      <c r="C88" s="6">
        <f t="shared" si="10"/>
        <v>0</v>
      </c>
      <c r="D88" s="35"/>
      <c r="E88" s="6">
        <f t="shared" si="11"/>
        <v>0</v>
      </c>
      <c r="F88" s="9"/>
      <c r="G88" s="35"/>
      <c r="H88" s="11"/>
      <c r="I88" s="11"/>
      <c r="J88" s="11"/>
      <c r="K88" s="11"/>
      <c r="L88" s="11"/>
      <c r="M88" s="11"/>
      <c r="N88" s="21" t="b">
        <f t="shared" si="7"/>
        <v>0</v>
      </c>
      <c r="O88" s="21" t="b">
        <f t="shared" si="8"/>
        <v>0</v>
      </c>
      <c r="P88" s="21" t="b">
        <f t="shared" si="9"/>
        <v>0</v>
      </c>
      <c r="Q88" s="11"/>
      <c r="R88" s="11"/>
      <c r="S88" s="11"/>
      <c r="T88" s="11"/>
      <c r="U88" s="11"/>
      <c r="V88" s="11"/>
      <c r="W88" s="11"/>
      <c r="X88" s="11"/>
      <c r="Y88" s="11"/>
      <c r="Z88" s="11"/>
      <c r="AA88" s="11"/>
      <c r="AB88" s="11"/>
    </row>
    <row r="89" spans="3:28" x14ac:dyDescent="0.25">
      <c r="C89" s="6">
        <f t="shared" si="10"/>
        <v>0</v>
      </c>
      <c r="D89" s="35"/>
      <c r="E89" s="6">
        <f t="shared" si="11"/>
        <v>0</v>
      </c>
      <c r="F89" s="9"/>
      <c r="G89" s="35"/>
      <c r="H89" s="11"/>
      <c r="I89" s="11"/>
      <c r="J89" s="11"/>
      <c r="K89" s="11"/>
      <c r="L89" s="11"/>
      <c r="M89" s="11"/>
      <c r="N89" s="21" t="b">
        <f t="shared" si="7"/>
        <v>0</v>
      </c>
      <c r="O89" s="21" t="b">
        <f t="shared" si="8"/>
        <v>0</v>
      </c>
      <c r="P89" s="21" t="b">
        <f t="shared" si="9"/>
        <v>0</v>
      </c>
      <c r="Q89" s="11"/>
      <c r="R89" s="11"/>
      <c r="S89" s="11"/>
      <c r="T89" s="11"/>
      <c r="U89" s="11"/>
      <c r="V89" s="11"/>
      <c r="W89" s="11"/>
      <c r="X89" s="11"/>
      <c r="Y89" s="11"/>
      <c r="Z89" s="11"/>
      <c r="AA89" s="11"/>
      <c r="AB89" s="11"/>
    </row>
    <row r="90" spans="3:28" x14ac:dyDescent="0.25">
      <c r="C90" s="6">
        <f t="shared" si="10"/>
        <v>0</v>
      </c>
      <c r="D90" s="35"/>
      <c r="E90" s="6">
        <f t="shared" si="11"/>
        <v>0</v>
      </c>
      <c r="F90" s="9"/>
      <c r="G90" s="35"/>
      <c r="H90" s="11"/>
      <c r="I90" s="11"/>
      <c r="J90" s="11"/>
      <c r="K90" s="11"/>
      <c r="L90" s="11"/>
      <c r="M90" s="11"/>
      <c r="N90" s="21" t="b">
        <f t="shared" si="7"/>
        <v>0</v>
      </c>
      <c r="O90" s="21" t="b">
        <f t="shared" si="8"/>
        <v>0</v>
      </c>
      <c r="P90" s="21" t="b">
        <f t="shared" si="9"/>
        <v>0</v>
      </c>
      <c r="Q90" s="11"/>
      <c r="R90" s="11"/>
      <c r="S90" s="11"/>
      <c r="T90" s="11"/>
      <c r="U90" s="11"/>
      <c r="V90" s="11"/>
      <c r="W90" s="11"/>
      <c r="X90" s="11"/>
      <c r="Y90" s="11"/>
      <c r="Z90" s="11"/>
      <c r="AA90" s="11"/>
      <c r="AB90" s="11"/>
    </row>
    <row r="91" spans="3:28" x14ac:dyDescent="0.25">
      <c r="C91" s="6">
        <f t="shared" si="10"/>
        <v>0</v>
      </c>
      <c r="D91" s="35"/>
      <c r="E91" s="6">
        <f t="shared" si="11"/>
        <v>0</v>
      </c>
      <c r="F91" s="9"/>
      <c r="G91" s="35"/>
      <c r="H91" s="11"/>
      <c r="I91" s="11"/>
      <c r="J91" s="11"/>
      <c r="K91" s="11"/>
      <c r="L91" s="11"/>
      <c r="M91" s="11"/>
      <c r="N91" s="21" t="b">
        <f t="shared" si="7"/>
        <v>0</v>
      </c>
      <c r="O91" s="21" t="b">
        <f t="shared" si="8"/>
        <v>0</v>
      </c>
      <c r="P91" s="21" t="b">
        <f t="shared" si="9"/>
        <v>0</v>
      </c>
      <c r="Q91" s="11"/>
      <c r="R91" s="11"/>
      <c r="S91" s="11"/>
      <c r="T91" s="11"/>
      <c r="U91" s="11"/>
      <c r="V91" s="11"/>
      <c r="W91" s="11"/>
      <c r="X91" s="11"/>
      <c r="Y91" s="11"/>
      <c r="Z91" s="11"/>
      <c r="AA91" s="11"/>
      <c r="AB91" s="11"/>
    </row>
    <row r="92" spans="3:28" x14ac:dyDescent="0.25">
      <c r="C92" s="6">
        <f t="shared" si="10"/>
        <v>0</v>
      </c>
      <c r="D92" s="35"/>
      <c r="E92" s="6">
        <f t="shared" si="11"/>
        <v>0</v>
      </c>
      <c r="F92" s="9"/>
      <c r="G92" s="35"/>
      <c r="H92" s="11"/>
      <c r="I92" s="11"/>
      <c r="J92" s="11"/>
      <c r="K92" s="11"/>
      <c r="L92" s="11"/>
      <c r="M92" s="11"/>
      <c r="N92" s="21" t="b">
        <f t="shared" si="7"/>
        <v>0</v>
      </c>
      <c r="O92" s="21" t="b">
        <f t="shared" si="8"/>
        <v>0</v>
      </c>
      <c r="P92" s="21" t="b">
        <f t="shared" si="9"/>
        <v>0</v>
      </c>
      <c r="Q92" s="11"/>
      <c r="R92" s="11"/>
      <c r="S92" s="11"/>
      <c r="T92" s="11"/>
      <c r="U92" s="11"/>
      <c r="V92" s="11"/>
      <c r="W92" s="11"/>
      <c r="X92" s="11"/>
      <c r="Y92" s="11"/>
      <c r="Z92" s="11"/>
      <c r="AA92" s="11"/>
      <c r="AB92" s="11"/>
    </row>
    <row r="93" spans="3:28" x14ac:dyDescent="0.25">
      <c r="C93" s="6">
        <f t="shared" si="10"/>
        <v>0</v>
      </c>
      <c r="D93" s="35"/>
      <c r="E93" s="6">
        <f t="shared" si="11"/>
        <v>0</v>
      </c>
      <c r="F93" s="9"/>
      <c r="G93" s="35"/>
      <c r="H93" s="11"/>
      <c r="I93" s="11"/>
      <c r="J93" s="11"/>
      <c r="K93" s="11"/>
      <c r="L93" s="11"/>
      <c r="M93" s="11"/>
      <c r="N93" s="21" t="b">
        <f t="shared" si="7"/>
        <v>0</v>
      </c>
      <c r="O93" s="21" t="b">
        <f t="shared" si="8"/>
        <v>0</v>
      </c>
      <c r="P93" s="21" t="b">
        <f t="shared" si="9"/>
        <v>0</v>
      </c>
      <c r="Q93" s="11"/>
      <c r="R93" s="11"/>
      <c r="S93" s="11"/>
      <c r="T93" s="11"/>
      <c r="U93" s="11"/>
      <c r="V93" s="11"/>
      <c r="W93" s="11"/>
      <c r="X93" s="11"/>
      <c r="Y93" s="11"/>
      <c r="Z93" s="11"/>
      <c r="AA93" s="11"/>
      <c r="AB93" s="11"/>
    </row>
    <row r="94" spans="3:28" x14ac:dyDescent="0.25">
      <c r="C94" s="6">
        <f t="shared" si="10"/>
        <v>0</v>
      </c>
      <c r="D94" s="35"/>
      <c r="E94" s="6">
        <f t="shared" si="11"/>
        <v>0</v>
      </c>
      <c r="F94" s="9"/>
      <c r="G94" s="35"/>
      <c r="H94" s="11"/>
      <c r="I94" s="11"/>
      <c r="J94" s="11"/>
      <c r="K94" s="11"/>
      <c r="L94" s="11"/>
      <c r="M94" s="11"/>
      <c r="N94" s="21" t="b">
        <f t="shared" si="7"/>
        <v>0</v>
      </c>
      <c r="O94" s="21" t="b">
        <f t="shared" si="8"/>
        <v>0</v>
      </c>
      <c r="P94" s="21" t="b">
        <f t="shared" si="9"/>
        <v>0</v>
      </c>
      <c r="Q94" s="11"/>
      <c r="R94" s="11"/>
      <c r="S94" s="11"/>
      <c r="T94" s="11"/>
      <c r="U94" s="11"/>
      <c r="V94" s="11"/>
      <c r="W94" s="11"/>
      <c r="X94" s="11"/>
      <c r="Y94" s="11"/>
      <c r="Z94" s="11"/>
      <c r="AA94" s="11"/>
      <c r="AB94" s="11"/>
    </row>
    <row r="95" spans="3:28" x14ac:dyDescent="0.25">
      <c r="C95" s="6">
        <f t="shared" si="10"/>
        <v>0</v>
      </c>
      <c r="D95" s="35"/>
      <c r="E95" s="6">
        <f t="shared" si="11"/>
        <v>0</v>
      </c>
      <c r="F95" s="9"/>
      <c r="G95" s="35"/>
      <c r="H95" s="11"/>
      <c r="I95" s="11"/>
      <c r="J95" s="11"/>
      <c r="K95" s="11"/>
      <c r="L95" s="11"/>
      <c r="M95" s="11"/>
      <c r="N95" s="21" t="b">
        <f t="shared" si="7"/>
        <v>0</v>
      </c>
      <c r="O95" s="21" t="b">
        <f t="shared" si="8"/>
        <v>0</v>
      </c>
      <c r="P95" s="21" t="b">
        <f t="shared" si="9"/>
        <v>0</v>
      </c>
      <c r="Q95" s="11"/>
      <c r="R95" s="11"/>
      <c r="S95" s="11"/>
      <c r="T95" s="11"/>
      <c r="U95" s="11"/>
      <c r="V95" s="11"/>
      <c r="W95" s="11"/>
      <c r="X95" s="11"/>
      <c r="Y95" s="11"/>
      <c r="Z95" s="11"/>
      <c r="AA95" s="11"/>
      <c r="AB95" s="11"/>
    </row>
    <row r="96" spans="3:28" x14ac:dyDescent="0.25">
      <c r="C96" s="6">
        <f t="shared" si="10"/>
        <v>0</v>
      </c>
      <c r="D96" s="35"/>
      <c r="E96" s="6">
        <f t="shared" si="11"/>
        <v>0</v>
      </c>
      <c r="F96" s="9"/>
      <c r="G96" s="35"/>
      <c r="H96" s="11"/>
      <c r="I96" s="11"/>
      <c r="J96" s="11"/>
      <c r="K96" s="11"/>
      <c r="L96" s="11"/>
      <c r="M96" s="11"/>
      <c r="N96" s="21" t="b">
        <f t="shared" si="7"/>
        <v>0</v>
      </c>
      <c r="O96" s="21" t="b">
        <f t="shared" si="8"/>
        <v>0</v>
      </c>
      <c r="P96" s="21" t="b">
        <f t="shared" si="9"/>
        <v>0</v>
      </c>
      <c r="Q96" s="11"/>
      <c r="R96" s="11"/>
      <c r="S96" s="11"/>
      <c r="T96" s="11"/>
      <c r="U96" s="11"/>
      <c r="V96" s="11"/>
      <c r="W96" s="11"/>
      <c r="X96" s="11"/>
      <c r="Y96" s="11"/>
      <c r="Z96" s="11"/>
      <c r="AA96" s="11"/>
      <c r="AB96" s="11"/>
    </row>
    <row r="97" spans="3:28" x14ac:dyDescent="0.25">
      <c r="C97" s="6">
        <f t="shared" si="10"/>
        <v>0</v>
      </c>
      <c r="D97" s="35"/>
      <c r="E97" s="6">
        <f t="shared" si="11"/>
        <v>0</v>
      </c>
      <c r="F97" s="9"/>
      <c r="G97" s="35"/>
      <c r="H97" s="11"/>
      <c r="I97" s="11"/>
      <c r="J97" s="11"/>
      <c r="K97" s="11"/>
      <c r="L97" s="11"/>
      <c r="M97" s="11"/>
      <c r="N97" s="21" t="b">
        <f t="shared" si="7"/>
        <v>0</v>
      </c>
      <c r="O97" s="21" t="b">
        <f t="shared" si="8"/>
        <v>0</v>
      </c>
      <c r="P97" s="21" t="b">
        <f t="shared" si="9"/>
        <v>0</v>
      </c>
      <c r="Q97" s="11"/>
      <c r="R97" s="11"/>
      <c r="S97" s="11"/>
      <c r="T97" s="11"/>
      <c r="U97" s="11"/>
      <c r="V97" s="11"/>
      <c r="W97" s="11"/>
      <c r="X97" s="11"/>
      <c r="Y97" s="11"/>
      <c r="Z97" s="11"/>
      <c r="AA97" s="11"/>
      <c r="AB97" s="11"/>
    </row>
    <row r="98" spans="3:28" x14ac:dyDescent="0.25">
      <c r="C98" s="6">
        <f t="shared" si="10"/>
        <v>0</v>
      </c>
      <c r="D98" s="35"/>
      <c r="E98" s="6">
        <f t="shared" si="11"/>
        <v>0</v>
      </c>
      <c r="F98" s="9"/>
      <c r="G98" s="35"/>
      <c r="H98" s="11"/>
      <c r="I98" s="11"/>
      <c r="J98" s="11"/>
      <c r="K98" s="11"/>
      <c r="L98" s="11"/>
      <c r="M98" s="11"/>
      <c r="N98" s="21" t="b">
        <f t="shared" si="7"/>
        <v>0</v>
      </c>
      <c r="O98" s="21" t="b">
        <f t="shared" si="8"/>
        <v>0</v>
      </c>
      <c r="P98" s="21" t="b">
        <f t="shared" si="9"/>
        <v>0</v>
      </c>
      <c r="Q98" s="11"/>
      <c r="R98" s="11"/>
      <c r="S98" s="11"/>
      <c r="T98" s="11"/>
      <c r="U98" s="11"/>
      <c r="V98" s="11"/>
      <c r="W98" s="11"/>
      <c r="X98" s="11"/>
      <c r="Y98" s="11"/>
      <c r="Z98" s="11"/>
      <c r="AA98" s="11"/>
      <c r="AB98" s="11"/>
    </row>
    <row r="99" spans="3:28" x14ac:dyDescent="0.25">
      <c r="C99" s="6">
        <f t="shared" si="10"/>
        <v>0</v>
      </c>
      <c r="D99" s="35"/>
      <c r="E99" s="6">
        <f t="shared" si="11"/>
        <v>0</v>
      </c>
      <c r="F99" s="9"/>
      <c r="G99" s="35"/>
      <c r="H99" s="11"/>
      <c r="I99" s="11"/>
      <c r="J99" s="11"/>
      <c r="K99" s="11"/>
      <c r="L99" s="11"/>
      <c r="M99" s="11"/>
      <c r="N99" s="21" t="b">
        <f t="shared" si="7"/>
        <v>0</v>
      </c>
      <c r="O99" s="21" t="b">
        <f t="shared" si="8"/>
        <v>0</v>
      </c>
      <c r="P99" s="21" t="b">
        <f t="shared" si="9"/>
        <v>0</v>
      </c>
      <c r="Q99" s="11"/>
      <c r="R99" s="11"/>
      <c r="S99" s="11"/>
      <c r="T99" s="11"/>
      <c r="U99" s="11"/>
      <c r="V99" s="11"/>
      <c r="W99" s="11"/>
      <c r="X99" s="11"/>
      <c r="Y99" s="11"/>
      <c r="Z99" s="11"/>
      <c r="AA99" s="11"/>
      <c r="AB99" s="11"/>
    </row>
    <row r="100" spans="3:28" x14ac:dyDescent="0.25">
      <c r="D100" s="33"/>
      <c r="G100" s="19"/>
    </row>
  </sheetData>
  <sheetProtection algorithmName="SHA-512" hashValue="h6rQs+ckwsCfDQMbQnVsiZ4jRe8rhuc1n7ypVJKI97/J4rnaAacRlHdU0wjJTt2DfNQaOgeHTuPLh5vCj+2lzA==" saltValue="kZCF4CCmW0lPj+FtRs/iCw==" spinCount="100000"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54" orientation="portrait"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6">
    <tabColor rgb="FFFFFFCC"/>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33</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720</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C11" s="18">
        <f t="shared" ref="C11:C74" si="3">IF(P11=TRUE,C10+1,)</f>
        <v>2</v>
      </c>
      <c r="D11" s="46" t="s">
        <v>172</v>
      </c>
      <c r="E11" s="18">
        <f>IF(P11=TRUE,E10+F10,)</f>
        <v>2</v>
      </c>
      <c r="F11" s="47">
        <v>7</v>
      </c>
      <c r="G11" s="49" t="s">
        <v>418</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si="3"/>
        <v>3</v>
      </c>
      <c r="D12" s="46" t="s">
        <v>133</v>
      </c>
      <c r="E12" s="18">
        <f>IF(P12=TRUE,E11+F11,)</f>
        <v>9</v>
      </c>
      <c r="F12" s="47">
        <v>9</v>
      </c>
      <c r="G12" s="48"/>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18">
        <f t="shared" si="3"/>
        <v>4</v>
      </c>
      <c r="D13" s="46" t="s">
        <v>134</v>
      </c>
      <c r="E13" s="18">
        <f t="shared" ref="E13:E76" si="4">IF(P13=TRUE,E12+F12,)</f>
        <v>18</v>
      </c>
      <c r="F13" s="47">
        <v>40</v>
      </c>
      <c r="G13" s="49" t="s">
        <v>158</v>
      </c>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18">
        <f t="shared" si="3"/>
        <v>5</v>
      </c>
      <c r="D14" s="46" t="s">
        <v>135</v>
      </c>
      <c r="E14" s="18">
        <f t="shared" si="4"/>
        <v>58</v>
      </c>
      <c r="F14" s="47">
        <v>10</v>
      </c>
      <c r="G14" s="48" t="s">
        <v>364</v>
      </c>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ht="97.5" customHeight="1" x14ac:dyDescent="0.25">
      <c r="A15" s="99"/>
      <c r="C15" s="18">
        <f t="shared" si="3"/>
        <v>6</v>
      </c>
      <c r="D15" s="48" t="s">
        <v>136</v>
      </c>
      <c r="E15" s="18">
        <f t="shared" si="4"/>
        <v>68</v>
      </c>
      <c r="F15" s="47">
        <v>1</v>
      </c>
      <c r="G15" s="49" t="s">
        <v>967</v>
      </c>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18">
        <f t="shared" si="3"/>
        <v>7</v>
      </c>
      <c r="D16" s="48" t="s">
        <v>363</v>
      </c>
      <c r="E16" s="18">
        <f t="shared" si="4"/>
        <v>69</v>
      </c>
      <c r="F16" s="47">
        <v>3</v>
      </c>
      <c r="G16" s="48"/>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C17" s="18">
        <f t="shared" si="3"/>
        <v>8</v>
      </c>
      <c r="D17" s="48" t="s">
        <v>603</v>
      </c>
      <c r="E17" s="18">
        <f t="shared" si="4"/>
        <v>72</v>
      </c>
      <c r="F17" s="47">
        <v>13</v>
      </c>
      <c r="G17" s="48"/>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x14ac:dyDescent="0.25">
      <c r="A18" s="99"/>
      <c r="C18" s="18">
        <f t="shared" si="3"/>
        <v>9</v>
      </c>
      <c r="D18" s="48" t="s">
        <v>63</v>
      </c>
      <c r="E18" s="18">
        <f t="shared" si="4"/>
        <v>85</v>
      </c>
      <c r="F18" s="47">
        <v>13</v>
      </c>
      <c r="G18" s="48"/>
      <c r="H18" s="11"/>
      <c r="I18" s="11"/>
      <c r="J18" s="11"/>
      <c r="K18" s="11"/>
      <c r="L18" s="11"/>
      <c r="M18" s="11"/>
      <c r="N18" s="21" t="b">
        <f t="shared" si="0"/>
        <v>1</v>
      </c>
      <c r="O18" s="21" t="b">
        <f t="shared" si="1"/>
        <v>0</v>
      </c>
      <c r="P18" s="21" t="b">
        <f t="shared" si="2"/>
        <v>1</v>
      </c>
      <c r="Q18" s="11"/>
      <c r="R18" s="11"/>
      <c r="S18" s="11"/>
      <c r="T18" s="11"/>
      <c r="U18" s="11"/>
      <c r="V18" s="11"/>
      <c r="W18" s="11"/>
      <c r="X18" s="11"/>
      <c r="Y18" s="11"/>
      <c r="Z18" s="11"/>
      <c r="AA18" s="11"/>
      <c r="AB18" s="11"/>
    </row>
    <row r="19" spans="1:28" x14ac:dyDescent="0.25">
      <c r="A19" s="99"/>
      <c r="C19" s="18">
        <f t="shared" si="3"/>
        <v>10</v>
      </c>
      <c r="D19" s="48" t="s">
        <v>642</v>
      </c>
      <c r="E19" s="18">
        <f t="shared" si="4"/>
        <v>98</v>
      </c>
      <c r="F19" s="47">
        <v>13</v>
      </c>
      <c r="G19" s="48" t="s">
        <v>362</v>
      </c>
      <c r="H19" s="11"/>
      <c r="I19" s="11"/>
      <c r="J19" s="11"/>
      <c r="K19" s="11"/>
      <c r="L19" s="11"/>
      <c r="M19" s="11"/>
      <c r="N19" s="21" t="b">
        <f t="shared" si="0"/>
        <v>1</v>
      </c>
      <c r="O19" s="21" t="b">
        <f t="shared" si="1"/>
        <v>0</v>
      </c>
      <c r="P19" s="21" t="b">
        <f t="shared" si="2"/>
        <v>1</v>
      </c>
      <c r="Q19" s="11"/>
      <c r="R19" s="11"/>
      <c r="S19" s="11"/>
      <c r="T19" s="11"/>
      <c r="U19" s="11"/>
      <c r="V19" s="11"/>
      <c r="W19" s="11"/>
      <c r="X19" s="11"/>
      <c r="Y19" s="11"/>
      <c r="Z19" s="11"/>
      <c r="AA19" s="11"/>
      <c r="AB19" s="11"/>
    </row>
    <row r="20" spans="1:28" x14ac:dyDescent="0.25">
      <c r="A20" s="99"/>
      <c r="C20" s="18">
        <f t="shared" si="3"/>
        <v>11</v>
      </c>
      <c r="D20" s="48" t="s">
        <v>137</v>
      </c>
      <c r="E20" s="18">
        <f t="shared" si="4"/>
        <v>111</v>
      </c>
      <c r="F20" s="47">
        <v>13</v>
      </c>
      <c r="G20" s="53" t="s">
        <v>73</v>
      </c>
      <c r="H20" s="11"/>
      <c r="I20" s="11"/>
      <c r="J20" s="11"/>
      <c r="K20" s="11"/>
      <c r="L20" s="11"/>
      <c r="M20" s="11"/>
      <c r="N20" s="21" t="b">
        <f t="shared" si="0"/>
        <v>1</v>
      </c>
      <c r="O20" s="21" t="b">
        <f t="shared" si="1"/>
        <v>0</v>
      </c>
      <c r="P20" s="21" t="b">
        <f t="shared" si="2"/>
        <v>1</v>
      </c>
      <c r="Q20" s="11"/>
      <c r="R20" s="11"/>
      <c r="S20" s="11"/>
      <c r="T20" s="11"/>
      <c r="U20" s="11"/>
      <c r="V20" s="11"/>
      <c r="W20" s="11"/>
      <c r="X20" s="11"/>
      <c r="Y20" s="11"/>
      <c r="Z20" s="11"/>
      <c r="AA20" s="11"/>
      <c r="AB20" s="11"/>
    </row>
    <row r="21" spans="1:28" x14ac:dyDescent="0.25">
      <c r="A21" s="99"/>
      <c r="C21" s="27">
        <f t="shared" si="3"/>
        <v>0</v>
      </c>
      <c r="D21" s="38"/>
      <c r="E21" s="27">
        <f t="shared" si="4"/>
        <v>0</v>
      </c>
      <c r="F21" s="39"/>
      <c r="G21" s="38"/>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3:28" x14ac:dyDescent="0.25">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3:28" x14ac:dyDescent="0.25">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3:28" x14ac:dyDescent="0.25">
      <c r="C77" s="6">
        <f t="shared" si="8"/>
        <v>0</v>
      </c>
      <c r="D77" s="35"/>
      <c r="E77" s="6">
        <f t="shared" ref="E77:E99" si="9">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3:28" x14ac:dyDescent="0.25">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3:28" x14ac:dyDescent="0.25">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3:28" x14ac:dyDescent="0.25">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3:28" x14ac:dyDescent="0.25">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3:28" x14ac:dyDescent="0.25">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3:28" x14ac:dyDescent="0.25">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3:28" x14ac:dyDescent="0.25">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3:28" x14ac:dyDescent="0.25">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3:28" x14ac:dyDescent="0.25">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3:28" x14ac:dyDescent="0.25">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3:28" x14ac:dyDescent="0.25">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3:28" x14ac:dyDescent="0.25">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3:28" x14ac:dyDescent="0.25">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3:28" x14ac:dyDescent="0.25">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3:28" x14ac:dyDescent="0.25">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3:28" x14ac:dyDescent="0.25">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3:28" x14ac:dyDescent="0.25">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3:28" x14ac:dyDescent="0.25">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3:28" x14ac:dyDescent="0.25">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3:28" x14ac:dyDescent="0.25">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3:28" x14ac:dyDescent="0.25">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3:28" x14ac:dyDescent="0.25">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3:28" x14ac:dyDescent="0.25">
      <c r="D100" s="33"/>
      <c r="G100" s="19"/>
    </row>
  </sheetData>
  <sheetProtection password="87D8"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7">
    <tabColor rgb="FFFFFFCC"/>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34</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721</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C11" s="18">
        <f t="shared" ref="C11:C74" si="3">IF(P11=TRUE,C10+1,)</f>
        <v>2</v>
      </c>
      <c r="D11" s="46" t="s">
        <v>172</v>
      </c>
      <c r="E11" s="18">
        <f>IF(P11=TRUE,E10+F10,)</f>
        <v>2</v>
      </c>
      <c r="F11" s="47">
        <v>7</v>
      </c>
      <c r="G11" s="49" t="s">
        <v>419</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si="3"/>
        <v>3</v>
      </c>
      <c r="D12" s="46" t="s">
        <v>138</v>
      </c>
      <c r="E12" s="18">
        <f>IF(P12=TRUE,E11+F11,)</f>
        <v>9</v>
      </c>
      <c r="F12" s="47">
        <v>9</v>
      </c>
      <c r="G12" s="48"/>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18">
        <f t="shared" si="3"/>
        <v>4</v>
      </c>
      <c r="D13" s="46" t="s">
        <v>139</v>
      </c>
      <c r="E13" s="18">
        <f t="shared" ref="E13:E76" si="4">IF(P13=TRUE,E12+F12,)</f>
        <v>18</v>
      </c>
      <c r="F13" s="47">
        <v>40</v>
      </c>
      <c r="G13" s="49" t="s">
        <v>156</v>
      </c>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18">
        <f t="shared" si="3"/>
        <v>5</v>
      </c>
      <c r="D14" s="46" t="s">
        <v>140</v>
      </c>
      <c r="E14" s="18">
        <f t="shared" si="4"/>
        <v>58</v>
      </c>
      <c r="F14" s="47">
        <v>15</v>
      </c>
      <c r="G14" s="48"/>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18">
        <f t="shared" si="3"/>
        <v>6</v>
      </c>
      <c r="D15" s="48" t="s">
        <v>141</v>
      </c>
      <c r="E15" s="18">
        <f t="shared" si="4"/>
        <v>73</v>
      </c>
      <c r="F15" s="47">
        <v>8</v>
      </c>
      <c r="G15" s="48" t="s">
        <v>968</v>
      </c>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18">
        <f t="shared" si="3"/>
        <v>7</v>
      </c>
      <c r="D16" s="48" t="s">
        <v>142</v>
      </c>
      <c r="E16" s="18">
        <f t="shared" si="4"/>
        <v>81</v>
      </c>
      <c r="F16" s="47">
        <v>15</v>
      </c>
      <c r="G16" s="48"/>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C17" s="18">
        <f t="shared" si="3"/>
        <v>8</v>
      </c>
      <c r="D17" s="48" t="s">
        <v>143</v>
      </c>
      <c r="E17" s="18">
        <f t="shared" si="4"/>
        <v>96</v>
      </c>
      <c r="F17" s="47">
        <v>8</v>
      </c>
      <c r="G17" s="48" t="s">
        <v>968</v>
      </c>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x14ac:dyDescent="0.25">
      <c r="A18" s="99"/>
      <c r="C18" s="18">
        <f t="shared" si="3"/>
        <v>9</v>
      </c>
      <c r="D18" s="48" t="s">
        <v>363</v>
      </c>
      <c r="E18" s="18">
        <f t="shared" si="4"/>
        <v>104</v>
      </c>
      <c r="F18" s="47">
        <v>3</v>
      </c>
      <c r="G18" s="48"/>
      <c r="H18" s="11"/>
      <c r="I18" s="11"/>
      <c r="J18" s="11"/>
      <c r="K18" s="11"/>
      <c r="L18" s="11"/>
      <c r="M18" s="11"/>
      <c r="N18" s="21" t="b">
        <f t="shared" si="0"/>
        <v>1</v>
      </c>
      <c r="O18" s="21" t="b">
        <f t="shared" si="1"/>
        <v>0</v>
      </c>
      <c r="P18" s="21" t="b">
        <f t="shared" si="2"/>
        <v>1</v>
      </c>
      <c r="Q18" s="11"/>
      <c r="R18" s="11"/>
      <c r="S18" s="11"/>
      <c r="T18" s="11"/>
      <c r="U18" s="11"/>
      <c r="V18" s="11"/>
      <c r="W18" s="11"/>
      <c r="X18" s="11"/>
      <c r="Y18" s="11"/>
      <c r="Z18" s="11"/>
      <c r="AA18" s="11"/>
      <c r="AB18" s="11"/>
    </row>
    <row r="19" spans="1:28" x14ac:dyDescent="0.25">
      <c r="A19" s="99"/>
      <c r="C19" s="18">
        <f t="shared" si="3"/>
        <v>10</v>
      </c>
      <c r="D19" s="48" t="s">
        <v>144</v>
      </c>
      <c r="E19" s="18">
        <f t="shared" si="4"/>
        <v>107</v>
      </c>
      <c r="F19" s="47">
        <v>15</v>
      </c>
      <c r="G19" s="48"/>
      <c r="H19" s="11"/>
      <c r="I19" s="11"/>
      <c r="J19" s="11"/>
      <c r="K19" s="11"/>
      <c r="L19" s="11"/>
      <c r="M19" s="11"/>
      <c r="N19" s="21" t="b">
        <f t="shared" si="0"/>
        <v>1</v>
      </c>
      <c r="O19" s="21" t="b">
        <f t="shared" si="1"/>
        <v>0</v>
      </c>
      <c r="P19" s="21" t="b">
        <f t="shared" si="2"/>
        <v>1</v>
      </c>
      <c r="Q19" s="11"/>
      <c r="R19" s="11"/>
      <c r="S19" s="11"/>
      <c r="T19" s="11"/>
      <c r="U19" s="11"/>
      <c r="V19" s="11"/>
      <c r="W19" s="11"/>
      <c r="X19" s="11"/>
      <c r="Y19" s="11"/>
      <c r="Z19" s="11"/>
      <c r="AA19" s="11"/>
      <c r="AB19" s="11"/>
    </row>
    <row r="20" spans="1:28" x14ac:dyDescent="0.25">
      <c r="A20" s="99"/>
      <c r="C20" s="65">
        <f t="shared" ref="C20:C21" si="5">IF(P20=TRUE,C19+1,)</f>
        <v>11</v>
      </c>
      <c r="D20" s="70" t="s">
        <v>932</v>
      </c>
      <c r="E20" s="65">
        <f t="shared" ref="E20:E21" si="6">IF(P20=TRUE,E19+F19,)</f>
        <v>122</v>
      </c>
      <c r="F20" s="66">
        <v>15</v>
      </c>
      <c r="G20" s="70"/>
      <c r="H20" s="11"/>
      <c r="I20" s="11"/>
      <c r="J20" s="11"/>
      <c r="K20" s="11"/>
      <c r="L20" s="11"/>
      <c r="M20" s="11"/>
      <c r="N20" s="21" t="b">
        <f t="shared" si="0"/>
        <v>1</v>
      </c>
      <c r="O20" s="21" t="b">
        <f t="shared" si="1"/>
        <v>0</v>
      </c>
      <c r="P20" s="21" t="b">
        <f t="shared" si="2"/>
        <v>1</v>
      </c>
      <c r="Q20" s="11"/>
      <c r="R20" s="11"/>
      <c r="S20" s="11"/>
      <c r="T20" s="11"/>
      <c r="U20" s="11"/>
      <c r="V20" s="11"/>
      <c r="W20" s="11"/>
      <c r="X20" s="11"/>
      <c r="Y20" s="11"/>
      <c r="Z20" s="11"/>
      <c r="AA20" s="11"/>
      <c r="AB20" s="11"/>
    </row>
    <row r="21" spans="1:28" x14ac:dyDescent="0.25">
      <c r="A21" s="99"/>
      <c r="C21" s="65">
        <f t="shared" si="5"/>
        <v>12</v>
      </c>
      <c r="D21" s="70" t="s">
        <v>933</v>
      </c>
      <c r="E21" s="65">
        <f t="shared" si="6"/>
        <v>137</v>
      </c>
      <c r="F21" s="66">
        <v>1</v>
      </c>
      <c r="G21" s="63" t="s">
        <v>1060</v>
      </c>
      <c r="H21" s="11"/>
      <c r="I21" s="11"/>
      <c r="J21" s="11"/>
      <c r="K21" s="11"/>
      <c r="L21" s="11"/>
      <c r="M21" s="11"/>
      <c r="N21" s="21" t="b">
        <f t="shared" si="0"/>
        <v>1</v>
      </c>
      <c r="O21" s="21" t="b">
        <f t="shared" si="1"/>
        <v>0</v>
      </c>
      <c r="P21" s="21" t="b">
        <f t="shared" si="2"/>
        <v>1</v>
      </c>
      <c r="Q21" s="11"/>
      <c r="R21" s="11"/>
      <c r="S21" s="11"/>
      <c r="T21" s="11"/>
      <c r="U21" s="11"/>
      <c r="V21" s="11"/>
      <c r="W21" s="11"/>
      <c r="X21" s="11"/>
      <c r="Y21" s="11"/>
      <c r="Z21" s="11"/>
      <c r="AA21" s="11"/>
      <c r="AB21" s="11"/>
    </row>
    <row r="22" spans="1:28" x14ac:dyDescent="0.25">
      <c r="A22" s="99"/>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7">ISTEXT(D74)</f>
        <v>0</v>
      </c>
      <c r="O74" s="21" t="b">
        <f t="shared" ref="O74:O99" si="8">ISNUMBER(D74)</f>
        <v>0</v>
      </c>
      <c r="P74" s="21" t="b">
        <f t="shared" ref="P74:P99" si="9">OR(N74=TRUE,O74=TRUE)</f>
        <v>0</v>
      </c>
      <c r="Q74" s="11"/>
      <c r="R74" s="11"/>
      <c r="S74" s="11"/>
      <c r="T74" s="11"/>
      <c r="U74" s="11"/>
      <c r="V74" s="11"/>
      <c r="W74" s="11"/>
      <c r="X74" s="11"/>
      <c r="Y74" s="11"/>
      <c r="Z74" s="11"/>
      <c r="AA74" s="11"/>
      <c r="AB74" s="11"/>
    </row>
    <row r="75" spans="3:28" x14ac:dyDescent="0.25">
      <c r="C75" s="6">
        <f t="shared" ref="C75:C99" si="10">IF(P75=TRUE,C74+1,)</f>
        <v>0</v>
      </c>
      <c r="D75" s="35"/>
      <c r="E75" s="6">
        <f t="shared" si="4"/>
        <v>0</v>
      </c>
      <c r="F75" s="9"/>
      <c r="G75" s="35"/>
      <c r="H75" s="11"/>
      <c r="I75" s="11"/>
      <c r="J75" s="11"/>
      <c r="K75" s="11"/>
      <c r="L75" s="11"/>
      <c r="M75" s="11"/>
      <c r="N75" s="21" t="b">
        <f t="shared" si="7"/>
        <v>0</v>
      </c>
      <c r="O75" s="21" t="b">
        <f t="shared" si="8"/>
        <v>0</v>
      </c>
      <c r="P75" s="21" t="b">
        <f t="shared" si="9"/>
        <v>0</v>
      </c>
      <c r="Q75" s="11"/>
      <c r="R75" s="11"/>
      <c r="S75" s="11"/>
      <c r="T75" s="11"/>
      <c r="U75" s="11"/>
      <c r="V75" s="11"/>
      <c r="W75" s="11"/>
      <c r="X75" s="11"/>
      <c r="Y75" s="11"/>
      <c r="Z75" s="11"/>
      <c r="AA75" s="11"/>
      <c r="AB75" s="11"/>
    </row>
    <row r="76" spans="3:28" x14ac:dyDescent="0.25">
      <c r="C76" s="6">
        <f t="shared" si="10"/>
        <v>0</v>
      </c>
      <c r="D76" s="35"/>
      <c r="E76" s="6">
        <f t="shared" si="4"/>
        <v>0</v>
      </c>
      <c r="F76" s="9"/>
      <c r="G76" s="35"/>
      <c r="H76" s="11"/>
      <c r="I76" s="11"/>
      <c r="J76" s="11"/>
      <c r="K76" s="11"/>
      <c r="L76" s="11"/>
      <c r="M76" s="11"/>
      <c r="N76" s="21" t="b">
        <f t="shared" si="7"/>
        <v>0</v>
      </c>
      <c r="O76" s="21" t="b">
        <f t="shared" si="8"/>
        <v>0</v>
      </c>
      <c r="P76" s="21" t="b">
        <f t="shared" si="9"/>
        <v>0</v>
      </c>
      <c r="Q76" s="11"/>
      <c r="R76" s="11"/>
      <c r="S76" s="11"/>
      <c r="T76" s="11"/>
      <c r="U76" s="11"/>
      <c r="V76" s="11"/>
      <c r="W76" s="11"/>
      <c r="X76" s="11"/>
      <c r="Y76" s="11"/>
      <c r="Z76" s="11"/>
      <c r="AA76" s="11"/>
      <c r="AB76" s="11"/>
    </row>
    <row r="77" spans="3:28" x14ac:dyDescent="0.25">
      <c r="C77" s="6">
        <f t="shared" si="10"/>
        <v>0</v>
      </c>
      <c r="D77" s="35"/>
      <c r="E77" s="6">
        <f t="shared" ref="E77:E99" si="11">IF(P77=TRUE,E76+F76,)</f>
        <v>0</v>
      </c>
      <c r="F77" s="9"/>
      <c r="G77" s="35"/>
      <c r="H77" s="11"/>
      <c r="I77" s="11"/>
      <c r="J77" s="11"/>
      <c r="K77" s="11"/>
      <c r="L77" s="11"/>
      <c r="M77" s="11"/>
      <c r="N77" s="21" t="b">
        <f t="shared" si="7"/>
        <v>0</v>
      </c>
      <c r="O77" s="21" t="b">
        <f t="shared" si="8"/>
        <v>0</v>
      </c>
      <c r="P77" s="21" t="b">
        <f t="shared" si="9"/>
        <v>0</v>
      </c>
      <c r="Q77" s="11"/>
      <c r="R77" s="11"/>
      <c r="S77" s="11"/>
      <c r="T77" s="11"/>
      <c r="U77" s="11"/>
      <c r="V77" s="11"/>
      <c r="W77" s="11"/>
      <c r="X77" s="11"/>
      <c r="Y77" s="11"/>
      <c r="Z77" s="11"/>
      <c r="AA77" s="11"/>
      <c r="AB77" s="11"/>
    </row>
    <row r="78" spans="3:28" x14ac:dyDescent="0.25">
      <c r="C78" s="6">
        <f t="shared" si="10"/>
        <v>0</v>
      </c>
      <c r="D78" s="35"/>
      <c r="E78" s="6">
        <f t="shared" si="11"/>
        <v>0</v>
      </c>
      <c r="F78" s="9"/>
      <c r="G78" s="35"/>
      <c r="H78" s="11"/>
      <c r="I78" s="11"/>
      <c r="J78" s="11"/>
      <c r="K78" s="11"/>
      <c r="L78" s="11"/>
      <c r="M78" s="11"/>
      <c r="N78" s="21" t="b">
        <f t="shared" si="7"/>
        <v>0</v>
      </c>
      <c r="O78" s="21" t="b">
        <f t="shared" si="8"/>
        <v>0</v>
      </c>
      <c r="P78" s="21" t="b">
        <f t="shared" si="9"/>
        <v>0</v>
      </c>
      <c r="Q78" s="11"/>
      <c r="R78" s="11"/>
      <c r="S78" s="11"/>
      <c r="T78" s="11"/>
      <c r="U78" s="11"/>
      <c r="V78" s="11"/>
      <c r="W78" s="11"/>
      <c r="X78" s="11"/>
      <c r="Y78" s="11"/>
      <c r="Z78" s="11"/>
      <c r="AA78" s="11"/>
      <c r="AB78" s="11"/>
    </row>
    <row r="79" spans="3:28" x14ac:dyDescent="0.25">
      <c r="C79" s="6">
        <f t="shared" si="10"/>
        <v>0</v>
      </c>
      <c r="D79" s="35"/>
      <c r="E79" s="6">
        <f t="shared" si="11"/>
        <v>0</v>
      </c>
      <c r="F79" s="9"/>
      <c r="G79" s="35"/>
      <c r="H79" s="11"/>
      <c r="I79" s="11"/>
      <c r="J79" s="11"/>
      <c r="K79" s="11"/>
      <c r="L79" s="11"/>
      <c r="M79" s="11"/>
      <c r="N79" s="21" t="b">
        <f t="shared" si="7"/>
        <v>0</v>
      </c>
      <c r="O79" s="21" t="b">
        <f t="shared" si="8"/>
        <v>0</v>
      </c>
      <c r="P79" s="21" t="b">
        <f t="shared" si="9"/>
        <v>0</v>
      </c>
      <c r="Q79" s="11"/>
      <c r="R79" s="11"/>
      <c r="S79" s="11"/>
      <c r="T79" s="11"/>
      <c r="U79" s="11"/>
      <c r="V79" s="11"/>
      <c r="W79" s="11"/>
      <c r="X79" s="11"/>
      <c r="Y79" s="11"/>
      <c r="Z79" s="11"/>
      <c r="AA79" s="11"/>
      <c r="AB79" s="11"/>
    </row>
    <row r="80" spans="3:28" x14ac:dyDescent="0.25">
      <c r="C80" s="6">
        <f t="shared" si="10"/>
        <v>0</v>
      </c>
      <c r="D80" s="35"/>
      <c r="E80" s="6">
        <f t="shared" si="11"/>
        <v>0</v>
      </c>
      <c r="F80" s="9"/>
      <c r="G80" s="35"/>
      <c r="H80" s="11"/>
      <c r="I80" s="11"/>
      <c r="J80" s="11"/>
      <c r="K80" s="11"/>
      <c r="L80" s="11"/>
      <c r="M80" s="11"/>
      <c r="N80" s="21" t="b">
        <f t="shared" si="7"/>
        <v>0</v>
      </c>
      <c r="O80" s="21" t="b">
        <f t="shared" si="8"/>
        <v>0</v>
      </c>
      <c r="P80" s="21" t="b">
        <f t="shared" si="9"/>
        <v>0</v>
      </c>
      <c r="Q80" s="11"/>
      <c r="R80" s="11"/>
      <c r="S80" s="11"/>
      <c r="T80" s="11"/>
      <c r="U80" s="11"/>
      <c r="V80" s="11"/>
      <c r="W80" s="11"/>
      <c r="X80" s="11"/>
      <c r="Y80" s="11"/>
      <c r="Z80" s="11"/>
      <c r="AA80" s="11"/>
      <c r="AB80" s="11"/>
    </row>
    <row r="81" spans="3:28" x14ac:dyDescent="0.25">
      <c r="C81" s="6">
        <f t="shared" si="10"/>
        <v>0</v>
      </c>
      <c r="D81" s="35"/>
      <c r="E81" s="6">
        <f t="shared" si="11"/>
        <v>0</v>
      </c>
      <c r="F81" s="9"/>
      <c r="G81" s="35"/>
      <c r="H81" s="11"/>
      <c r="I81" s="11"/>
      <c r="J81" s="11"/>
      <c r="K81" s="11"/>
      <c r="L81" s="11"/>
      <c r="M81" s="11"/>
      <c r="N81" s="21" t="b">
        <f t="shared" si="7"/>
        <v>0</v>
      </c>
      <c r="O81" s="21" t="b">
        <f t="shared" si="8"/>
        <v>0</v>
      </c>
      <c r="P81" s="21" t="b">
        <f t="shared" si="9"/>
        <v>0</v>
      </c>
      <c r="Q81" s="11"/>
      <c r="R81" s="11"/>
      <c r="S81" s="11"/>
      <c r="T81" s="11"/>
      <c r="U81" s="11"/>
      <c r="V81" s="11"/>
      <c r="W81" s="11"/>
      <c r="X81" s="11"/>
      <c r="Y81" s="11"/>
      <c r="Z81" s="11"/>
      <c r="AA81" s="11"/>
      <c r="AB81" s="11"/>
    </row>
    <row r="82" spans="3:28" x14ac:dyDescent="0.25">
      <c r="C82" s="6">
        <f t="shared" si="10"/>
        <v>0</v>
      </c>
      <c r="D82" s="35"/>
      <c r="E82" s="6">
        <f t="shared" si="11"/>
        <v>0</v>
      </c>
      <c r="F82" s="9"/>
      <c r="G82" s="35"/>
      <c r="H82" s="11"/>
      <c r="I82" s="11"/>
      <c r="J82" s="11"/>
      <c r="K82" s="11"/>
      <c r="L82" s="11"/>
      <c r="M82" s="11"/>
      <c r="N82" s="21" t="b">
        <f t="shared" si="7"/>
        <v>0</v>
      </c>
      <c r="O82" s="21" t="b">
        <f t="shared" si="8"/>
        <v>0</v>
      </c>
      <c r="P82" s="21" t="b">
        <f t="shared" si="9"/>
        <v>0</v>
      </c>
      <c r="Q82" s="11"/>
      <c r="R82" s="11"/>
      <c r="S82" s="11"/>
      <c r="T82" s="11"/>
      <c r="U82" s="11"/>
      <c r="V82" s="11"/>
      <c r="W82" s="11"/>
      <c r="X82" s="11"/>
      <c r="Y82" s="11"/>
      <c r="Z82" s="11"/>
      <c r="AA82" s="11"/>
      <c r="AB82" s="11"/>
    </row>
    <row r="83" spans="3:28" x14ac:dyDescent="0.25">
      <c r="C83" s="6">
        <f t="shared" si="10"/>
        <v>0</v>
      </c>
      <c r="D83" s="35"/>
      <c r="E83" s="6">
        <f t="shared" si="11"/>
        <v>0</v>
      </c>
      <c r="F83" s="9"/>
      <c r="G83" s="35"/>
      <c r="H83" s="11"/>
      <c r="I83" s="11"/>
      <c r="J83" s="11"/>
      <c r="K83" s="11"/>
      <c r="L83" s="11"/>
      <c r="M83" s="11"/>
      <c r="N83" s="21" t="b">
        <f t="shared" si="7"/>
        <v>0</v>
      </c>
      <c r="O83" s="21" t="b">
        <f t="shared" si="8"/>
        <v>0</v>
      </c>
      <c r="P83" s="21" t="b">
        <f t="shared" si="9"/>
        <v>0</v>
      </c>
      <c r="Q83" s="11"/>
      <c r="R83" s="11"/>
      <c r="S83" s="11"/>
      <c r="T83" s="11"/>
      <c r="U83" s="11"/>
      <c r="V83" s="11"/>
      <c r="W83" s="11"/>
      <c r="X83" s="11"/>
      <c r="Y83" s="11"/>
      <c r="Z83" s="11"/>
      <c r="AA83" s="11"/>
      <c r="AB83" s="11"/>
    </row>
    <row r="84" spans="3:28" x14ac:dyDescent="0.25">
      <c r="C84" s="6">
        <f t="shared" si="10"/>
        <v>0</v>
      </c>
      <c r="D84" s="35"/>
      <c r="E84" s="6">
        <f t="shared" si="11"/>
        <v>0</v>
      </c>
      <c r="F84" s="9"/>
      <c r="G84" s="35"/>
      <c r="H84" s="11"/>
      <c r="I84" s="11"/>
      <c r="J84" s="11"/>
      <c r="K84" s="11"/>
      <c r="L84" s="11"/>
      <c r="M84" s="11"/>
      <c r="N84" s="21" t="b">
        <f t="shared" si="7"/>
        <v>0</v>
      </c>
      <c r="O84" s="21" t="b">
        <f t="shared" si="8"/>
        <v>0</v>
      </c>
      <c r="P84" s="21" t="b">
        <f t="shared" si="9"/>
        <v>0</v>
      </c>
      <c r="Q84" s="11"/>
      <c r="R84" s="11"/>
      <c r="S84" s="11"/>
      <c r="T84" s="11"/>
      <c r="U84" s="11"/>
      <c r="V84" s="11"/>
      <c r="W84" s="11"/>
      <c r="X84" s="11"/>
      <c r="Y84" s="11"/>
      <c r="Z84" s="11"/>
      <c r="AA84" s="11"/>
      <c r="AB84" s="11"/>
    </row>
    <row r="85" spans="3:28" x14ac:dyDescent="0.25">
      <c r="C85" s="6">
        <f t="shared" si="10"/>
        <v>0</v>
      </c>
      <c r="D85" s="35"/>
      <c r="E85" s="6">
        <f t="shared" si="11"/>
        <v>0</v>
      </c>
      <c r="F85" s="9"/>
      <c r="G85" s="35"/>
      <c r="H85" s="11"/>
      <c r="I85" s="11"/>
      <c r="J85" s="11"/>
      <c r="K85" s="11"/>
      <c r="L85" s="11"/>
      <c r="M85" s="11"/>
      <c r="N85" s="21" t="b">
        <f t="shared" si="7"/>
        <v>0</v>
      </c>
      <c r="O85" s="21" t="b">
        <f t="shared" si="8"/>
        <v>0</v>
      </c>
      <c r="P85" s="21" t="b">
        <f t="shared" si="9"/>
        <v>0</v>
      </c>
      <c r="Q85" s="11"/>
      <c r="R85" s="11"/>
      <c r="S85" s="11"/>
      <c r="T85" s="11"/>
      <c r="U85" s="11"/>
      <c r="V85" s="11"/>
      <c r="W85" s="11"/>
      <c r="X85" s="11"/>
      <c r="Y85" s="11"/>
      <c r="Z85" s="11"/>
      <c r="AA85" s="11"/>
      <c r="AB85" s="11"/>
    </row>
    <row r="86" spans="3:28" x14ac:dyDescent="0.25">
      <c r="C86" s="6">
        <f t="shared" si="10"/>
        <v>0</v>
      </c>
      <c r="D86" s="35"/>
      <c r="E86" s="6">
        <f t="shared" si="11"/>
        <v>0</v>
      </c>
      <c r="F86" s="9"/>
      <c r="G86" s="35"/>
      <c r="H86" s="11"/>
      <c r="I86" s="11"/>
      <c r="J86" s="11"/>
      <c r="K86" s="11"/>
      <c r="L86" s="11"/>
      <c r="M86" s="11"/>
      <c r="N86" s="21" t="b">
        <f t="shared" si="7"/>
        <v>0</v>
      </c>
      <c r="O86" s="21" t="b">
        <f t="shared" si="8"/>
        <v>0</v>
      </c>
      <c r="P86" s="21" t="b">
        <f t="shared" si="9"/>
        <v>0</v>
      </c>
      <c r="Q86" s="11"/>
      <c r="R86" s="11"/>
      <c r="S86" s="11"/>
      <c r="T86" s="11"/>
      <c r="U86" s="11"/>
      <c r="V86" s="11"/>
      <c r="W86" s="11"/>
      <c r="X86" s="11"/>
      <c r="Y86" s="11"/>
      <c r="Z86" s="11"/>
      <c r="AA86" s="11"/>
      <c r="AB86" s="11"/>
    </row>
    <row r="87" spans="3:28" x14ac:dyDescent="0.25">
      <c r="C87" s="6">
        <f t="shared" si="10"/>
        <v>0</v>
      </c>
      <c r="D87" s="35"/>
      <c r="E87" s="6">
        <f t="shared" si="11"/>
        <v>0</v>
      </c>
      <c r="F87" s="9"/>
      <c r="G87" s="35"/>
      <c r="H87" s="11"/>
      <c r="I87" s="11"/>
      <c r="J87" s="11"/>
      <c r="K87" s="11"/>
      <c r="L87" s="11"/>
      <c r="M87" s="11"/>
      <c r="N87" s="21" t="b">
        <f t="shared" si="7"/>
        <v>0</v>
      </c>
      <c r="O87" s="21" t="b">
        <f t="shared" si="8"/>
        <v>0</v>
      </c>
      <c r="P87" s="21" t="b">
        <f t="shared" si="9"/>
        <v>0</v>
      </c>
      <c r="Q87" s="11"/>
      <c r="R87" s="11"/>
      <c r="S87" s="11"/>
      <c r="T87" s="11"/>
      <c r="U87" s="11"/>
      <c r="V87" s="11"/>
      <c r="W87" s="11"/>
      <c r="X87" s="11"/>
      <c r="Y87" s="11"/>
      <c r="Z87" s="11"/>
      <c r="AA87" s="11"/>
      <c r="AB87" s="11"/>
    </row>
    <row r="88" spans="3:28" x14ac:dyDescent="0.25">
      <c r="C88" s="6">
        <f t="shared" si="10"/>
        <v>0</v>
      </c>
      <c r="D88" s="35"/>
      <c r="E88" s="6">
        <f t="shared" si="11"/>
        <v>0</v>
      </c>
      <c r="F88" s="9"/>
      <c r="G88" s="35"/>
      <c r="H88" s="11"/>
      <c r="I88" s="11"/>
      <c r="J88" s="11"/>
      <c r="K88" s="11"/>
      <c r="L88" s="11"/>
      <c r="M88" s="11"/>
      <c r="N88" s="21" t="b">
        <f t="shared" si="7"/>
        <v>0</v>
      </c>
      <c r="O88" s="21" t="b">
        <f t="shared" si="8"/>
        <v>0</v>
      </c>
      <c r="P88" s="21" t="b">
        <f t="shared" si="9"/>
        <v>0</v>
      </c>
      <c r="Q88" s="11"/>
      <c r="R88" s="11"/>
      <c r="S88" s="11"/>
      <c r="T88" s="11"/>
      <c r="U88" s="11"/>
      <c r="V88" s="11"/>
      <c r="W88" s="11"/>
      <c r="X88" s="11"/>
      <c r="Y88" s="11"/>
      <c r="Z88" s="11"/>
      <c r="AA88" s="11"/>
      <c r="AB88" s="11"/>
    </row>
    <row r="89" spans="3:28" x14ac:dyDescent="0.25">
      <c r="C89" s="6">
        <f t="shared" si="10"/>
        <v>0</v>
      </c>
      <c r="D89" s="35"/>
      <c r="E89" s="6">
        <f t="shared" si="11"/>
        <v>0</v>
      </c>
      <c r="F89" s="9"/>
      <c r="G89" s="35"/>
      <c r="H89" s="11"/>
      <c r="I89" s="11"/>
      <c r="J89" s="11"/>
      <c r="K89" s="11"/>
      <c r="L89" s="11"/>
      <c r="M89" s="11"/>
      <c r="N89" s="21" t="b">
        <f t="shared" si="7"/>
        <v>0</v>
      </c>
      <c r="O89" s="21" t="b">
        <f t="shared" si="8"/>
        <v>0</v>
      </c>
      <c r="P89" s="21" t="b">
        <f t="shared" si="9"/>
        <v>0</v>
      </c>
      <c r="Q89" s="11"/>
      <c r="R89" s="11"/>
      <c r="S89" s="11"/>
      <c r="T89" s="11"/>
      <c r="U89" s="11"/>
      <c r="V89" s="11"/>
      <c r="W89" s="11"/>
      <c r="X89" s="11"/>
      <c r="Y89" s="11"/>
      <c r="Z89" s="11"/>
      <c r="AA89" s="11"/>
      <c r="AB89" s="11"/>
    </row>
    <row r="90" spans="3:28" x14ac:dyDescent="0.25">
      <c r="C90" s="6">
        <f t="shared" si="10"/>
        <v>0</v>
      </c>
      <c r="D90" s="35"/>
      <c r="E90" s="6">
        <f t="shared" si="11"/>
        <v>0</v>
      </c>
      <c r="F90" s="9"/>
      <c r="G90" s="35"/>
      <c r="H90" s="11"/>
      <c r="I90" s="11"/>
      <c r="J90" s="11"/>
      <c r="K90" s="11"/>
      <c r="L90" s="11"/>
      <c r="M90" s="11"/>
      <c r="N90" s="21" t="b">
        <f t="shared" si="7"/>
        <v>0</v>
      </c>
      <c r="O90" s="21" t="b">
        <f t="shared" si="8"/>
        <v>0</v>
      </c>
      <c r="P90" s="21" t="b">
        <f t="shared" si="9"/>
        <v>0</v>
      </c>
      <c r="Q90" s="11"/>
      <c r="R90" s="11"/>
      <c r="S90" s="11"/>
      <c r="T90" s="11"/>
      <c r="U90" s="11"/>
      <c r="V90" s="11"/>
      <c r="W90" s="11"/>
      <c r="X90" s="11"/>
      <c r="Y90" s="11"/>
      <c r="Z90" s="11"/>
      <c r="AA90" s="11"/>
      <c r="AB90" s="11"/>
    </row>
    <row r="91" spans="3:28" x14ac:dyDescent="0.25">
      <c r="C91" s="6">
        <f t="shared" si="10"/>
        <v>0</v>
      </c>
      <c r="D91" s="35"/>
      <c r="E91" s="6">
        <f t="shared" si="11"/>
        <v>0</v>
      </c>
      <c r="F91" s="9"/>
      <c r="G91" s="35"/>
      <c r="H91" s="11"/>
      <c r="I91" s="11"/>
      <c r="J91" s="11"/>
      <c r="K91" s="11"/>
      <c r="L91" s="11"/>
      <c r="M91" s="11"/>
      <c r="N91" s="21" t="b">
        <f t="shared" si="7"/>
        <v>0</v>
      </c>
      <c r="O91" s="21" t="b">
        <f t="shared" si="8"/>
        <v>0</v>
      </c>
      <c r="P91" s="21" t="b">
        <f t="shared" si="9"/>
        <v>0</v>
      </c>
      <c r="Q91" s="11"/>
      <c r="R91" s="11"/>
      <c r="S91" s="11"/>
      <c r="T91" s="11"/>
      <c r="U91" s="11"/>
      <c r="V91" s="11"/>
      <c r="W91" s="11"/>
      <c r="X91" s="11"/>
      <c r="Y91" s="11"/>
      <c r="Z91" s="11"/>
      <c r="AA91" s="11"/>
      <c r="AB91" s="11"/>
    </row>
    <row r="92" spans="3:28" x14ac:dyDescent="0.25">
      <c r="C92" s="6">
        <f t="shared" si="10"/>
        <v>0</v>
      </c>
      <c r="D92" s="35"/>
      <c r="E92" s="6">
        <f t="shared" si="11"/>
        <v>0</v>
      </c>
      <c r="F92" s="9"/>
      <c r="G92" s="35"/>
      <c r="H92" s="11"/>
      <c r="I92" s="11"/>
      <c r="J92" s="11"/>
      <c r="K92" s="11"/>
      <c r="L92" s="11"/>
      <c r="M92" s="11"/>
      <c r="N92" s="21" t="b">
        <f t="shared" si="7"/>
        <v>0</v>
      </c>
      <c r="O92" s="21" t="b">
        <f t="shared" si="8"/>
        <v>0</v>
      </c>
      <c r="P92" s="21" t="b">
        <f t="shared" si="9"/>
        <v>0</v>
      </c>
      <c r="Q92" s="11"/>
      <c r="R92" s="11"/>
      <c r="S92" s="11"/>
      <c r="T92" s="11"/>
      <c r="U92" s="11"/>
      <c r="V92" s="11"/>
      <c r="W92" s="11"/>
      <c r="X92" s="11"/>
      <c r="Y92" s="11"/>
      <c r="Z92" s="11"/>
      <c r="AA92" s="11"/>
      <c r="AB92" s="11"/>
    </row>
    <row r="93" spans="3:28" x14ac:dyDescent="0.25">
      <c r="C93" s="6">
        <f t="shared" si="10"/>
        <v>0</v>
      </c>
      <c r="D93" s="35"/>
      <c r="E93" s="6">
        <f t="shared" si="11"/>
        <v>0</v>
      </c>
      <c r="F93" s="9"/>
      <c r="G93" s="35"/>
      <c r="H93" s="11"/>
      <c r="I93" s="11"/>
      <c r="J93" s="11"/>
      <c r="K93" s="11"/>
      <c r="L93" s="11"/>
      <c r="M93" s="11"/>
      <c r="N93" s="21" t="b">
        <f t="shared" si="7"/>
        <v>0</v>
      </c>
      <c r="O93" s="21" t="b">
        <f t="shared" si="8"/>
        <v>0</v>
      </c>
      <c r="P93" s="21" t="b">
        <f t="shared" si="9"/>
        <v>0</v>
      </c>
      <c r="Q93" s="11"/>
      <c r="R93" s="11"/>
      <c r="S93" s="11"/>
      <c r="T93" s="11"/>
      <c r="U93" s="11"/>
      <c r="V93" s="11"/>
      <c r="W93" s="11"/>
      <c r="X93" s="11"/>
      <c r="Y93" s="11"/>
      <c r="Z93" s="11"/>
      <c r="AA93" s="11"/>
      <c r="AB93" s="11"/>
    </row>
    <row r="94" spans="3:28" x14ac:dyDescent="0.25">
      <c r="C94" s="6">
        <f t="shared" si="10"/>
        <v>0</v>
      </c>
      <c r="D94" s="35"/>
      <c r="E94" s="6">
        <f t="shared" si="11"/>
        <v>0</v>
      </c>
      <c r="F94" s="9"/>
      <c r="G94" s="35"/>
      <c r="H94" s="11"/>
      <c r="I94" s="11"/>
      <c r="J94" s="11"/>
      <c r="K94" s="11"/>
      <c r="L94" s="11"/>
      <c r="M94" s="11"/>
      <c r="N94" s="21" t="b">
        <f t="shared" si="7"/>
        <v>0</v>
      </c>
      <c r="O94" s="21" t="b">
        <f t="shared" si="8"/>
        <v>0</v>
      </c>
      <c r="P94" s="21" t="b">
        <f t="shared" si="9"/>
        <v>0</v>
      </c>
      <c r="Q94" s="11"/>
      <c r="R94" s="11"/>
      <c r="S94" s="11"/>
      <c r="T94" s="11"/>
      <c r="U94" s="11"/>
      <c r="V94" s="11"/>
      <c r="W94" s="11"/>
      <c r="X94" s="11"/>
      <c r="Y94" s="11"/>
      <c r="Z94" s="11"/>
      <c r="AA94" s="11"/>
      <c r="AB94" s="11"/>
    </row>
    <row r="95" spans="3:28" x14ac:dyDescent="0.25">
      <c r="C95" s="6">
        <f t="shared" si="10"/>
        <v>0</v>
      </c>
      <c r="D95" s="35"/>
      <c r="E95" s="6">
        <f t="shared" si="11"/>
        <v>0</v>
      </c>
      <c r="F95" s="9"/>
      <c r="G95" s="35"/>
      <c r="H95" s="11"/>
      <c r="I95" s="11"/>
      <c r="J95" s="11"/>
      <c r="K95" s="11"/>
      <c r="L95" s="11"/>
      <c r="M95" s="11"/>
      <c r="N95" s="21" t="b">
        <f t="shared" si="7"/>
        <v>0</v>
      </c>
      <c r="O95" s="21" t="b">
        <f t="shared" si="8"/>
        <v>0</v>
      </c>
      <c r="P95" s="21" t="b">
        <f t="shared" si="9"/>
        <v>0</v>
      </c>
      <c r="Q95" s="11"/>
      <c r="R95" s="11"/>
      <c r="S95" s="11"/>
      <c r="T95" s="11"/>
      <c r="U95" s="11"/>
      <c r="V95" s="11"/>
      <c r="W95" s="11"/>
      <c r="X95" s="11"/>
      <c r="Y95" s="11"/>
      <c r="Z95" s="11"/>
      <c r="AA95" s="11"/>
      <c r="AB95" s="11"/>
    </row>
    <row r="96" spans="3:28" x14ac:dyDescent="0.25">
      <c r="C96" s="6">
        <f t="shared" si="10"/>
        <v>0</v>
      </c>
      <c r="D96" s="35"/>
      <c r="E96" s="6">
        <f t="shared" si="11"/>
        <v>0</v>
      </c>
      <c r="F96" s="9"/>
      <c r="G96" s="35"/>
      <c r="H96" s="11"/>
      <c r="I96" s="11"/>
      <c r="J96" s="11"/>
      <c r="K96" s="11"/>
      <c r="L96" s="11"/>
      <c r="M96" s="11"/>
      <c r="N96" s="21" t="b">
        <f t="shared" si="7"/>
        <v>0</v>
      </c>
      <c r="O96" s="21" t="b">
        <f t="shared" si="8"/>
        <v>0</v>
      </c>
      <c r="P96" s="21" t="b">
        <f t="shared" si="9"/>
        <v>0</v>
      </c>
      <c r="Q96" s="11"/>
      <c r="R96" s="11"/>
      <c r="S96" s="11"/>
      <c r="T96" s="11"/>
      <c r="U96" s="11"/>
      <c r="V96" s="11"/>
      <c r="W96" s="11"/>
      <c r="X96" s="11"/>
      <c r="Y96" s="11"/>
      <c r="Z96" s="11"/>
      <c r="AA96" s="11"/>
      <c r="AB96" s="11"/>
    </row>
    <row r="97" spans="3:28" x14ac:dyDescent="0.25">
      <c r="C97" s="6">
        <f t="shared" si="10"/>
        <v>0</v>
      </c>
      <c r="D97" s="35"/>
      <c r="E97" s="6">
        <f t="shared" si="11"/>
        <v>0</v>
      </c>
      <c r="F97" s="9"/>
      <c r="G97" s="35"/>
      <c r="H97" s="11"/>
      <c r="I97" s="11"/>
      <c r="J97" s="11"/>
      <c r="K97" s="11"/>
      <c r="L97" s="11"/>
      <c r="M97" s="11"/>
      <c r="N97" s="21" t="b">
        <f t="shared" si="7"/>
        <v>0</v>
      </c>
      <c r="O97" s="21" t="b">
        <f t="shared" si="8"/>
        <v>0</v>
      </c>
      <c r="P97" s="21" t="b">
        <f t="shared" si="9"/>
        <v>0</v>
      </c>
      <c r="Q97" s="11"/>
      <c r="R97" s="11"/>
      <c r="S97" s="11"/>
      <c r="T97" s="11"/>
      <c r="U97" s="11"/>
      <c r="V97" s="11"/>
      <c r="W97" s="11"/>
      <c r="X97" s="11"/>
      <c r="Y97" s="11"/>
      <c r="Z97" s="11"/>
      <c r="AA97" s="11"/>
      <c r="AB97" s="11"/>
    </row>
    <row r="98" spans="3:28" x14ac:dyDescent="0.25">
      <c r="C98" s="6">
        <f t="shared" si="10"/>
        <v>0</v>
      </c>
      <c r="D98" s="35"/>
      <c r="E98" s="6">
        <f t="shared" si="11"/>
        <v>0</v>
      </c>
      <c r="F98" s="9"/>
      <c r="G98" s="35"/>
      <c r="H98" s="11"/>
      <c r="I98" s="11"/>
      <c r="J98" s="11"/>
      <c r="K98" s="11"/>
      <c r="L98" s="11"/>
      <c r="M98" s="11"/>
      <c r="N98" s="21" t="b">
        <f t="shared" si="7"/>
        <v>0</v>
      </c>
      <c r="O98" s="21" t="b">
        <f t="shared" si="8"/>
        <v>0</v>
      </c>
      <c r="P98" s="21" t="b">
        <f t="shared" si="9"/>
        <v>0</v>
      </c>
      <c r="Q98" s="11"/>
      <c r="R98" s="11"/>
      <c r="S98" s="11"/>
      <c r="T98" s="11"/>
      <c r="U98" s="11"/>
      <c r="V98" s="11"/>
      <c r="W98" s="11"/>
      <c r="X98" s="11"/>
      <c r="Y98" s="11"/>
      <c r="Z98" s="11"/>
      <c r="AA98" s="11"/>
      <c r="AB98" s="11"/>
    </row>
    <row r="99" spans="3:28" x14ac:dyDescent="0.25">
      <c r="C99" s="6">
        <f t="shared" si="10"/>
        <v>0</v>
      </c>
      <c r="D99" s="35"/>
      <c r="E99" s="6">
        <f t="shared" si="11"/>
        <v>0</v>
      </c>
      <c r="F99" s="9"/>
      <c r="G99" s="35"/>
      <c r="H99" s="11"/>
      <c r="I99" s="11"/>
      <c r="J99" s="11"/>
      <c r="K99" s="11"/>
      <c r="L99" s="11"/>
      <c r="M99" s="11"/>
      <c r="N99" s="21" t="b">
        <f t="shared" si="7"/>
        <v>0</v>
      </c>
      <c r="O99" s="21" t="b">
        <f t="shared" si="8"/>
        <v>0</v>
      </c>
      <c r="P99" s="21" t="b">
        <f t="shared" si="9"/>
        <v>0</v>
      </c>
      <c r="Q99" s="11"/>
      <c r="R99" s="11"/>
      <c r="S99" s="11"/>
      <c r="T99" s="11"/>
      <c r="U99" s="11"/>
      <c r="V99" s="11"/>
      <c r="W99" s="11"/>
      <c r="X99" s="11"/>
      <c r="Y99" s="11"/>
      <c r="Z99" s="11"/>
      <c r="AA99" s="11"/>
      <c r="AB99" s="11"/>
    </row>
    <row r="100" spans="3:28" x14ac:dyDescent="0.25">
      <c r="D100" s="33"/>
      <c r="G100" s="19"/>
    </row>
  </sheetData>
  <sheetProtection algorithmName="SHA-512" hashValue="iELcLJU/9YLBws9HUeMp2XG3jVJlPVhgeVpZUa173bqu6njeamxsbzvB8lGspDklnZhhfrzJ/Z8ggn6wwwO99g==" saltValue="N6UUdcNXBR8Hg9Q/7EwkRQ==" spinCount="100000"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8">
    <tabColor rgb="FFFFFFCC"/>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791</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722</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C11" s="18">
        <f t="shared" ref="C11:C74" si="3">IF(P11=TRUE,C10+1,)</f>
        <v>2</v>
      </c>
      <c r="D11" s="46" t="s">
        <v>172</v>
      </c>
      <c r="E11" s="18">
        <f>IF(P11=TRUE,E10+F10,)</f>
        <v>2</v>
      </c>
      <c r="F11" s="47">
        <v>7</v>
      </c>
      <c r="G11" s="49" t="s">
        <v>420</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si="3"/>
        <v>3</v>
      </c>
      <c r="D12" s="46" t="s">
        <v>145</v>
      </c>
      <c r="E12" s="18">
        <f>IF(P12=TRUE,E11+F11,)</f>
        <v>9</v>
      </c>
      <c r="F12" s="47">
        <v>9</v>
      </c>
      <c r="G12" s="48"/>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18">
        <f t="shared" si="3"/>
        <v>4</v>
      </c>
      <c r="D13" s="46" t="s">
        <v>146</v>
      </c>
      <c r="E13" s="18">
        <f t="shared" ref="E13:E76" si="4">IF(P13=TRUE,E12+F12,)</f>
        <v>18</v>
      </c>
      <c r="F13" s="47">
        <v>40</v>
      </c>
      <c r="G13" s="49" t="s">
        <v>156</v>
      </c>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18">
        <f t="shared" si="3"/>
        <v>5</v>
      </c>
      <c r="D14" s="46" t="s">
        <v>138</v>
      </c>
      <c r="E14" s="18">
        <f t="shared" si="4"/>
        <v>58</v>
      </c>
      <c r="F14" s="47">
        <v>9</v>
      </c>
      <c r="G14" s="48"/>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18">
        <f t="shared" si="3"/>
        <v>6</v>
      </c>
      <c r="D15" s="46" t="s">
        <v>139</v>
      </c>
      <c r="E15" s="18">
        <f t="shared" si="4"/>
        <v>67</v>
      </c>
      <c r="F15" s="47">
        <v>40</v>
      </c>
      <c r="G15" s="48"/>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ht="255" x14ac:dyDescent="0.25">
      <c r="A16" s="99"/>
      <c r="C16" s="18">
        <f t="shared" si="3"/>
        <v>7</v>
      </c>
      <c r="D16" s="48" t="s">
        <v>361</v>
      </c>
      <c r="E16" s="18">
        <f t="shared" si="4"/>
        <v>107</v>
      </c>
      <c r="F16" s="47">
        <v>3</v>
      </c>
      <c r="G16" s="63" t="s">
        <v>969</v>
      </c>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ht="37.5" customHeight="1" x14ac:dyDescent="0.25">
      <c r="A17" s="99"/>
      <c r="C17" s="18">
        <f t="shared" si="3"/>
        <v>8</v>
      </c>
      <c r="D17" s="48" t="s">
        <v>7</v>
      </c>
      <c r="E17" s="18">
        <f t="shared" si="4"/>
        <v>110</v>
      </c>
      <c r="F17" s="47">
        <v>1</v>
      </c>
      <c r="G17" s="49" t="s">
        <v>934</v>
      </c>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ht="105" x14ac:dyDescent="0.25">
      <c r="A18" s="99"/>
      <c r="C18" s="18">
        <f t="shared" si="3"/>
        <v>9</v>
      </c>
      <c r="D18" s="48" t="s">
        <v>148</v>
      </c>
      <c r="E18" s="18">
        <f t="shared" si="4"/>
        <v>111</v>
      </c>
      <c r="F18" s="47">
        <v>15</v>
      </c>
      <c r="G18" s="49" t="s">
        <v>149</v>
      </c>
      <c r="H18" s="11"/>
      <c r="I18" s="11"/>
      <c r="J18" s="11"/>
      <c r="K18" s="11"/>
      <c r="L18" s="11"/>
      <c r="M18" s="11"/>
      <c r="N18" s="21" t="b">
        <f t="shared" si="0"/>
        <v>1</v>
      </c>
      <c r="O18" s="21" t="b">
        <f t="shared" si="1"/>
        <v>0</v>
      </c>
      <c r="P18" s="21" t="b">
        <f t="shared" si="2"/>
        <v>1</v>
      </c>
      <c r="Q18" s="11"/>
      <c r="R18" s="11"/>
      <c r="S18" s="11"/>
      <c r="T18" s="11"/>
      <c r="U18" s="11"/>
      <c r="V18" s="11"/>
      <c r="W18" s="11"/>
      <c r="X18" s="11"/>
      <c r="Y18" s="11"/>
      <c r="Z18" s="11"/>
      <c r="AA18" s="11"/>
      <c r="AB18" s="11"/>
    </row>
    <row r="19" spans="1:28" x14ac:dyDescent="0.25">
      <c r="A19" s="99"/>
      <c r="C19" s="18">
        <f t="shared" si="3"/>
        <v>10</v>
      </c>
      <c r="D19" s="48" t="s">
        <v>125</v>
      </c>
      <c r="E19" s="18">
        <f t="shared" si="4"/>
        <v>126</v>
      </c>
      <c r="F19" s="47">
        <v>13</v>
      </c>
      <c r="G19" s="48"/>
      <c r="H19" s="11"/>
      <c r="I19" s="11"/>
      <c r="J19" s="11"/>
      <c r="K19" s="11"/>
      <c r="L19" s="11"/>
      <c r="M19" s="11"/>
      <c r="N19" s="21" t="b">
        <f t="shared" si="0"/>
        <v>1</v>
      </c>
      <c r="O19" s="21" t="b">
        <f t="shared" si="1"/>
        <v>0</v>
      </c>
      <c r="P19" s="21" t="b">
        <f t="shared" si="2"/>
        <v>1</v>
      </c>
      <c r="Q19" s="11"/>
      <c r="R19" s="11"/>
      <c r="S19" s="11"/>
      <c r="T19" s="11"/>
      <c r="U19" s="11"/>
      <c r="V19" s="11"/>
      <c r="W19" s="11"/>
      <c r="X19" s="11"/>
      <c r="Y19" s="11"/>
      <c r="Z19" s="11"/>
      <c r="AA19" s="11"/>
      <c r="AB19" s="11"/>
    </row>
    <row r="20" spans="1:28" x14ac:dyDescent="0.25">
      <c r="A20" s="99"/>
      <c r="C20" s="18">
        <f t="shared" si="3"/>
        <v>11</v>
      </c>
      <c r="D20" s="48" t="s">
        <v>67</v>
      </c>
      <c r="E20" s="18">
        <f t="shared" si="4"/>
        <v>139</v>
      </c>
      <c r="F20" s="47">
        <v>13</v>
      </c>
      <c r="G20" s="54" t="s">
        <v>150</v>
      </c>
      <c r="H20" s="11"/>
      <c r="I20" s="11"/>
      <c r="J20" s="11"/>
      <c r="K20" s="11"/>
      <c r="L20" s="11"/>
      <c r="M20" s="11"/>
      <c r="N20" s="21" t="b">
        <f t="shared" si="0"/>
        <v>1</v>
      </c>
      <c r="O20" s="21" t="b">
        <f t="shared" si="1"/>
        <v>0</v>
      </c>
      <c r="P20" s="21" t="b">
        <f t="shared" si="2"/>
        <v>1</v>
      </c>
      <c r="Q20" s="11"/>
      <c r="R20" s="11"/>
      <c r="S20" s="11"/>
      <c r="T20" s="11"/>
      <c r="U20" s="11"/>
      <c r="V20" s="11"/>
      <c r="W20" s="11"/>
      <c r="X20" s="11"/>
      <c r="Y20" s="11"/>
      <c r="Z20" s="11"/>
      <c r="AA20" s="11"/>
      <c r="AB20" s="11"/>
    </row>
    <row r="21" spans="1:28" x14ac:dyDescent="0.25">
      <c r="A21" s="99"/>
      <c r="C21" s="18">
        <f t="shared" si="3"/>
        <v>12</v>
      </c>
      <c r="D21" s="48" t="s">
        <v>151</v>
      </c>
      <c r="E21" s="18">
        <f t="shared" si="4"/>
        <v>152</v>
      </c>
      <c r="F21" s="47">
        <v>11</v>
      </c>
      <c r="G21" s="48"/>
      <c r="H21" s="11"/>
      <c r="I21" s="11"/>
      <c r="J21" s="11"/>
      <c r="K21" s="11"/>
      <c r="L21" s="11"/>
      <c r="M21" s="11"/>
      <c r="N21" s="21" t="b">
        <f t="shared" si="0"/>
        <v>1</v>
      </c>
      <c r="O21" s="21" t="b">
        <f t="shared" si="1"/>
        <v>0</v>
      </c>
      <c r="P21" s="21" t="b">
        <f t="shared" si="2"/>
        <v>1</v>
      </c>
      <c r="Q21" s="11"/>
      <c r="R21" s="11"/>
      <c r="S21" s="11"/>
      <c r="T21" s="11"/>
      <c r="U21" s="11"/>
      <c r="V21" s="11"/>
      <c r="W21" s="11"/>
      <c r="X21" s="11"/>
      <c r="Y21" s="11"/>
      <c r="Z21" s="11"/>
      <c r="AA21" s="11"/>
      <c r="AB21" s="11"/>
    </row>
    <row r="22" spans="1:28" x14ac:dyDescent="0.25">
      <c r="A22" s="99"/>
      <c r="C22" s="27">
        <f t="shared" si="3"/>
        <v>0</v>
      </c>
      <c r="D22" s="38"/>
      <c r="E22" s="27">
        <f t="shared" si="4"/>
        <v>0</v>
      </c>
      <c r="F22" s="39"/>
      <c r="G22" s="38"/>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3:28" x14ac:dyDescent="0.25">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3:28" x14ac:dyDescent="0.25">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3:28" x14ac:dyDescent="0.25">
      <c r="C77" s="6">
        <f t="shared" si="8"/>
        <v>0</v>
      </c>
      <c r="D77" s="35"/>
      <c r="E77" s="6">
        <f t="shared" ref="E77:E99" si="9">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3:28" x14ac:dyDescent="0.25">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3:28" x14ac:dyDescent="0.25">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3:28" x14ac:dyDescent="0.25">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3:28" x14ac:dyDescent="0.25">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3:28" x14ac:dyDescent="0.25">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3:28" x14ac:dyDescent="0.25">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3:28" x14ac:dyDescent="0.25">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3:28" x14ac:dyDescent="0.25">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3:28" x14ac:dyDescent="0.25">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3:28" x14ac:dyDescent="0.25">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3:28" x14ac:dyDescent="0.25">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3:28" x14ac:dyDescent="0.25">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3:28" x14ac:dyDescent="0.25">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3:28" x14ac:dyDescent="0.25">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3:28" x14ac:dyDescent="0.25">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3:28" x14ac:dyDescent="0.25">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3:28" x14ac:dyDescent="0.25">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3:28" x14ac:dyDescent="0.25">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3:28" x14ac:dyDescent="0.25">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3:28" x14ac:dyDescent="0.25">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3:28" x14ac:dyDescent="0.25">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3:28" x14ac:dyDescent="0.25">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3:28" x14ac:dyDescent="0.25">
      <c r="D100" s="33"/>
      <c r="G100" s="19"/>
    </row>
  </sheetData>
  <sheetProtection password="F81F"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59" orientation="portrait" r:id="rId2"/>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9">
    <tabColor rgb="FFFFFFCC"/>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790</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723</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C11" s="18">
        <f t="shared" ref="C11:C74" si="3">IF(P11=TRUE,C10+1,)</f>
        <v>2</v>
      </c>
      <c r="D11" s="46" t="s">
        <v>172</v>
      </c>
      <c r="E11" s="18">
        <f>IF(P11=TRUE,E10+F10,)</f>
        <v>2</v>
      </c>
      <c r="F11" s="47">
        <v>7</v>
      </c>
      <c r="G11" s="49" t="s">
        <v>421</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si="3"/>
        <v>3</v>
      </c>
      <c r="D12" s="46" t="s">
        <v>145</v>
      </c>
      <c r="E12" s="18">
        <f>IF(P12=TRUE,E11+F11,)</f>
        <v>9</v>
      </c>
      <c r="F12" s="47">
        <v>9</v>
      </c>
      <c r="G12" s="48"/>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18">
        <f t="shared" si="3"/>
        <v>4</v>
      </c>
      <c r="D13" s="46" t="s">
        <v>146</v>
      </c>
      <c r="E13" s="18">
        <f t="shared" ref="E13:E76" si="4">IF(P13=TRUE,E12+F12,)</f>
        <v>18</v>
      </c>
      <c r="F13" s="47">
        <v>40</v>
      </c>
      <c r="G13" s="49" t="s">
        <v>156</v>
      </c>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18">
        <f t="shared" si="3"/>
        <v>5</v>
      </c>
      <c r="D14" s="46" t="s">
        <v>138</v>
      </c>
      <c r="E14" s="18">
        <f t="shared" si="4"/>
        <v>58</v>
      </c>
      <c r="F14" s="47">
        <v>9</v>
      </c>
      <c r="G14" s="48"/>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18">
        <f t="shared" si="3"/>
        <v>6</v>
      </c>
      <c r="D15" s="46" t="s">
        <v>139</v>
      </c>
      <c r="E15" s="18">
        <f t="shared" si="4"/>
        <v>67</v>
      </c>
      <c r="F15" s="47">
        <v>40</v>
      </c>
      <c r="G15" s="48"/>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ht="225" x14ac:dyDescent="0.25">
      <c r="A16" s="99"/>
      <c r="C16" s="18">
        <f t="shared" si="3"/>
        <v>7</v>
      </c>
      <c r="D16" s="48" t="s">
        <v>361</v>
      </c>
      <c r="E16" s="18">
        <f t="shared" si="4"/>
        <v>107</v>
      </c>
      <c r="F16" s="47">
        <v>3</v>
      </c>
      <c r="G16" s="63" t="s">
        <v>970</v>
      </c>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ht="30" x14ac:dyDescent="0.25">
      <c r="A17" s="99"/>
      <c r="C17" s="18">
        <f t="shared" si="3"/>
        <v>8</v>
      </c>
      <c r="D17" s="48" t="s">
        <v>136</v>
      </c>
      <c r="E17" s="18">
        <f t="shared" si="4"/>
        <v>110</v>
      </c>
      <c r="F17" s="47">
        <v>1</v>
      </c>
      <c r="G17" s="49" t="s">
        <v>934</v>
      </c>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ht="105" x14ac:dyDescent="0.25">
      <c r="A18" s="99"/>
      <c r="C18" s="18">
        <f t="shared" si="3"/>
        <v>9</v>
      </c>
      <c r="D18" s="48" t="s">
        <v>148</v>
      </c>
      <c r="E18" s="18">
        <f t="shared" si="4"/>
        <v>111</v>
      </c>
      <c r="F18" s="47">
        <v>15</v>
      </c>
      <c r="G18" s="49" t="s">
        <v>149</v>
      </c>
      <c r="H18" s="11"/>
      <c r="I18" s="11"/>
      <c r="J18" s="11"/>
      <c r="K18" s="11"/>
      <c r="L18" s="11"/>
      <c r="M18" s="11"/>
      <c r="N18" s="21" t="b">
        <f t="shared" si="0"/>
        <v>1</v>
      </c>
      <c r="O18" s="21" t="b">
        <f t="shared" si="1"/>
        <v>0</v>
      </c>
      <c r="P18" s="21" t="b">
        <f t="shared" si="2"/>
        <v>1</v>
      </c>
      <c r="Q18" s="11"/>
      <c r="R18" s="11"/>
      <c r="S18" s="11"/>
      <c r="T18" s="11"/>
      <c r="U18" s="11"/>
      <c r="V18" s="11"/>
      <c r="W18" s="11"/>
      <c r="X18" s="11"/>
      <c r="Y18" s="11"/>
      <c r="Z18" s="11"/>
      <c r="AA18" s="11"/>
      <c r="AB18" s="11"/>
    </row>
    <row r="19" spans="1:28" x14ac:dyDescent="0.25">
      <c r="A19" s="99"/>
      <c r="C19" s="18">
        <f t="shared" si="3"/>
        <v>10</v>
      </c>
      <c r="D19" s="48" t="s">
        <v>125</v>
      </c>
      <c r="E19" s="18">
        <f t="shared" si="4"/>
        <v>126</v>
      </c>
      <c r="F19" s="47">
        <v>13</v>
      </c>
      <c r="G19" s="48"/>
      <c r="H19" s="11"/>
      <c r="I19" s="11"/>
      <c r="J19" s="11"/>
      <c r="K19" s="11"/>
      <c r="L19" s="11"/>
      <c r="M19" s="11"/>
      <c r="N19" s="21" t="b">
        <f t="shared" si="0"/>
        <v>1</v>
      </c>
      <c r="O19" s="21" t="b">
        <f t="shared" si="1"/>
        <v>0</v>
      </c>
      <c r="P19" s="21" t="b">
        <f t="shared" si="2"/>
        <v>1</v>
      </c>
      <c r="Q19" s="11"/>
      <c r="R19" s="11"/>
      <c r="S19" s="11"/>
      <c r="T19" s="11"/>
      <c r="U19" s="11"/>
      <c r="V19" s="11"/>
      <c r="W19" s="11"/>
      <c r="X19" s="11"/>
      <c r="Y19" s="11"/>
      <c r="Z19" s="11"/>
      <c r="AA19" s="11"/>
      <c r="AB19" s="11"/>
    </row>
    <row r="20" spans="1:28" x14ac:dyDescent="0.25">
      <c r="A20" s="99"/>
      <c r="C20" s="18">
        <f t="shared" si="3"/>
        <v>11</v>
      </c>
      <c r="D20" s="48" t="s">
        <v>153</v>
      </c>
      <c r="E20" s="18">
        <f t="shared" si="4"/>
        <v>139</v>
      </c>
      <c r="F20" s="47">
        <v>13</v>
      </c>
      <c r="G20" s="48"/>
      <c r="H20" s="11"/>
      <c r="I20" s="11"/>
      <c r="J20" s="11"/>
      <c r="K20" s="11"/>
      <c r="L20" s="11"/>
      <c r="M20" s="11"/>
      <c r="N20" s="21" t="b">
        <f t="shared" si="0"/>
        <v>1</v>
      </c>
      <c r="O20" s="21" t="b">
        <f t="shared" si="1"/>
        <v>0</v>
      </c>
      <c r="P20" s="21" t="b">
        <f t="shared" si="2"/>
        <v>1</v>
      </c>
      <c r="Q20" s="11"/>
      <c r="R20" s="11"/>
      <c r="S20" s="11"/>
      <c r="T20" s="11"/>
      <c r="U20" s="11"/>
      <c r="V20" s="11"/>
      <c r="W20" s="11"/>
      <c r="X20" s="11"/>
      <c r="Y20" s="11"/>
      <c r="Z20" s="11"/>
      <c r="AA20" s="11"/>
      <c r="AB20" s="11"/>
    </row>
    <row r="21" spans="1:28" x14ac:dyDescent="0.25">
      <c r="A21" s="99"/>
      <c r="C21" s="18">
        <f t="shared" si="3"/>
        <v>12</v>
      </c>
      <c r="D21" s="48" t="s">
        <v>151</v>
      </c>
      <c r="E21" s="18">
        <f t="shared" si="4"/>
        <v>152</v>
      </c>
      <c r="F21" s="47">
        <v>11</v>
      </c>
      <c r="G21" s="48"/>
      <c r="H21" s="11"/>
      <c r="I21" s="11"/>
      <c r="J21" s="11"/>
      <c r="K21" s="11"/>
      <c r="L21" s="11"/>
      <c r="M21" s="11"/>
      <c r="N21" s="21" t="b">
        <f t="shared" si="0"/>
        <v>1</v>
      </c>
      <c r="O21" s="21" t="b">
        <f t="shared" si="1"/>
        <v>0</v>
      </c>
      <c r="P21" s="21" t="b">
        <f t="shared" si="2"/>
        <v>1</v>
      </c>
      <c r="Q21" s="11"/>
      <c r="R21" s="11"/>
      <c r="S21" s="11"/>
      <c r="T21" s="11"/>
      <c r="U21" s="11"/>
      <c r="V21" s="11"/>
      <c r="W21" s="11"/>
      <c r="X21" s="11"/>
      <c r="Y21" s="11"/>
      <c r="Z21" s="11"/>
      <c r="AA21" s="11"/>
      <c r="AB21" s="11"/>
    </row>
    <row r="22" spans="1:28" x14ac:dyDescent="0.25">
      <c r="A22" s="99"/>
      <c r="C22" s="27">
        <f t="shared" si="3"/>
        <v>0</v>
      </c>
      <c r="D22" s="38"/>
      <c r="E22" s="27">
        <f t="shared" si="4"/>
        <v>0</v>
      </c>
      <c r="F22" s="39"/>
      <c r="G22" s="38"/>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3:28" x14ac:dyDescent="0.25">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3:28" x14ac:dyDescent="0.25">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3:28" x14ac:dyDescent="0.25">
      <c r="C77" s="6">
        <f t="shared" si="8"/>
        <v>0</v>
      </c>
      <c r="D77" s="35"/>
      <c r="E77" s="6">
        <f t="shared" ref="E77:E99" si="9">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3:28" x14ac:dyDescent="0.25">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3:28" x14ac:dyDescent="0.25">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3:28" x14ac:dyDescent="0.25">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3:28" x14ac:dyDescent="0.25">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3:28" x14ac:dyDescent="0.25">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3:28" x14ac:dyDescent="0.25">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3:28" x14ac:dyDescent="0.25">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3:28" x14ac:dyDescent="0.25">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3:28" x14ac:dyDescent="0.25">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3:28" x14ac:dyDescent="0.25">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3:28" x14ac:dyDescent="0.25">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3:28" x14ac:dyDescent="0.25">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3:28" x14ac:dyDescent="0.25">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3:28" x14ac:dyDescent="0.25">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3:28" x14ac:dyDescent="0.25">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3:28" x14ac:dyDescent="0.25">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3:28" x14ac:dyDescent="0.25">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3:28" x14ac:dyDescent="0.25">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3:28" x14ac:dyDescent="0.25">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3:28" x14ac:dyDescent="0.25">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3:28" x14ac:dyDescent="0.25">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3:28" x14ac:dyDescent="0.25">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3:28" x14ac:dyDescent="0.25">
      <c r="D100" s="33"/>
      <c r="G100" s="19"/>
    </row>
  </sheetData>
  <sheetProtection password="F81F"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1" orientation="portrait" r:id="rId2"/>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20">
    <tabColor rgb="FFFFFFCC"/>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76.8554687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789</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724</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C11" s="18">
        <f t="shared" ref="C11:C74" si="3">IF(P11=TRUE,C10+1,)</f>
        <v>2</v>
      </c>
      <c r="D11" s="46" t="s">
        <v>172</v>
      </c>
      <c r="E11" s="18">
        <f>IF(P11=TRUE,E10+F10,)</f>
        <v>2</v>
      </c>
      <c r="F11" s="47">
        <v>7</v>
      </c>
      <c r="G11" s="49" t="s">
        <v>422</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si="3"/>
        <v>3</v>
      </c>
      <c r="D12" s="46" t="s">
        <v>145</v>
      </c>
      <c r="E12" s="18">
        <f>IF(P12=TRUE,E11+F11,)</f>
        <v>9</v>
      </c>
      <c r="F12" s="47">
        <v>9</v>
      </c>
      <c r="G12" s="48"/>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18">
        <f t="shared" si="3"/>
        <v>4</v>
      </c>
      <c r="D13" s="46" t="s">
        <v>155</v>
      </c>
      <c r="E13" s="18">
        <f t="shared" ref="E13:E76" si="4">IF(P13=TRUE,E12+F12,)</f>
        <v>18</v>
      </c>
      <c r="F13" s="47">
        <v>40</v>
      </c>
      <c r="G13" s="49" t="s">
        <v>156</v>
      </c>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18">
        <f t="shared" si="3"/>
        <v>5</v>
      </c>
      <c r="D14" s="46" t="s">
        <v>138</v>
      </c>
      <c r="E14" s="18">
        <f t="shared" si="4"/>
        <v>58</v>
      </c>
      <c r="F14" s="47">
        <v>9</v>
      </c>
      <c r="G14" s="48"/>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18">
        <f t="shared" si="3"/>
        <v>6</v>
      </c>
      <c r="D15" s="46" t="s">
        <v>139</v>
      </c>
      <c r="E15" s="18">
        <f t="shared" si="4"/>
        <v>67</v>
      </c>
      <c r="F15" s="47">
        <v>40</v>
      </c>
      <c r="G15" s="48"/>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ht="99.95" customHeight="1" x14ac:dyDescent="0.25">
      <c r="A16" s="99"/>
      <c r="C16" s="18">
        <f t="shared" si="3"/>
        <v>7</v>
      </c>
      <c r="D16" s="48" t="s">
        <v>154</v>
      </c>
      <c r="E16" s="18">
        <f t="shared" si="4"/>
        <v>107</v>
      </c>
      <c r="F16" s="47">
        <v>1</v>
      </c>
      <c r="G16" s="49" t="s">
        <v>971</v>
      </c>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C17" s="18">
        <f t="shared" si="3"/>
        <v>8</v>
      </c>
      <c r="D17" s="48" t="s">
        <v>144</v>
      </c>
      <c r="E17" s="18">
        <f t="shared" si="4"/>
        <v>108</v>
      </c>
      <c r="F17" s="47">
        <v>13</v>
      </c>
      <c r="G17" s="48" t="s">
        <v>488</v>
      </c>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x14ac:dyDescent="0.25">
      <c r="A18" s="99"/>
      <c r="C18" s="18">
        <f t="shared" si="3"/>
        <v>9</v>
      </c>
      <c r="D18" s="48" t="s">
        <v>125</v>
      </c>
      <c r="E18" s="18">
        <f t="shared" si="4"/>
        <v>121</v>
      </c>
      <c r="F18" s="47">
        <v>13</v>
      </c>
      <c r="G18" s="48"/>
      <c r="H18" s="11"/>
      <c r="I18" s="11"/>
      <c r="J18" s="11"/>
      <c r="K18" s="11"/>
      <c r="L18" s="11"/>
      <c r="M18" s="11"/>
      <c r="N18" s="21" t="b">
        <f t="shared" si="0"/>
        <v>1</v>
      </c>
      <c r="O18" s="21" t="b">
        <f t="shared" si="1"/>
        <v>0</v>
      </c>
      <c r="P18" s="21" t="b">
        <f t="shared" si="2"/>
        <v>1</v>
      </c>
      <c r="Q18" s="11"/>
      <c r="R18" s="11"/>
      <c r="S18" s="11"/>
      <c r="T18" s="11"/>
      <c r="U18" s="11"/>
      <c r="V18" s="11"/>
      <c r="W18" s="11"/>
      <c r="X18" s="11"/>
      <c r="Y18" s="11"/>
      <c r="Z18" s="11"/>
      <c r="AA18" s="11"/>
      <c r="AB18" s="11"/>
    </row>
    <row r="19" spans="1:28" ht="53.25" customHeight="1" x14ac:dyDescent="0.25">
      <c r="A19" s="99"/>
      <c r="C19" s="18">
        <f t="shared" si="3"/>
        <v>10</v>
      </c>
      <c r="D19" s="48" t="s">
        <v>157</v>
      </c>
      <c r="E19" s="18">
        <f t="shared" si="4"/>
        <v>134</v>
      </c>
      <c r="F19" s="47">
        <v>1</v>
      </c>
      <c r="G19" s="49" t="s">
        <v>816</v>
      </c>
      <c r="H19" s="11"/>
      <c r="I19" s="11"/>
      <c r="J19" s="11"/>
      <c r="K19" s="11"/>
      <c r="L19" s="11"/>
      <c r="M19" s="11"/>
      <c r="N19" s="21" t="b">
        <f t="shared" si="0"/>
        <v>1</v>
      </c>
      <c r="O19" s="21" t="b">
        <f t="shared" si="1"/>
        <v>0</v>
      </c>
      <c r="P19" s="21" t="b">
        <f t="shared" si="2"/>
        <v>1</v>
      </c>
      <c r="Q19" s="11"/>
      <c r="R19" s="11"/>
      <c r="S19" s="11"/>
      <c r="T19" s="11"/>
      <c r="U19" s="11"/>
      <c r="V19" s="11"/>
      <c r="W19" s="11"/>
      <c r="X19" s="11"/>
      <c r="Y19" s="11"/>
      <c r="Z19" s="11"/>
      <c r="AA19" s="11"/>
      <c r="AB19" s="11"/>
    </row>
    <row r="20" spans="1:28" x14ac:dyDescent="0.25">
      <c r="A20" s="99"/>
      <c r="C20" s="27">
        <f t="shared" si="3"/>
        <v>0</v>
      </c>
      <c r="D20" s="38"/>
      <c r="E20" s="27">
        <f t="shared" si="4"/>
        <v>0</v>
      </c>
      <c r="F20" s="39"/>
      <c r="G20" s="38"/>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C21" s="6">
        <f t="shared" si="3"/>
        <v>0</v>
      </c>
      <c r="D21" s="35"/>
      <c r="E21" s="6">
        <f t="shared" si="4"/>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3:28" x14ac:dyDescent="0.25">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3:28" x14ac:dyDescent="0.25">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3:28" x14ac:dyDescent="0.25">
      <c r="C77" s="6">
        <f t="shared" si="8"/>
        <v>0</v>
      </c>
      <c r="D77" s="35"/>
      <c r="E77" s="6">
        <f t="shared" ref="E77:E99" si="9">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3:28" x14ac:dyDescent="0.25">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3:28" x14ac:dyDescent="0.25">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3:28" x14ac:dyDescent="0.25">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3:28" x14ac:dyDescent="0.25">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3:28" x14ac:dyDescent="0.25">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3:28" x14ac:dyDescent="0.25">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3:28" x14ac:dyDescent="0.25">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3:28" x14ac:dyDescent="0.25">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3:28" x14ac:dyDescent="0.25">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3:28" x14ac:dyDescent="0.25">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3:28" x14ac:dyDescent="0.25">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3:28" x14ac:dyDescent="0.25">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3:28" x14ac:dyDescent="0.25">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3:28" x14ac:dyDescent="0.25">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3:28" x14ac:dyDescent="0.25">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3:28" x14ac:dyDescent="0.25">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3:28" x14ac:dyDescent="0.25">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3:28" x14ac:dyDescent="0.25">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3:28" x14ac:dyDescent="0.25">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3:28" x14ac:dyDescent="0.25">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3:28" x14ac:dyDescent="0.25">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3:28" x14ac:dyDescent="0.25">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3:28" x14ac:dyDescent="0.25">
      <c r="D100" s="33"/>
      <c r="G100" s="19"/>
    </row>
  </sheetData>
  <sheetProtection password="F81F"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2"/>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21">
    <tabColor rgb="FFFFFFCC"/>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35</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725</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C11" s="18">
        <f t="shared" ref="C11:C74" si="3">IF(P11=TRUE,C10+1,)</f>
        <v>2</v>
      </c>
      <c r="D11" s="46" t="s">
        <v>172</v>
      </c>
      <c r="E11" s="18">
        <f>IF(P11=TRUE,E10+F10,)</f>
        <v>2</v>
      </c>
      <c r="F11" s="47">
        <v>7</v>
      </c>
      <c r="G11" s="49" t="s">
        <v>423</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si="3"/>
        <v>3</v>
      </c>
      <c r="D12" s="46" t="s">
        <v>138</v>
      </c>
      <c r="E12" s="18">
        <f>IF(P12=TRUE,E11+F11,)</f>
        <v>9</v>
      </c>
      <c r="F12" s="47">
        <v>9</v>
      </c>
      <c r="G12" s="48"/>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18">
        <f t="shared" si="3"/>
        <v>4</v>
      </c>
      <c r="D13" s="46" t="s">
        <v>159</v>
      </c>
      <c r="E13" s="18">
        <f t="shared" ref="E13:E76" si="4">IF(P13=TRUE,E12+F12,)</f>
        <v>18</v>
      </c>
      <c r="F13" s="47">
        <v>40</v>
      </c>
      <c r="G13" s="49"/>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ht="30" x14ac:dyDescent="0.25">
      <c r="A14" s="99"/>
      <c r="C14" s="18">
        <f t="shared" si="3"/>
        <v>5</v>
      </c>
      <c r="D14" s="46" t="s">
        <v>160</v>
      </c>
      <c r="E14" s="18">
        <f t="shared" si="4"/>
        <v>58</v>
      </c>
      <c r="F14" s="47">
        <v>1</v>
      </c>
      <c r="G14" s="49" t="s">
        <v>934</v>
      </c>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18">
        <f t="shared" si="3"/>
        <v>6</v>
      </c>
      <c r="D15" s="48" t="s">
        <v>144</v>
      </c>
      <c r="E15" s="18">
        <f t="shared" si="4"/>
        <v>59</v>
      </c>
      <c r="F15" s="47">
        <v>13</v>
      </c>
      <c r="G15" s="57" t="s">
        <v>712</v>
      </c>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65">
        <f t="shared" si="3"/>
        <v>7</v>
      </c>
      <c r="D16" s="70" t="s">
        <v>750</v>
      </c>
      <c r="E16" s="18">
        <f t="shared" si="4"/>
        <v>72</v>
      </c>
      <c r="F16" s="47">
        <v>13</v>
      </c>
      <c r="G16" s="48"/>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C17" s="18">
        <f t="shared" si="3"/>
        <v>8</v>
      </c>
      <c r="D17" s="48" t="s">
        <v>161</v>
      </c>
      <c r="E17" s="18">
        <f t="shared" si="4"/>
        <v>85</v>
      </c>
      <c r="F17" s="47">
        <v>13</v>
      </c>
      <c r="G17" s="48"/>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x14ac:dyDescent="0.25">
      <c r="A18" s="99"/>
      <c r="C18" s="65">
        <f>IF(P18=TRUE,C17+1,)</f>
        <v>9</v>
      </c>
      <c r="D18" s="70" t="s">
        <v>713</v>
      </c>
      <c r="E18" s="65">
        <f>IF(P18=TRUE,E17+F17,)</f>
        <v>98</v>
      </c>
      <c r="F18" s="66">
        <v>13</v>
      </c>
      <c r="G18" s="63"/>
      <c r="H18" s="11"/>
      <c r="I18" s="11"/>
      <c r="J18" s="11"/>
      <c r="K18" s="11"/>
      <c r="L18" s="11"/>
      <c r="M18" s="11"/>
      <c r="N18" s="21" t="b">
        <f t="shared" si="0"/>
        <v>1</v>
      </c>
      <c r="O18" s="21" t="b">
        <f t="shared" si="1"/>
        <v>0</v>
      </c>
      <c r="P18" s="21" t="b">
        <f t="shared" si="2"/>
        <v>1</v>
      </c>
      <c r="Q18" s="11"/>
      <c r="R18" s="11"/>
      <c r="S18" s="11"/>
      <c r="T18" s="11"/>
      <c r="U18" s="11"/>
      <c r="V18" s="11"/>
      <c r="W18" s="11"/>
      <c r="X18" s="11"/>
      <c r="Y18" s="11"/>
      <c r="Z18" s="11"/>
      <c r="AA18" s="11"/>
      <c r="AB18" s="11"/>
    </row>
    <row r="19" spans="1:28" x14ac:dyDescent="0.25">
      <c r="A19" s="99"/>
      <c r="C19" s="6">
        <f>IF(P19=TRUE,C18+1,)</f>
        <v>0</v>
      </c>
      <c r="D19" s="35"/>
      <c r="E19" s="6">
        <f>IF(P19=TRUE,E18+F18,)</f>
        <v>0</v>
      </c>
      <c r="F19" s="9"/>
      <c r="G19" s="40"/>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C20" s="6">
        <f t="shared" si="3"/>
        <v>0</v>
      </c>
      <c r="D20" s="35"/>
      <c r="E20" s="6">
        <f t="shared" si="4"/>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C21" s="6">
        <f t="shared" si="3"/>
        <v>0</v>
      </c>
      <c r="D21" s="35"/>
      <c r="E21" s="6">
        <f t="shared" si="4"/>
        <v>0</v>
      </c>
      <c r="F21" s="9"/>
      <c r="G21" s="40"/>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3:28" x14ac:dyDescent="0.25">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3:28" x14ac:dyDescent="0.25">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3:28" x14ac:dyDescent="0.25">
      <c r="C77" s="6">
        <f t="shared" si="8"/>
        <v>0</v>
      </c>
      <c r="D77" s="35"/>
      <c r="E77" s="6">
        <f t="shared" ref="E77:E99" si="9">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3:28" x14ac:dyDescent="0.25">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3:28" x14ac:dyDescent="0.25">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3:28" x14ac:dyDescent="0.25">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3:28" x14ac:dyDescent="0.25">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3:28" x14ac:dyDescent="0.25">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3:28" x14ac:dyDescent="0.25">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3:28" x14ac:dyDescent="0.25">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3:28" x14ac:dyDescent="0.25">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3:28" x14ac:dyDescent="0.25">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3:28" x14ac:dyDescent="0.25">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3:28" x14ac:dyDescent="0.25">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3:28" x14ac:dyDescent="0.25">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3:28" x14ac:dyDescent="0.25">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3:28" x14ac:dyDescent="0.25">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3:28" x14ac:dyDescent="0.25">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3:28" x14ac:dyDescent="0.25">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3:28" x14ac:dyDescent="0.25">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3:28" x14ac:dyDescent="0.25">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3:28" x14ac:dyDescent="0.25">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3:28" x14ac:dyDescent="0.25">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3:28" x14ac:dyDescent="0.25">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3:28" x14ac:dyDescent="0.25">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3:28" x14ac:dyDescent="0.25">
      <c r="D100" s="33"/>
      <c r="G100" s="19"/>
    </row>
  </sheetData>
  <sheetProtection password="F81F"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2"/>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22">
    <tabColor rgb="FFB6DF89"/>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792</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595</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53.25" customHeight="1" x14ac:dyDescent="0.25">
      <c r="A11" s="99"/>
      <c r="C11" s="18">
        <f t="shared" ref="C11:C74" si="3">IF(P11=TRUE,C10+1,)</f>
        <v>2</v>
      </c>
      <c r="D11" s="46" t="s">
        <v>172</v>
      </c>
      <c r="E11" s="18">
        <f>IF(P11=TRUE,E10+F10,)</f>
        <v>2</v>
      </c>
      <c r="F11" s="47">
        <v>7</v>
      </c>
      <c r="G11" s="63" t="s">
        <v>503</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ht="111" customHeight="1" x14ac:dyDescent="0.25">
      <c r="A12" s="99"/>
      <c r="C12" s="18">
        <f t="shared" si="3"/>
        <v>3</v>
      </c>
      <c r="D12" s="46" t="s">
        <v>162</v>
      </c>
      <c r="E12" s="18">
        <f>IF(P12=TRUE,E11+F11,)</f>
        <v>9</v>
      </c>
      <c r="F12" s="47">
        <v>13</v>
      </c>
      <c r="G12" s="275" t="s">
        <v>1227</v>
      </c>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ht="88.5" customHeight="1" x14ac:dyDescent="0.25">
      <c r="A13" s="99"/>
      <c r="C13" s="65">
        <f t="shared" si="3"/>
        <v>4</v>
      </c>
      <c r="D13" s="63" t="s">
        <v>507</v>
      </c>
      <c r="E13" s="65">
        <f>IF(P13=TRUE,E12+F12,)</f>
        <v>22</v>
      </c>
      <c r="F13" s="79">
        <v>13</v>
      </c>
      <c r="G13" s="63" t="s">
        <v>643</v>
      </c>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ht="37.9" customHeight="1" x14ac:dyDescent="0.25">
      <c r="A14" s="99"/>
      <c r="C14" s="18">
        <f t="shared" si="3"/>
        <v>5</v>
      </c>
      <c r="D14" s="63" t="s">
        <v>508</v>
      </c>
      <c r="E14" s="18">
        <f>IF(P14=TRUE,E13+F13,)</f>
        <v>35</v>
      </c>
      <c r="F14" s="47">
        <v>1</v>
      </c>
      <c r="G14" s="49" t="s">
        <v>972</v>
      </c>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6">
        <f t="shared" si="3"/>
        <v>0</v>
      </c>
      <c r="D15" s="35"/>
      <c r="E15" s="6">
        <f t="shared" ref="E15:E76" si="4">IF(P15=TRUE,E14+F14,)</f>
        <v>0</v>
      </c>
      <c r="F15" s="9"/>
      <c r="G15" s="35"/>
      <c r="H15" s="11"/>
      <c r="I15" s="11"/>
      <c r="J15" s="11"/>
      <c r="K15" s="11"/>
      <c r="L15" s="11"/>
      <c r="M15" s="11"/>
      <c r="N15" s="21" t="b">
        <f t="shared" si="0"/>
        <v>0</v>
      </c>
      <c r="O15" s="21" t="b">
        <f t="shared" si="1"/>
        <v>0</v>
      </c>
      <c r="P15" s="21" t="b">
        <f t="shared" si="2"/>
        <v>0</v>
      </c>
      <c r="Q15" s="11"/>
      <c r="R15" s="11"/>
      <c r="S15" s="11"/>
      <c r="T15" s="11"/>
      <c r="U15" s="11"/>
      <c r="V15" s="11"/>
      <c r="W15" s="11"/>
      <c r="X15" s="11"/>
      <c r="Y15" s="11"/>
      <c r="Z15" s="11"/>
      <c r="AA15" s="11"/>
      <c r="AB15" s="11"/>
    </row>
    <row r="16" spans="1:28" x14ac:dyDescent="0.25">
      <c r="A16" s="99"/>
      <c r="C16" s="6">
        <f t="shared" si="3"/>
        <v>0</v>
      </c>
      <c r="D16" s="35"/>
      <c r="E16" s="6">
        <f t="shared" si="4"/>
        <v>0</v>
      </c>
      <c r="F16" s="9"/>
      <c r="G16" s="35"/>
      <c r="H16" s="11"/>
      <c r="I16" s="11"/>
      <c r="J16" s="11"/>
      <c r="K16" s="11"/>
      <c r="L16" s="11"/>
      <c r="M16" s="11"/>
      <c r="N16" s="21" t="b">
        <f t="shared" si="0"/>
        <v>0</v>
      </c>
      <c r="O16" s="21" t="b">
        <f t="shared" si="1"/>
        <v>0</v>
      </c>
      <c r="P16" s="21" t="b">
        <f t="shared" si="2"/>
        <v>0</v>
      </c>
      <c r="Q16" s="11"/>
      <c r="R16" s="11"/>
      <c r="S16" s="11"/>
      <c r="T16" s="11"/>
      <c r="U16" s="11"/>
      <c r="V16" s="11"/>
      <c r="W16" s="11"/>
      <c r="X16" s="11"/>
      <c r="Y16" s="11"/>
      <c r="Z16" s="11"/>
      <c r="AA16" s="11"/>
      <c r="AB16" s="11"/>
    </row>
    <row r="17" spans="1:28" x14ac:dyDescent="0.25">
      <c r="A17" s="99"/>
      <c r="C17" s="6">
        <f t="shared" si="3"/>
        <v>0</v>
      </c>
      <c r="D17" s="35"/>
      <c r="E17" s="6">
        <f t="shared" si="4"/>
        <v>0</v>
      </c>
      <c r="F17" s="9"/>
      <c r="G17" s="35"/>
      <c r="H17" s="11"/>
      <c r="I17" s="11"/>
      <c r="J17" s="11"/>
      <c r="K17" s="11"/>
      <c r="L17" s="11"/>
      <c r="M17" s="11"/>
      <c r="N17" s="21" t="b">
        <f t="shared" si="0"/>
        <v>0</v>
      </c>
      <c r="O17" s="21" t="b">
        <f t="shared" si="1"/>
        <v>0</v>
      </c>
      <c r="P17" s="21" t="b">
        <f t="shared" si="2"/>
        <v>0</v>
      </c>
      <c r="Q17" s="11"/>
      <c r="R17" s="11"/>
      <c r="S17" s="11"/>
      <c r="T17" s="11"/>
      <c r="U17" s="11"/>
      <c r="V17" s="11"/>
      <c r="W17" s="11"/>
      <c r="X17" s="11"/>
      <c r="Y17" s="11"/>
      <c r="Z17" s="11"/>
      <c r="AA17" s="11"/>
      <c r="AB17" s="11"/>
    </row>
    <row r="18" spans="1:28" x14ac:dyDescent="0.25">
      <c r="A18" s="99"/>
      <c r="C18" s="6">
        <f t="shared" si="3"/>
        <v>0</v>
      </c>
      <c r="D18" s="35"/>
      <c r="E18" s="6">
        <f t="shared" si="4"/>
        <v>0</v>
      </c>
      <c r="F18" s="9"/>
      <c r="G18" s="3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C19" s="6">
        <f t="shared" si="3"/>
        <v>0</v>
      </c>
      <c r="D19" s="35"/>
      <c r="E19" s="6">
        <f t="shared" si="4"/>
        <v>0</v>
      </c>
      <c r="F19" s="9"/>
      <c r="G19" s="3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C20" s="6">
        <f t="shared" si="3"/>
        <v>0</v>
      </c>
      <c r="D20" s="35"/>
      <c r="E20" s="6">
        <f t="shared" si="4"/>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C21" s="6">
        <f t="shared" si="3"/>
        <v>0</v>
      </c>
      <c r="D21" s="35"/>
      <c r="E21" s="6">
        <f t="shared" si="4"/>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3:28" x14ac:dyDescent="0.25">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3:28" x14ac:dyDescent="0.25">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3:28" x14ac:dyDescent="0.25">
      <c r="C77" s="6">
        <f t="shared" si="8"/>
        <v>0</v>
      </c>
      <c r="D77" s="35"/>
      <c r="E77" s="6">
        <f t="shared" ref="E77:E99" si="9">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3:28" x14ac:dyDescent="0.25">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3:28" x14ac:dyDescent="0.25">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3:28" x14ac:dyDescent="0.25">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3:28" x14ac:dyDescent="0.25">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3:28" x14ac:dyDescent="0.25">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3:28" x14ac:dyDescent="0.25">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3:28" x14ac:dyDescent="0.25">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3:28" x14ac:dyDescent="0.25">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3:28" x14ac:dyDescent="0.25">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3:28" x14ac:dyDescent="0.25">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3:28" x14ac:dyDescent="0.25">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3:28" x14ac:dyDescent="0.25">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3:28" x14ac:dyDescent="0.25">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3:28" x14ac:dyDescent="0.25">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3:28" x14ac:dyDescent="0.25">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3:28" x14ac:dyDescent="0.25">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3:28" x14ac:dyDescent="0.25">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3:28" x14ac:dyDescent="0.25">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3:28" x14ac:dyDescent="0.25">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3:28" x14ac:dyDescent="0.25">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3:28" x14ac:dyDescent="0.25">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3:28" x14ac:dyDescent="0.25">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3:28" x14ac:dyDescent="0.25">
      <c r="D100" s="33"/>
      <c r="G100" s="19"/>
    </row>
  </sheetData>
  <sheetProtection algorithmName="SHA-512" hashValue="5rgRUYs3W0e6jNpKNUG0kggYd1AQVrUtTIRzV/b5HIuiGz89N44N6z/5Shj5pEASXYH2RbhgFBH8ugZYvlglew==" saltValue="NKyouZ/CGfGxZImcYmLCGQ==" spinCount="100000"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5" orientation="portrait"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23">
    <tabColor rgb="FFFFFFCC"/>
    <pageSetUpPr fitToPage="1"/>
  </sheetPr>
  <dimension ref="A1:AB106"/>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71.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36</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726</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C11" s="18">
        <f t="shared" ref="C11:C74" si="3">IF(P11=TRUE,C10+1,)</f>
        <v>2</v>
      </c>
      <c r="D11" s="46" t="s">
        <v>172</v>
      </c>
      <c r="E11" s="18">
        <f>IF(P11=TRUE,E10+F10,)</f>
        <v>2</v>
      </c>
      <c r="F11" s="47">
        <v>7</v>
      </c>
      <c r="G11" s="49" t="s">
        <v>424</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si="3"/>
        <v>3</v>
      </c>
      <c r="D12" s="46" t="s">
        <v>145</v>
      </c>
      <c r="E12" s="18">
        <f>IF(P12=TRUE,E11+F11,)</f>
        <v>9</v>
      </c>
      <c r="F12" s="47">
        <v>9</v>
      </c>
      <c r="G12" s="48"/>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18">
        <f t="shared" si="3"/>
        <v>4</v>
      </c>
      <c r="D13" s="46" t="s">
        <v>146</v>
      </c>
      <c r="E13" s="18">
        <f t="shared" ref="E13:E76" si="4">IF(P13=TRUE,E12+F12,)</f>
        <v>18</v>
      </c>
      <c r="F13" s="47">
        <v>40</v>
      </c>
      <c r="G13" s="49" t="s">
        <v>156</v>
      </c>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18">
        <f t="shared" si="3"/>
        <v>5</v>
      </c>
      <c r="D14" s="46" t="s">
        <v>138</v>
      </c>
      <c r="E14" s="18">
        <f t="shared" si="4"/>
        <v>58</v>
      </c>
      <c r="F14" s="47">
        <v>9</v>
      </c>
      <c r="G14" s="48"/>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18">
        <f t="shared" si="3"/>
        <v>6</v>
      </c>
      <c r="D15" s="46" t="s">
        <v>139</v>
      </c>
      <c r="E15" s="18">
        <f t="shared" si="4"/>
        <v>67</v>
      </c>
      <c r="F15" s="47">
        <v>40</v>
      </c>
      <c r="G15" s="48"/>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18">
        <f t="shared" si="3"/>
        <v>7</v>
      </c>
      <c r="D16" s="48" t="s">
        <v>164</v>
      </c>
      <c r="E16" s="18">
        <f t="shared" si="4"/>
        <v>107</v>
      </c>
      <c r="F16" s="47">
        <v>8</v>
      </c>
      <c r="G16" s="48" t="s">
        <v>973</v>
      </c>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ht="117.75" customHeight="1" x14ac:dyDescent="0.25">
      <c r="A17" s="99"/>
      <c r="C17" s="18">
        <f t="shared" si="3"/>
        <v>8</v>
      </c>
      <c r="D17" s="48" t="s">
        <v>165</v>
      </c>
      <c r="E17" s="18">
        <f t="shared" si="4"/>
        <v>115</v>
      </c>
      <c r="F17" s="47">
        <v>1</v>
      </c>
      <c r="G17" s="63" t="s">
        <v>974</v>
      </c>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ht="195.6" customHeight="1" x14ac:dyDescent="0.25">
      <c r="A18" s="99"/>
      <c r="C18" s="18">
        <f t="shared" si="3"/>
        <v>9</v>
      </c>
      <c r="D18" s="48" t="s">
        <v>166</v>
      </c>
      <c r="E18" s="18">
        <f t="shared" si="4"/>
        <v>116</v>
      </c>
      <c r="F18" s="47">
        <v>1</v>
      </c>
      <c r="G18" s="63" t="s">
        <v>975</v>
      </c>
      <c r="H18" s="11"/>
      <c r="I18" s="11"/>
      <c r="J18" s="11"/>
      <c r="K18" s="11"/>
      <c r="L18" s="11"/>
      <c r="M18" s="11"/>
      <c r="N18" s="21" t="b">
        <f t="shared" si="0"/>
        <v>1</v>
      </c>
      <c r="O18" s="21" t="b">
        <f t="shared" si="1"/>
        <v>0</v>
      </c>
      <c r="P18" s="21" t="b">
        <f t="shared" si="2"/>
        <v>1</v>
      </c>
      <c r="Q18" s="11"/>
      <c r="R18" s="11"/>
      <c r="S18" s="11"/>
      <c r="T18" s="11"/>
      <c r="U18" s="11"/>
      <c r="V18" s="11"/>
      <c r="W18" s="11"/>
      <c r="X18" s="11"/>
      <c r="Y18" s="11"/>
      <c r="Z18" s="11"/>
      <c r="AA18" s="11"/>
      <c r="AB18" s="11"/>
    </row>
    <row r="19" spans="1:28" x14ac:dyDescent="0.25">
      <c r="A19" s="99"/>
      <c r="C19" s="18">
        <f t="shared" si="3"/>
        <v>10</v>
      </c>
      <c r="D19" s="48" t="s">
        <v>363</v>
      </c>
      <c r="E19" s="18">
        <f t="shared" si="4"/>
        <v>117</v>
      </c>
      <c r="F19" s="47">
        <v>3</v>
      </c>
      <c r="G19" s="48"/>
      <c r="H19" s="11"/>
      <c r="I19" s="11"/>
      <c r="J19" s="11"/>
      <c r="K19" s="11"/>
      <c r="L19" s="11"/>
      <c r="M19" s="11"/>
      <c r="N19" s="21" t="b">
        <f t="shared" si="0"/>
        <v>1</v>
      </c>
      <c r="O19" s="21" t="b">
        <f t="shared" si="1"/>
        <v>0</v>
      </c>
      <c r="P19" s="21" t="b">
        <f t="shared" si="2"/>
        <v>1</v>
      </c>
      <c r="Q19" s="11"/>
      <c r="R19" s="11"/>
      <c r="S19" s="11"/>
      <c r="T19" s="11"/>
      <c r="U19" s="11"/>
      <c r="V19" s="11"/>
      <c r="W19" s="11"/>
      <c r="X19" s="11"/>
      <c r="Y19" s="11"/>
      <c r="Z19" s="11"/>
      <c r="AA19" s="11"/>
      <c r="AB19" s="11"/>
    </row>
    <row r="20" spans="1:28" x14ac:dyDescent="0.25">
      <c r="A20" s="99"/>
      <c r="C20" s="18">
        <f t="shared" si="3"/>
        <v>11</v>
      </c>
      <c r="D20" s="48" t="s">
        <v>142</v>
      </c>
      <c r="E20" s="18">
        <f t="shared" si="4"/>
        <v>120</v>
      </c>
      <c r="F20" s="47">
        <v>15</v>
      </c>
      <c r="G20" s="48"/>
      <c r="H20" s="11"/>
      <c r="I20" s="11"/>
      <c r="J20" s="11"/>
      <c r="K20" s="11"/>
      <c r="L20" s="11"/>
      <c r="M20" s="11"/>
      <c r="N20" s="21" t="b">
        <f t="shared" si="0"/>
        <v>1</v>
      </c>
      <c r="O20" s="21" t="b">
        <f t="shared" si="1"/>
        <v>0</v>
      </c>
      <c r="P20" s="21" t="b">
        <f t="shared" si="2"/>
        <v>1</v>
      </c>
      <c r="Q20" s="11"/>
      <c r="R20" s="11"/>
      <c r="S20" s="11"/>
      <c r="T20" s="11"/>
      <c r="U20" s="11"/>
      <c r="V20" s="11"/>
      <c r="W20" s="11"/>
      <c r="X20" s="11"/>
      <c r="Y20" s="11"/>
      <c r="Z20" s="11"/>
      <c r="AA20" s="11"/>
      <c r="AB20" s="11"/>
    </row>
    <row r="21" spans="1:28" x14ac:dyDescent="0.25">
      <c r="A21" s="99"/>
      <c r="C21" s="18">
        <f t="shared" si="3"/>
        <v>12</v>
      </c>
      <c r="D21" s="48" t="s">
        <v>167</v>
      </c>
      <c r="E21" s="18">
        <f t="shared" si="4"/>
        <v>135</v>
      </c>
      <c r="F21" s="47">
        <v>12</v>
      </c>
      <c r="G21" s="105" t="s">
        <v>977</v>
      </c>
      <c r="H21" s="11"/>
      <c r="I21" s="11"/>
      <c r="J21" s="11"/>
      <c r="K21" s="11"/>
      <c r="L21" s="11"/>
      <c r="M21" s="11"/>
      <c r="N21" s="21" t="b">
        <f t="shared" si="0"/>
        <v>1</v>
      </c>
      <c r="O21" s="21" t="b">
        <f t="shared" si="1"/>
        <v>0</v>
      </c>
      <c r="P21" s="21" t="b">
        <f t="shared" si="2"/>
        <v>1</v>
      </c>
      <c r="Q21" s="11"/>
      <c r="R21" s="11"/>
      <c r="S21" s="11"/>
      <c r="T21" s="11"/>
      <c r="U21" s="11"/>
      <c r="V21" s="11"/>
      <c r="W21" s="11"/>
      <c r="X21" s="11"/>
      <c r="Y21" s="11"/>
      <c r="Z21" s="11"/>
      <c r="AA21" s="11"/>
      <c r="AB21" s="11"/>
    </row>
    <row r="22" spans="1:28" ht="130.5" customHeight="1" x14ac:dyDescent="0.25">
      <c r="A22" s="99"/>
      <c r="C22" s="18">
        <f t="shared" si="3"/>
        <v>13</v>
      </c>
      <c r="D22" s="48" t="s">
        <v>168</v>
      </c>
      <c r="E22" s="18">
        <f t="shared" si="4"/>
        <v>147</v>
      </c>
      <c r="F22" s="47">
        <v>1</v>
      </c>
      <c r="G22" s="49" t="s">
        <v>976</v>
      </c>
      <c r="H22" s="11"/>
      <c r="I22" s="11"/>
      <c r="J22" s="11"/>
      <c r="K22" s="11"/>
      <c r="L22" s="11"/>
      <c r="M22" s="11"/>
      <c r="N22" s="21" t="b">
        <f t="shared" si="0"/>
        <v>1</v>
      </c>
      <c r="O22" s="21" t="b">
        <f t="shared" si="1"/>
        <v>0</v>
      </c>
      <c r="P22" s="21" t="b">
        <f t="shared" si="2"/>
        <v>1</v>
      </c>
      <c r="Q22" s="11"/>
      <c r="R22" s="11"/>
      <c r="S22" s="11"/>
      <c r="T22" s="11"/>
      <c r="U22" s="11"/>
      <c r="V22" s="11"/>
      <c r="W22" s="11"/>
      <c r="X22" s="11"/>
      <c r="Y22" s="11"/>
      <c r="Z22" s="11"/>
      <c r="AA22" s="11"/>
      <c r="AB22" s="11"/>
    </row>
    <row r="23" spans="1:28" x14ac:dyDescent="0.25">
      <c r="A23" s="99"/>
      <c r="C23" s="65">
        <f t="shared" si="3"/>
        <v>14</v>
      </c>
      <c r="D23" s="70" t="s">
        <v>646</v>
      </c>
      <c r="E23" s="65">
        <f t="shared" si="4"/>
        <v>148</v>
      </c>
      <c r="F23" s="66">
        <v>12</v>
      </c>
      <c r="G23" s="63"/>
      <c r="H23" s="11"/>
      <c r="I23" s="11"/>
      <c r="J23" s="11"/>
      <c r="K23" s="11"/>
      <c r="L23" s="11"/>
      <c r="M23" s="11"/>
      <c r="N23" s="21" t="b">
        <f t="shared" si="0"/>
        <v>1</v>
      </c>
      <c r="O23" s="21" t="b">
        <f t="shared" si="1"/>
        <v>0</v>
      </c>
      <c r="P23" s="21" t="b">
        <f t="shared" si="2"/>
        <v>1</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3:28" x14ac:dyDescent="0.25">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3:28" x14ac:dyDescent="0.25">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3:28" x14ac:dyDescent="0.25">
      <c r="C77" s="6">
        <f t="shared" si="8"/>
        <v>0</v>
      </c>
      <c r="D77" s="35"/>
      <c r="E77" s="6">
        <f t="shared" ref="E77:E99" si="9">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3:28" x14ac:dyDescent="0.25">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3:28" x14ac:dyDescent="0.25">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3:28" x14ac:dyDescent="0.25">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3:28" x14ac:dyDescent="0.25">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3:28" x14ac:dyDescent="0.25">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3:28" x14ac:dyDescent="0.25">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3:28" x14ac:dyDescent="0.25">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3:28" x14ac:dyDescent="0.25">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3:28" x14ac:dyDescent="0.25">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3:28" x14ac:dyDescent="0.25">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3:28" x14ac:dyDescent="0.25">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3:28" x14ac:dyDescent="0.25">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3:28" x14ac:dyDescent="0.25">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3:28" x14ac:dyDescent="0.25">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3:28" x14ac:dyDescent="0.25">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3:28" x14ac:dyDescent="0.25">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3:28" x14ac:dyDescent="0.25">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3:28" x14ac:dyDescent="0.25">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3:28" x14ac:dyDescent="0.25">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3:28" x14ac:dyDescent="0.25">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3:28" x14ac:dyDescent="0.25">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3:28" x14ac:dyDescent="0.25">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3:28" x14ac:dyDescent="0.25">
      <c r="D100" s="33"/>
      <c r="G100" s="19"/>
    </row>
    <row r="101" spans="3:28" x14ac:dyDescent="0.25">
      <c r="D101" s="19"/>
      <c r="G101" s="19"/>
    </row>
    <row r="102" spans="3:28" x14ac:dyDescent="0.25">
      <c r="D102" s="19"/>
      <c r="G102" s="19"/>
    </row>
    <row r="103" spans="3:28" x14ac:dyDescent="0.25">
      <c r="D103" s="19"/>
      <c r="G103" s="19"/>
    </row>
    <row r="104" spans="3:28" x14ac:dyDescent="0.25">
      <c r="D104" s="19"/>
      <c r="G104" s="19"/>
    </row>
    <row r="105" spans="3:28" x14ac:dyDescent="0.25">
      <c r="D105" s="19"/>
      <c r="G105" s="19"/>
    </row>
    <row r="106" spans="3:28" x14ac:dyDescent="0.25">
      <c r="D106" s="19"/>
      <c r="G106" s="19"/>
    </row>
  </sheetData>
  <sheetProtection password="F81F"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55" orientation="portrait"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24">
    <tabColor rgb="FFFFFFCC"/>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37</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727</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C11" s="18">
        <f t="shared" ref="C11:C74" si="3">IF(P11=TRUE,C10+1,)</f>
        <v>2</v>
      </c>
      <c r="D11" s="46" t="s">
        <v>172</v>
      </c>
      <c r="E11" s="18">
        <f>IF(P11=TRUE,E10+F10,)</f>
        <v>2</v>
      </c>
      <c r="F11" s="47">
        <v>7</v>
      </c>
      <c r="G11" s="49" t="s">
        <v>444</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si="3"/>
        <v>3</v>
      </c>
      <c r="D12" s="46" t="s">
        <v>133</v>
      </c>
      <c r="E12" s="18">
        <f>IF(P12=TRUE,E11+F11,)</f>
        <v>9</v>
      </c>
      <c r="F12" s="47">
        <v>9</v>
      </c>
      <c r="G12" s="48"/>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18">
        <f t="shared" si="3"/>
        <v>4</v>
      </c>
      <c r="D13" s="46" t="s">
        <v>134</v>
      </c>
      <c r="E13" s="18">
        <f t="shared" ref="E13:E76" si="4">IF(P13=TRUE,E12+F12,)</f>
        <v>18</v>
      </c>
      <c r="F13" s="47">
        <v>40</v>
      </c>
      <c r="G13" s="49"/>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18">
        <f t="shared" si="3"/>
        <v>5</v>
      </c>
      <c r="D14" s="46" t="s">
        <v>169</v>
      </c>
      <c r="E14" s="18">
        <f t="shared" si="4"/>
        <v>58</v>
      </c>
      <c r="F14" s="47">
        <v>20</v>
      </c>
      <c r="G14" s="48"/>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ht="41.25" customHeight="1" x14ac:dyDescent="0.25">
      <c r="A15" s="99"/>
      <c r="C15" s="18">
        <f t="shared" si="3"/>
        <v>6</v>
      </c>
      <c r="D15" s="46" t="s">
        <v>147</v>
      </c>
      <c r="E15" s="18">
        <f t="shared" si="4"/>
        <v>78</v>
      </c>
      <c r="F15" s="47">
        <v>1</v>
      </c>
      <c r="G15" s="49" t="s">
        <v>935</v>
      </c>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18">
        <f t="shared" si="3"/>
        <v>7</v>
      </c>
      <c r="D16" s="48" t="s">
        <v>170</v>
      </c>
      <c r="E16" s="18">
        <f t="shared" si="4"/>
        <v>79</v>
      </c>
      <c r="F16" s="47">
        <v>13</v>
      </c>
      <c r="G16" s="48" t="s">
        <v>171</v>
      </c>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C17" s="18">
        <f t="shared" si="3"/>
        <v>8</v>
      </c>
      <c r="D17" s="48" t="s">
        <v>125</v>
      </c>
      <c r="E17" s="18">
        <f t="shared" si="4"/>
        <v>92</v>
      </c>
      <c r="F17" s="47">
        <v>13</v>
      </c>
      <c r="G17" s="48"/>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x14ac:dyDescent="0.25">
      <c r="A18" s="99"/>
      <c r="C18" s="27">
        <f t="shared" si="3"/>
        <v>0</v>
      </c>
      <c r="D18" s="38"/>
      <c r="E18" s="27">
        <f t="shared" si="4"/>
        <v>0</v>
      </c>
      <c r="F18" s="39"/>
      <c r="G18" s="38"/>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C19" s="6">
        <f t="shared" si="3"/>
        <v>0</v>
      </c>
      <c r="D19" s="35"/>
      <c r="E19" s="6">
        <f t="shared" si="4"/>
        <v>0</v>
      </c>
      <c r="F19" s="9"/>
      <c r="G19" s="3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C20" s="6">
        <f t="shared" si="3"/>
        <v>0</v>
      </c>
      <c r="D20" s="35"/>
      <c r="E20" s="6">
        <f t="shared" si="4"/>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C21" s="6">
        <f t="shared" si="3"/>
        <v>0</v>
      </c>
      <c r="D21" s="35"/>
      <c r="E21" s="6">
        <f t="shared" si="4"/>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3:28" x14ac:dyDescent="0.25">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3:28" x14ac:dyDescent="0.25">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3:28" x14ac:dyDescent="0.25">
      <c r="C77" s="6">
        <f t="shared" si="8"/>
        <v>0</v>
      </c>
      <c r="D77" s="35"/>
      <c r="E77" s="6">
        <f t="shared" ref="E77:E99" si="9">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3:28" x14ac:dyDescent="0.25">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3:28" x14ac:dyDescent="0.25">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3:28" x14ac:dyDescent="0.25">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3:28" x14ac:dyDescent="0.25">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3:28" x14ac:dyDescent="0.25">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3:28" x14ac:dyDescent="0.25">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3:28" x14ac:dyDescent="0.25">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3:28" x14ac:dyDescent="0.25">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3:28" x14ac:dyDescent="0.25">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3:28" x14ac:dyDescent="0.25">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3:28" x14ac:dyDescent="0.25">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3:28" x14ac:dyDescent="0.25">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3:28" x14ac:dyDescent="0.25">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3:28" x14ac:dyDescent="0.25">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3:28" x14ac:dyDescent="0.25">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3:28" x14ac:dyDescent="0.25">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3:28" x14ac:dyDescent="0.25">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3:28" x14ac:dyDescent="0.25">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3:28" x14ac:dyDescent="0.25">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3:28" x14ac:dyDescent="0.25">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3:28" x14ac:dyDescent="0.25">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3:28" x14ac:dyDescent="0.25">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3:28" x14ac:dyDescent="0.25">
      <c r="D100" s="33"/>
      <c r="G100" s="19"/>
    </row>
  </sheetData>
  <sheetProtection password="F81F"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26">
    <tabColor rgb="FFFFFFCC"/>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38</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755</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C11" s="18">
        <f t="shared" ref="C11:C74" si="3">IF(P11=TRUE,C10+1,)</f>
        <v>2</v>
      </c>
      <c r="D11" s="46" t="s">
        <v>172</v>
      </c>
      <c r="E11" s="18">
        <f>IF(P11=TRUE,E10+F10,)</f>
        <v>2</v>
      </c>
      <c r="F11" s="47">
        <v>7</v>
      </c>
      <c r="G11" s="49" t="s">
        <v>425</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si="3"/>
        <v>3</v>
      </c>
      <c r="D12" s="46" t="s">
        <v>175</v>
      </c>
      <c r="E12" s="18">
        <f>IF(P12=TRUE,E11+F11,)</f>
        <v>9</v>
      </c>
      <c r="F12" s="47">
        <v>12</v>
      </c>
      <c r="G12" s="48"/>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ht="161.25" customHeight="1" x14ac:dyDescent="0.25">
      <c r="A13" s="99"/>
      <c r="C13" s="18">
        <f t="shared" si="3"/>
        <v>4</v>
      </c>
      <c r="D13" s="46" t="s">
        <v>176</v>
      </c>
      <c r="E13" s="18">
        <f t="shared" ref="E13:E76" si="4">IF(P13=TRUE,E12+F12,)</f>
        <v>21</v>
      </c>
      <c r="F13" s="47">
        <v>4</v>
      </c>
      <c r="G13" s="63" t="s">
        <v>978</v>
      </c>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18">
        <f t="shared" si="3"/>
        <v>5</v>
      </c>
      <c r="D14" s="46" t="s">
        <v>162</v>
      </c>
      <c r="E14" s="18">
        <f t="shared" si="4"/>
        <v>25</v>
      </c>
      <c r="F14" s="47">
        <v>17</v>
      </c>
      <c r="G14" s="48"/>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27">
        <f t="shared" si="3"/>
        <v>0</v>
      </c>
      <c r="D15" s="38"/>
      <c r="E15" s="27">
        <f t="shared" si="4"/>
        <v>0</v>
      </c>
      <c r="F15" s="39"/>
      <c r="G15" s="38"/>
      <c r="H15" s="11"/>
      <c r="I15" s="11"/>
      <c r="J15" s="11"/>
      <c r="K15" s="11"/>
      <c r="L15" s="11"/>
      <c r="M15" s="11"/>
      <c r="N15" s="21" t="b">
        <f t="shared" si="0"/>
        <v>0</v>
      </c>
      <c r="O15" s="21" t="b">
        <f t="shared" si="1"/>
        <v>0</v>
      </c>
      <c r="P15" s="21" t="b">
        <f t="shared" si="2"/>
        <v>0</v>
      </c>
      <c r="Q15" s="11"/>
      <c r="R15" s="11"/>
      <c r="S15" s="11"/>
      <c r="T15" s="11"/>
      <c r="U15" s="11"/>
      <c r="V15" s="11"/>
      <c r="W15" s="11"/>
      <c r="X15" s="11"/>
      <c r="Y15" s="11"/>
      <c r="Z15" s="11"/>
      <c r="AA15" s="11"/>
      <c r="AB15" s="11"/>
    </row>
    <row r="16" spans="1:28" x14ac:dyDescent="0.25">
      <c r="A16" s="99"/>
      <c r="C16" s="6">
        <f t="shared" si="3"/>
        <v>0</v>
      </c>
      <c r="D16" s="35"/>
      <c r="E16" s="6">
        <f t="shared" si="4"/>
        <v>0</v>
      </c>
      <c r="F16" s="9"/>
      <c r="G16" s="35"/>
      <c r="H16" s="11"/>
      <c r="I16" s="11"/>
      <c r="J16" s="11"/>
      <c r="K16" s="11"/>
      <c r="L16" s="11"/>
      <c r="M16" s="11"/>
      <c r="N16" s="21" t="b">
        <f t="shared" si="0"/>
        <v>0</v>
      </c>
      <c r="O16" s="21" t="b">
        <f t="shared" si="1"/>
        <v>0</v>
      </c>
      <c r="P16" s="21" t="b">
        <f t="shared" si="2"/>
        <v>0</v>
      </c>
      <c r="Q16" s="11"/>
      <c r="R16" s="11"/>
      <c r="S16" s="11"/>
      <c r="T16" s="11"/>
      <c r="U16" s="11"/>
      <c r="V16" s="11"/>
      <c r="W16" s="11"/>
      <c r="X16" s="11"/>
      <c r="Y16" s="11"/>
      <c r="Z16" s="11"/>
      <c r="AA16" s="11"/>
      <c r="AB16" s="11"/>
    </row>
    <row r="17" spans="1:28" x14ac:dyDescent="0.25">
      <c r="A17" s="99"/>
      <c r="C17" s="6">
        <f t="shared" si="3"/>
        <v>0</v>
      </c>
      <c r="D17" s="35"/>
      <c r="E17" s="6">
        <f t="shared" si="4"/>
        <v>0</v>
      </c>
      <c r="F17" s="9"/>
      <c r="G17" s="35"/>
      <c r="H17" s="11"/>
      <c r="I17" s="11"/>
      <c r="J17" s="11"/>
      <c r="K17" s="11"/>
      <c r="L17" s="11"/>
      <c r="M17" s="11"/>
      <c r="N17" s="21" t="b">
        <f t="shared" si="0"/>
        <v>0</v>
      </c>
      <c r="O17" s="21" t="b">
        <f t="shared" si="1"/>
        <v>0</v>
      </c>
      <c r="P17" s="21" t="b">
        <f t="shared" si="2"/>
        <v>0</v>
      </c>
      <c r="Q17" s="11"/>
      <c r="R17" s="11"/>
      <c r="S17" s="11"/>
      <c r="T17" s="11"/>
      <c r="U17" s="11"/>
      <c r="V17" s="11"/>
      <c r="W17" s="11"/>
      <c r="X17" s="11"/>
      <c r="Y17" s="11"/>
      <c r="Z17" s="11"/>
      <c r="AA17" s="11"/>
      <c r="AB17" s="11"/>
    </row>
    <row r="18" spans="1:28" x14ac:dyDescent="0.25">
      <c r="A18" s="99"/>
      <c r="C18" s="6">
        <f t="shared" si="3"/>
        <v>0</v>
      </c>
      <c r="D18" s="35"/>
      <c r="E18" s="6">
        <f t="shared" si="4"/>
        <v>0</v>
      </c>
      <c r="F18" s="9"/>
      <c r="G18" s="3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C19" s="6">
        <f t="shared" si="3"/>
        <v>0</v>
      </c>
      <c r="D19" s="35"/>
      <c r="E19" s="6">
        <f t="shared" si="4"/>
        <v>0</v>
      </c>
      <c r="F19" s="9"/>
      <c r="G19" s="3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C20" s="6">
        <f t="shared" si="3"/>
        <v>0</v>
      </c>
      <c r="D20" s="35"/>
      <c r="E20" s="6">
        <f t="shared" si="4"/>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C21" s="6">
        <f t="shared" si="3"/>
        <v>0</v>
      </c>
      <c r="D21" s="35"/>
      <c r="E21" s="6">
        <f t="shared" si="4"/>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3:28" x14ac:dyDescent="0.25">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3:28" x14ac:dyDescent="0.25">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3:28" x14ac:dyDescent="0.25">
      <c r="C77" s="6">
        <f t="shared" si="8"/>
        <v>0</v>
      </c>
      <c r="D77" s="35"/>
      <c r="E77" s="6">
        <f t="shared" ref="E77:E99" si="9">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3:28" x14ac:dyDescent="0.25">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3:28" x14ac:dyDescent="0.25">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3:28" x14ac:dyDescent="0.25">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3:28" x14ac:dyDescent="0.25">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3:28" x14ac:dyDescent="0.25">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3:28" x14ac:dyDescent="0.25">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3:28" x14ac:dyDescent="0.25">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3:28" x14ac:dyDescent="0.25">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3:28" x14ac:dyDescent="0.25">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3:28" x14ac:dyDescent="0.25">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3:28" x14ac:dyDescent="0.25">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3:28" x14ac:dyDescent="0.25">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3:28" x14ac:dyDescent="0.25">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3:28" x14ac:dyDescent="0.25">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3:28" x14ac:dyDescent="0.25">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3:28" x14ac:dyDescent="0.25">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3:28" x14ac:dyDescent="0.25">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3:28" x14ac:dyDescent="0.25">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3:28" x14ac:dyDescent="0.25">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3:28" x14ac:dyDescent="0.25">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3:28" x14ac:dyDescent="0.25">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3:28" x14ac:dyDescent="0.25">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3:28" x14ac:dyDescent="0.25">
      <c r="D100" s="33"/>
      <c r="G100" s="19"/>
    </row>
  </sheetData>
  <sheetProtection password="F81F"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2"/>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27">
    <tabColor rgb="FFFFFFCC"/>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39</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728</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C11" s="18">
        <f t="shared" ref="C11:C74" si="3">IF(P11=TRUE,C10+1,)</f>
        <v>2</v>
      </c>
      <c r="D11" s="46" t="s">
        <v>172</v>
      </c>
      <c r="E11" s="18">
        <f>IF(P11=TRUE,E10+F10,)</f>
        <v>2</v>
      </c>
      <c r="F11" s="47">
        <v>7</v>
      </c>
      <c r="G11" s="49" t="s">
        <v>426</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si="3"/>
        <v>3</v>
      </c>
      <c r="D12" s="46" t="s">
        <v>138</v>
      </c>
      <c r="E12" s="18">
        <f>IF(P12=TRUE,E11+F11,)</f>
        <v>9</v>
      </c>
      <c r="F12" s="47">
        <v>9</v>
      </c>
      <c r="G12" s="48"/>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18">
        <f t="shared" si="3"/>
        <v>4</v>
      </c>
      <c r="D13" s="46" t="s">
        <v>139</v>
      </c>
      <c r="E13" s="18">
        <f t="shared" ref="E13:E76" si="4">IF(P13=TRUE,E12+F12,)</f>
        <v>18</v>
      </c>
      <c r="F13" s="47">
        <v>40</v>
      </c>
      <c r="G13" s="49"/>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ht="101.25" customHeight="1" x14ac:dyDescent="0.25">
      <c r="A14" s="99"/>
      <c r="C14" s="18">
        <f t="shared" si="3"/>
        <v>5</v>
      </c>
      <c r="D14" s="46" t="s">
        <v>136</v>
      </c>
      <c r="E14" s="18">
        <f t="shared" si="4"/>
        <v>58</v>
      </c>
      <c r="F14" s="47">
        <v>1</v>
      </c>
      <c r="G14" s="49" t="s">
        <v>874</v>
      </c>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18">
        <f t="shared" si="3"/>
        <v>6</v>
      </c>
      <c r="D15" s="46" t="s">
        <v>177</v>
      </c>
      <c r="E15" s="18">
        <f t="shared" si="4"/>
        <v>59</v>
      </c>
      <c r="F15" s="47">
        <v>50</v>
      </c>
      <c r="G15" s="48"/>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18">
        <f t="shared" si="3"/>
        <v>7</v>
      </c>
      <c r="D16" s="48" t="s">
        <v>162</v>
      </c>
      <c r="E16" s="18">
        <f t="shared" si="4"/>
        <v>109</v>
      </c>
      <c r="F16" s="47">
        <v>15</v>
      </c>
      <c r="G16" s="48"/>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C17" s="27">
        <f t="shared" si="3"/>
        <v>0</v>
      </c>
      <c r="D17" s="38"/>
      <c r="E17" s="27">
        <f t="shared" si="4"/>
        <v>0</v>
      </c>
      <c r="F17" s="39"/>
      <c r="G17" s="38"/>
      <c r="H17" s="11"/>
      <c r="I17" s="11"/>
      <c r="J17" s="11"/>
      <c r="K17" s="11"/>
      <c r="L17" s="11"/>
      <c r="M17" s="11"/>
      <c r="N17" s="21" t="b">
        <f t="shared" si="0"/>
        <v>0</v>
      </c>
      <c r="O17" s="21" t="b">
        <f t="shared" si="1"/>
        <v>0</v>
      </c>
      <c r="P17" s="21" t="b">
        <f t="shared" si="2"/>
        <v>0</v>
      </c>
      <c r="Q17" s="11"/>
      <c r="R17" s="11"/>
      <c r="S17" s="11"/>
      <c r="T17" s="11"/>
      <c r="U17" s="11"/>
      <c r="V17" s="11"/>
      <c r="W17" s="11"/>
      <c r="X17" s="11"/>
      <c r="Y17" s="11"/>
      <c r="Z17" s="11"/>
      <c r="AA17" s="11"/>
      <c r="AB17" s="11"/>
    </row>
    <row r="18" spans="1:28" x14ac:dyDescent="0.25">
      <c r="A18" s="99"/>
      <c r="C18" s="6">
        <f t="shared" si="3"/>
        <v>0</v>
      </c>
      <c r="D18" s="35"/>
      <c r="E18" s="6">
        <f t="shared" si="4"/>
        <v>0</v>
      </c>
      <c r="F18" s="9"/>
      <c r="G18" s="3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C19" s="6">
        <f t="shared" si="3"/>
        <v>0</v>
      </c>
      <c r="D19" s="35"/>
      <c r="E19" s="6">
        <f t="shared" si="4"/>
        <v>0</v>
      </c>
      <c r="F19" s="9"/>
      <c r="G19" s="3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C20" s="6">
        <f t="shared" si="3"/>
        <v>0</v>
      </c>
      <c r="D20" s="35"/>
      <c r="E20" s="6">
        <f t="shared" si="4"/>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C21" s="6">
        <f t="shared" si="3"/>
        <v>0</v>
      </c>
      <c r="D21" s="35"/>
      <c r="E21" s="6">
        <f t="shared" si="4"/>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3:28" x14ac:dyDescent="0.25">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3:28" x14ac:dyDescent="0.25">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3:28" x14ac:dyDescent="0.25">
      <c r="C77" s="6">
        <f t="shared" si="8"/>
        <v>0</v>
      </c>
      <c r="D77" s="35"/>
      <c r="E77" s="6">
        <f t="shared" ref="E77:E99" si="9">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3:28" x14ac:dyDescent="0.25">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3:28" x14ac:dyDescent="0.25">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3:28" x14ac:dyDescent="0.25">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3:28" x14ac:dyDescent="0.25">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3:28" x14ac:dyDescent="0.25">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3:28" x14ac:dyDescent="0.25">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3:28" x14ac:dyDescent="0.25">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3:28" x14ac:dyDescent="0.25">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3:28" x14ac:dyDescent="0.25">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3:28" x14ac:dyDescent="0.25">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3:28" x14ac:dyDescent="0.25">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3:28" x14ac:dyDescent="0.25">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3:28" x14ac:dyDescent="0.25">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3:28" x14ac:dyDescent="0.25">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3:28" x14ac:dyDescent="0.25">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3:28" x14ac:dyDescent="0.25">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3:28" x14ac:dyDescent="0.25">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3:28" x14ac:dyDescent="0.25">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3:28" x14ac:dyDescent="0.25">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3:28" x14ac:dyDescent="0.25">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3:28" x14ac:dyDescent="0.25">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3:28" x14ac:dyDescent="0.25">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3:28" x14ac:dyDescent="0.25">
      <c r="D100" s="33"/>
      <c r="G100" s="19"/>
    </row>
  </sheetData>
  <sheetProtection password="F81F"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28">
    <tabColor rgb="FFB6DF89"/>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40</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729</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C11" s="18">
        <f t="shared" ref="C11:C74" si="3">IF(P11=TRUE,C10+1,)</f>
        <v>2</v>
      </c>
      <c r="D11" s="46" t="s">
        <v>172</v>
      </c>
      <c r="E11" s="18">
        <f>IF(P11=TRUE,E10+F10,)</f>
        <v>2</v>
      </c>
      <c r="F11" s="47">
        <v>7</v>
      </c>
      <c r="G11" s="49" t="s">
        <v>427</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si="3"/>
        <v>3</v>
      </c>
      <c r="D12" s="46" t="s">
        <v>138</v>
      </c>
      <c r="E12" s="18">
        <f>IF(P12=TRUE,E11+F11,)</f>
        <v>9</v>
      </c>
      <c r="F12" s="47">
        <v>9</v>
      </c>
      <c r="G12" s="48"/>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18">
        <f t="shared" si="3"/>
        <v>4</v>
      </c>
      <c r="D13" s="46" t="s">
        <v>139</v>
      </c>
      <c r="E13" s="18">
        <f t="shared" ref="E13:E76" si="4">IF(P13=TRUE,E12+F12,)</f>
        <v>18</v>
      </c>
      <c r="F13" s="47">
        <v>40</v>
      </c>
      <c r="G13" s="49"/>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18">
        <f t="shared" si="3"/>
        <v>5</v>
      </c>
      <c r="D14" s="46" t="s">
        <v>162</v>
      </c>
      <c r="E14" s="18">
        <f t="shared" si="4"/>
        <v>58</v>
      </c>
      <c r="F14" s="47">
        <v>13</v>
      </c>
      <c r="G14" s="49"/>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263">
        <f t="shared" ref="C15" si="5">IF(P15=TRUE,C14+1,)</f>
        <v>6</v>
      </c>
      <c r="D15" s="264" t="s">
        <v>1071</v>
      </c>
      <c r="E15" s="263">
        <f t="shared" ref="E15" si="6">IF(P15=TRUE,E14+F14,)</f>
        <v>71</v>
      </c>
      <c r="F15" s="260">
        <v>6</v>
      </c>
      <c r="G15" s="262"/>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6">
        <f t="shared" si="3"/>
        <v>0</v>
      </c>
      <c r="D16" s="35"/>
      <c r="E16" s="6">
        <f t="shared" si="4"/>
        <v>0</v>
      </c>
      <c r="F16" s="9"/>
      <c r="G16" s="35"/>
      <c r="H16" s="11"/>
      <c r="I16" s="11"/>
      <c r="J16" s="11"/>
      <c r="K16" s="11"/>
      <c r="L16" s="11"/>
      <c r="M16" s="11"/>
      <c r="N16" s="21" t="b">
        <f t="shared" si="0"/>
        <v>0</v>
      </c>
      <c r="O16" s="21" t="b">
        <f t="shared" si="1"/>
        <v>0</v>
      </c>
      <c r="P16" s="21" t="b">
        <f t="shared" si="2"/>
        <v>0</v>
      </c>
      <c r="Q16" s="11"/>
      <c r="R16" s="11"/>
      <c r="S16" s="11"/>
      <c r="T16" s="11"/>
      <c r="U16" s="11"/>
      <c r="V16" s="11"/>
      <c r="W16" s="11"/>
      <c r="X16" s="11"/>
      <c r="Y16" s="11"/>
      <c r="Z16" s="11"/>
      <c r="AA16" s="11"/>
      <c r="AB16" s="11"/>
    </row>
    <row r="17" spans="1:28" x14ac:dyDescent="0.25">
      <c r="A17" s="99"/>
      <c r="C17" s="6">
        <f t="shared" si="3"/>
        <v>0</v>
      </c>
      <c r="D17" s="35"/>
      <c r="E17" s="6">
        <f t="shared" si="4"/>
        <v>0</v>
      </c>
      <c r="F17" s="9"/>
      <c r="G17" s="35"/>
      <c r="H17" s="11"/>
      <c r="I17" s="11"/>
      <c r="J17" s="11"/>
      <c r="K17" s="11"/>
      <c r="L17" s="11"/>
      <c r="M17" s="11"/>
      <c r="N17" s="21" t="b">
        <f t="shared" si="0"/>
        <v>0</v>
      </c>
      <c r="O17" s="21" t="b">
        <f t="shared" si="1"/>
        <v>0</v>
      </c>
      <c r="P17" s="21" t="b">
        <f t="shared" si="2"/>
        <v>0</v>
      </c>
      <c r="Q17" s="11"/>
      <c r="R17" s="11"/>
      <c r="S17" s="11"/>
      <c r="T17" s="11"/>
      <c r="U17" s="11"/>
      <c r="V17" s="11"/>
      <c r="W17" s="11"/>
      <c r="X17" s="11"/>
      <c r="Y17" s="11"/>
      <c r="Z17" s="11"/>
      <c r="AA17" s="11"/>
      <c r="AB17" s="11"/>
    </row>
    <row r="18" spans="1:28" x14ac:dyDescent="0.25">
      <c r="A18" s="99"/>
      <c r="C18" s="6">
        <f t="shared" si="3"/>
        <v>0</v>
      </c>
      <c r="D18" s="35"/>
      <c r="E18" s="6">
        <f t="shared" si="4"/>
        <v>0</v>
      </c>
      <c r="F18" s="9"/>
      <c r="G18" s="3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C19" s="6">
        <f t="shared" si="3"/>
        <v>0</v>
      </c>
      <c r="D19" s="35"/>
      <c r="E19" s="6">
        <f t="shared" si="4"/>
        <v>0</v>
      </c>
      <c r="F19" s="9"/>
      <c r="G19" s="3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C20" s="6">
        <f t="shared" si="3"/>
        <v>0</v>
      </c>
      <c r="D20" s="35"/>
      <c r="E20" s="6">
        <f t="shared" si="4"/>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C21" s="6">
        <f t="shared" si="3"/>
        <v>0</v>
      </c>
      <c r="D21" s="35"/>
      <c r="E21" s="6">
        <f t="shared" si="4"/>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7">ISTEXT(D74)</f>
        <v>0</v>
      </c>
      <c r="O74" s="21" t="b">
        <f t="shared" ref="O74:O99" si="8">ISNUMBER(D74)</f>
        <v>0</v>
      </c>
      <c r="P74" s="21" t="b">
        <f t="shared" ref="P74:P99" si="9">OR(N74=TRUE,O74=TRUE)</f>
        <v>0</v>
      </c>
      <c r="Q74" s="11"/>
      <c r="R74" s="11"/>
      <c r="S74" s="11"/>
      <c r="T74" s="11"/>
      <c r="U74" s="11"/>
      <c r="V74" s="11"/>
      <c r="W74" s="11"/>
      <c r="X74" s="11"/>
      <c r="Y74" s="11"/>
      <c r="Z74" s="11"/>
      <c r="AA74" s="11"/>
      <c r="AB74" s="11"/>
    </row>
    <row r="75" spans="3:28" x14ac:dyDescent="0.25">
      <c r="C75" s="6">
        <f t="shared" ref="C75:C99" si="10">IF(P75=TRUE,C74+1,)</f>
        <v>0</v>
      </c>
      <c r="D75" s="35"/>
      <c r="E75" s="6">
        <f t="shared" si="4"/>
        <v>0</v>
      </c>
      <c r="F75" s="9"/>
      <c r="G75" s="35"/>
      <c r="H75" s="11"/>
      <c r="I75" s="11"/>
      <c r="J75" s="11"/>
      <c r="K75" s="11"/>
      <c r="L75" s="11"/>
      <c r="M75" s="11"/>
      <c r="N75" s="21" t="b">
        <f t="shared" si="7"/>
        <v>0</v>
      </c>
      <c r="O75" s="21" t="b">
        <f t="shared" si="8"/>
        <v>0</v>
      </c>
      <c r="P75" s="21" t="b">
        <f t="shared" si="9"/>
        <v>0</v>
      </c>
      <c r="Q75" s="11"/>
      <c r="R75" s="11"/>
      <c r="S75" s="11"/>
      <c r="T75" s="11"/>
      <c r="U75" s="11"/>
      <c r="V75" s="11"/>
      <c r="W75" s="11"/>
      <c r="X75" s="11"/>
      <c r="Y75" s="11"/>
      <c r="Z75" s="11"/>
      <c r="AA75" s="11"/>
      <c r="AB75" s="11"/>
    </row>
    <row r="76" spans="3:28" x14ac:dyDescent="0.25">
      <c r="C76" s="6">
        <f t="shared" si="10"/>
        <v>0</v>
      </c>
      <c r="D76" s="35"/>
      <c r="E76" s="6">
        <f t="shared" si="4"/>
        <v>0</v>
      </c>
      <c r="F76" s="9"/>
      <c r="G76" s="35"/>
      <c r="H76" s="11"/>
      <c r="I76" s="11"/>
      <c r="J76" s="11"/>
      <c r="K76" s="11"/>
      <c r="L76" s="11"/>
      <c r="M76" s="11"/>
      <c r="N76" s="21" t="b">
        <f t="shared" si="7"/>
        <v>0</v>
      </c>
      <c r="O76" s="21" t="b">
        <f t="shared" si="8"/>
        <v>0</v>
      </c>
      <c r="P76" s="21" t="b">
        <f t="shared" si="9"/>
        <v>0</v>
      </c>
      <c r="Q76" s="11"/>
      <c r="R76" s="11"/>
      <c r="S76" s="11"/>
      <c r="T76" s="11"/>
      <c r="U76" s="11"/>
      <c r="V76" s="11"/>
      <c r="W76" s="11"/>
      <c r="X76" s="11"/>
      <c r="Y76" s="11"/>
      <c r="Z76" s="11"/>
      <c r="AA76" s="11"/>
      <c r="AB76" s="11"/>
    </row>
    <row r="77" spans="3:28" x14ac:dyDescent="0.25">
      <c r="C77" s="6">
        <f t="shared" si="10"/>
        <v>0</v>
      </c>
      <c r="D77" s="35"/>
      <c r="E77" s="6">
        <f t="shared" ref="E77:E99" si="11">IF(P77=TRUE,E76+F76,)</f>
        <v>0</v>
      </c>
      <c r="F77" s="9"/>
      <c r="G77" s="35"/>
      <c r="H77" s="11"/>
      <c r="I77" s="11"/>
      <c r="J77" s="11"/>
      <c r="K77" s="11"/>
      <c r="L77" s="11"/>
      <c r="M77" s="11"/>
      <c r="N77" s="21" t="b">
        <f t="shared" si="7"/>
        <v>0</v>
      </c>
      <c r="O77" s="21" t="b">
        <f t="shared" si="8"/>
        <v>0</v>
      </c>
      <c r="P77" s="21" t="b">
        <f t="shared" si="9"/>
        <v>0</v>
      </c>
      <c r="Q77" s="11"/>
      <c r="R77" s="11"/>
      <c r="S77" s="11"/>
      <c r="T77" s="11"/>
      <c r="U77" s="11"/>
      <c r="V77" s="11"/>
      <c r="W77" s="11"/>
      <c r="X77" s="11"/>
      <c r="Y77" s="11"/>
      <c r="Z77" s="11"/>
      <c r="AA77" s="11"/>
      <c r="AB77" s="11"/>
    </row>
    <row r="78" spans="3:28" x14ac:dyDescent="0.25">
      <c r="C78" s="6">
        <f t="shared" si="10"/>
        <v>0</v>
      </c>
      <c r="D78" s="35"/>
      <c r="E78" s="6">
        <f t="shared" si="11"/>
        <v>0</v>
      </c>
      <c r="F78" s="9"/>
      <c r="G78" s="35"/>
      <c r="H78" s="11"/>
      <c r="I78" s="11"/>
      <c r="J78" s="11"/>
      <c r="K78" s="11"/>
      <c r="L78" s="11"/>
      <c r="M78" s="11"/>
      <c r="N78" s="21" t="b">
        <f t="shared" si="7"/>
        <v>0</v>
      </c>
      <c r="O78" s="21" t="b">
        <f t="shared" si="8"/>
        <v>0</v>
      </c>
      <c r="P78" s="21" t="b">
        <f t="shared" si="9"/>
        <v>0</v>
      </c>
      <c r="Q78" s="11"/>
      <c r="R78" s="11"/>
      <c r="S78" s="11"/>
      <c r="T78" s="11"/>
      <c r="U78" s="11"/>
      <c r="V78" s="11"/>
      <c r="W78" s="11"/>
      <c r="X78" s="11"/>
      <c r="Y78" s="11"/>
      <c r="Z78" s="11"/>
      <c r="AA78" s="11"/>
      <c r="AB78" s="11"/>
    </row>
    <row r="79" spans="3:28" x14ac:dyDescent="0.25">
      <c r="C79" s="6">
        <f t="shared" si="10"/>
        <v>0</v>
      </c>
      <c r="D79" s="35"/>
      <c r="E79" s="6">
        <f t="shared" si="11"/>
        <v>0</v>
      </c>
      <c r="F79" s="9"/>
      <c r="G79" s="35"/>
      <c r="H79" s="11"/>
      <c r="I79" s="11"/>
      <c r="J79" s="11"/>
      <c r="K79" s="11"/>
      <c r="L79" s="11"/>
      <c r="M79" s="11"/>
      <c r="N79" s="21" t="b">
        <f t="shared" si="7"/>
        <v>0</v>
      </c>
      <c r="O79" s="21" t="b">
        <f t="shared" si="8"/>
        <v>0</v>
      </c>
      <c r="P79" s="21" t="b">
        <f t="shared" si="9"/>
        <v>0</v>
      </c>
      <c r="Q79" s="11"/>
      <c r="R79" s="11"/>
      <c r="S79" s="11"/>
      <c r="T79" s="11"/>
      <c r="U79" s="11"/>
      <c r="V79" s="11"/>
      <c r="W79" s="11"/>
      <c r="X79" s="11"/>
      <c r="Y79" s="11"/>
      <c r="Z79" s="11"/>
      <c r="AA79" s="11"/>
      <c r="AB79" s="11"/>
    </row>
    <row r="80" spans="3:28" x14ac:dyDescent="0.25">
      <c r="C80" s="6">
        <f t="shared" si="10"/>
        <v>0</v>
      </c>
      <c r="D80" s="35"/>
      <c r="E80" s="6">
        <f t="shared" si="11"/>
        <v>0</v>
      </c>
      <c r="F80" s="9"/>
      <c r="G80" s="35"/>
      <c r="H80" s="11"/>
      <c r="I80" s="11"/>
      <c r="J80" s="11"/>
      <c r="K80" s="11"/>
      <c r="L80" s="11"/>
      <c r="M80" s="11"/>
      <c r="N80" s="21" t="b">
        <f t="shared" si="7"/>
        <v>0</v>
      </c>
      <c r="O80" s="21" t="b">
        <f t="shared" si="8"/>
        <v>0</v>
      </c>
      <c r="P80" s="21" t="b">
        <f t="shared" si="9"/>
        <v>0</v>
      </c>
      <c r="Q80" s="11"/>
      <c r="R80" s="11"/>
      <c r="S80" s="11"/>
      <c r="T80" s="11"/>
      <c r="U80" s="11"/>
      <c r="V80" s="11"/>
      <c r="W80" s="11"/>
      <c r="X80" s="11"/>
      <c r="Y80" s="11"/>
      <c r="Z80" s="11"/>
      <c r="AA80" s="11"/>
      <c r="AB80" s="11"/>
    </row>
    <row r="81" spans="3:28" x14ac:dyDescent="0.25">
      <c r="C81" s="6">
        <f t="shared" si="10"/>
        <v>0</v>
      </c>
      <c r="D81" s="35"/>
      <c r="E81" s="6">
        <f t="shared" si="11"/>
        <v>0</v>
      </c>
      <c r="F81" s="9"/>
      <c r="G81" s="35"/>
      <c r="H81" s="11"/>
      <c r="I81" s="11"/>
      <c r="J81" s="11"/>
      <c r="K81" s="11"/>
      <c r="L81" s="11"/>
      <c r="M81" s="11"/>
      <c r="N81" s="21" t="b">
        <f t="shared" si="7"/>
        <v>0</v>
      </c>
      <c r="O81" s="21" t="b">
        <f t="shared" si="8"/>
        <v>0</v>
      </c>
      <c r="P81" s="21" t="b">
        <f t="shared" si="9"/>
        <v>0</v>
      </c>
      <c r="Q81" s="11"/>
      <c r="R81" s="11"/>
      <c r="S81" s="11"/>
      <c r="T81" s="11"/>
      <c r="U81" s="11"/>
      <c r="V81" s="11"/>
      <c r="W81" s="11"/>
      <c r="X81" s="11"/>
      <c r="Y81" s="11"/>
      <c r="Z81" s="11"/>
      <c r="AA81" s="11"/>
      <c r="AB81" s="11"/>
    </row>
    <row r="82" spans="3:28" x14ac:dyDescent="0.25">
      <c r="C82" s="6">
        <f t="shared" si="10"/>
        <v>0</v>
      </c>
      <c r="D82" s="35"/>
      <c r="E82" s="6">
        <f t="shared" si="11"/>
        <v>0</v>
      </c>
      <c r="F82" s="9"/>
      <c r="G82" s="35"/>
      <c r="H82" s="11"/>
      <c r="I82" s="11"/>
      <c r="J82" s="11"/>
      <c r="K82" s="11"/>
      <c r="L82" s="11"/>
      <c r="M82" s="11"/>
      <c r="N82" s="21" t="b">
        <f t="shared" si="7"/>
        <v>0</v>
      </c>
      <c r="O82" s="21" t="b">
        <f t="shared" si="8"/>
        <v>0</v>
      </c>
      <c r="P82" s="21" t="b">
        <f t="shared" si="9"/>
        <v>0</v>
      </c>
      <c r="Q82" s="11"/>
      <c r="R82" s="11"/>
      <c r="S82" s="11"/>
      <c r="T82" s="11"/>
      <c r="U82" s="11"/>
      <c r="V82" s="11"/>
      <c r="W82" s="11"/>
      <c r="X82" s="11"/>
      <c r="Y82" s="11"/>
      <c r="Z82" s="11"/>
      <c r="AA82" s="11"/>
      <c r="AB82" s="11"/>
    </row>
    <row r="83" spans="3:28" x14ac:dyDescent="0.25">
      <c r="C83" s="6">
        <f t="shared" si="10"/>
        <v>0</v>
      </c>
      <c r="D83" s="35"/>
      <c r="E83" s="6">
        <f t="shared" si="11"/>
        <v>0</v>
      </c>
      <c r="F83" s="9"/>
      <c r="G83" s="35"/>
      <c r="H83" s="11"/>
      <c r="I83" s="11"/>
      <c r="J83" s="11"/>
      <c r="K83" s="11"/>
      <c r="L83" s="11"/>
      <c r="M83" s="11"/>
      <c r="N83" s="21" t="b">
        <f t="shared" si="7"/>
        <v>0</v>
      </c>
      <c r="O83" s="21" t="b">
        <f t="shared" si="8"/>
        <v>0</v>
      </c>
      <c r="P83" s="21" t="b">
        <f t="shared" si="9"/>
        <v>0</v>
      </c>
      <c r="Q83" s="11"/>
      <c r="R83" s="11"/>
      <c r="S83" s="11"/>
      <c r="T83" s="11"/>
      <c r="U83" s="11"/>
      <c r="V83" s="11"/>
      <c r="W83" s="11"/>
      <c r="X83" s="11"/>
      <c r="Y83" s="11"/>
      <c r="Z83" s="11"/>
      <c r="AA83" s="11"/>
      <c r="AB83" s="11"/>
    </row>
    <row r="84" spans="3:28" x14ac:dyDescent="0.25">
      <c r="C84" s="6">
        <f t="shared" si="10"/>
        <v>0</v>
      </c>
      <c r="D84" s="35"/>
      <c r="E84" s="6">
        <f t="shared" si="11"/>
        <v>0</v>
      </c>
      <c r="F84" s="9"/>
      <c r="G84" s="35"/>
      <c r="H84" s="11"/>
      <c r="I84" s="11"/>
      <c r="J84" s="11"/>
      <c r="K84" s="11"/>
      <c r="L84" s="11"/>
      <c r="M84" s="11"/>
      <c r="N84" s="21" t="b">
        <f t="shared" si="7"/>
        <v>0</v>
      </c>
      <c r="O84" s="21" t="b">
        <f t="shared" si="8"/>
        <v>0</v>
      </c>
      <c r="P84" s="21" t="b">
        <f t="shared" si="9"/>
        <v>0</v>
      </c>
      <c r="Q84" s="11"/>
      <c r="R84" s="11"/>
      <c r="S84" s="11"/>
      <c r="T84" s="11"/>
      <c r="U84" s="11"/>
      <c r="V84" s="11"/>
      <c r="W84" s="11"/>
      <c r="X84" s="11"/>
      <c r="Y84" s="11"/>
      <c r="Z84" s="11"/>
      <c r="AA84" s="11"/>
      <c r="AB84" s="11"/>
    </row>
    <row r="85" spans="3:28" x14ac:dyDescent="0.25">
      <c r="C85" s="6">
        <f t="shared" si="10"/>
        <v>0</v>
      </c>
      <c r="D85" s="35"/>
      <c r="E85" s="6">
        <f t="shared" si="11"/>
        <v>0</v>
      </c>
      <c r="F85" s="9"/>
      <c r="G85" s="35"/>
      <c r="H85" s="11"/>
      <c r="I85" s="11"/>
      <c r="J85" s="11"/>
      <c r="K85" s="11"/>
      <c r="L85" s="11"/>
      <c r="M85" s="11"/>
      <c r="N85" s="21" t="b">
        <f t="shared" si="7"/>
        <v>0</v>
      </c>
      <c r="O85" s="21" t="b">
        <f t="shared" si="8"/>
        <v>0</v>
      </c>
      <c r="P85" s="21" t="b">
        <f t="shared" si="9"/>
        <v>0</v>
      </c>
      <c r="Q85" s="11"/>
      <c r="R85" s="11"/>
      <c r="S85" s="11"/>
      <c r="T85" s="11"/>
      <c r="U85" s="11"/>
      <c r="V85" s="11"/>
      <c r="W85" s="11"/>
      <c r="X85" s="11"/>
      <c r="Y85" s="11"/>
      <c r="Z85" s="11"/>
      <c r="AA85" s="11"/>
      <c r="AB85" s="11"/>
    </row>
    <row r="86" spans="3:28" x14ac:dyDescent="0.25">
      <c r="C86" s="6">
        <f t="shared" si="10"/>
        <v>0</v>
      </c>
      <c r="D86" s="35"/>
      <c r="E86" s="6">
        <f t="shared" si="11"/>
        <v>0</v>
      </c>
      <c r="F86" s="9"/>
      <c r="G86" s="35"/>
      <c r="H86" s="11"/>
      <c r="I86" s="11"/>
      <c r="J86" s="11"/>
      <c r="K86" s="11"/>
      <c r="L86" s="11"/>
      <c r="M86" s="11"/>
      <c r="N86" s="21" t="b">
        <f t="shared" si="7"/>
        <v>0</v>
      </c>
      <c r="O86" s="21" t="b">
        <f t="shared" si="8"/>
        <v>0</v>
      </c>
      <c r="P86" s="21" t="b">
        <f t="shared" si="9"/>
        <v>0</v>
      </c>
      <c r="Q86" s="11"/>
      <c r="R86" s="11"/>
      <c r="S86" s="11"/>
      <c r="T86" s="11"/>
      <c r="U86" s="11"/>
      <c r="V86" s="11"/>
      <c r="W86" s="11"/>
      <c r="X86" s="11"/>
      <c r="Y86" s="11"/>
      <c r="Z86" s="11"/>
      <c r="AA86" s="11"/>
      <c r="AB86" s="11"/>
    </row>
    <row r="87" spans="3:28" x14ac:dyDescent="0.25">
      <c r="C87" s="6">
        <f t="shared" si="10"/>
        <v>0</v>
      </c>
      <c r="D87" s="35"/>
      <c r="E87" s="6">
        <f t="shared" si="11"/>
        <v>0</v>
      </c>
      <c r="F87" s="9"/>
      <c r="G87" s="35"/>
      <c r="H87" s="11"/>
      <c r="I87" s="11"/>
      <c r="J87" s="11"/>
      <c r="K87" s="11"/>
      <c r="L87" s="11"/>
      <c r="M87" s="11"/>
      <c r="N87" s="21" t="b">
        <f t="shared" si="7"/>
        <v>0</v>
      </c>
      <c r="O87" s="21" t="b">
        <f t="shared" si="8"/>
        <v>0</v>
      </c>
      <c r="P87" s="21" t="b">
        <f t="shared" si="9"/>
        <v>0</v>
      </c>
      <c r="Q87" s="11"/>
      <c r="R87" s="11"/>
      <c r="S87" s="11"/>
      <c r="T87" s="11"/>
      <c r="U87" s="11"/>
      <c r="V87" s="11"/>
      <c r="W87" s="11"/>
      <c r="X87" s="11"/>
      <c r="Y87" s="11"/>
      <c r="Z87" s="11"/>
      <c r="AA87" s="11"/>
      <c r="AB87" s="11"/>
    </row>
    <row r="88" spans="3:28" x14ac:dyDescent="0.25">
      <c r="C88" s="6">
        <f t="shared" si="10"/>
        <v>0</v>
      </c>
      <c r="D88" s="35"/>
      <c r="E88" s="6">
        <f t="shared" si="11"/>
        <v>0</v>
      </c>
      <c r="F88" s="9"/>
      <c r="G88" s="35"/>
      <c r="H88" s="11"/>
      <c r="I88" s="11"/>
      <c r="J88" s="11"/>
      <c r="K88" s="11"/>
      <c r="L88" s="11"/>
      <c r="M88" s="11"/>
      <c r="N88" s="21" t="b">
        <f t="shared" si="7"/>
        <v>0</v>
      </c>
      <c r="O88" s="21" t="b">
        <f t="shared" si="8"/>
        <v>0</v>
      </c>
      <c r="P88" s="21" t="b">
        <f t="shared" si="9"/>
        <v>0</v>
      </c>
      <c r="Q88" s="11"/>
      <c r="R88" s="11"/>
      <c r="S88" s="11"/>
      <c r="T88" s="11"/>
      <c r="U88" s="11"/>
      <c r="V88" s="11"/>
      <c r="W88" s="11"/>
      <c r="X88" s="11"/>
      <c r="Y88" s="11"/>
      <c r="Z88" s="11"/>
      <c r="AA88" s="11"/>
      <c r="AB88" s="11"/>
    </row>
    <row r="89" spans="3:28" x14ac:dyDescent="0.25">
      <c r="C89" s="6">
        <f t="shared" si="10"/>
        <v>0</v>
      </c>
      <c r="D89" s="35"/>
      <c r="E89" s="6">
        <f t="shared" si="11"/>
        <v>0</v>
      </c>
      <c r="F89" s="9"/>
      <c r="G89" s="35"/>
      <c r="H89" s="11"/>
      <c r="I89" s="11"/>
      <c r="J89" s="11"/>
      <c r="K89" s="11"/>
      <c r="L89" s="11"/>
      <c r="M89" s="11"/>
      <c r="N89" s="21" t="b">
        <f t="shared" si="7"/>
        <v>0</v>
      </c>
      <c r="O89" s="21" t="b">
        <f t="shared" si="8"/>
        <v>0</v>
      </c>
      <c r="P89" s="21" t="b">
        <f t="shared" si="9"/>
        <v>0</v>
      </c>
      <c r="Q89" s="11"/>
      <c r="R89" s="11"/>
      <c r="S89" s="11"/>
      <c r="T89" s="11"/>
      <c r="U89" s="11"/>
      <c r="V89" s="11"/>
      <c r="W89" s="11"/>
      <c r="X89" s="11"/>
      <c r="Y89" s="11"/>
      <c r="Z89" s="11"/>
      <c r="AA89" s="11"/>
      <c r="AB89" s="11"/>
    </row>
    <row r="90" spans="3:28" x14ac:dyDescent="0.25">
      <c r="C90" s="6">
        <f t="shared" si="10"/>
        <v>0</v>
      </c>
      <c r="D90" s="35"/>
      <c r="E90" s="6">
        <f t="shared" si="11"/>
        <v>0</v>
      </c>
      <c r="F90" s="9"/>
      <c r="G90" s="35"/>
      <c r="H90" s="11"/>
      <c r="I90" s="11"/>
      <c r="J90" s="11"/>
      <c r="K90" s="11"/>
      <c r="L90" s="11"/>
      <c r="M90" s="11"/>
      <c r="N90" s="21" t="b">
        <f t="shared" si="7"/>
        <v>0</v>
      </c>
      <c r="O90" s="21" t="b">
        <f t="shared" si="8"/>
        <v>0</v>
      </c>
      <c r="P90" s="21" t="b">
        <f t="shared" si="9"/>
        <v>0</v>
      </c>
      <c r="Q90" s="11"/>
      <c r="R90" s="11"/>
      <c r="S90" s="11"/>
      <c r="T90" s="11"/>
      <c r="U90" s="11"/>
      <c r="V90" s="11"/>
      <c r="W90" s="11"/>
      <c r="X90" s="11"/>
      <c r="Y90" s="11"/>
      <c r="Z90" s="11"/>
      <c r="AA90" s="11"/>
      <c r="AB90" s="11"/>
    </row>
    <row r="91" spans="3:28" x14ac:dyDescent="0.25">
      <c r="C91" s="6">
        <f t="shared" si="10"/>
        <v>0</v>
      </c>
      <c r="D91" s="35"/>
      <c r="E91" s="6">
        <f t="shared" si="11"/>
        <v>0</v>
      </c>
      <c r="F91" s="9"/>
      <c r="G91" s="35"/>
      <c r="H91" s="11"/>
      <c r="I91" s="11"/>
      <c r="J91" s="11"/>
      <c r="K91" s="11"/>
      <c r="L91" s="11"/>
      <c r="M91" s="11"/>
      <c r="N91" s="21" t="b">
        <f t="shared" si="7"/>
        <v>0</v>
      </c>
      <c r="O91" s="21" t="b">
        <f t="shared" si="8"/>
        <v>0</v>
      </c>
      <c r="P91" s="21" t="b">
        <f t="shared" si="9"/>
        <v>0</v>
      </c>
      <c r="Q91" s="11"/>
      <c r="R91" s="11"/>
      <c r="S91" s="11"/>
      <c r="T91" s="11"/>
      <c r="U91" s="11"/>
      <c r="V91" s="11"/>
      <c r="W91" s="11"/>
      <c r="X91" s="11"/>
      <c r="Y91" s="11"/>
      <c r="Z91" s="11"/>
      <c r="AA91" s="11"/>
      <c r="AB91" s="11"/>
    </row>
    <row r="92" spans="3:28" x14ac:dyDescent="0.25">
      <c r="C92" s="6">
        <f t="shared" si="10"/>
        <v>0</v>
      </c>
      <c r="D92" s="35"/>
      <c r="E92" s="6">
        <f t="shared" si="11"/>
        <v>0</v>
      </c>
      <c r="F92" s="9"/>
      <c r="G92" s="35"/>
      <c r="H92" s="11"/>
      <c r="I92" s="11"/>
      <c r="J92" s="11"/>
      <c r="K92" s="11"/>
      <c r="L92" s="11"/>
      <c r="M92" s="11"/>
      <c r="N92" s="21" t="b">
        <f t="shared" si="7"/>
        <v>0</v>
      </c>
      <c r="O92" s="21" t="b">
        <f t="shared" si="8"/>
        <v>0</v>
      </c>
      <c r="P92" s="21" t="b">
        <f t="shared" si="9"/>
        <v>0</v>
      </c>
      <c r="Q92" s="11"/>
      <c r="R92" s="11"/>
      <c r="S92" s="11"/>
      <c r="T92" s="11"/>
      <c r="U92" s="11"/>
      <c r="V92" s="11"/>
      <c r="W92" s="11"/>
      <c r="X92" s="11"/>
      <c r="Y92" s="11"/>
      <c r="Z92" s="11"/>
      <c r="AA92" s="11"/>
      <c r="AB92" s="11"/>
    </row>
    <row r="93" spans="3:28" x14ac:dyDescent="0.25">
      <c r="C93" s="6">
        <f t="shared" si="10"/>
        <v>0</v>
      </c>
      <c r="D93" s="35"/>
      <c r="E93" s="6">
        <f t="shared" si="11"/>
        <v>0</v>
      </c>
      <c r="F93" s="9"/>
      <c r="G93" s="35"/>
      <c r="H93" s="11"/>
      <c r="I93" s="11"/>
      <c r="J93" s="11"/>
      <c r="K93" s="11"/>
      <c r="L93" s="11"/>
      <c r="M93" s="11"/>
      <c r="N93" s="21" t="b">
        <f t="shared" si="7"/>
        <v>0</v>
      </c>
      <c r="O93" s="21" t="b">
        <f t="shared" si="8"/>
        <v>0</v>
      </c>
      <c r="P93" s="21" t="b">
        <f t="shared" si="9"/>
        <v>0</v>
      </c>
      <c r="Q93" s="11"/>
      <c r="R93" s="11"/>
      <c r="S93" s="11"/>
      <c r="T93" s="11"/>
      <c r="U93" s="11"/>
      <c r="V93" s="11"/>
      <c r="W93" s="11"/>
      <c r="X93" s="11"/>
      <c r="Y93" s="11"/>
      <c r="Z93" s="11"/>
      <c r="AA93" s="11"/>
      <c r="AB93" s="11"/>
    </row>
    <row r="94" spans="3:28" x14ac:dyDescent="0.25">
      <c r="C94" s="6">
        <f t="shared" si="10"/>
        <v>0</v>
      </c>
      <c r="D94" s="35"/>
      <c r="E94" s="6">
        <f t="shared" si="11"/>
        <v>0</v>
      </c>
      <c r="F94" s="9"/>
      <c r="G94" s="35"/>
      <c r="H94" s="11"/>
      <c r="I94" s="11"/>
      <c r="J94" s="11"/>
      <c r="K94" s="11"/>
      <c r="L94" s="11"/>
      <c r="M94" s="11"/>
      <c r="N94" s="21" t="b">
        <f t="shared" si="7"/>
        <v>0</v>
      </c>
      <c r="O94" s="21" t="b">
        <f t="shared" si="8"/>
        <v>0</v>
      </c>
      <c r="P94" s="21" t="b">
        <f t="shared" si="9"/>
        <v>0</v>
      </c>
      <c r="Q94" s="11"/>
      <c r="R94" s="11"/>
      <c r="S94" s="11"/>
      <c r="T94" s="11"/>
      <c r="U94" s="11"/>
      <c r="V94" s="11"/>
      <c r="W94" s="11"/>
      <c r="X94" s="11"/>
      <c r="Y94" s="11"/>
      <c r="Z94" s="11"/>
      <c r="AA94" s="11"/>
      <c r="AB94" s="11"/>
    </row>
    <row r="95" spans="3:28" x14ac:dyDescent="0.25">
      <c r="C95" s="6">
        <f t="shared" si="10"/>
        <v>0</v>
      </c>
      <c r="D95" s="35"/>
      <c r="E95" s="6">
        <f t="shared" si="11"/>
        <v>0</v>
      </c>
      <c r="F95" s="9"/>
      <c r="G95" s="35"/>
      <c r="H95" s="11"/>
      <c r="I95" s="11"/>
      <c r="J95" s="11"/>
      <c r="K95" s="11"/>
      <c r="L95" s="11"/>
      <c r="M95" s="11"/>
      <c r="N95" s="21" t="b">
        <f t="shared" si="7"/>
        <v>0</v>
      </c>
      <c r="O95" s="21" t="b">
        <f t="shared" si="8"/>
        <v>0</v>
      </c>
      <c r="P95" s="21" t="b">
        <f t="shared" si="9"/>
        <v>0</v>
      </c>
      <c r="Q95" s="11"/>
      <c r="R95" s="11"/>
      <c r="S95" s="11"/>
      <c r="T95" s="11"/>
      <c r="U95" s="11"/>
      <c r="V95" s="11"/>
      <c r="W95" s="11"/>
      <c r="X95" s="11"/>
      <c r="Y95" s="11"/>
      <c r="Z95" s="11"/>
      <c r="AA95" s="11"/>
      <c r="AB95" s="11"/>
    </row>
    <row r="96" spans="3:28" x14ac:dyDescent="0.25">
      <c r="C96" s="6">
        <f t="shared" si="10"/>
        <v>0</v>
      </c>
      <c r="D96" s="35"/>
      <c r="E96" s="6">
        <f t="shared" si="11"/>
        <v>0</v>
      </c>
      <c r="F96" s="9"/>
      <c r="G96" s="35"/>
      <c r="H96" s="11"/>
      <c r="I96" s="11"/>
      <c r="J96" s="11"/>
      <c r="K96" s="11"/>
      <c r="L96" s="11"/>
      <c r="M96" s="11"/>
      <c r="N96" s="21" t="b">
        <f t="shared" si="7"/>
        <v>0</v>
      </c>
      <c r="O96" s="21" t="b">
        <f t="shared" si="8"/>
        <v>0</v>
      </c>
      <c r="P96" s="21" t="b">
        <f t="shared" si="9"/>
        <v>0</v>
      </c>
      <c r="Q96" s="11"/>
      <c r="R96" s="11"/>
      <c r="S96" s="11"/>
      <c r="T96" s="11"/>
      <c r="U96" s="11"/>
      <c r="V96" s="11"/>
      <c r="W96" s="11"/>
      <c r="X96" s="11"/>
      <c r="Y96" s="11"/>
      <c r="Z96" s="11"/>
      <c r="AA96" s="11"/>
      <c r="AB96" s="11"/>
    </row>
    <row r="97" spans="3:28" x14ac:dyDescent="0.25">
      <c r="C97" s="6">
        <f t="shared" si="10"/>
        <v>0</v>
      </c>
      <c r="D97" s="35"/>
      <c r="E97" s="6">
        <f t="shared" si="11"/>
        <v>0</v>
      </c>
      <c r="F97" s="9"/>
      <c r="G97" s="35"/>
      <c r="H97" s="11"/>
      <c r="I97" s="11"/>
      <c r="J97" s="11"/>
      <c r="K97" s="11"/>
      <c r="L97" s="11"/>
      <c r="M97" s="11"/>
      <c r="N97" s="21" t="b">
        <f t="shared" si="7"/>
        <v>0</v>
      </c>
      <c r="O97" s="21" t="b">
        <f t="shared" si="8"/>
        <v>0</v>
      </c>
      <c r="P97" s="21" t="b">
        <f t="shared" si="9"/>
        <v>0</v>
      </c>
      <c r="Q97" s="11"/>
      <c r="R97" s="11"/>
      <c r="S97" s="11"/>
      <c r="T97" s="11"/>
      <c r="U97" s="11"/>
      <c r="V97" s="11"/>
      <c r="W97" s="11"/>
      <c r="X97" s="11"/>
      <c r="Y97" s="11"/>
      <c r="Z97" s="11"/>
      <c r="AA97" s="11"/>
      <c r="AB97" s="11"/>
    </row>
    <row r="98" spans="3:28" x14ac:dyDescent="0.25">
      <c r="C98" s="6">
        <f t="shared" si="10"/>
        <v>0</v>
      </c>
      <c r="D98" s="35"/>
      <c r="E98" s="6">
        <f t="shared" si="11"/>
        <v>0</v>
      </c>
      <c r="F98" s="9"/>
      <c r="G98" s="35"/>
      <c r="H98" s="11"/>
      <c r="I98" s="11"/>
      <c r="J98" s="11"/>
      <c r="K98" s="11"/>
      <c r="L98" s="11"/>
      <c r="M98" s="11"/>
      <c r="N98" s="21" t="b">
        <f t="shared" si="7"/>
        <v>0</v>
      </c>
      <c r="O98" s="21" t="b">
        <f t="shared" si="8"/>
        <v>0</v>
      </c>
      <c r="P98" s="21" t="b">
        <f t="shared" si="9"/>
        <v>0</v>
      </c>
      <c r="Q98" s="11"/>
      <c r="R98" s="11"/>
      <c r="S98" s="11"/>
      <c r="T98" s="11"/>
      <c r="U98" s="11"/>
      <c r="V98" s="11"/>
      <c r="W98" s="11"/>
      <c r="X98" s="11"/>
      <c r="Y98" s="11"/>
      <c r="Z98" s="11"/>
      <c r="AA98" s="11"/>
      <c r="AB98" s="11"/>
    </row>
    <row r="99" spans="3:28" x14ac:dyDescent="0.25">
      <c r="C99" s="6">
        <f t="shared" si="10"/>
        <v>0</v>
      </c>
      <c r="D99" s="35"/>
      <c r="E99" s="6">
        <f t="shared" si="11"/>
        <v>0</v>
      </c>
      <c r="F99" s="9"/>
      <c r="G99" s="35"/>
      <c r="H99" s="11"/>
      <c r="I99" s="11"/>
      <c r="J99" s="11"/>
      <c r="K99" s="11"/>
      <c r="L99" s="11"/>
      <c r="M99" s="11"/>
      <c r="N99" s="21" t="b">
        <f t="shared" si="7"/>
        <v>0</v>
      </c>
      <c r="O99" s="21" t="b">
        <f t="shared" si="8"/>
        <v>0</v>
      </c>
      <c r="P99" s="21" t="b">
        <f t="shared" si="9"/>
        <v>0</v>
      </c>
      <c r="Q99" s="11"/>
      <c r="R99" s="11"/>
      <c r="S99" s="11"/>
      <c r="T99" s="11"/>
      <c r="U99" s="11"/>
      <c r="V99" s="11"/>
      <c r="W99" s="11"/>
      <c r="X99" s="11"/>
      <c r="Y99" s="11"/>
      <c r="Z99" s="11"/>
      <c r="AA99" s="11"/>
      <c r="AB99" s="11"/>
    </row>
    <row r="100" spans="3:28" x14ac:dyDescent="0.25">
      <c r="D100" s="33"/>
      <c r="G100" s="19"/>
    </row>
  </sheetData>
  <sheetProtection algorithmName="SHA-512" hashValue="3pQRiUK2ve2e/IBIUyn+jDuCYzUXJjK6tTezLk08QLAf9QAuB9pNCh6nN4xhciN0ZlBset1stexCjOs2XOaQpQ==" saltValue="7MPPUBiy39MMmU7fkn5xxw==" spinCount="100000"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2"/>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29">
    <tabColor rgb="FFB6DF89"/>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493</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730</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C11" s="18">
        <f t="shared" ref="C11:C74" si="3">IF(P11=TRUE,C10+1,)</f>
        <v>2</v>
      </c>
      <c r="D11" s="46" t="s">
        <v>172</v>
      </c>
      <c r="E11" s="18">
        <f>IF(P11=TRUE,E10+F10,)</f>
        <v>2</v>
      </c>
      <c r="F11" s="47">
        <v>7</v>
      </c>
      <c r="G11" s="49" t="s">
        <v>428</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s="32" customFormat="1" ht="30" x14ac:dyDescent="0.25">
      <c r="A12" s="99"/>
      <c r="C12" s="28">
        <f t="shared" si="3"/>
        <v>3</v>
      </c>
      <c r="D12" s="52" t="s">
        <v>178</v>
      </c>
      <c r="E12" s="28">
        <f>IF(P12=TRUE,E11+F11,)</f>
        <v>9</v>
      </c>
      <c r="F12" s="55">
        <v>45</v>
      </c>
      <c r="G12" s="49" t="s">
        <v>365</v>
      </c>
      <c r="H12" s="29" t="s">
        <v>405</v>
      </c>
      <c r="I12" s="30"/>
      <c r="J12" s="30"/>
      <c r="K12" s="30"/>
      <c r="L12" s="30"/>
      <c r="M12" s="30"/>
      <c r="N12" s="31" t="b">
        <f t="shared" si="0"/>
        <v>1</v>
      </c>
      <c r="O12" s="31" t="b">
        <f t="shared" si="1"/>
        <v>0</v>
      </c>
      <c r="P12" s="31" t="b">
        <f t="shared" si="2"/>
        <v>1</v>
      </c>
      <c r="Q12" s="30"/>
      <c r="R12" s="30"/>
      <c r="S12" s="30"/>
      <c r="T12" s="30"/>
      <c r="U12" s="30"/>
      <c r="V12" s="30"/>
      <c r="W12" s="30"/>
      <c r="X12" s="30"/>
      <c r="Y12" s="30"/>
      <c r="Z12" s="30"/>
      <c r="AA12" s="30"/>
      <c r="AB12" s="30"/>
    </row>
    <row r="13" spans="1:28" ht="55.15" customHeight="1" x14ac:dyDescent="0.25">
      <c r="A13" s="99"/>
      <c r="C13" s="18">
        <f t="shared" si="3"/>
        <v>4</v>
      </c>
      <c r="D13" s="46" t="s">
        <v>179</v>
      </c>
      <c r="E13" s="18">
        <f t="shared" ref="E13:E76" si="4">IF(P13=TRUE,E12+F12,)</f>
        <v>54</v>
      </c>
      <c r="F13" s="47">
        <v>2</v>
      </c>
      <c r="G13" s="49" t="s">
        <v>936</v>
      </c>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18">
        <f t="shared" si="3"/>
        <v>5</v>
      </c>
      <c r="D14" s="46" t="s">
        <v>162</v>
      </c>
      <c r="E14" s="18">
        <f t="shared" si="4"/>
        <v>56</v>
      </c>
      <c r="F14" s="47">
        <v>13</v>
      </c>
      <c r="G14" s="48"/>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18">
        <f t="shared" si="3"/>
        <v>6</v>
      </c>
      <c r="D15" s="48" t="s">
        <v>177</v>
      </c>
      <c r="E15" s="18">
        <f t="shared" si="4"/>
        <v>69</v>
      </c>
      <c r="F15" s="47">
        <v>46</v>
      </c>
      <c r="G15" s="48"/>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65">
        <f t="shared" si="3"/>
        <v>7</v>
      </c>
      <c r="D16" s="80" t="s">
        <v>502</v>
      </c>
      <c r="E16" s="82">
        <f>IF(P16=TRUE,E15+F15,)</f>
        <v>115</v>
      </c>
      <c r="F16" s="83">
        <v>2</v>
      </c>
      <c r="G16" s="94"/>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C17" s="263">
        <f t="shared" ref="C17" si="5">IF(P17=TRUE,C16+1,)</f>
        <v>8</v>
      </c>
      <c r="D17" s="123" t="s">
        <v>1071</v>
      </c>
      <c r="E17" s="263">
        <f t="shared" ref="E17" si="6">IF(P17=TRUE,E16+F16,)</f>
        <v>117</v>
      </c>
      <c r="F17" s="260">
        <v>18</v>
      </c>
      <c r="G17" s="123"/>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x14ac:dyDescent="0.25">
      <c r="A18" s="99"/>
      <c r="C18" s="6">
        <f t="shared" si="3"/>
        <v>0</v>
      </c>
      <c r="D18" s="35"/>
      <c r="E18" s="6">
        <f t="shared" si="4"/>
        <v>0</v>
      </c>
      <c r="F18" s="9"/>
      <c r="G18" s="3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C19" s="6">
        <f t="shared" si="3"/>
        <v>0</v>
      </c>
      <c r="D19" s="35"/>
      <c r="E19" s="6">
        <f t="shared" si="4"/>
        <v>0</v>
      </c>
      <c r="F19" s="9"/>
      <c r="G19" s="3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C20" s="6">
        <f t="shared" si="3"/>
        <v>0</v>
      </c>
      <c r="D20" s="35"/>
      <c r="E20" s="6">
        <f t="shared" si="4"/>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C21" s="6">
        <f t="shared" si="3"/>
        <v>0</v>
      </c>
      <c r="D21" s="35"/>
      <c r="E21" s="6">
        <f t="shared" si="4"/>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7">ISTEXT(D74)</f>
        <v>0</v>
      </c>
      <c r="O74" s="21" t="b">
        <f t="shared" ref="O74:O99" si="8">ISNUMBER(D74)</f>
        <v>0</v>
      </c>
      <c r="P74" s="21" t="b">
        <f t="shared" ref="P74:P99" si="9">OR(N74=TRUE,O74=TRUE)</f>
        <v>0</v>
      </c>
      <c r="Q74" s="11"/>
      <c r="R74" s="11"/>
      <c r="S74" s="11"/>
      <c r="T74" s="11"/>
      <c r="U74" s="11"/>
      <c r="V74" s="11"/>
      <c r="W74" s="11"/>
      <c r="X74" s="11"/>
      <c r="Y74" s="11"/>
      <c r="Z74" s="11"/>
      <c r="AA74" s="11"/>
      <c r="AB74" s="11"/>
    </row>
    <row r="75" spans="3:28" x14ac:dyDescent="0.25">
      <c r="C75" s="6">
        <f t="shared" ref="C75:C99" si="10">IF(P75=TRUE,C74+1,)</f>
        <v>0</v>
      </c>
      <c r="D75" s="35"/>
      <c r="E75" s="6">
        <f t="shared" si="4"/>
        <v>0</v>
      </c>
      <c r="F75" s="9"/>
      <c r="G75" s="35"/>
      <c r="H75" s="11"/>
      <c r="I75" s="11"/>
      <c r="J75" s="11"/>
      <c r="K75" s="11"/>
      <c r="L75" s="11"/>
      <c r="M75" s="11"/>
      <c r="N75" s="21" t="b">
        <f t="shared" si="7"/>
        <v>0</v>
      </c>
      <c r="O75" s="21" t="b">
        <f t="shared" si="8"/>
        <v>0</v>
      </c>
      <c r="P75" s="21" t="b">
        <f t="shared" si="9"/>
        <v>0</v>
      </c>
      <c r="Q75" s="11"/>
      <c r="R75" s="11"/>
      <c r="S75" s="11"/>
      <c r="T75" s="11"/>
      <c r="U75" s="11"/>
      <c r="V75" s="11"/>
      <c r="W75" s="11"/>
      <c r="X75" s="11"/>
      <c r="Y75" s="11"/>
      <c r="Z75" s="11"/>
      <c r="AA75" s="11"/>
      <c r="AB75" s="11"/>
    </row>
    <row r="76" spans="3:28" x14ac:dyDescent="0.25">
      <c r="C76" s="6">
        <f t="shared" si="10"/>
        <v>0</v>
      </c>
      <c r="D76" s="35"/>
      <c r="E76" s="6">
        <f t="shared" si="4"/>
        <v>0</v>
      </c>
      <c r="F76" s="9"/>
      <c r="G76" s="35"/>
      <c r="H76" s="11"/>
      <c r="I76" s="11"/>
      <c r="J76" s="11"/>
      <c r="K76" s="11"/>
      <c r="L76" s="11"/>
      <c r="M76" s="11"/>
      <c r="N76" s="21" t="b">
        <f t="shared" si="7"/>
        <v>0</v>
      </c>
      <c r="O76" s="21" t="b">
        <f t="shared" si="8"/>
        <v>0</v>
      </c>
      <c r="P76" s="21" t="b">
        <f t="shared" si="9"/>
        <v>0</v>
      </c>
      <c r="Q76" s="11"/>
      <c r="R76" s="11"/>
      <c r="S76" s="11"/>
      <c r="T76" s="11"/>
      <c r="U76" s="11"/>
      <c r="V76" s="11"/>
      <c r="W76" s="11"/>
      <c r="X76" s="11"/>
      <c r="Y76" s="11"/>
      <c r="Z76" s="11"/>
      <c r="AA76" s="11"/>
      <c r="AB76" s="11"/>
    </row>
    <row r="77" spans="3:28" x14ac:dyDescent="0.25">
      <c r="C77" s="6">
        <f t="shared" si="10"/>
        <v>0</v>
      </c>
      <c r="D77" s="35"/>
      <c r="E77" s="6">
        <f t="shared" ref="E77:E99" si="11">IF(P77=TRUE,E76+F76,)</f>
        <v>0</v>
      </c>
      <c r="F77" s="9"/>
      <c r="G77" s="35"/>
      <c r="H77" s="11"/>
      <c r="I77" s="11"/>
      <c r="J77" s="11"/>
      <c r="K77" s="11"/>
      <c r="L77" s="11"/>
      <c r="M77" s="11"/>
      <c r="N77" s="21" t="b">
        <f t="shared" si="7"/>
        <v>0</v>
      </c>
      <c r="O77" s="21" t="b">
        <f t="shared" si="8"/>
        <v>0</v>
      </c>
      <c r="P77" s="21" t="b">
        <f t="shared" si="9"/>
        <v>0</v>
      </c>
      <c r="Q77" s="11"/>
      <c r="R77" s="11"/>
      <c r="S77" s="11"/>
      <c r="T77" s="11"/>
      <c r="U77" s="11"/>
      <c r="V77" s="11"/>
      <c r="W77" s="11"/>
      <c r="X77" s="11"/>
      <c r="Y77" s="11"/>
      <c r="Z77" s="11"/>
      <c r="AA77" s="11"/>
      <c r="AB77" s="11"/>
    </row>
    <row r="78" spans="3:28" x14ac:dyDescent="0.25">
      <c r="C78" s="6">
        <f t="shared" si="10"/>
        <v>0</v>
      </c>
      <c r="D78" s="35"/>
      <c r="E78" s="6">
        <f t="shared" si="11"/>
        <v>0</v>
      </c>
      <c r="F78" s="9"/>
      <c r="G78" s="35"/>
      <c r="H78" s="11"/>
      <c r="I78" s="11"/>
      <c r="J78" s="11"/>
      <c r="K78" s="11"/>
      <c r="L78" s="11"/>
      <c r="M78" s="11"/>
      <c r="N78" s="21" t="b">
        <f t="shared" si="7"/>
        <v>0</v>
      </c>
      <c r="O78" s="21" t="b">
        <f t="shared" si="8"/>
        <v>0</v>
      </c>
      <c r="P78" s="21" t="b">
        <f t="shared" si="9"/>
        <v>0</v>
      </c>
      <c r="Q78" s="11"/>
      <c r="R78" s="11"/>
      <c r="S78" s="11"/>
      <c r="T78" s="11"/>
      <c r="U78" s="11"/>
      <c r="V78" s="11"/>
      <c r="W78" s="11"/>
      <c r="X78" s="11"/>
      <c r="Y78" s="11"/>
      <c r="Z78" s="11"/>
      <c r="AA78" s="11"/>
      <c r="AB78" s="11"/>
    </row>
    <row r="79" spans="3:28" x14ac:dyDescent="0.25">
      <c r="C79" s="6">
        <f t="shared" si="10"/>
        <v>0</v>
      </c>
      <c r="D79" s="35"/>
      <c r="E79" s="6">
        <f t="shared" si="11"/>
        <v>0</v>
      </c>
      <c r="F79" s="9"/>
      <c r="G79" s="35"/>
      <c r="H79" s="11"/>
      <c r="I79" s="11"/>
      <c r="J79" s="11"/>
      <c r="K79" s="11"/>
      <c r="L79" s="11"/>
      <c r="M79" s="11"/>
      <c r="N79" s="21" t="b">
        <f t="shared" si="7"/>
        <v>0</v>
      </c>
      <c r="O79" s="21" t="b">
        <f t="shared" si="8"/>
        <v>0</v>
      </c>
      <c r="P79" s="21" t="b">
        <f t="shared" si="9"/>
        <v>0</v>
      </c>
      <c r="Q79" s="11"/>
      <c r="R79" s="11"/>
      <c r="S79" s="11"/>
      <c r="T79" s="11"/>
      <c r="U79" s="11"/>
      <c r="V79" s="11"/>
      <c r="W79" s="11"/>
      <c r="X79" s="11"/>
      <c r="Y79" s="11"/>
      <c r="Z79" s="11"/>
      <c r="AA79" s="11"/>
      <c r="AB79" s="11"/>
    </row>
    <row r="80" spans="3:28" x14ac:dyDescent="0.25">
      <c r="C80" s="6">
        <f t="shared" si="10"/>
        <v>0</v>
      </c>
      <c r="D80" s="35"/>
      <c r="E80" s="6">
        <f t="shared" si="11"/>
        <v>0</v>
      </c>
      <c r="F80" s="9"/>
      <c r="G80" s="35"/>
      <c r="H80" s="11"/>
      <c r="I80" s="11"/>
      <c r="J80" s="11"/>
      <c r="K80" s="11"/>
      <c r="L80" s="11"/>
      <c r="M80" s="11"/>
      <c r="N80" s="21" t="b">
        <f t="shared" si="7"/>
        <v>0</v>
      </c>
      <c r="O80" s="21" t="b">
        <f t="shared" si="8"/>
        <v>0</v>
      </c>
      <c r="P80" s="21" t="b">
        <f t="shared" si="9"/>
        <v>0</v>
      </c>
      <c r="Q80" s="11"/>
      <c r="R80" s="11"/>
      <c r="S80" s="11"/>
      <c r="T80" s="11"/>
      <c r="U80" s="11"/>
      <c r="V80" s="11"/>
      <c r="W80" s="11"/>
      <c r="X80" s="11"/>
      <c r="Y80" s="11"/>
      <c r="Z80" s="11"/>
      <c r="AA80" s="11"/>
      <c r="AB80" s="11"/>
    </row>
    <row r="81" spans="3:28" x14ac:dyDescent="0.25">
      <c r="C81" s="6">
        <f t="shared" si="10"/>
        <v>0</v>
      </c>
      <c r="D81" s="35"/>
      <c r="E81" s="6">
        <f t="shared" si="11"/>
        <v>0</v>
      </c>
      <c r="F81" s="9"/>
      <c r="G81" s="35"/>
      <c r="H81" s="11"/>
      <c r="I81" s="11"/>
      <c r="J81" s="11"/>
      <c r="K81" s="11"/>
      <c r="L81" s="11"/>
      <c r="M81" s="11"/>
      <c r="N81" s="21" t="b">
        <f t="shared" si="7"/>
        <v>0</v>
      </c>
      <c r="O81" s="21" t="b">
        <f t="shared" si="8"/>
        <v>0</v>
      </c>
      <c r="P81" s="21" t="b">
        <f t="shared" si="9"/>
        <v>0</v>
      </c>
      <c r="Q81" s="11"/>
      <c r="R81" s="11"/>
      <c r="S81" s="11"/>
      <c r="T81" s="11"/>
      <c r="U81" s="11"/>
      <c r="V81" s="11"/>
      <c r="W81" s="11"/>
      <c r="X81" s="11"/>
      <c r="Y81" s="11"/>
      <c r="Z81" s="11"/>
      <c r="AA81" s="11"/>
      <c r="AB81" s="11"/>
    </row>
    <row r="82" spans="3:28" x14ac:dyDescent="0.25">
      <c r="C82" s="6">
        <f t="shared" si="10"/>
        <v>0</v>
      </c>
      <c r="D82" s="35"/>
      <c r="E82" s="6">
        <f t="shared" si="11"/>
        <v>0</v>
      </c>
      <c r="F82" s="9"/>
      <c r="G82" s="35"/>
      <c r="H82" s="11"/>
      <c r="I82" s="11"/>
      <c r="J82" s="11"/>
      <c r="K82" s="11"/>
      <c r="L82" s="11"/>
      <c r="M82" s="11"/>
      <c r="N82" s="21" t="b">
        <f t="shared" si="7"/>
        <v>0</v>
      </c>
      <c r="O82" s="21" t="b">
        <f t="shared" si="8"/>
        <v>0</v>
      </c>
      <c r="P82" s="21" t="b">
        <f t="shared" si="9"/>
        <v>0</v>
      </c>
      <c r="Q82" s="11"/>
      <c r="R82" s="11"/>
      <c r="S82" s="11"/>
      <c r="T82" s="11"/>
      <c r="U82" s="11"/>
      <c r="V82" s="11"/>
      <c r="W82" s="11"/>
      <c r="X82" s="11"/>
      <c r="Y82" s="11"/>
      <c r="Z82" s="11"/>
      <c r="AA82" s="11"/>
      <c r="AB82" s="11"/>
    </row>
    <row r="83" spans="3:28" x14ac:dyDescent="0.25">
      <c r="C83" s="6">
        <f t="shared" si="10"/>
        <v>0</v>
      </c>
      <c r="D83" s="35"/>
      <c r="E83" s="6">
        <f t="shared" si="11"/>
        <v>0</v>
      </c>
      <c r="F83" s="9"/>
      <c r="G83" s="35"/>
      <c r="H83" s="11"/>
      <c r="I83" s="11"/>
      <c r="J83" s="11"/>
      <c r="K83" s="11"/>
      <c r="L83" s="11"/>
      <c r="M83" s="11"/>
      <c r="N83" s="21" t="b">
        <f t="shared" si="7"/>
        <v>0</v>
      </c>
      <c r="O83" s="21" t="b">
        <f t="shared" si="8"/>
        <v>0</v>
      </c>
      <c r="P83" s="21" t="b">
        <f t="shared" si="9"/>
        <v>0</v>
      </c>
      <c r="Q83" s="11"/>
      <c r="R83" s="11"/>
      <c r="S83" s="11"/>
      <c r="T83" s="11"/>
      <c r="U83" s="11"/>
      <c r="V83" s="11"/>
      <c r="W83" s="11"/>
      <c r="X83" s="11"/>
      <c r="Y83" s="11"/>
      <c r="Z83" s="11"/>
      <c r="AA83" s="11"/>
      <c r="AB83" s="11"/>
    </row>
    <row r="84" spans="3:28" x14ac:dyDescent="0.25">
      <c r="C84" s="6">
        <f t="shared" si="10"/>
        <v>0</v>
      </c>
      <c r="D84" s="35"/>
      <c r="E84" s="6">
        <f t="shared" si="11"/>
        <v>0</v>
      </c>
      <c r="F84" s="9"/>
      <c r="G84" s="35"/>
      <c r="H84" s="11"/>
      <c r="I84" s="11"/>
      <c r="J84" s="11"/>
      <c r="K84" s="11"/>
      <c r="L84" s="11"/>
      <c r="M84" s="11"/>
      <c r="N84" s="21" t="b">
        <f t="shared" si="7"/>
        <v>0</v>
      </c>
      <c r="O84" s="21" t="b">
        <f t="shared" si="8"/>
        <v>0</v>
      </c>
      <c r="P84" s="21" t="b">
        <f t="shared" si="9"/>
        <v>0</v>
      </c>
      <c r="Q84" s="11"/>
      <c r="R84" s="11"/>
      <c r="S84" s="11"/>
      <c r="T84" s="11"/>
      <c r="U84" s="11"/>
      <c r="V84" s="11"/>
      <c r="W84" s="11"/>
      <c r="X84" s="11"/>
      <c r="Y84" s="11"/>
      <c r="Z84" s="11"/>
      <c r="AA84" s="11"/>
      <c r="AB84" s="11"/>
    </row>
    <row r="85" spans="3:28" x14ac:dyDescent="0.25">
      <c r="C85" s="6">
        <f t="shared" si="10"/>
        <v>0</v>
      </c>
      <c r="D85" s="35"/>
      <c r="E85" s="6">
        <f t="shared" si="11"/>
        <v>0</v>
      </c>
      <c r="F85" s="9"/>
      <c r="G85" s="35"/>
      <c r="H85" s="11"/>
      <c r="I85" s="11"/>
      <c r="J85" s="11"/>
      <c r="K85" s="11"/>
      <c r="L85" s="11"/>
      <c r="M85" s="11"/>
      <c r="N85" s="21" t="b">
        <f t="shared" si="7"/>
        <v>0</v>
      </c>
      <c r="O85" s="21" t="b">
        <f t="shared" si="8"/>
        <v>0</v>
      </c>
      <c r="P85" s="21" t="b">
        <f t="shared" si="9"/>
        <v>0</v>
      </c>
      <c r="Q85" s="11"/>
      <c r="R85" s="11"/>
      <c r="S85" s="11"/>
      <c r="T85" s="11"/>
      <c r="U85" s="11"/>
      <c r="V85" s="11"/>
      <c r="W85" s="11"/>
      <c r="X85" s="11"/>
      <c r="Y85" s="11"/>
      <c r="Z85" s="11"/>
      <c r="AA85" s="11"/>
      <c r="AB85" s="11"/>
    </row>
    <row r="86" spans="3:28" x14ac:dyDescent="0.25">
      <c r="C86" s="6">
        <f t="shared" si="10"/>
        <v>0</v>
      </c>
      <c r="D86" s="35"/>
      <c r="E86" s="6">
        <f t="shared" si="11"/>
        <v>0</v>
      </c>
      <c r="F86" s="9"/>
      <c r="G86" s="35"/>
      <c r="H86" s="11"/>
      <c r="I86" s="11"/>
      <c r="J86" s="11"/>
      <c r="K86" s="11"/>
      <c r="L86" s="11"/>
      <c r="M86" s="11"/>
      <c r="N86" s="21" t="b">
        <f t="shared" si="7"/>
        <v>0</v>
      </c>
      <c r="O86" s="21" t="b">
        <f t="shared" si="8"/>
        <v>0</v>
      </c>
      <c r="P86" s="21" t="b">
        <f t="shared" si="9"/>
        <v>0</v>
      </c>
      <c r="Q86" s="11"/>
      <c r="R86" s="11"/>
      <c r="S86" s="11"/>
      <c r="T86" s="11"/>
      <c r="U86" s="11"/>
      <c r="V86" s="11"/>
      <c r="W86" s="11"/>
      <c r="X86" s="11"/>
      <c r="Y86" s="11"/>
      <c r="Z86" s="11"/>
      <c r="AA86" s="11"/>
      <c r="AB86" s="11"/>
    </row>
    <row r="87" spans="3:28" x14ac:dyDescent="0.25">
      <c r="C87" s="6">
        <f t="shared" si="10"/>
        <v>0</v>
      </c>
      <c r="D87" s="35"/>
      <c r="E87" s="6">
        <f t="shared" si="11"/>
        <v>0</v>
      </c>
      <c r="F87" s="9"/>
      <c r="G87" s="35"/>
      <c r="H87" s="11"/>
      <c r="I87" s="11"/>
      <c r="J87" s="11"/>
      <c r="K87" s="11"/>
      <c r="L87" s="11"/>
      <c r="M87" s="11"/>
      <c r="N87" s="21" t="b">
        <f t="shared" si="7"/>
        <v>0</v>
      </c>
      <c r="O87" s="21" t="b">
        <f t="shared" si="8"/>
        <v>0</v>
      </c>
      <c r="P87" s="21" t="b">
        <f t="shared" si="9"/>
        <v>0</v>
      </c>
      <c r="Q87" s="11"/>
      <c r="R87" s="11"/>
      <c r="S87" s="11"/>
      <c r="T87" s="11"/>
      <c r="U87" s="11"/>
      <c r="V87" s="11"/>
      <c r="W87" s="11"/>
      <c r="X87" s="11"/>
      <c r="Y87" s="11"/>
      <c r="Z87" s="11"/>
      <c r="AA87" s="11"/>
      <c r="AB87" s="11"/>
    </row>
    <row r="88" spans="3:28" x14ac:dyDescent="0.25">
      <c r="C88" s="6">
        <f t="shared" si="10"/>
        <v>0</v>
      </c>
      <c r="D88" s="35"/>
      <c r="E88" s="6">
        <f t="shared" si="11"/>
        <v>0</v>
      </c>
      <c r="F88" s="9"/>
      <c r="G88" s="35"/>
      <c r="H88" s="11"/>
      <c r="I88" s="11"/>
      <c r="J88" s="11"/>
      <c r="K88" s="11"/>
      <c r="L88" s="11"/>
      <c r="M88" s="11"/>
      <c r="N88" s="21" t="b">
        <f t="shared" si="7"/>
        <v>0</v>
      </c>
      <c r="O88" s="21" t="b">
        <f t="shared" si="8"/>
        <v>0</v>
      </c>
      <c r="P88" s="21" t="b">
        <f t="shared" si="9"/>
        <v>0</v>
      </c>
      <c r="Q88" s="11"/>
      <c r="R88" s="11"/>
      <c r="S88" s="11"/>
      <c r="T88" s="11"/>
      <c r="U88" s="11"/>
      <c r="V88" s="11"/>
      <c r="W88" s="11"/>
      <c r="X88" s="11"/>
      <c r="Y88" s="11"/>
      <c r="Z88" s="11"/>
      <c r="AA88" s="11"/>
      <c r="AB88" s="11"/>
    </row>
    <row r="89" spans="3:28" x14ac:dyDescent="0.25">
      <c r="C89" s="6">
        <f t="shared" si="10"/>
        <v>0</v>
      </c>
      <c r="D89" s="35"/>
      <c r="E89" s="6">
        <f t="shared" si="11"/>
        <v>0</v>
      </c>
      <c r="F89" s="9"/>
      <c r="G89" s="35"/>
      <c r="H89" s="11"/>
      <c r="I89" s="11"/>
      <c r="J89" s="11"/>
      <c r="K89" s="11"/>
      <c r="L89" s="11"/>
      <c r="M89" s="11"/>
      <c r="N89" s="21" t="b">
        <f t="shared" si="7"/>
        <v>0</v>
      </c>
      <c r="O89" s="21" t="b">
        <f t="shared" si="8"/>
        <v>0</v>
      </c>
      <c r="P89" s="21" t="b">
        <f t="shared" si="9"/>
        <v>0</v>
      </c>
      <c r="Q89" s="11"/>
      <c r="R89" s="11"/>
      <c r="S89" s="11"/>
      <c r="T89" s="11"/>
      <c r="U89" s="11"/>
      <c r="V89" s="11"/>
      <c r="W89" s="11"/>
      <c r="X89" s="11"/>
      <c r="Y89" s="11"/>
      <c r="Z89" s="11"/>
      <c r="AA89" s="11"/>
      <c r="AB89" s="11"/>
    </row>
    <row r="90" spans="3:28" x14ac:dyDescent="0.25">
      <c r="C90" s="6">
        <f t="shared" si="10"/>
        <v>0</v>
      </c>
      <c r="D90" s="35"/>
      <c r="E90" s="6">
        <f t="shared" si="11"/>
        <v>0</v>
      </c>
      <c r="F90" s="9"/>
      <c r="G90" s="35"/>
      <c r="H90" s="11"/>
      <c r="I90" s="11"/>
      <c r="J90" s="11"/>
      <c r="K90" s="11"/>
      <c r="L90" s="11"/>
      <c r="M90" s="11"/>
      <c r="N90" s="21" t="b">
        <f t="shared" si="7"/>
        <v>0</v>
      </c>
      <c r="O90" s="21" t="b">
        <f t="shared" si="8"/>
        <v>0</v>
      </c>
      <c r="P90" s="21" t="b">
        <f t="shared" si="9"/>
        <v>0</v>
      </c>
      <c r="Q90" s="11"/>
      <c r="R90" s="11"/>
      <c r="S90" s="11"/>
      <c r="T90" s="11"/>
      <c r="U90" s="11"/>
      <c r="V90" s="11"/>
      <c r="W90" s="11"/>
      <c r="X90" s="11"/>
      <c r="Y90" s="11"/>
      <c r="Z90" s="11"/>
      <c r="AA90" s="11"/>
      <c r="AB90" s="11"/>
    </row>
    <row r="91" spans="3:28" x14ac:dyDescent="0.25">
      <c r="C91" s="6">
        <f t="shared" si="10"/>
        <v>0</v>
      </c>
      <c r="D91" s="35"/>
      <c r="E91" s="6">
        <f t="shared" si="11"/>
        <v>0</v>
      </c>
      <c r="F91" s="9"/>
      <c r="G91" s="35"/>
      <c r="H91" s="11"/>
      <c r="I91" s="11"/>
      <c r="J91" s="11"/>
      <c r="K91" s="11"/>
      <c r="L91" s="11"/>
      <c r="M91" s="11"/>
      <c r="N91" s="21" t="b">
        <f t="shared" si="7"/>
        <v>0</v>
      </c>
      <c r="O91" s="21" t="b">
        <f t="shared" si="8"/>
        <v>0</v>
      </c>
      <c r="P91" s="21" t="b">
        <f t="shared" si="9"/>
        <v>0</v>
      </c>
      <c r="Q91" s="11"/>
      <c r="R91" s="11"/>
      <c r="S91" s="11"/>
      <c r="T91" s="11"/>
      <c r="U91" s="11"/>
      <c r="V91" s="11"/>
      <c r="W91" s="11"/>
      <c r="X91" s="11"/>
      <c r="Y91" s="11"/>
      <c r="Z91" s="11"/>
      <c r="AA91" s="11"/>
      <c r="AB91" s="11"/>
    </row>
    <row r="92" spans="3:28" x14ac:dyDescent="0.25">
      <c r="C92" s="6">
        <f t="shared" si="10"/>
        <v>0</v>
      </c>
      <c r="D92" s="35"/>
      <c r="E92" s="6">
        <f t="shared" si="11"/>
        <v>0</v>
      </c>
      <c r="F92" s="9"/>
      <c r="G92" s="35"/>
      <c r="H92" s="11"/>
      <c r="I92" s="11"/>
      <c r="J92" s="11"/>
      <c r="K92" s="11"/>
      <c r="L92" s="11"/>
      <c r="M92" s="11"/>
      <c r="N92" s="21" t="b">
        <f t="shared" si="7"/>
        <v>0</v>
      </c>
      <c r="O92" s="21" t="b">
        <f t="shared" si="8"/>
        <v>0</v>
      </c>
      <c r="P92" s="21" t="b">
        <f t="shared" si="9"/>
        <v>0</v>
      </c>
      <c r="Q92" s="11"/>
      <c r="R92" s="11"/>
      <c r="S92" s="11"/>
      <c r="T92" s="11"/>
      <c r="U92" s="11"/>
      <c r="V92" s="11"/>
      <c r="W92" s="11"/>
      <c r="X92" s="11"/>
      <c r="Y92" s="11"/>
      <c r="Z92" s="11"/>
      <c r="AA92" s="11"/>
      <c r="AB92" s="11"/>
    </row>
    <row r="93" spans="3:28" x14ac:dyDescent="0.25">
      <c r="C93" s="6">
        <f t="shared" si="10"/>
        <v>0</v>
      </c>
      <c r="D93" s="35"/>
      <c r="E93" s="6">
        <f t="shared" si="11"/>
        <v>0</v>
      </c>
      <c r="F93" s="9"/>
      <c r="G93" s="35"/>
      <c r="H93" s="11"/>
      <c r="I93" s="11"/>
      <c r="J93" s="11"/>
      <c r="K93" s="11"/>
      <c r="L93" s="11"/>
      <c r="M93" s="11"/>
      <c r="N93" s="21" t="b">
        <f t="shared" si="7"/>
        <v>0</v>
      </c>
      <c r="O93" s="21" t="b">
        <f t="shared" si="8"/>
        <v>0</v>
      </c>
      <c r="P93" s="21" t="b">
        <f t="shared" si="9"/>
        <v>0</v>
      </c>
      <c r="Q93" s="11"/>
      <c r="R93" s="11"/>
      <c r="S93" s="11"/>
      <c r="T93" s="11"/>
      <c r="U93" s="11"/>
      <c r="V93" s="11"/>
      <c r="W93" s="11"/>
      <c r="X93" s="11"/>
      <c r="Y93" s="11"/>
      <c r="Z93" s="11"/>
      <c r="AA93" s="11"/>
      <c r="AB93" s="11"/>
    </row>
    <row r="94" spans="3:28" x14ac:dyDescent="0.25">
      <c r="C94" s="6">
        <f t="shared" si="10"/>
        <v>0</v>
      </c>
      <c r="D94" s="35"/>
      <c r="E94" s="6">
        <f t="shared" si="11"/>
        <v>0</v>
      </c>
      <c r="F94" s="9"/>
      <c r="G94" s="35"/>
      <c r="H94" s="11"/>
      <c r="I94" s="11"/>
      <c r="J94" s="11"/>
      <c r="K94" s="11"/>
      <c r="L94" s="11"/>
      <c r="M94" s="11"/>
      <c r="N94" s="21" t="b">
        <f t="shared" si="7"/>
        <v>0</v>
      </c>
      <c r="O94" s="21" t="b">
        <f t="shared" si="8"/>
        <v>0</v>
      </c>
      <c r="P94" s="21" t="b">
        <f t="shared" si="9"/>
        <v>0</v>
      </c>
      <c r="Q94" s="11"/>
      <c r="R94" s="11"/>
      <c r="S94" s="11"/>
      <c r="T94" s="11"/>
      <c r="U94" s="11"/>
      <c r="V94" s="11"/>
      <c r="W94" s="11"/>
      <c r="X94" s="11"/>
      <c r="Y94" s="11"/>
      <c r="Z94" s="11"/>
      <c r="AA94" s="11"/>
      <c r="AB94" s="11"/>
    </row>
    <row r="95" spans="3:28" x14ac:dyDescent="0.25">
      <c r="C95" s="6">
        <f t="shared" si="10"/>
        <v>0</v>
      </c>
      <c r="D95" s="35"/>
      <c r="E95" s="6">
        <f t="shared" si="11"/>
        <v>0</v>
      </c>
      <c r="F95" s="9"/>
      <c r="G95" s="35"/>
      <c r="H95" s="11"/>
      <c r="I95" s="11"/>
      <c r="J95" s="11"/>
      <c r="K95" s="11"/>
      <c r="L95" s="11"/>
      <c r="M95" s="11"/>
      <c r="N95" s="21" t="b">
        <f t="shared" si="7"/>
        <v>0</v>
      </c>
      <c r="O95" s="21" t="b">
        <f t="shared" si="8"/>
        <v>0</v>
      </c>
      <c r="P95" s="21" t="b">
        <f t="shared" si="9"/>
        <v>0</v>
      </c>
      <c r="Q95" s="11"/>
      <c r="R95" s="11"/>
      <c r="S95" s="11"/>
      <c r="T95" s="11"/>
      <c r="U95" s="11"/>
      <c r="V95" s="11"/>
      <c r="W95" s="11"/>
      <c r="X95" s="11"/>
      <c r="Y95" s="11"/>
      <c r="Z95" s="11"/>
      <c r="AA95" s="11"/>
      <c r="AB95" s="11"/>
    </row>
    <row r="96" spans="3:28" x14ac:dyDescent="0.25">
      <c r="C96" s="6">
        <f t="shared" si="10"/>
        <v>0</v>
      </c>
      <c r="D96" s="35"/>
      <c r="E96" s="6">
        <f t="shared" si="11"/>
        <v>0</v>
      </c>
      <c r="F96" s="9"/>
      <c r="G96" s="35"/>
      <c r="H96" s="11"/>
      <c r="I96" s="11"/>
      <c r="J96" s="11"/>
      <c r="K96" s="11"/>
      <c r="L96" s="11"/>
      <c r="M96" s="11"/>
      <c r="N96" s="21" t="b">
        <f t="shared" si="7"/>
        <v>0</v>
      </c>
      <c r="O96" s="21" t="b">
        <f t="shared" si="8"/>
        <v>0</v>
      </c>
      <c r="P96" s="21" t="b">
        <f t="shared" si="9"/>
        <v>0</v>
      </c>
      <c r="Q96" s="11"/>
      <c r="R96" s="11"/>
      <c r="S96" s="11"/>
      <c r="T96" s="11"/>
      <c r="U96" s="11"/>
      <c r="V96" s="11"/>
      <c r="W96" s="11"/>
      <c r="X96" s="11"/>
      <c r="Y96" s="11"/>
      <c r="Z96" s="11"/>
      <c r="AA96" s="11"/>
      <c r="AB96" s="11"/>
    </row>
    <row r="97" spans="3:28" x14ac:dyDescent="0.25">
      <c r="C97" s="6">
        <f t="shared" si="10"/>
        <v>0</v>
      </c>
      <c r="D97" s="35"/>
      <c r="E97" s="6">
        <f t="shared" si="11"/>
        <v>0</v>
      </c>
      <c r="F97" s="9"/>
      <c r="G97" s="35"/>
      <c r="H97" s="11"/>
      <c r="I97" s="11"/>
      <c r="J97" s="11"/>
      <c r="K97" s="11"/>
      <c r="L97" s="11"/>
      <c r="M97" s="11"/>
      <c r="N97" s="21" t="b">
        <f t="shared" si="7"/>
        <v>0</v>
      </c>
      <c r="O97" s="21" t="b">
        <f t="shared" si="8"/>
        <v>0</v>
      </c>
      <c r="P97" s="21" t="b">
        <f t="shared" si="9"/>
        <v>0</v>
      </c>
      <c r="Q97" s="11"/>
      <c r="R97" s="11"/>
      <c r="S97" s="11"/>
      <c r="T97" s="11"/>
      <c r="U97" s="11"/>
      <c r="V97" s="11"/>
      <c r="W97" s="11"/>
      <c r="X97" s="11"/>
      <c r="Y97" s="11"/>
      <c r="Z97" s="11"/>
      <c r="AA97" s="11"/>
      <c r="AB97" s="11"/>
    </row>
    <row r="98" spans="3:28" x14ac:dyDescent="0.25">
      <c r="C98" s="6">
        <f t="shared" si="10"/>
        <v>0</v>
      </c>
      <c r="D98" s="35"/>
      <c r="E98" s="6">
        <f t="shared" si="11"/>
        <v>0</v>
      </c>
      <c r="F98" s="9"/>
      <c r="G98" s="35"/>
      <c r="H98" s="11"/>
      <c r="I98" s="11"/>
      <c r="J98" s="11"/>
      <c r="K98" s="11"/>
      <c r="L98" s="11"/>
      <c r="M98" s="11"/>
      <c r="N98" s="21" t="b">
        <f t="shared" si="7"/>
        <v>0</v>
      </c>
      <c r="O98" s="21" t="b">
        <f t="shared" si="8"/>
        <v>0</v>
      </c>
      <c r="P98" s="21" t="b">
        <f t="shared" si="9"/>
        <v>0</v>
      </c>
      <c r="Q98" s="11"/>
      <c r="R98" s="11"/>
      <c r="S98" s="11"/>
      <c r="T98" s="11"/>
      <c r="U98" s="11"/>
      <c r="V98" s="11"/>
      <c r="W98" s="11"/>
      <c r="X98" s="11"/>
      <c r="Y98" s="11"/>
      <c r="Z98" s="11"/>
      <c r="AA98" s="11"/>
      <c r="AB98" s="11"/>
    </row>
    <row r="99" spans="3:28" x14ac:dyDescent="0.25">
      <c r="C99" s="6">
        <f t="shared" si="10"/>
        <v>0</v>
      </c>
      <c r="D99" s="35"/>
      <c r="E99" s="6">
        <f t="shared" si="11"/>
        <v>0</v>
      </c>
      <c r="F99" s="9"/>
      <c r="G99" s="35"/>
      <c r="H99" s="11"/>
      <c r="I99" s="11"/>
      <c r="J99" s="11"/>
      <c r="K99" s="11"/>
      <c r="L99" s="11"/>
      <c r="M99" s="11"/>
      <c r="N99" s="21" t="b">
        <f t="shared" si="7"/>
        <v>0</v>
      </c>
      <c r="O99" s="21" t="b">
        <f t="shared" si="8"/>
        <v>0</v>
      </c>
      <c r="P99" s="21" t="b">
        <f t="shared" si="9"/>
        <v>0</v>
      </c>
      <c r="Q99" s="11"/>
      <c r="R99" s="11"/>
      <c r="S99" s="11"/>
      <c r="T99" s="11"/>
      <c r="U99" s="11"/>
      <c r="V99" s="11"/>
      <c r="W99" s="11"/>
      <c r="X99" s="11"/>
      <c r="Y99" s="11"/>
      <c r="Z99" s="11"/>
      <c r="AA99" s="11"/>
      <c r="AB99" s="11"/>
    </row>
    <row r="100" spans="3:28" x14ac:dyDescent="0.25">
      <c r="D100" s="33"/>
      <c r="G100" s="19"/>
    </row>
  </sheetData>
  <sheetProtection algorithmName="SHA-512" hashValue="38VqAlAa+31H8dXOQPPl/OpvWK4/0wITzD1JQU0S9d2ILcM091IEGEpn++kSlNvDDn5VFQVsKaGdBH9DIcffFQ==" saltValue="pDrPrUppdA78UqjGITm6+A==" spinCount="100000"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2"/>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30">
    <tabColor rgb="FFFFFFCC"/>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793</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731</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C11" s="18">
        <f t="shared" ref="C11:C74" si="3">IF(P11=TRUE,C10+1,)</f>
        <v>2</v>
      </c>
      <c r="D11" s="46" t="s">
        <v>172</v>
      </c>
      <c r="E11" s="18">
        <f>IF(P11=TRUE,E10+F10,)</f>
        <v>2</v>
      </c>
      <c r="F11" s="47">
        <v>7</v>
      </c>
      <c r="G11" s="49" t="s">
        <v>429</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si="3"/>
        <v>3</v>
      </c>
      <c r="D12" s="46" t="s">
        <v>138</v>
      </c>
      <c r="E12" s="18">
        <f>IF(P12=TRUE,E11+F11,)</f>
        <v>9</v>
      </c>
      <c r="F12" s="47">
        <v>9</v>
      </c>
      <c r="G12" s="48"/>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18">
        <f t="shared" si="3"/>
        <v>4</v>
      </c>
      <c r="D13" s="46" t="s">
        <v>139</v>
      </c>
      <c r="E13" s="18">
        <f t="shared" ref="E13:E76" si="4">IF(P13=TRUE,E12+F12,)</f>
        <v>18</v>
      </c>
      <c r="F13" s="47">
        <v>40</v>
      </c>
      <c r="G13" s="49"/>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18">
        <f t="shared" si="3"/>
        <v>5</v>
      </c>
      <c r="D14" s="46" t="s">
        <v>180</v>
      </c>
      <c r="E14" s="18">
        <f t="shared" si="4"/>
        <v>58</v>
      </c>
      <c r="F14" s="47">
        <v>7</v>
      </c>
      <c r="G14" s="49" t="s">
        <v>182</v>
      </c>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ht="35.450000000000003" customHeight="1" x14ac:dyDescent="0.25">
      <c r="A15" s="99"/>
      <c r="C15" s="18">
        <f t="shared" si="3"/>
        <v>6</v>
      </c>
      <c r="D15" s="48" t="s">
        <v>183</v>
      </c>
      <c r="E15" s="18">
        <f t="shared" si="4"/>
        <v>65</v>
      </c>
      <c r="F15" s="47">
        <v>2</v>
      </c>
      <c r="G15" s="49" t="s">
        <v>979</v>
      </c>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18">
        <f t="shared" si="3"/>
        <v>7</v>
      </c>
      <c r="D16" s="48" t="s">
        <v>162</v>
      </c>
      <c r="E16" s="18">
        <f t="shared" si="4"/>
        <v>67</v>
      </c>
      <c r="F16" s="47">
        <v>13</v>
      </c>
      <c r="G16" s="48"/>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C17" s="18">
        <f t="shared" si="3"/>
        <v>8</v>
      </c>
      <c r="D17" s="48" t="s">
        <v>153</v>
      </c>
      <c r="E17" s="18">
        <f t="shared" si="4"/>
        <v>80</v>
      </c>
      <c r="F17" s="47">
        <v>11</v>
      </c>
      <c r="G17" s="48"/>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x14ac:dyDescent="0.25">
      <c r="A18" s="99"/>
      <c r="C18" s="27">
        <f t="shared" si="3"/>
        <v>0</v>
      </c>
      <c r="D18" s="38"/>
      <c r="E18" s="27">
        <f t="shared" si="4"/>
        <v>0</v>
      </c>
      <c r="F18" s="39"/>
      <c r="G18" s="38"/>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C19" s="6">
        <f t="shared" si="3"/>
        <v>0</v>
      </c>
      <c r="D19" s="35"/>
      <c r="E19" s="6">
        <f t="shared" si="4"/>
        <v>0</v>
      </c>
      <c r="F19" s="9"/>
      <c r="G19" s="3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C20" s="6">
        <f t="shared" si="3"/>
        <v>0</v>
      </c>
      <c r="D20" s="35"/>
      <c r="E20" s="6">
        <f t="shared" si="4"/>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C21" s="6">
        <f t="shared" si="3"/>
        <v>0</v>
      </c>
      <c r="D21" s="35"/>
      <c r="E21" s="6">
        <f t="shared" si="4"/>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3:28" x14ac:dyDescent="0.25">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3:28" x14ac:dyDescent="0.25">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3:28" x14ac:dyDescent="0.25">
      <c r="C77" s="6">
        <f t="shared" si="8"/>
        <v>0</v>
      </c>
      <c r="D77" s="35"/>
      <c r="E77" s="6">
        <f t="shared" ref="E77:E99" si="9">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3:28" x14ac:dyDescent="0.25">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3:28" x14ac:dyDescent="0.25">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3:28" x14ac:dyDescent="0.25">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3:28" x14ac:dyDescent="0.25">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3:28" x14ac:dyDescent="0.25">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3:28" x14ac:dyDescent="0.25">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3:28" x14ac:dyDescent="0.25">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3:28" x14ac:dyDescent="0.25">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3:28" x14ac:dyDescent="0.25">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3:28" x14ac:dyDescent="0.25">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3:28" x14ac:dyDescent="0.25">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3:28" x14ac:dyDescent="0.25">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3:28" x14ac:dyDescent="0.25">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3:28" x14ac:dyDescent="0.25">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3:28" x14ac:dyDescent="0.25">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3:28" x14ac:dyDescent="0.25">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3:28" x14ac:dyDescent="0.25">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3:28" x14ac:dyDescent="0.25">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3:28" x14ac:dyDescent="0.25">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3:28" x14ac:dyDescent="0.25">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3:28" x14ac:dyDescent="0.25">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3:28" x14ac:dyDescent="0.25">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3:28" x14ac:dyDescent="0.25">
      <c r="D100" s="33"/>
      <c r="G100" s="19"/>
    </row>
  </sheetData>
  <sheetProtection password="F81F"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Hoja31">
    <tabColor rgb="FFFFFFCC"/>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794</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732</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C11" s="18">
        <f t="shared" ref="C11:C74" si="3">IF(P11=TRUE,C10+1,)</f>
        <v>2</v>
      </c>
      <c r="D11" s="46" t="s">
        <v>172</v>
      </c>
      <c r="E11" s="18">
        <f>IF(P11=TRUE,E10+F10,)</f>
        <v>2</v>
      </c>
      <c r="F11" s="47">
        <v>7</v>
      </c>
      <c r="G11" s="49" t="s">
        <v>430</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si="3"/>
        <v>3</v>
      </c>
      <c r="D12" s="46" t="s">
        <v>138</v>
      </c>
      <c r="E12" s="18">
        <f>IF(P12=TRUE,E11+F11,)</f>
        <v>9</v>
      </c>
      <c r="F12" s="47">
        <v>9</v>
      </c>
      <c r="G12" s="48"/>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18">
        <f t="shared" si="3"/>
        <v>4</v>
      </c>
      <c r="D13" s="46" t="s">
        <v>139</v>
      </c>
      <c r="E13" s="18">
        <f t="shared" ref="E13:E76" si="4">IF(P13=TRUE,E12+F12,)</f>
        <v>18</v>
      </c>
      <c r="F13" s="47">
        <v>40</v>
      </c>
      <c r="G13" s="49"/>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18">
        <f t="shared" si="3"/>
        <v>5</v>
      </c>
      <c r="D14" s="46" t="s">
        <v>180</v>
      </c>
      <c r="E14" s="18">
        <f t="shared" si="4"/>
        <v>58</v>
      </c>
      <c r="F14" s="47">
        <v>7</v>
      </c>
      <c r="G14" s="49" t="s">
        <v>182</v>
      </c>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18">
        <f t="shared" si="3"/>
        <v>6</v>
      </c>
      <c r="D15" s="48" t="s">
        <v>162</v>
      </c>
      <c r="E15" s="18">
        <f t="shared" si="4"/>
        <v>65</v>
      </c>
      <c r="F15" s="47">
        <v>13</v>
      </c>
      <c r="G15" s="49"/>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18">
        <f t="shared" si="3"/>
        <v>7</v>
      </c>
      <c r="D16" s="48" t="s">
        <v>153</v>
      </c>
      <c r="E16" s="18">
        <f t="shared" si="4"/>
        <v>78</v>
      </c>
      <c r="F16" s="47">
        <v>11</v>
      </c>
      <c r="G16" s="48"/>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ht="41.25" customHeight="1" x14ac:dyDescent="0.25">
      <c r="A17" s="99"/>
      <c r="C17" s="18">
        <f t="shared" si="3"/>
        <v>8</v>
      </c>
      <c r="D17" s="48" t="s">
        <v>366</v>
      </c>
      <c r="E17" s="18">
        <f t="shared" si="4"/>
        <v>89</v>
      </c>
      <c r="F17" s="47">
        <v>1</v>
      </c>
      <c r="G17" s="49" t="s">
        <v>875</v>
      </c>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ht="132.75" customHeight="1" x14ac:dyDescent="0.25">
      <c r="A18" s="99"/>
      <c r="C18" s="18">
        <f t="shared" si="3"/>
        <v>9</v>
      </c>
      <c r="D18" s="48" t="s">
        <v>367</v>
      </c>
      <c r="E18" s="18">
        <f t="shared" si="4"/>
        <v>90</v>
      </c>
      <c r="F18" s="47">
        <v>1</v>
      </c>
      <c r="G18" s="49" t="s">
        <v>876</v>
      </c>
      <c r="H18" s="11"/>
      <c r="I18" s="11"/>
      <c r="J18" s="11"/>
      <c r="K18" s="11"/>
      <c r="L18" s="11"/>
      <c r="M18" s="11"/>
      <c r="N18" s="21" t="b">
        <f t="shared" si="0"/>
        <v>1</v>
      </c>
      <c r="O18" s="21" t="b">
        <f t="shared" si="1"/>
        <v>0</v>
      </c>
      <c r="P18" s="21" t="b">
        <f t="shared" si="2"/>
        <v>1</v>
      </c>
      <c r="Q18" s="11"/>
      <c r="R18" s="11"/>
      <c r="S18" s="11"/>
      <c r="T18" s="11"/>
      <c r="U18" s="11"/>
      <c r="V18" s="11"/>
      <c r="W18" s="11"/>
      <c r="X18" s="11"/>
      <c r="Y18" s="11"/>
      <c r="Z18" s="11"/>
      <c r="AA18" s="11"/>
      <c r="AB18" s="11"/>
    </row>
    <row r="19" spans="1:28" x14ac:dyDescent="0.25">
      <c r="A19" s="99"/>
      <c r="C19" s="18">
        <f t="shared" si="3"/>
        <v>10</v>
      </c>
      <c r="D19" s="48" t="s">
        <v>368</v>
      </c>
      <c r="E19" s="18">
        <f t="shared" si="4"/>
        <v>91</v>
      </c>
      <c r="F19" s="47">
        <v>20</v>
      </c>
      <c r="G19" s="48"/>
      <c r="H19" s="11"/>
      <c r="I19" s="11"/>
      <c r="J19" s="11"/>
      <c r="K19" s="11"/>
      <c r="L19" s="11"/>
      <c r="M19" s="11"/>
      <c r="N19" s="21" t="b">
        <f t="shared" si="0"/>
        <v>1</v>
      </c>
      <c r="O19" s="21" t="b">
        <f t="shared" si="1"/>
        <v>0</v>
      </c>
      <c r="P19" s="21" t="b">
        <f t="shared" si="2"/>
        <v>1</v>
      </c>
      <c r="Q19" s="11"/>
      <c r="R19" s="11"/>
      <c r="S19" s="11"/>
      <c r="T19" s="11"/>
      <c r="U19" s="11"/>
      <c r="V19" s="11"/>
      <c r="W19" s="11"/>
      <c r="X19" s="11"/>
      <c r="Y19" s="11"/>
      <c r="Z19" s="11"/>
      <c r="AA19" s="11"/>
      <c r="AB19" s="11"/>
    </row>
    <row r="20" spans="1:28" ht="69.75" customHeight="1" x14ac:dyDescent="0.25">
      <c r="A20" s="99"/>
      <c r="C20" s="18">
        <f t="shared" si="3"/>
        <v>11</v>
      </c>
      <c r="D20" s="48" t="s">
        <v>369</v>
      </c>
      <c r="E20" s="18">
        <f t="shared" si="4"/>
        <v>111</v>
      </c>
      <c r="F20" s="47">
        <v>1</v>
      </c>
      <c r="G20" s="49" t="s">
        <v>877</v>
      </c>
      <c r="H20" s="11"/>
      <c r="I20" s="11"/>
      <c r="J20" s="11"/>
      <c r="K20" s="11"/>
      <c r="L20" s="11"/>
      <c r="M20" s="11"/>
      <c r="N20" s="21" t="b">
        <f t="shared" si="0"/>
        <v>1</v>
      </c>
      <c r="O20" s="21" t="b">
        <f t="shared" si="1"/>
        <v>0</v>
      </c>
      <c r="P20" s="21" t="b">
        <f t="shared" si="2"/>
        <v>1</v>
      </c>
      <c r="Q20" s="11"/>
      <c r="R20" s="11"/>
      <c r="S20" s="11"/>
      <c r="T20" s="11"/>
      <c r="U20" s="11"/>
      <c r="V20" s="11"/>
      <c r="W20" s="11"/>
      <c r="X20" s="11"/>
      <c r="Y20" s="11"/>
      <c r="Z20" s="11"/>
      <c r="AA20" s="11"/>
      <c r="AB20" s="11"/>
    </row>
    <row r="21" spans="1:28" x14ac:dyDescent="0.25">
      <c r="A21" s="99"/>
      <c r="C21" s="18">
        <f t="shared" si="3"/>
        <v>12</v>
      </c>
      <c r="D21" s="48" t="s">
        <v>370</v>
      </c>
      <c r="E21" s="18">
        <f t="shared" si="4"/>
        <v>112</v>
      </c>
      <c r="F21" s="47">
        <v>5</v>
      </c>
      <c r="G21" s="48" t="s">
        <v>181</v>
      </c>
      <c r="H21" s="11"/>
      <c r="I21" s="11"/>
      <c r="J21" s="11"/>
      <c r="K21" s="11"/>
      <c r="L21" s="11"/>
      <c r="M21" s="11"/>
      <c r="N21" s="21" t="b">
        <f t="shared" si="0"/>
        <v>1</v>
      </c>
      <c r="O21" s="21" t="b">
        <f t="shared" si="1"/>
        <v>0</v>
      </c>
      <c r="P21" s="21" t="b">
        <f t="shared" si="2"/>
        <v>1</v>
      </c>
      <c r="Q21" s="11"/>
      <c r="R21" s="11"/>
      <c r="S21" s="11"/>
      <c r="T21" s="11"/>
      <c r="U21" s="11"/>
      <c r="V21" s="11"/>
      <c r="W21" s="11"/>
      <c r="X21" s="11"/>
      <c r="Y21" s="11"/>
      <c r="Z21" s="11"/>
      <c r="AA21" s="11"/>
      <c r="AB21" s="11"/>
    </row>
    <row r="22" spans="1:28" x14ac:dyDescent="0.25">
      <c r="A22" s="99"/>
      <c r="C22" s="65">
        <f>IF(P22=TRUE,C21+1,)</f>
        <v>13</v>
      </c>
      <c r="D22" s="95" t="s">
        <v>701</v>
      </c>
      <c r="E22" s="82">
        <f>IF(P22=TRUE,E21+F21,)</f>
        <v>117</v>
      </c>
      <c r="F22" s="83">
        <v>3</v>
      </c>
      <c r="G22" s="95"/>
      <c r="H22" s="11"/>
      <c r="I22" s="11"/>
      <c r="J22" s="11"/>
      <c r="K22" s="11"/>
      <c r="L22" s="11"/>
      <c r="M22" s="11"/>
      <c r="N22" s="21" t="b">
        <f t="shared" si="0"/>
        <v>1</v>
      </c>
      <c r="O22" s="21" t="b">
        <f t="shared" si="1"/>
        <v>0</v>
      </c>
      <c r="P22" s="21" t="b">
        <f t="shared" si="2"/>
        <v>1</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3:28" x14ac:dyDescent="0.25">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3:28" x14ac:dyDescent="0.25">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3:28" x14ac:dyDescent="0.25">
      <c r="C77" s="6">
        <f t="shared" si="8"/>
        <v>0</v>
      </c>
      <c r="D77" s="35"/>
      <c r="E77" s="6">
        <f t="shared" ref="E77:E99" si="9">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3:28" x14ac:dyDescent="0.25">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3:28" x14ac:dyDescent="0.25">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3:28" x14ac:dyDescent="0.25">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3:28" x14ac:dyDescent="0.25">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3:28" x14ac:dyDescent="0.25">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3:28" x14ac:dyDescent="0.25">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3:28" x14ac:dyDescent="0.25">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3:28" x14ac:dyDescent="0.25">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3:28" x14ac:dyDescent="0.25">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3:28" x14ac:dyDescent="0.25">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3:28" x14ac:dyDescent="0.25">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3:28" x14ac:dyDescent="0.25">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3:28" x14ac:dyDescent="0.25">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3:28" x14ac:dyDescent="0.25">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3:28" x14ac:dyDescent="0.25">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3:28" x14ac:dyDescent="0.25">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3:28" x14ac:dyDescent="0.25">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3:28" x14ac:dyDescent="0.25">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3:28" x14ac:dyDescent="0.25">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3:28" x14ac:dyDescent="0.25">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3:28" x14ac:dyDescent="0.25">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3:28" x14ac:dyDescent="0.25">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3:28" x14ac:dyDescent="0.25">
      <c r="D100" s="35"/>
      <c r="E100" s="36"/>
      <c r="F100" s="36"/>
      <c r="G100" s="37"/>
    </row>
  </sheetData>
  <sheetProtection password="F81F"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2"/>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Hoja32">
    <tabColor rgb="FFB6DF89"/>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445</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733</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C11" s="18">
        <f t="shared" ref="C11:C74" si="3">IF(P11=TRUE,C10+1,)</f>
        <v>2</v>
      </c>
      <c r="D11" s="46" t="s">
        <v>172</v>
      </c>
      <c r="E11" s="18">
        <f>IF(P11=TRUE,E10+F10,)</f>
        <v>2</v>
      </c>
      <c r="F11" s="47">
        <v>7</v>
      </c>
      <c r="G11" s="49" t="s">
        <v>431</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si="3"/>
        <v>3</v>
      </c>
      <c r="D12" s="46" t="s">
        <v>138</v>
      </c>
      <c r="E12" s="18">
        <f>IF(P12=TRUE,E11+F11,)</f>
        <v>9</v>
      </c>
      <c r="F12" s="47">
        <v>9</v>
      </c>
      <c r="G12" s="48"/>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18">
        <f t="shared" si="3"/>
        <v>4</v>
      </c>
      <c r="D13" s="46" t="s">
        <v>139</v>
      </c>
      <c r="E13" s="18">
        <f t="shared" ref="E13:E76" si="4">IF(P13=TRUE,E12+F12,)</f>
        <v>18</v>
      </c>
      <c r="F13" s="47">
        <v>40</v>
      </c>
      <c r="G13" s="49"/>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18">
        <f t="shared" si="3"/>
        <v>5</v>
      </c>
      <c r="D14" s="46" t="s">
        <v>180</v>
      </c>
      <c r="E14" s="18">
        <f t="shared" si="4"/>
        <v>58</v>
      </c>
      <c r="F14" s="47">
        <v>7</v>
      </c>
      <c r="G14" s="126" t="s">
        <v>980</v>
      </c>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263">
        <f t="shared" si="3"/>
        <v>6</v>
      </c>
      <c r="D15" s="262" t="s">
        <v>1072</v>
      </c>
      <c r="E15" s="263">
        <f t="shared" si="4"/>
        <v>65</v>
      </c>
      <c r="F15" s="260">
        <v>13</v>
      </c>
      <c r="G15" s="265"/>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263">
        <f t="shared" si="3"/>
        <v>7</v>
      </c>
      <c r="D16" s="123" t="s">
        <v>1073</v>
      </c>
      <c r="E16" s="263">
        <f t="shared" si="4"/>
        <v>78</v>
      </c>
      <c r="F16" s="260">
        <v>13</v>
      </c>
      <c r="G16" s="266"/>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C17" s="18">
        <f t="shared" si="3"/>
        <v>8</v>
      </c>
      <c r="D17" s="48" t="s">
        <v>501</v>
      </c>
      <c r="E17" s="18">
        <f t="shared" si="4"/>
        <v>91</v>
      </c>
      <c r="F17" s="47">
        <v>11</v>
      </c>
      <c r="G17" s="48"/>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x14ac:dyDescent="0.25">
      <c r="A18" s="99"/>
      <c r="C18" s="18">
        <f t="shared" ref="C18:C20" si="5">IF(P18=TRUE,C17+1,)</f>
        <v>9</v>
      </c>
      <c r="D18" s="49" t="s">
        <v>184</v>
      </c>
      <c r="E18" s="18">
        <f t="shared" ref="E18:E20" si="6">IF(P18=TRUE,E17+F17,)</f>
        <v>102</v>
      </c>
      <c r="F18" s="47">
        <v>12</v>
      </c>
      <c r="G18" s="49"/>
      <c r="H18" s="11"/>
      <c r="I18" s="11"/>
      <c r="J18" s="11"/>
      <c r="K18" s="11"/>
      <c r="L18" s="11"/>
      <c r="M18" s="11"/>
      <c r="N18" s="21" t="b">
        <f t="shared" si="0"/>
        <v>1</v>
      </c>
      <c r="O18" s="21" t="b">
        <f t="shared" si="1"/>
        <v>0</v>
      </c>
      <c r="P18" s="21" t="b">
        <f t="shared" si="2"/>
        <v>1</v>
      </c>
      <c r="Q18" s="11"/>
      <c r="R18" s="11"/>
      <c r="S18" s="11"/>
      <c r="T18" s="11"/>
      <c r="U18" s="11"/>
      <c r="V18" s="11"/>
      <c r="W18" s="11"/>
      <c r="X18" s="11"/>
      <c r="Y18" s="11"/>
      <c r="Z18" s="11"/>
      <c r="AA18" s="11"/>
      <c r="AB18" s="11"/>
    </row>
    <row r="19" spans="1:28" ht="63.75" x14ac:dyDescent="0.25">
      <c r="A19" s="99"/>
      <c r="C19" s="263">
        <f t="shared" si="5"/>
        <v>10</v>
      </c>
      <c r="D19" s="123" t="s">
        <v>183</v>
      </c>
      <c r="E19" s="263">
        <f t="shared" si="6"/>
        <v>114</v>
      </c>
      <c r="F19" s="260">
        <v>2</v>
      </c>
      <c r="G19" s="276" t="s">
        <v>1222</v>
      </c>
      <c r="H19" s="11"/>
      <c r="I19" s="11"/>
      <c r="J19" s="11"/>
      <c r="K19" s="11"/>
      <c r="L19" s="11"/>
      <c r="M19" s="11"/>
      <c r="N19" s="21" t="b">
        <f t="shared" si="0"/>
        <v>1</v>
      </c>
      <c r="O19" s="21" t="b">
        <f t="shared" si="1"/>
        <v>0</v>
      </c>
      <c r="P19" s="21" t="b">
        <f t="shared" si="2"/>
        <v>1</v>
      </c>
      <c r="Q19" s="11"/>
      <c r="R19" s="11"/>
      <c r="S19" s="11"/>
      <c r="T19" s="11"/>
      <c r="U19" s="11"/>
      <c r="V19" s="11"/>
      <c r="W19" s="11"/>
      <c r="X19" s="11"/>
      <c r="Y19" s="11"/>
      <c r="Z19" s="11"/>
      <c r="AA19" s="11"/>
      <c r="AB19" s="11"/>
    </row>
    <row r="20" spans="1:28" x14ac:dyDescent="0.25">
      <c r="A20" s="99"/>
      <c r="C20" s="6">
        <f t="shared" si="5"/>
        <v>0</v>
      </c>
      <c r="D20" s="35"/>
      <c r="E20" s="6">
        <f t="shared" si="6"/>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C21" s="6">
        <f t="shared" si="3"/>
        <v>0</v>
      </c>
      <c r="D21" s="35"/>
      <c r="E21" s="6">
        <f t="shared" si="4"/>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7">ISTEXT(D74)</f>
        <v>0</v>
      </c>
      <c r="O74" s="21" t="b">
        <f t="shared" ref="O74:O99" si="8">ISNUMBER(D74)</f>
        <v>0</v>
      </c>
      <c r="P74" s="21" t="b">
        <f t="shared" ref="P74:P99" si="9">OR(N74=TRUE,O74=TRUE)</f>
        <v>0</v>
      </c>
      <c r="Q74" s="11"/>
      <c r="R74" s="11"/>
      <c r="S74" s="11"/>
      <c r="T74" s="11"/>
      <c r="U74" s="11"/>
      <c r="V74" s="11"/>
      <c r="W74" s="11"/>
      <c r="X74" s="11"/>
      <c r="Y74" s="11"/>
      <c r="Z74" s="11"/>
      <c r="AA74" s="11"/>
      <c r="AB74" s="11"/>
    </row>
    <row r="75" spans="3:28" x14ac:dyDescent="0.25">
      <c r="C75" s="6">
        <f t="shared" ref="C75:C99" si="10">IF(P75=TRUE,C74+1,)</f>
        <v>0</v>
      </c>
      <c r="D75" s="35"/>
      <c r="E75" s="6">
        <f t="shared" si="4"/>
        <v>0</v>
      </c>
      <c r="F75" s="9"/>
      <c r="G75" s="35"/>
      <c r="H75" s="11"/>
      <c r="I75" s="11"/>
      <c r="J75" s="11"/>
      <c r="K75" s="11"/>
      <c r="L75" s="11"/>
      <c r="M75" s="11"/>
      <c r="N75" s="21" t="b">
        <f t="shared" si="7"/>
        <v>0</v>
      </c>
      <c r="O75" s="21" t="b">
        <f t="shared" si="8"/>
        <v>0</v>
      </c>
      <c r="P75" s="21" t="b">
        <f t="shared" si="9"/>
        <v>0</v>
      </c>
      <c r="Q75" s="11"/>
      <c r="R75" s="11"/>
      <c r="S75" s="11"/>
      <c r="T75" s="11"/>
      <c r="U75" s="11"/>
      <c r="V75" s="11"/>
      <c r="W75" s="11"/>
      <c r="X75" s="11"/>
      <c r="Y75" s="11"/>
      <c r="Z75" s="11"/>
      <c r="AA75" s="11"/>
      <c r="AB75" s="11"/>
    </row>
    <row r="76" spans="3:28" x14ac:dyDescent="0.25">
      <c r="C76" s="6">
        <f t="shared" si="10"/>
        <v>0</v>
      </c>
      <c r="D76" s="35"/>
      <c r="E76" s="6">
        <f t="shared" si="4"/>
        <v>0</v>
      </c>
      <c r="F76" s="9"/>
      <c r="G76" s="35"/>
      <c r="H76" s="11"/>
      <c r="I76" s="11"/>
      <c r="J76" s="11"/>
      <c r="K76" s="11"/>
      <c r="L76" s="11"/>
      <c r="M76" s="11"/>
      <c r="N76" s="21" t="b">
        <f t="shared" si="7"/>
        <v>0</v>
      </c>
      <c r="O76" s="21" t="b">
        <f t="shared" si="8"/>
        <v>0</v>
      </c>
      <c r="P76" s="21" t="b">
        <f t="shared" si="9"/>
        <v>0</v>
      </c>
      <c r="Q76" s="11"/>
      <c r="R76" s="11"/>
      <c r="S76" s="11"/>
      <c r="T76" s="11"/>
      <c r="U76" s="11"/>
      <c r="V76" s="11"/>
      <c r="W76" s="11"/>
      <c r="X76" s="11"/>
      <c r="Y76" s="11"/>
      <c r="Z76" s="11"/>
      <c r="AA76" s="11"/>
      <c r="AB76" s="11"/>
    </row>
    <row r="77" spans="3:28" x14ac:dyDescent="0.25">
      <c r="C77" s="6">
        <f t="shared" si="10"/>
        <v>0</v>
      </c>
      <c r="D77" s="35"/>
      <c r="E77" s="6">
        <f t="shared" ref="E77:E99" si="11">IF(P77=TRUE,E76+F76,)</f>
        <v>0</v>
      </c>
      <c r="F77" s="9"/>
      <c r="G77" s="35"/>
      <c r="H77" s="11"/>
      <c r="I77" s="11"/>
      <c r="J77" s="11"/>
      <c r="K77" s="11"/>
      <c r="L77" s="11"/>
      <c r="M77" s="11"/>
      <c r="N77" s="21" t="b">
        <f t="shared" si="7"/>
        <v>0</v>
      </c>
      <c r="O77" s="21" t="b">
        <f t="shared" si="8"/>
        <v>0</v>
      </c>
      <c r="P77" s="21" t="b">
        <f t="shared" si="9"/>
        <v>0</v>
      </c>
      <c r="Q77" s="11"/>
      <c r="R77" s="11"/>
      <c r="S77" s="11"/>
      <c r="T77" s="11"/>
      <c r="U77" s="11"/>
      <c r="V77" s="11"/>
      <c r="W77" s="11"/>
      <c r="X77" s="11"/>
      <c r="Y77" s="11"/>
      <c r="Z77" s="11"/>
      <c r="AA77" s="11"/>
      <c r="AB77" s="11"/>
    </row>
    <row r="78" spans="3:28" x14ac:dyDescent="0.25">
      <c r="C78" s="6">
        <f t="shared" si="10"/>
        <v>0</v>
      </c>
      <c r="D78" s="35"/>
      <c r="E78" s="6">
        <f t="shared" si="11"/>
        <v>0</v>
      </c>
      <c r="F78" s="9"/>
      <c r="G78" s="35"/>
      <c r="H78" s="11"/>
      <c r="I78" s="11"/>
      <c r="J78" s="11"/>
      <c r="K78" s="11"/>
      <c r="L78" s="11"/>
      <c r="M78" s="11"/>
      <c r="N78" s="21" t="b">
        <f t="shared" si="7"/>
        <v>0</v>
      </c>
      <c r="O78" s="21" t="b">
        <f t="shared" si="8"/>
        <v>0</v>
      </c>
      <c r="P78" s="21" t="b">
        <f t="shared" si="9"/>
        <v>0</v>
      </c>
      <c r="Q78" s="11"/>
      <c r="R78" s="11"/>
      <c r="S78" s="11"/>
      <c r="T78" s="11"/>
      <c r="U78" s="11"/>
      <c r="V78" s="11"/>
      <c r="W78" s="11"/>
      <c r="X78" s="11"/>
      <c r="Y78" s="11"/>
      <c r="Z78" s="11"/>
      <c r="AA78" s="11"/>
      <c r="AB78" s="11"/>
    </row>
    <row r="79" spans="3:28" x14ac:dyDescent="0.25">
      <c r="C79" s="6">
        <f t="shared" si="10"/>
        <v>0</v>
      </c>
      <c r="D79" s="35"/>
      <c r="E79" s="6">
        <f t="shared" si="11"/>
        <v>0</v>
      </c>
      <c r="F79" s="9"/>
      <c r="G79" s="35"/>
      <c r="H79" s="11"/>
      <c r="I79" s="11"/>
      <c r="J79" s="11"/>
      <c r="K79" s="11"/>
      <c r="L79" s="11"/>
      <c r="M79" s="11"/>
      <c r="N79" s="21" t="b">
        <f t="shared" si="7"/>
        <v>0</v>
      </c>
      <c r="O79" s="21" t="b">
        <f t="shared" si="8"/>
        <v>0</v>
      </c>
      <c r="P79" s="21" t="b">
        <f t="shared" si="9"/>
        <v>0</v>
      </c>
      <c r="Q79" s="11"/>
      <c r="R79" s="11"/>
      <c r="S79" s="11"/>
      <c r="T79" s="11"/>
      <c r="U79" s="11"/>
      <c r="V79" s="11"/>
      <c r="W79" s="11"/>
      <c r="X79" s="11"/>
      <c r="Y79" s="11"/>
      <c r="Z79" s="11"/>
      <c r="AA79" s="11"/>
      <c r="AB79" s="11"/>
    </row>
    <row r="80" spans="3:28" x14ac:dyDescent="0.25">
      <c r="C80" s="6">
        <f t="shared" si="10"/>
        <v>0</v>
      </c>
      <c r="D80" s="35"/>
      <c r="E80" s="6">
        <f t="shared" si="11"/>
        <v>0</v>
      </c>
      <c r="F80" s="9"/>
      <c r="G80" s="35"/>
      <c r="H80" s="11"/>
      <c r="I80" s="11"/>
      <c r="J80" s="11"/>
      <c r="K80" s="11"/>
      <c r="L80" s="11"/>
      <c r="M80" s="11"/>
      <c r="N80" s="21" t="b">
        <f t="shared" si="7"/>
        <v>0</v>
      </c>
      <c r="O80" s="21" t="b">
        <f t="shared" si="8"/>
        <v>0</v>
      </c>
      <c r="P80" s="21" t="b">
        <f t="shared" si="9"/>
        <v>0</v>
      </c>
      <c r="Q80" s="11"/>
      <c r="R80" s="11"/>
      <c r="S80" s="11"/>
      <c r="T80" s="11"/>
      <c r="U80" s="11"/>
      <c r="V80" s="11"/>
      <c r="W80" s="11"/>
      <c r="X80" s="11"/>
      <c r="Y80" s="11"/>
      <c r="Z80" s="11"/>
      <c r="AA80" s="11"/>
      <c r="AB80" s="11"/>
    </row>
    <row r="81" spans="3:28" x14ac:dyDescent="0.25">
      <c r="C81" s="6">
        <f t="shared" si="10"/>
        <v>0</v>
      </c>
      <c r="D81" s="35"/>
      <c r="E81" s="6">
        <f t="shared" si="11"/>
        <v>0</v>
      </c>
      <c r="F81" s="9"/>
      <c r="G81" s="35"/>
      <c r="H81" s="11"/>
      <c r="I81" s="11"/>
      <c r="J81" s="11"/>
      <c r="K81" s="11"/>
      <c r="L81" s="11"/>
      <c r="M81" s="11"/>
      <c r="N81" s="21" t="b">
        <f t="shared" si="7"/>
        <v>0</v>
      </c>
      <c r="O81" s="21" t="b">
        <f t="shared" si="8"/>
        <v>0</v>
      </c>
      <c r="P81" s="21" t="b">
        <f t="shared" si="9"/>
        <v>0</v>
      </c>
      <c r="Q81" s="11"/>
      <c r="R81" s="11"/>
      <c r="S81" s="11"/>
      <c r="T81" s="11"/>
      <c r="U81" s="11"/>
      <c r="V81" s="11"/>
      <c r="W81" s="11"/>
      <c r="X81" s="11"/>
      <c r="Y81" s="11"/>
      <c r="Z81" s="11"/>
      <c r="AA81" s="11"/>
      <c r="AB81" s="11"/>
    </row>
    <row r="82" spans="3:28" x14ac:dyDescent="0.25">
      <c r="C82" s="6">
        <f t="shared" si="10"/>
        <v>0</v>
      </c>
      <c r="D82" s="35"/>
      <c r="E82" s="6">
        <f t="shared" si="11"/>
        <v>0</v>
      </c>
      <c r="F82" s="9"/>
      <c r="G82" s="35"/>
      <c r="H82" s="11"/>
      <c r="I82" s="11"/>
      <c r="J82" s="11"/>
      <c r="K82" s="11"/>
      <c r="L82" s="11"/>
      <c r="M82" s="11"/>
      <c r="N82" s="21" t="b">
        <f t="shared" si="7"/>
        <v>0</v>
      </c>
      <c r="O82" s="21" t="b">
        <f t="shared" si="8"/>
        <v>0</v>
      </c>
      <c r="P82" s="21" t="b">
        <f t="shared" si="9"/>
        <v>0</v>
      </c>
      <c r="Q82" s="11"/>
      <c r="R82" s="11"/>
      <c r="S82" s="11"/>
      <c r="T82" s="11"/>
      <c r="U82" s="11"/>
      <c r="V82" s="11"/>
      <c r="W82" s="11"/>
      <c r="X82" s="11"/>
      <c r="Y82" s="11"/>
      <c r="Z82" s="11"/>
      <c r="AA82" s="11"/>
      <c r="AB82" s="11"/>
    </row>
    <row r="83" spans="3:28" x14ac:dyDescent="0.25">
      <c r="C83" s="6">
        <f t="shared" si="10"/>
        <v>0</v>
      </c>
      <c r="D83" s="35"/>
      <c r="E83" s="6">
        <f t="shared" si="11"/>
        <v>0</v>
      </c>
      <c r="F83" s="9"/>
      <c r="G83" s="35"/>
      <c r="H83" s="11"/>
      <c r="I83" s="11"/>
      <c r="J83" s="11"/>
      <c r="K83" s="11"/>
      <c r="L83" s="11"/>
      <c r="M83" s="11"/>
      <c r="N83" s="21" t="b">
        <f t="shared" si="7"/>
        <v>0</v>
      </c>
      <c r="O83" s="21" t="b">
        <f t="shared" si="8"/>
        <v>0</v>
      </c>
      <c r="P83" s="21" t="b">
        <f t="shared" si="9"/>
        <v>0</v>
      </c>
      <c r="Q83" s="11"/>
      <c r="R83" s="11"/>
      <c r="S83" s="11"/>
      <c r="T83" s="11"/>
      <c r="U83" s="11"/>
      <c r="V83" s="11"/>
      <c r="W83" s="11"/>
      <c r="X83" s="11"/>
      <c r="Y83" s="11"/>
      <c r="Z83" s="11"/>
      <c r="AA83" s="11"/>
      <c r="AB83" s="11"/>
    </row>
    <row r="84" spans="3:28" x14ac:dyDescent="0.25">
      <c r="C84" s="6">
        <f t="shared" si="10"/>
        <v>0</v>
      </c>
      <c r="D84" s="35"/>
      <c r="E84" s="6">
        <f t="shared" si="11"/>
        <v>0</v>
      </c>
      <c r="F84" s="9"/>
      <c r="G84" s="35"/>
      <c r="H84" s="11"/>
      <c r="I84" s="11"/>
      <c r="J84" s="11"/>
      <c r="K84" s="11"/>
      <c r="L84" s="11"/>
      <c r="M84" s="11"/>
      <c r="N84" s="21" t="b">
        <f t="shared" si="7"/>
        <v>0</v>
      </c>
      <c r="O84" s="21" t="b">
        <f t="shared" si="8"/>
        <v>0</v>
      </c>
      <c r="P84" s="21" t="b">
        <f t="shared" si="9"/>
        <v>0</v>
      </c>
      <c r="Q84" s="11"/>
      <c r="R84" s="11"/>
      <c r="S84" s="11"/>
      <c r="T84" s="11"/>
      <c r="U84" s="11"/>
      <c r="V84" s="11"/>
      <c r="W84" s="11"/>
      <c r="X84" s="11"/>
      <c r="Y84" s="11"/>
      <c r="Z84" s="11"/>
      <c r="AA84" s="11"/>
      <c r="AB84" s="11"/>
    </row>
    <row r="85" spans="3:28" x14ac:dyDescent="0.25">
      <c r="C85" s="6">
        <f t="shared" si="10"/>
        <v>0</v>
      </c>
      <c r="D85" s="35"/>
      <c r="E85" s="6">
        <f t="shared" si="11"/>
        <v>0</v>
      </c>
      <c r="F85" s="9"/>
      <c r="G85" s="35"/>
      <c r="H85" s="11"/>
      <c r="I85" s="11"/>
      <c r="J85" s="11"/>
      <c r="K85" s="11"/>
      <c r="L85" s="11"/>
      <c r="M85" s="11"/>
      <c r="N85" s="21" t="b">
        <f t="shared" si="7"/>
        <v>0</v>
      </c>
      <c r="O85" s="21" t="b">
        <f t="shared" si="8"/>
        <v>0</v>
      </c>
      <c r="P85" s="21" t="b">
        <f t="shared" si="9"/>
        <v>0</v>
      </c>
      <c r="Q85" s="11"/>
      <c r="R85" s="11"/>
      <c r="S85" s="11"/>
      <c r="T85" s="11"/>
      <c r="U85" s="11"/>
      <c r="V85" s="11"/>
      <c r="W85" s="11"/>
      <c r="X85" s="11"/>
      <c r="Y85" s="11"/>
      <c r="Z85" s="11"/>
      <c r="AA85" s="11"/>
      <c r="AB85" s="11"/>
    </row>
    <row r="86" spans="3:28" x14ac:dyDescent="0.25">
      <c r="C86" s="6">
        <f t="shared" si="10"/>
        <v>0</v>
      </c>
      <c r="D86" s="35"/>
      <c r="E86" s="6">
        <f t="shared" si="11"/>
        <v>0</v>
      </c>
      <c r="F86" s="9"/>
      <c r="G86" s="35"/>
      <c r="H86" s="11"/>
      <c r="I86" s="11"/>
      <c r="J86" s="11"/>
      <c r="K86" s="11"/>
      <c r="L86" s="11"/>
      <c r="M86" s="11"/>
      <c r="N86" s="21" t="b">
        <f t="shared" si="7"/>
        <v>0</v>
      </c>
      <c r="O86" s="21" t="b">
        <f t="shared" si="8"/>
        <v>0</v>
      </c>
      <c r="P86" s="21" t="b">
        <f t="shared" si="9"/>
        <v>0</v>
      </c>
      <c r="Q86" s="11"/>
      <c r="R86" s="11"/>
      <c r="S86" s="11"/>
      <c r="T86" s="11"/>
      <c r="U86" s="11"/>
      <c r="V86" s="11"/>
      <c r="W86" s="11"/>
      <c r="X86" s="11"/>
      <c r="Y86" s="11"/>
      <c r="Z86" s="11"/>
      <c r="AA86" s="11"/>
      <c r="AB86" s="11"/>
    </row>
    <row r="87" spans="3:28" x14ac:dyDescent="0.25">
      <c r="C87" s="6">
        <f t="shared" si="10"/>
        <v>0</v>
      </c>
      <c r="D87" s="35"/>
      <c r="E87" s="6">
        <f t="shared" si="11"/>
        <v>0</v>
      </c>
      <c r="F87" s="9"/>
      <c r="G87" s="35"/>
      <c r="H87" s="11"/>
      <c r="I87" s="11"/>
      <c r="J87" s="11"/>
      <c r="K87" s="11"/>
      <c r="L87" s="11"/>
      <c r="M87" s="11"/>
      <c r="N87" s="21" t="b">
        <f t="shared" si="7"/>
        <v>0</v>
      </c>
      <c r="O87" s="21" t="b">
        <f t="shared" si="8"/>
        <v>0</v>
      </c>
      <c r="P87" s="21" t="b">
        <f t="shared" si="9"/>
        <v>0</v>
      </c>
      <c r="Q87" s="11"/>
      <c r="R87" s="11"/>
      <c r="S87" s="11"/>
      <c r="T87" s="11"/>
      <c r="U87" s="11"/>
      <c r="V87" s="11"/>
      <c r="W87" s="11"/>
      <c r="X87" s="11"/>
      <c r="Y87" s="11"/>
      <c r="Z87" s="11"/>
      <c r="AA87" s="11"/>
      <c r="AB87" s="11"/>
    </row>
    <row r="88" spans="3:28" x14ac:dyDescent="0.25">
      <c r="C88" s="6">
        <f t="shared" si="10"/>
        <v>0</v>
      </c>
      <c r="D88" s="35"/>
      <c r="E88" s="6">
        <f t="shared" si="11"/>
        <v>0</v>
      </c>
      <c r="F88" s="9"/>
      <c r="G88" s="35"/>
      <c r="H88" s="11"/>
      <c r="I88" s="11"/>
      <c r="J88" s="11"/>
      <c r="K88" s="11"/>
      <c r="L88" s="11"/>
      <c r="M88" s="11"/>
      <c r="N88" s="21" t="b">
        <f t="shared" si="7"/>
        <v>0</v>
      </c>
      <c r="O88" s="21" t="b">
        <f t="shared" si="8"/>
        <v>0</v>
      </c>
      <c r="P88" s="21" t="b">
        <f t="shared" si="9"/>
        <v>0</v>
      </c>
      <c r="Q88" s="11"/>
      <c r="R88" s="11"/>
      <c r="S88" s="11"/>
      <c r="T88" s="11"/>
      <c r="U88" s="11"/>
      <c r="V88" s="11"/>
      <c r="W88" s="11"/>
      <c r="X88" s="11"/>
      <c r="Y88" s="11"/>
      <c r="Z88" s="11"/>
      <c r="AA88" s="11"/>
      <c r="AB88" s="11"/>
    </row>
    <row r="89" spans="3:28" x14ac:dyDescent="0.25">
      <c r="C89" s="6">
        <f t="shared" si="10"/>
        <v>0</v>
      </c>
      <c r="D89" s="35"/>
      <c r="E89" s="6">
        <f t="shared" si="11"/>
        <v>0</v>
      </c>
      <c r="F89" s="9"/>
      <c r="G89" s="35"/>
      <c r="H89" s="11"/>
      <c r="I89" s="11"/>
      <c r="J89" s="11"/>
      <c r="K89" s="11"/>
      <c r="L89" s="11"/>
      <c r="M89" s="11"/>
      <c r="N89" s="21" t="b">
        <f t="shared" si="7"/>
        <v>0</v>
      </c>
      <c r="O89" s="21" t="b">
        <f t="shared" si="8"/>
        <v>0</v>
      </c>
      <c r="P89" s="21" t="b">
        <f t="shared" si="9"/>
        <v>0</v>
      </c>
      <c r="Q89" s="11"/>
      <c r="R89" s="11"/>
      <c r="S89" s="11"/>
      <c r="T89" s="11"/>
      <c r="U89" s="11"/>
      <c r="V89" s="11"/>
      <c r="W89" s="11"/>
      <c r="X89" s="11"/>
      <c r="Y89" s="11"/>
      <c r="Z89" s="11"/>
      <c r="AA89" s="11"/>
      <c r="AB89" s="11"/>
    </row>
    <row r="90" spans="3:28" x14ac:dyDescent="0.25">
      <c r="C90" s="6">
        <f t="shared" si="10"/>
        <v>0</v>
      </c>
      <c r="D90" s="35"/>
      <c r="E90" s="6">
        <f t="shared" si="11"/>
        <v>0</v>
      </c>
      <c r="F90" s="9"/>
      <c r="G90" s="35"/>
      <c r="H90" s="11"/>
      <c r="I90" s="11"/>
      <c r="J90" s="11"/>
      <c r="K90" s="11"/>
      <c r="L90" s="11"/>
      <c r="M90" s="11"/>
      <c r="N90" s="21" t="b">
        <f t="shared" si="7"/>
        <v>0</v>
      </c>
      <c r="O90" s="21" t="b">
        <f t="shared" si="8"/>
        <v>0</v>
      </c>
      <c r="P90" s="21" t="b">
        <f t="shared" si="9"/>
        <v>0</v>
      </c>
      <c r="Q90" s="11"/>
      <c r="R90" s="11"/>
      <c r="S90" s="11"/>
      <c r="T90" s="11"/>
      <c r="U90" s="11"/>
      <c r="V90" s="11"/>
      <c r="W90" s="11"/>
      <c r="X90" s="11"/>
      <c r="Y90" s="11"/>
      <c r="Z90" s="11"/>
      <c r="AA90" s="11"/>
      <c r="AB90" s="11"/>
    </row>
    <row r="91" spans="3:28" x14ac:dyDescent="0.25">
      <c r="C91" s="6">
        <f t="shared" si="10"/>
        <v>0</v>
      </c>
      <c r="D91" s="35"/>
      <c r="E91" s="6">
        <f t="shared" si="11"/>
        <v>0</v>
      </c>
      <c r="F91" s="9"/>
      <c r="G91" s="35"/>
      <c r="H91" s="11"/>
      <c r="I91" s="11"/>
      <c r="J91" s="11"/>
      <c r="K91" s="11"/>
      <c r="L91" s="11"/>
      <c r="M91" s="11"/>
      <c r="N91" s="21" t="b">
        <f t="shared" si="7"/>
        <v>0</v>
      </c>
      <c r="O91" s="21" t="b">
        <f t="shared" si="8"/>
        <v>0</v>
      </c>
      <c r="P91" s="21" t="b">
        <f t="shared" si="9"/>
        <v>0</v>
      </c>
      <c r="Q91" s="11"/>
      <c r="R91" s="11"/>
      <c r="S91" s="11"/>
      <c r="T91" s="11"/>
      <c r="U91" s="11"/>
      <c r="V91" s="11"/>
      <c r="W91" s="11"/>
      <c r="X91" s="11"/>
      <c r="Y91" s="11"/>
      <c r="Z91" s="11"/>
      <c r="AA91" s="11"/>
      <c r="AB91" s="11"/>
    </row>
    <row r="92" spans="3:28" x14ac:dyDescent="0.25">
      <c r="C92" s="6">
        <f t="shared" si="10"/>
        <v>0</v>
      </c>
      <c r="D92" s="35"/>
      <c r="E92" s="6">
        <f t="shared" si="11"/>
        <v>0</v>
      </c>
      <c r="F92" s="9"/>
      <c r="G92" s="35"/>
      <c r="H92" s="11"/>
      <c r="I92" s="11"/>
      <c r="J92" s="11"/>
      <c r="K92" s="11"/>
      <c r="L92" s="11"/>
      <c r="M92" s="11"/>
      <c r="N92" s="21" t="b">
        <f t="shared" si="7"/>
        <v>0</v>
      </c>
      <c r="O92" s="21" t="b">
        <f t="shared" si="8"/>
        <v>0</v>
      </c>
      <c r="P92" s="21" t="b">
        <f t="shared" si="9"/>
        <v>0</v>
      </c>
      <c r="Q92" s="11"/>
      <c r="R92" s="11"/>
      <c r="S92" s="11"/>
      <c r="T92" s="11"/>
      <c r="U92" s="11"/>
      <c r="V92" s="11"/>
      <c r="W92" s="11"/>
      <c r="X92" s="11"/>
      <c r="Y92" s="11"/>
      <c r="Z92" s="11"/>
      <c r="AA92" s="11"/>
      <c r="AB92" s="11"/>
    </row>
    <row r="93" spans="3:28" x14ac:dyDescent="0.25">
      <c r="C93" s="6">
        <f t="shared" si="10"/>
        <v>0</v>
      </c>
      <c r="D93" s="35"/>
      <c r="E93" s="6">
        <f t="shared" si="11"/>
        <v>0</v>
      </c>
      <c r="F93" s="9"/>
      <c r="G93" s="35"/>
      <c r="H93" s="11"/>
      <c r="I93" s="11"/>
      <c r="J93" s="11"/>
      <c r="K93" s="11"/>
      <c r="L93" s="11"/>
      <c r="M93" s="11"/>
      <c r="N93" s="21" t="b">
        <f t="shared" si="7"/>
        <v>0</v>
      </c>
      <c r="O93" s="21" t="b">
        <f t="shared" si="8"/>
        <v>0</v>
      </c>
      <c r="P93" s="21" t="b">
        <f t="shared" si="9"/>
        <v>0</v>
      </c>
      <c r="Q93" s="11"/>
      <c r="R93" s="11"/>
      <c r="S93" s="11"/>
      <c r="T93" s="11"/>
      <c r="U93" s="11"/>
      <c r="V93" s="11"/>
      <c r="W93" s="11"/>
      <c r="X93" s="11"/>
      <c r="Y93" s="11"/>
      <c r="Z93" s="11"/>
      <c r="AA93" s="11"/>
      <c r="AB93" s="11"/>
    </row>
    <row r="94" spans="3:28" x14ac:dyDescent="0.25">
      <c r="C94" s="6">
        <f t="shared" si="10"/>
        <v>0</v>
      </c>
      <c r="D94" s="35"/>
      <c r="E94" s="6">
        <f t="shared" si="11"/>
        <v>0</v>
      </c>
      <c r="F94" s="9"/>
      <c r="G94" s="35"/>
      <c r="H94" s="11"/>
      <c r="I94" s="11"/>
      <c r="J94" s="11"/>
      <c r="K94" s="11"/>
      <c r="L94" s="11"/>
      <c r="M94" s="11"/>
      <c r="N94" s="21" t="b">
        <f t="shared" si="7"/>
        <v>0</v>
      </c>
      <c r="O94" s="21" t="b">
        <f t="shared" si="8"/>
        <v>0</v>
      </c>
      <c r="P94" s="21" t="b">
        <f t="shared" si="9"/>
        <v>0</v>
      </c>
      <c r="Q94" s="11"/>
      <c r="R94" s="11"/>
      <c r="S94" s="11"/>
      <c r="T94" s="11"/>
      <c r="U94" s="11"/>
      <c r="V94" s="11"/>
      <c r="W94" s="11"/>
      <c r="X94" s="11"/>
      <c r="Y94" s="11"/>
      <c r="Z94" s="11"/>
      <c r="AA94" s="11"/>
      <c r="AB94" s="11"/>
    </row>
    <row r="95" spans="3:28" x14ac:dyDescent="0.25">
      <c r="C95" s="6">
        <f t="shared" si="10"/>
        <v>0</v>
      </c>
      <c r="D95" s="35"/>
      <c r="E95" s="6">
        <f t="shared" si="11"/>
        <v>0</v>
      </c>
      <c r="F95" s="9"/>
      <c r="G95" s="35"/>
      <c r="H95" s="11"/>
      <c r="I95" s="11"/>
      <c r="J95" s="11"/>
      <c r="K95" s="11"/>
      <c r="L95" s="11"/>
      <c r="M95" s="11"/>
      <c r="N95" s="21" t="b">
        <f t="shared" si="7"/>
        <v>0</v>
      </c>
      <c r="O95" s="21" t="b">
        <f t="shared" si="8"/>
        <v>0</v>
      </c>
      <c r="P95" s="21" t="b">
        <f t="shared" si="9"/>
        <v>0</v>
      </c>
      <c r="Q95" s="11"/>
      <c r="R95" s="11"/>
      <c r="S95" s="11"/>
      <c r="T95" s="11"/>
      <c r="U95" s="11"/>
      <c r="V95" s="11"/>
      <c r="W95" s="11"/>
      <c r="X95" s="11"/>
      <c r="Y95" s="11"/>
      <c r="Z95" s="11"/>
      <c r="AA95" s="11"/>
      <c r="AB95" s="11"/>
    </row>
    <row r="96" spans="3:28" x14ac:dyDescent="0.25">
      <c r="C96" s="6">
        <f t="shared" si="10"/>
        <v>0</v>
      </c>
      <c r="D96" s="35"/>
      <c r="E96" s="6">
        <f t="shared" si="11"/>
        <v>0</v>
      </c>
      <c r="F96" s="9"/>
      <c r="G96" s="35"/>
      <c r="H96" s="11"/>
      <c r="I96" s="11"/>
      <c r="J96" s="11"/>
      <c r="K96" s="11"/>
      <c r="L96" s="11"/>
      <c r="M96" s="11"/>
      <c r="N96" s="21" t="b">
        <f t="shared" si="7"/>
        <v>0</v>
      </c>
      <c r="O96" s="21" t="b">
        <f t="shared" si="8"/>
        <v>0</v>
      </c>
      <c r="P96" s="21" t="b">
        <f t="shared" si="9"/>
        <v>0</v>
      </c>
      <c r="Q96" s="11"/>
      <c r="R96" s="11"/>
      <c r="S96" s="11"/>
      <c r="T96" s="11"/>
      <c r="U96" s="11"/>
      <c r="V96" s="11"/>
      <c r="W96" s="11"/>
      <c r="X96" s="11"/>
      <c r="Y96" s="11"/>
      <c r="Z96" s="11"/>
      <c r="AA96" s="11"/>
      <c r="AB96" s="11"/>
    </row>
    <row r="97" spans="3:28" x14ac:dyDescent="0.25">
      <c r="C97" s="6">
        <f t="shared" si="10"/>
        <v>0</v>
      </c>
      <c r="D97" s="35"/>
      <c r="E97" s="6">
        <f t="shared" si="11"/>
        <v>0</v>
      </c>
      <c r="F97" s="9"/>
      <c r="G97" s="35"/>
      <c r="H97" s="11"/>
      <c r="I97" s="11"/>
      <c r="J97" s="11"/>
      <c r="K97" s="11"/>
      <c r="L97" s="11"/>
      <c r="M97" s="11"/>
      <c r="N97" s="21" t="b">
        <f t="shared" si="7"/>
        <v>0</v>
      </c>
      <c r="O97" s="21" t="b">
        <f t="shared" si="8"/>
        <v>0</v>
      </c>
      <c r="P97" s="21" t="b">
        <f t="shared" si="9"/>
        <v>0</v>
      </c>
      <c r="Q97" s="11"/>
      <c r="R97" s="11"/>
      <c r="S97" s="11"/>
      <c r="T97" s="11"/>
      <c r="U97" s="11"/>
      <c r="V97" s="11"/>
      <c r="W97" s="11"/>
      <c r="X97" s="11"/>
      <c r="Y97" s="11"/>
      <c r="Z97" s="11"/>
      <c r="AA97" s="11"/>
      <c r="AB97" s="11"/>
    </row>
    <row r="98" spans="3:28" x14ac:dyDescent="0.25">
      <c r="C98" s="6">
        <f t="shared" si="10"/>
        <v>0</v>
      </c>
      <c r="D98" s="35"/>
      <c r="E98" s="6">
        <f t="shared" si="11"/>
        <v>0</v>
      </c>
      <c r="F98" s="9"/>
      <c r="G98" s="35"/>
      <c r="H98" s="11"/>
      <c r="I98" s="11"/>
      <c r="J98" s="11"/>
      <c r="K98" s="11"/>
      <c r="L98" s="11"/>
      <c r="M98" s="11"/>
      <c r="N98" s="21" t="b">
        <f t="shared" si="7"/>
        <v>0</v>
      </c>
      <c r="O98" s="21" t="b">
        <f t="shared" si="8"/>
        <v>0</v>
      </c>
      <c r="P98" s="21" t="b">
        <f t="shared" si="9"/>
        <v>0</v>
      </c>
      <c r="Q98" s="11"/>
      <c r="R98" s="11"/>
      <c r="S98" s="11"/>
      <c r="T98" s="11"/>
      <c r="U98" s="11"/>
      <c r="V98" s="11"/>
      <c r="W98" s="11"/>
      <c r="X98" s="11"/>
      <c r="Y98" s="11"/>
      <c r="Z98" s="11"/>
      <c r="AA98" s="11"/>
      <c r="AB98" s="11"/>
    </row>
    <row r="99" spans="3:28" x14ac:dyDescent="0.25">
      <c r="C99" s="6">
        <f t="shared" si="10"/>
        <v>0</v>
      </c>
      <c r="D99" s="35"/>
      <c r="E99" s="6">
        <f t="shared" si="11"/>
        <v>0</v>
      </c>
      <c r="F99" s="9"/>
      <c r="G99" s="35"/>
      <c r="H99" s="11"/>
      <c r="I99" s="11"/>
      <c r="J99" s="11"/>
      <c r="K99" s="11"/>
      <c r="L99" s="11"/>
      <c r="M99" s="11"/>
      <c r="N99" s="21" t="b">
        <f t="shared" si="7"/>
        <v>0</v>
      </c>
      <c r="O99" s="21" t="b">
        <f t="shared" si="8"/>
        <v>0</v>
      </c>
      <c r="P99" s="21" t="b">
        <f t="shared" si="9"/>
        <v>0</v>
      </c>
      <c r="Q99" s="11"/>
      <c r="R99" s="11"/>
      <c r="S99" s="11"/>
      <c r="T99" s="11"/>
      <c r="U99" s="11"/>
      <c r="V99" s="11"/>
      <c r="W99" s="11"/>
      <c r="X99" s="11"/>
      <c r="Y99" s="11"/>
      <c r="Z99" s="11"/>
      <c r="AA99" s="11"/>
      <c r="AB99" s="11"/>
    </row>
    <row r="100" spans="3:28" x14ac:dyDescent="0.25">
      <c r="D100" s="33"/>
      <c r="G100" s="19"/>
    </row>
  </sheetData>
  <sheetProtection algorithmName="SHA-512" hashValue="q/zW6ZyXKh6PkR/bvR08auH71KDWhPZibSOUU49jnlAlVuL9v1PKAkKZYDlpAxQ8xEuujEqXEdzB5yq+zfVw4A==" saltValue="vt9UtpC0ZRHJrNEmi7qfuA==" spinCount="100000"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2"/>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Hoja33">
    <tabColor rgb="FFFFFFCC"/>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41</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734</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C11" s="18">
        <f t="shared" ref="C11:C74" si="3">IF(P11=TRUE,C10+1,)</f>
        <v>2</v>
      </c>
      <c r="D11" s="46" t="s">
        <v>172</v>
      </c>
      <c r="E11" s="18">
        <f>IF(P11=TRUE,E10+F10,)</f>
        <v>2</v>
      </c>
      <c r="F11" s="47">
        <v>7</v>
      </c>
      <c r="G11" s="49" t="s">
        <v>432</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si="3"/>
        <v>3</v>
      </c>
      <c r="D12" s="46" t="s">
        <v>138</v>
      </c>
      <c r="E12" s="18">
        <f>IF(P12=TRUE,E11+F11,)</f>
        <v>9</v>
      </c>
      <c r="F12" s="47">
        <v>9</v>
      </c>
      <c r="G12" s="48"/>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18">
        <f t="shared" si="3"/>
        <v>4</v>
      </c>
      <c r="D13" s="46" t="s">
        <v>139</v>
      </c>
      <c r="E13" s="18">
        <f t="shared" ref="E13:E76" si="4">IF(P13=TRUE,E12+F12,)</f>
        <v>18</v>
      </c>
      <c r="F13" s="47">
        <v>40</v>
      </c>
      <c r="G13" s="49"/>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18">
        <f t="shared" si="3"/>
        <v>5</v>
      </c>
      <c r="D14" s="46" t="s">
        <v>180</v>
      </c>
      <c r="E14" s="18">
        <f t="shared" si="4"/>
        <v>58</v>
      </c>
      <c r="F14" s="47">
        <v>7</v>
      </c>
      <c r="G14" s="126" t="s">
        <v>981</v>
      </c>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ht="75" x14ac:dyDescent="0.25">
      <c r="A15" s="99"/>
      <c r="C15" s="18">
        <f t="shared" si="3"/>
        <v>6</v>
      </c>
      <c r="D15" s="48" t="s">
        <v>147</v>
      </c>
      <c r="E15" s="18">
        <f t="shared" si="4"/>
        <v>65</v>
      </c>
      <c r="F15" s="47">
        <v>1</v>
      </c>
      <c r="G15" s="49" t="s">
        <v>982</v>
      </c>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ht="30" x14ac:dyDescent="0.25">
      <c r="A16" s="99"/>
      <c r="C16" s="18">
        <f t="shared" si="3"/>
        <v>7</v>
      </c>
      <c r="D16" s="48" t="s">
        <v>183</v>
      </c>
      <c r="E16" s="18">
        <f t="shared" si="4"/>
        <v>66</v>
      </c>
      <c r="F16" s="47">
        <v>2</v>
      </c>
      <c r="G16" s="49" t="s">
        <v>983</v>
      </c>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C17" s="18">
        <f t="shared" si="3"/>
        <v>8</v>
      </c>
      <c r="D17" s="48" t="s">
        <v>162</v>
      </c>
      <c r="E17" s="18">
        <f t="shared" si="4"/>
        <v>68</v>
      </c>
      <c r="F17" s="47">
        <v>12</v>
      </c>
      <c r="G17" s="48"/>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x14ac:dyDescent="0.25">
      <c r="A18" s="99"/>
      <c r="C18" s="27">
        <f t="shared" si="3"/>
        <v>0</v>
      </c>
      <c r="D18" s="38"/>
      <c r="E18" s="27">
        <f t="shared" si="4"/>
        <v>0</v>
      </c>
      <c r="F18" s="39"/>
      <c r="G18" s="38"/>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C19" s="6">
        <f t="shared" si="3"/>
        <v>0</v>
      </c>
      <c r="D19" s="35"/>
      <c r="E19" s="6">
        <f t="shared" si="4"/>
        <v>0</v>
      </c>
      <c r="F19" s="9"/>
      <c r="G19" s="3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C20" s="6">
        <f t="shared" si="3"/>
        <v>0</v>
      </c>
      <c r="D20" s="35"/>
      <c r="E20" s="6">
        <f t="shared" si="4"/>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C21" s="6">
        <f t="shared" si="3"/>
        <v>0</v>
      </c>
      <c r="D21" s="35"/>
      <c r="E21" s="6">
        <f t="shared" si="4"/>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3:28" x14ac:dyDescent="0.25">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3:28" x14ac:dyDescent="0.25">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3:28" x14ac:dyDescent="0.25">
      <c r="C77" s="6">
        <f t="shared" si="8"/>
        <v>0</v>
      </c>
      <c r="D77" s="35"/>
      <c r="E77" s="6">
        <f t="shared" ref="E77:E99" si="9">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3:28" x14ac:dyDescent="0.25">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3:28" x14ac:dyDescent="0.25">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3:28" x14ac:dyDescent="0.25">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3:28" x14ac:dyDescent="0.25">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3:28" x14ac:dyDescent="0.25">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3:28" x14ac:dyDescent="0.25">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3:28" x14ac:dyDescent="0.25">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3:28" x14ac:dyDescent="0.25">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3:28" x14ac:dyDescent="0.25">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3:28" x14ac:dyDescent="0.25">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3:28" x14ac:dyDescent="0.25">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3:28" x14ac:dyDescent="0.25">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3:28" x14ac:dyDescent="0.25">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3:28" x14ac:dyDescent="0.25">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3:28" x14ac:dyDescent="0.25">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3:28" x14ac:dyDescent="0.25">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3:28" x14ac:dyDescent="0.25">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3:28" x14ac:dyDescent="0.25">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3:28" x14ac:dyDescent="0.25">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3:28" x14ac:dyDescent="0.25">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3:28" x14ac:dyDescent="0.25">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3:28" x14ac:dyDescent="0.25">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3:28" x14ac:dyDescent="0.25">
      <c r="D100" s="33"/>
      <c r="G100" s="19"/>
    </row>
  </sheetData>
  <sheetProtection password="F81F"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2"/>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Hoja34">
    <tabColor rgb="FFFFFFCC"/>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42</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735</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C11" s="18">
        <f t="shared" ref="C11:C74" si="3">IF(P11=TRUE,C10+1,)</f>
        <v>2</v>
      </c>
      <c r="D11" s="46" t="s">
        <v>172</v>
      </c>
      <c r="E11" s="18">
        <f>IF(P11=TRUE,E10+F10,)</f>
        <v>2</v>
      </c>
      <c r="F11" s="47">
        <v>7</v>
      </c>
      <c r="G11" s="49" t="s">
        <v>433</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si="3"/>
        <v>3</v>
      </c>
      <c r="D12" s="46" t="s">
        <v>138</v>
      </c>
      <c r="E12" s="18">
        <f>IF(P12=TRUE,E11+F11,)</f>
        <v>9</v>
      </c>
      <c r="F12" s="47">
        <v>9</v>
      </c>
      <c r="G12" s="48"/>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18">
        <f t="shared" si="3"/>
        <v>4</v>
      </c>
      <c r="D13" s="46" t="s">
        <v>139</v>
      </c>
      <c r="E13" s="18">
        <f t="shared" ref="E13:E76" si="4">IF(P13=TRUE,E12+F12,)</f>
        <v>18</v>
      </c>
      <c r="F13" s="47">
        <v>40</v>
      </c>
      <c r="G13" s="49"/>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18">
        <f t="shared" si="3"/>
        <v>5</v>
      </c>
      <c r="D14" s="46" t="s">
        <v>180</v>
      </c>
      <c r="E14" s="18">
        <f t="shared" si="4"/>
        <v>58</v>
      </c>
      <c r="F14" s="47">
        <v>7</v>
      </c>
      <c r="G14" s="49" t="s">
        <v>182</v>
      </c>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ht="97.5" customHeight="1" x14ac:dyDescent="0.25">
      <c r="A15" s="99"/>
      <c r="C15" s="18">
        <f t="shared" si="3"/>
        <v>6</v>
      </c>
      <c r="D15" s="48" t="s">
        <v>183</v>
      </c>
      <c r="E15" s="18">
        <f t="shared" si="4"/>
        <v>65</v>
      </c>
      <c r="F15" s="47">
        <v>2</v>
      </c>
      <c r="G15" s="49" t="s">
        <v>984</v>
      </c>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18">
        <f t="shared" si="3"/>
        <v>7</v>
      </c>
      <c r="D16" s="48" t="s">
        <v>125</v>
      </c>
      <c r="E16" s="18">
        <f t="shared" si="4"/>
        <v>67</v>
      </c>
      <c r="F16" s="47">
        <v>12</v>
      </c>
      <c r="G16" s="49"/>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C17" s="27">
        <f t="shared" si="3"/>
        <v>0</v>
      </c>
      <c r="D17" s="38"/>
      <c r="E17" s="27">
        <f t="shared" si="4"/>
        <v>0</v>
      </c>
      <c r="F17" s="39"/>
      <c r="G17" s="38"/>
      <c r="H17" s="11"/>
      <c r="I17" s="11"/>
      <c r="J17" s="11"/>
      <c r="K17" s="11"/>
      <c r="L17" s="11"/>
      <c r="M17" s="11"/>
      <c r="N17" s="21" t="b">
        <f t="shared" si="0"/>
        <v>0</v>
      </c>
      <c r="O17" s="21" t="b">
        <f t="shared" si="1"/>
        <v>0</v>
      </c>
      <c r="P17" s="21" t="b">
        <f t="shared" si="2"/>
        <v>0</v>
      </c>
      <c r="Q17" s="11"/>
      <c r="R17" s="11"/>
      <c r="S17" s="11"/>
      <c r="T17" s="11"/>
      <c r="U17" s="11"/>
      <c r="V17" s="11"/>
      <c r="W17" s="11"/>
      <c r="X17" s="11"/>
      <c r="Y17" s="11"/>
      <c r="Z17" s="11"/>
      <c r="AA17" s="11"/>
      <c r="AB17" s="11"/>
    </row>
    <row r="18" spans="1:28" x14ac:dyDescent="0.25">
      <c r="A18" s="99"/>
      <c r="C18" s="6">
        <f t="shared" si="3"/>
        <v>0</v>
      </c>
      <c r="D18" s="35"/>
      <c r="E18" s="6">
        <f t="shared" si="4"/>
        <v>0</v>
      </c>
      <c r="F18" s="9"/>
      <c r="G18" s="3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C19" s="6">
        <f t="shared" si="3"/>
        <v>0</v>
      </c>
      <c r="D19" s="35"/>
      <c r="E19" s="6">
        <f t="shared" si="4"/>
        <v>0</v>
      </c>
      <c r="F19" s="9"/>
      <c r="G19" s="3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C20" s="6">
        <f t="shared" si="3"/>
        <v>0</v>
      </c>
      <c r="D20" s="35"/>
      <c r="E20" s="6">
        <f t="shared" si="4"/>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C21" s="6">
        <f t="shared" si="3"/>
        <v>0</v>
      </c>
      <c r="D21" s="35"/>
      <c r="E21" s="6">
        <f t="shared" si="4"/>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3:28" x14ac:dyDescent="0.25">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3:28" x14ac:dyDescent="0.25">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3:28" x14ac:dyDescent="0.25">
      <c r="C77" s="6">
        <f t="shared" si="8"/>
        <v>0</v>
      </c>
      <c r="D77" s="35"/>
      <c r="E77" s="6">
        <f t="shared" ref="E77:E99" si="9">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3:28" x14ac:dyDescent="0.25">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3:28" x14ac:dyDescent="0.25">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3:28" x14ac:dyDescent="0.25">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3:28" x14ac:dyDescent="0.25">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3:28" x14ac:dyDescent="0.25">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3:28" x14ac:dyDescent="0.25">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3:28" x14ac:dyDescent="0.25">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3:28" x14ac:dyDescent="0.25">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3:28" x14ac:dyDescent="0.25">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3:28" x14ac:dyDescent="0.25">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3:28" x14ac:dyDescent="0.25">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3:28" x14ac:dyDescent="0.25">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3:28" x14ac:dyDescent="0.25">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3:28" x14ac:dyDescent="0.25">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3:28" x14ac:dyDescent="0.25">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3:28" x14ac:dyDescent="0.25">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3:28" x14ac:dyDescent="0.25">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3:28" x14ac:dyDescent="0.25">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3:28" x14ac:dyDescent="0.25">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3:28" x14ac:dyDescent="0.25">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3:28" x14ac:dyDescent="0.25">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3:28" x14ac:dyDescent="0.25">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3:28" x14ac:dyDescent="0.25">
      <c r="D100" s="33"/>
      <c r="G100" s="19"/>
    </row>
  </sheetData>
  <sheetProtection password="F81F"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2"/>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Hoja35">
    <tabColor rgb="FFFFFFCC"/>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9.285156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43</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736</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C11" s="18">
        <f t="shared" ref="C11:C74" si="3">IF(P11=TRUE,C10+1,)</f>
        <v>2</v>
      </c>
      <c r="D11" s="46" t="s">
        <v>172</v>
      </c>
      <c r="E11" s="18">
        <f>IF(P11=TRUE,E10+F10,)</f>
        <v>2</v>
      </c>
      <c r="F11" s="47">
        <v>7</v>
      </c>
      <c r="G11" s="49" t="s">
        <v>434</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si="3"/>
        <v>3</v>
      </c>
      <c r="D12" s="46" t="s">
        <v>138</v>
      </c>
      <c r="E12" s="18">
        <f>IF(P12=TRUE,E11+F11,)</f>
        <v>9</v>
      </c>
      <c r="F12" s="47">
        <v>9</v>
      </c>
      <c r="G12" s="48"/>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18">
        <f t="shared" si="3"/>
        <v>4</v>
      </c>
      <c r="D13" s="46" t="s">
        <v>139</v>
      </c>
      <c r="E13" s="18">
        <f t="shared" ref="E13:E76" si="4">IF(P13=TRUE,E12+F12,)</f>
        <v>18</v>
      </c>
      <c r="F13" s="47">
        <v>40</v>
      </c>
      <c r="G13" s="49"/>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18">
        <f t="shared" si="3"/>
        <v>5</v>
      </c>
      <c r="D14" s="46" t="s">
        <v>180</v>
      </c>
      <c r="E14" s="18">
        <f t="shared" si="4"/>
        <v>58</v>
      </c>
      <c r="F14" s="47">
        <v>7</v>
      </c>
      <c r="G14" s="49" t="s">
        <v>182</v>
      </c>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ht="120" customHeight="1" x14ac:dyDescent="0.25">
      <c r="A15" s="99"/>
      <c r="C15" s="18">
        <f t="shared" si="3"/>
        <v>6</v>
      </c>
      <c r="D15" s="48" t="s">
        <v>183</v>
      </c>
      <c r="E15" s="18">
        <f t="shared" si="4"/>
        <v>65</v>
      </c>
      <c r="F15" s="47">
        <v>2</v>
      </c>
      <c r="G15" s="49" t="s">
        <v>985</v>
      </c>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18">
        <f t="shared" si="3"/>
        <v>7</v>
      </c>
      <c r="D16" s="48" t="s">
        <v>185</v>
      </c>
      <c r="E16" s="18">
        <f t="shared" si="4"/>
        <v>67</v>
      </c>
      <c r="F16" s="47">
        <v>12</v>
      </c>
      <c r="G16" s="48"/>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C17" s="27">
        <f t="shared" si="3"/>
        <v>0</v>
      </c>
      <c r="D17" s="38"/>
      <c r="E17" s="27">
        <f t="shared" si="4"/>
        <v>0</v>
      </c>
      <c r="F17" s="39"/>
      <c r="G17" s="38"/>
      <c r="H17" s="11"/>
      <c r="I17" s="11"/>
      <c r="J17" s="11"/>
      <c r="K17" s="11"/>
      <c r="L17" s="11"/>
      <c r="M17" s="11"/>
      <c r="N17" s="21" t="b">
        <f t="shared" si="0"/>
        <v>0</v>
      </c>
      <c r="O17" s="21" t="b">
        <f t="shared" si="1"/>
        <v>0</v>
      </c>
      <c r="P17" s="21" t="b">
        <f t="shared" si="2"/>
        <v>0</v>
      </c>
      <c r="Q17" s="11"/>
      <c r="R17" s="11"/>
      <c r="S17" s="11"/>
      <c r="T17" s="11"/>
      <c r="U17" s="11"/>
      <c r="V17" s="11"/>
      <c r="W17" s="11"/>
      <c r="X17" s="11"/>
      <c r="Y17" s="11"/>
      <c r="Z17" s="11"/>
      <c r="AA17" s="11"/>
      <c r="AB17" s="11"/>
    </row>
    <row r="18" spans="1:28" x14ac:dyDescent="0.25">
      <c r="A18" s="99"/>
      <c r="C18" s="6">
        <f t="shared" si="3"/>
        <v>0</v>
      </c>
      <c r="D18" s="35"/>
      <c r="E18" s="6">
        <f t="shared" si="4"/>
        <v>0</v>
      </c>
      <c r="F18" s="9"/>
      <c r="G18" s="3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C19" s="6">
        <f t="shared" si="3"/>
        <v>0</v>
      </c>
      <c r="D19" s="35"/>
      <c r="E19" s="6">
        <f t="shared" si="4"/>
        <v>0</v>
      </c>
      <c r="F19" s="9"/>
      <c r="G19" s="3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C20" s="6">
        <f t="shared" si="3"/>
        <v>0</v>
      </c>
      <c r="D20" s="35"/>
      <c r="E20" s="6">
        <f t="shared" si="4"/>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C21" s="6">
        <f t="shared" si="3"/>
        <v>0</v>
      </c>
      <c r="D21" s="35"/>
      <c r="E21" s="6">
        <f t="shared" si="4"/>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3:28" x14ac:dyDescent="0.25">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3:28" x14ac:dyDescent="0.25">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3:28" x14ac:dyDescent="0.25">
      <c r="C77" s="6">
        <f t="shared" si="8"/>
        <v>0</v>
      </c>
      <c r="D77" s="35"/>
      <c r="E77" s="6">
        <f t="shared" ref="E77:E99" si="9">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3:28" x14ac:dyDescent="0.25">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3:28" x14ac:dyDescent="0.25">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3:28" x14ac:dyDescent="0.25">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3:28" x14ac:dyDescent="0.25">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3:28" x14ac:dyDescent="0.25">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3:28" x14ac:dyDescent="0.25">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3:28" x14ac:dyDescent="0.25">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3:28" x14ac:dyDescent="0.25">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3:28" x14ac:dyDescent="0.25">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3:28" x14ac:dyDescent="0.25">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3:28" x14ac:dyDescent="0.25">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3:28" x14ac:dyDescent="0.25">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3:28" x14ac:dyDescent="0.25">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3:28" x14ac:dyDescent="0.25">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3:28" x14ac:dyDescent="0.25">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3:28" x14ac:dyDescent="0.25">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3:28" x14ac:dyDescent="0.25">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3:28" x14ac:dyDescent="0.25">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3:28" x14ac:dyDescent="0.25">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3:28" x14ac:dyDescent="0.25">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3:28" x14ac:dyDescent="0.25">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3:28" x14ac:dyDescent="0.25">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3:28" x14ac:dyDescent="0.25">
      <c r="D100" s="33"/>
      <c r="G100" s="19"/>
    </row>
  </sheetData>
  <sheetProtection password="F81F"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2"/>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Hoja36">
    <tabColor rgb="FFFFFFCC"/>
    <pageSetUpPr fitToPage="1"/>
  </sheetPr>
  <dimension ref="A1:AB100"/>
  <sheetViews>
    <sheetView showRowColHeaders="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B1" s="11"/>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B2" s="11"/>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B3" s="11"/>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B4" s="11"/>
      <c r="C4" s="101"/>
      <c r="D4" s="307" t="s">
        <v>795</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B5" s="11"/>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B6" s="11"/>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B7" s="11"/>
      <c r="C7" s="310" t="s">
        <v>1039</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B8" s="11"/>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B9" s="11"/>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B10" s="11"/>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B11" s="11"/>
      <c r="C11" s="65">
        <f t="shared" ref="C11:C74" si="3">IF(P11=TRUE,C10+1,)</f>
        <v>2</v>
      </c>
      <c r="D11" s="46" t="s">
        <v>172</v>
      </c>
      <c r="E11" s="65">
        <f>IF(P11=TRUE,E10+F10,)</f>
        <v>2</v>
      </c>
      <c r="F11" s="66">
        <v>7</v>
      </c>
      <c r="G11" s="78" t="s">
        <v>702</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B12" s="11"/>
      <c r="C12" s="65">
        <f t="shared" si="3"/>
        <v>3</v>
      </c>
      <c r="D12" s="46" t="s">
        <v>509</v>
      </c>
      <c r="E12" s="65">
        <f>IF(P12=TRUE,E11+F11,)</f>
        <v>9</v>
      </c>
      <c r="F12" s="66">
        <v>20</v>
      </c>
      <c r="G12" s="70"/>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ht="45" x14ac:dyDescent="0.25">
      <c r="A13" s="99"/>
      <c r="B13" s="11"/>
      <c r="C13" s="65">
        <f t="shared" si="3"/>
        <v>4</v>
      </c>
      <c r="D13" s="46" t="s">
        <v>647</v>
      </c>
      <c r="E13" s="65">
        <f t="shared" ref="E13:E76" si="4">IF(P13=TRUE,E12+F12,)</f>
        <v>29</v>
      </c>
      <c r="F13" s="66">
        <v>1</v>
      </c>
      <c r="G13" s="63" t="s">
        <v>830</v>
      </c>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B14" s="11"/>
      <c r="C14" s="65">
        <f t="shared" si="3"/>
        <v>5</v>
      </c>
      <c r="D14" s="46" t="s">
        <v>190</v>
      </c>
      <c r="E14" s="65">
        <f t="shared" si="4"/>
        <v>30</v>
      </c>
      <c r="F14" s="66">
        <v>8</v>
      </c>
      <c r="G14" s="70" t="s">
        <v>199</v>
      </c>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B15" s="11"/>
      <c r="C15" s="65">
        <f t="shared" si="3"/>
        <v>6</v>
      </c>
      <c r="D15" s="70" t="s">
        <v>648</v>
      </c>
      <c r="E15" s="65">
        <f t="shared" si="4"/>
        <v>38</v>
      </c>
      <c r="F15" s="66">
        <v>13</v>
      </c>
      <c r="G15" s="63"/>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B16" s="11"/>
      <c r="C16" s="65">
        <f t="shared" si="3"/>
        <v>7</v>
      </c>
      <c r="D16" s="70" t="s">
        <v>649</v>
      </c>
      <c r="E16" s="65">
        <f t="shared" si="4"/>
        <v>51</v>
      </c>
      <c r="F16" s="66">
        <v>13</v>
      </c>
      <c r="G16" s="70"/>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ht="76.5" x14ac:dyDescent="0.25">
      <c r="A17" s="99"/>
      <c r="B17" s="11"/>
      <c r="C17" s="65">
        <f t="shared" si="3"/>
        <v>8</v>
      </c>
      <c r="D17" s="70" t="s">
        <v>683</v>
      </c>
      <c r="E17" s="65">
        <f t="shared" si="4"/>
        <v>64</v>
      </c>
      <c r="F17" s="66">
        <v>13</v>
      </c>
      <c r="G17" s="63" t="s">
        <v>1040</v>
      </c>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ht="36" customHeight="1" x14ac:dyDescent="0.25">
      <c r="A18" s="99"/>
      <c r="B18" s="11"/>
      <c r="C18" s="65">
        <f t="shared" si="3"/>
        <v>9</v>
      </c>
      <c r="D18" s="70" t="s">
        <v>650</v>
      </c>
      <c r="E18" s="65">
        <f t="shared" si="4"/>
        <v>77</v>
      </c>
      <c r="F18" s="66">
        <v>1</v>
      </c>
      <c r="G18" s="63" t="s">
        <v>878</v>
      </c>
      <c r="H18" s="11"/>
      <c r="I18" s="11"/>
      <c r="J18" s="11"/>
      <c r="K18" s="11"/>
      <c r="L18" s="11"/>
      <c r="M18" s="11"/>
      <c r="N18" s="21" t="b">
        <f t="shared" si="0"/>
        <v>1</v>
      </c>
      <c r="O18" s="21" t="b">
        <f t="shared" si="1"/>
        <v>0</v>
      </c>
      <c r="P18" s="21" t="b">
        <f t="shared" si="2"/>
        <v>1</v>
      </c>
      <c r="Q18" s="11"/>
      <c r="R18" s="11"/>
      <c r="S18" s="11"/>
      <c r="T18" s="11"/>
      <c r="U18" s="11"/>
      <c r="V18" s="11"/>
      <c r="W18" s="11"/>
      <c r="X18" s="11"/>
      <c r="Y18" s="11"/>
      <c r="Z18" s="11"/>
      <c r="AA18" s="11"/>
      <c r="AB18" s="11"/>
    </row>
    <row r="19" spans="1:28" x14ac:dyDescent="0.25">
      <c r="A19" s="99"/>
      <c r="B19" s="11"/>
      <c r="C19" s="6">
        <f t="shared" si="3"/>
        <v>0</v>
      </c>
      <c r="D19" s="35"/>
      <c r="E19" s="6">
        <f t="shared" si="4"/>
        <v>0</v>
      </c>
      <c r="F19" s="9"/>
      <c r="G19" s="3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B20" s="11"/>
      <c r="C20" s="6">
        <f t="shared" si="3"/>
        <v>0</v>
      </c>
      <c r="D20" s="35"/>
      <c r="E20" s="6">
        <f t="shared" si="4"/>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B21" s="11"/>
      <c r="C21" s="6">
        <f t="shared" si="3"/>
        <v>0</v>
      </c>
      <c r="D21" s="35"/>
      <c r="E21" s="6">
        <f t="shared" si="4"/>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B22" s="11"/>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B23" s="11"/>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B24" s="11"/>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B25" s="11"/>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B26" s="11"/>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B27" s="11"/>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B28" s="11"/>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B29" s="11"/>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B30" s="11"/>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B31" s="11"/>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B32" s="11"/>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B33" s="11"/>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B34" s="11"/>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B35" s="11"/>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B36" s="11"/>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B37" s="11"/>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B38" s="11"/>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B39" s="11"/>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B40" s="11"/>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B41" s="11"/>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B42" s="11"/>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B43" s="11"/>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B44" s="11"/>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B45" s="11"/>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B46" s="11"/>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B47" s="11"/>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B48" s="11"/>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B49" s="11"/>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B50" s="11"/>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A51" s="11"/>
      <c r="B51" s="11"/>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A52" s="11"/>
      <c r="B52" s="11"/>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A53" s="11"/>
      <c r="B53" s="11"/>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A54" s="11"/>
      <c r="B54" s="11"/>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A55" s="11"/>
      <c r="B55" s="11"/>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A56" s="11"/>
      <c r="B56" s="11"/>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A57" s="11"/>
      <c r="B57" s="11"/>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A58" s="11"/>
      <c r="B58" s="11"/>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A59" s="11"/>
      <c r="B59" s="11"/>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A60" s="11"/>
      <c r="B60" s="11"/>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A61" s="11"/>
      <c r="B61" s="11"/>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A62" s="11"/>
      <c r="B62" s="11"/>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A63" s="11"/>
      <c r="B63" s="11"/>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A64" s="11"/>
      <c r="B64" s="11"/>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1:28" x14ac:dyDescent="0.25">
      <c r="A65" s="11"/>
      <c r="B65" s="11"/>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1:28" x14ac:dyDescent="0.25">
      <c r="A66" s="11"/>
      <c r="B66" s="11"/>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1:28" x14ac:dyDescent="0.25">
      <c r="A67" s="11"/>
      <c r="B67" s="11"/>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1:28" x14ac:dyDescent="0.25">
      <c r="A68" s="11"/>
      <c r="B68" s="11"/>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1:28" x14ac:dyDescent="0.25">
      <c r="A69" s="11"/>
      <c r="B69" s="11"/>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1:28" x14ac:dyDescent="0.25">
      <c r="A70" s="11"/>
      <c r="B70" s="11"/>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1:28" x14ac:dyDescent="0.25">
      <c r="A71" s="11"/>
      <c r="B71" s="11"/>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1:28" x14ac:dyDescent="0.25">
      <c r="A72" s="11"/>
      <c r="B72" s="11"/>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1:28" x14ac:dyDescent="0.25">
      <c r="A73" s="11"/>
      <c r="B73" s="11"/>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1:28" x14ac:dyDescent="0.25">
      <c r="A74" s="11"/>
      <c r="B74" s="11"/>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1:28" x14ac:dyDescent="0.25">
      <c r="A75" s="11"/>
      <c r="B75" s="11"/>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1:28" x14ac:dyDescent="0.25">
      <c r="A76" s="11"/>
      <c r="B76" s="11"/>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1:28" x14ac:dyDescent="0.25">
      <c r="A77" s="11"/>
      <c r="B77" s="11"/>
      <c r="C77" s="6">
        <f t="shared" si="8"/>
        <v>0</v>
      </c>
      <c r="D77" s="35"/>
      <c r="E77" s="6">
        <f t="shared" ref="E77:E99" si="9">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1:28" x14ac:dyDescent="0.25">
      <c r="A78" s="11"/>
      <c r="B78" s="11"/>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1:28" x14ac:dyDescent="0.25">
      <c r="A79" s="11"/>
      <c r="B79" s="11"/>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1:28" x14ac:dyDescent="0.25">
      <c r="A80" s="11"/>
      <c r="B80" s="11"/>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1:28" x14ac:dyDescent="0.25">
      <c r="A81" s="11"/>
      <c r="B81" s="11"/>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1:28" x14ac:dyDescent="0.25">
      <c r="A82" s="11"/>
      <c r="B82" s="11"/>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1:28" x14ac:dyDescent="0.25">
      <c r="A83" s="11"/>
      <c r="B83" s="11"/>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1:28" x14ac:dyDescent="0.25">
      <c r="A84" s="11"/>
      <c r="B84" s="11"/>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1:28" x14ac:dyDescent="0.25">
      <c r="A85" s="11"/>
      <c r="B85" s="11"/>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1:28" x14ac:dyDescent="0.25">
      <c r="A86" s="11"/>
      <c r="B86" s="11"/>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1:28" x14ac:dyDescent="0.25">
      <c r="A87" s="11"/>
      <c r="B87" s="11"/>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1:28" x14ac:dyDescent="0.25">
      <c r="A88" s="11"/>
      <c r="B88" s="11"/>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1:28" x14ac:dyDescent="0.25">
      <c r="A89" s="11"/>
      <c r="B89" s="11"/>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1:28" x14ac:dyDescent="0.25">
      <c r="A90" s="11"/>
      <c r="B90" s="11"/>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1:28" x14ac:dyDescent="0.25">
      <c r="A91" s="11"/>
      <c r="B91" s="11"/>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1:28" x14ac:dyDescent="0.25">
      <c r="A92" s="11"/>
      <c r="B92" s="11"/>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1:28" x14ac:dyDescent="0.25">
      <c r="A93" s="11"/>
      <c r="B93" s="11"/>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1:28" x14ac:dyDescent="0.25">
      <c r="A94" s="11"/>
      <c r="B94" s="11"/>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1:28" x14ac:dyDescent="0.25">
      <c r="A95" s="11"/>
      <c r="B95" s="11"/>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1:28" x14ac:dyDescent="0.25">
      <c r="A96" s="11"/>
      <c r="B96" s="11"/>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1:28" x14ac:dyDescent="0.25">
      <c r="A97" s="11"/>
      <c r="B97" s="11"/>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1:28" x14ac:dyDescent="0.25">
      <c r="A98" s="11"/>
      <c r="B98" s="11"/>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1:28" x14ac:dyDescent="0.25">
      <c r="A99" s="11"/>
      <c r="B99" s="11"/>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1:28" x14ac:dyDescent="0.25">
      <c r="D100" s="33"/>
      <c r="G100" s="19"/>
    </row>
  </sheetData>
  <sheetProtection algorithmName="SHA-512" hashValue="snW4rEW/VUB+fns++mIOiAdcUaSIEXiejRRWG+dV9IWuaRN/PThpNPTUE8blvr+VyXtARirXD9+1bhlyOpxpiA==" saltValue="vjxRna6t9jHi4OqlpvFmtA==" spinCount="100000" sheet="1" selectLockedCells="1"/>
  <customSheetViews>
    <customSheetView guid="{6EDE942A-4558-4B17-9057-7F79187CAEF9}" hiddenColumns="1">
      <selection sqref="A1:E4"/>
      <pageMargins left="0.7" right="0.7" top="0.75" bottom="0.75" header="0.3" footer="0.3"/>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Hoja37">
    <tabColor rgb="FFFFFFCC"/>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44</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737</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C11" s="18">
        <f t="shared" ref="C11:C74" si="3">IF(P11=TRUE,C10+1,)</f>
        <v>2</v>
      </c>
      <c r="D11" s="46" t="s">
        <v>172</v>
      </c>
      <c r="E11" s="18">
        <f>IF(P11=TRUE,E10+F10,)</f>
        <v>2</v>
      </c>
      <c r="F11" s="47">
        <v>7</v>
      </c>
      <c r="G11" s="49" t="s">
        <v>435</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si="3"/>
        <v>3</v>
      </c>
      <c r="D12" s="46" t="s">
        <v>186</v>
      </c>
      <c r="E12" s="18">
        <f>IF(P12=TRUE,E11+F11,)</f>
        <v>9</v>
      </c>
      <c r="F12" s="47">
        <v>9</v>
      </c>
      <c r="G12" s="48"/>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18">
        <f t="shared" si="3"/>
        <v>4</v>
      </c>
      <c r="D13" s="46" t="s">
        <v>187</v>
      </c>
      <c r="E13" s="18">
        <f t="shared" ref="E13:E76" si="4">IF(P13=TRUE,E12+F12,)</f>
        <v>18</v>
      </c>
      <c r="F13" s="47">
        <v>40</v>
      </c>
      <c r="G13" s="49"/>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18">
        <f t="shared" si="3"/>
        <v>5</v>
      </c>
      <c r="D14" s="46" t="s">
        <v>188</v>
      </c>
      <c r="E14" s="18">
        <f t="shared" si="4"/>
        <v>58</v>
      </c>
      <c r="F14" s="47">
        <v>9</v>
      </c>
      <c r="G14" s="48"/>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18">
        <f t="shared" si="3"/>
        <v>6</v>
      </c>
      <c r="D15" s="48" t="s">
        <v>189</v>
      </c>
      <c r="E15" s="18">
        <f t="shared" si="4"/>
        <v>67</v>
      </c>
      <c r="F15" s="47">
        <v>40</v>
      </c>
      <c r="G15" s="48"/>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18">
        <f t="shared" si="3"/>
        <v>7</v>
      </c>
      <c r="D16" s="48" t="s">
        <v>190</v>
      </c>
      <c r="E16" s="18">
        <f t="shared" si="4"/>
        <v>107</v>
      </c>
      <c r="F16" s="47">
        <v>8</v>
      </c>
      <c r="G16" s="48" t="s">
        <v>986</v>
      </c>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C17" s="18">
        <f t="shared" si="3"/>
        <v>8</v>
      </c>
      <c r="D17" s="48" t="s">
        <v>191</v>
      </c>
      <c r="E17" s="18">
        <f t="shared" si="4"/>
        <v>115</v>
      </c>
      <c r="F17" s="47">
        <v>8</v>
      </c>
      <c r="G17" s="48" t="s">
        <v>199</v>
      </c>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ht="75" x14ac:dyDescent="0.25">
      <c r="A18" s="99"/>
      <c r="C18" s="18">
        <f t="shared" si="3"/>
        <v>9</v>
      </c>
      <c r="D18" s="48" t="s">
        <v>602</v>
      </c>
      <c r="E18" s="18">
        <f t="shared" si="4"/>
        <v>123</v>
      </c>
      <c r="F18" s="47">
        <v>1</v>
      </c>
      <c r="G18" s="49" t="s">
        <v>1074</v>
      </c>
      <c r="H18" s="11"/>
      <c r="I18" s="11"/>
      <c r="J18" s="11"/>
      <c r="K18" s="11"/>
      <c r="L18" s="11"/>
      <c r="M18" s="11"/>
      <c r="N18" s="21" t="b">
        <f t="shared" si="0"/>
        <v>1</v>
      </c>
      <c r="O18" s="21" t="b">
        <f t="shared" si="1"/>
        <v>0</v>
      </c>
      <c r="P18" s="21" t="b">
        <f t="shared" si="2"/>
        <v>1</v>
      </c>
      <c r="Q18" s="11"/>
      <c r="R18" s="11"/>
      <c r="S18" s="11"/>
      <c r="T18" s="11"/>
      <c r="U18" s="11"/>
      <c r="V18" s="11"/>
      <c r="W18" s="11"/>
      <c r="X18" s="11"/>
      <c r="Y18" s="11"/>
      <c r="Z18" s="11"/>
      <c r="AA18" s="11"/>
      <c r="AB18" s="11"/>
    </row>
    <row r="19" spans="1:28" x14ac:dyDescent="0.25">
      <c r="A19" s="99"/>
      <c r="C19" s="18">
        <f t="shared" si="3"/>
        <v>10</v>
      </c>
      <c r="D19" s="48" t="s">
        <v>193</v>
      </c>
      <c r="E19" s="18">
        <f t="shared" si="4"/>
        <v>124</v>
      </c>
      <c r="F19" s="47">
        <v>15</v>
      </c>
      <c r="G19" s="48"/>
      <c r="H19" s="11"/>
      <c r="I19" s="11"/>
      <c r="J19" s="11"/>
      <c r="K19" s="11"/>
      <c r="L19" s="11"/>
      <c r="M19" s="11"/>
      <c r="N19" s="21" t="b">
        <f t="shared" si="0"/>
        <v>1</v>
      </c>
      <c r="O19" s="21" t="b">
        <f t="shared" si="1"/>
        <v>0</v>
      </c>
      <c r="P19" s="21" t="b">
        <f t="shared" si="2"/>
        <v>1</v>
      </c>
      <c r="Q19" s="11"/>
      <c r="R19" s="11"/>
      <c r="S19" s="11"/>
      <c r="T19" s="11"/>
      <c r="U19" s="11"/>
      <c r="V19" s="11"/>
      <c r="W19" s="11"/>
      <c r="X19" s="11"/>
      <c r="Y19" s="11"/>
      <c r="Z19" s="11"/>
      <c r="AA19" s="11"/>
      <c r="AB19" s="11"/>
    </row>
    <row r="20" spans="1:28" x14ac:dyDescent="0.25">
      <c r="A20" s="99"/>
      <c r="C20" s="18">
        <f t="shared" si="3"/>
        <v>11</v>
      </c>
      <c r="D20" s="48" t="s">
        <v>194</v>
      </c>
      <c r="E20" s="18">
        <f t="shared" si="4"/>
        <v>139</v>
      </c>
      <c r="F20" s="47">
        <v>15</v>
      </c>
      <c r="G20" s="48"/>
      <c r="H20" s="11"/>
      <c r="I20" s="11"/>
      <c r="J20" s="11"/>
      <c r="K20" s="11"/>
      <c r="L20" s="11"/>
      <c r="M20" s="11"/>
      <c r="N20" s="21" t="b">
        <f t="shared" si="0"/>
        <v>1</v>
      </c>
      <c r="O20" s="21" t="b">
        <f t="shared" si="1"/>
        <v>0</v>
      </c>
      <c r="P20" s="21" t="b">
        <f t="shared" si="2"/>
        <v>1</v>
      </c>
      <c r="Q20" s="11"/>
      <c r="R20" s="11"/>
      <c r="S20" s="11"/>
      <c r="T20" s="11"/>
      <c r="U20" s="11"/>
      <c r="V20" s="11"/>
      <c r="W20" s="11"/>
      <c r="X20" s="11"/>
      <c r="Y20" s="11"/>
      <c r="Z20" s="11"/>
      <c r="AA20" s="11"/>
      <c r="AB20" s="11"/>
    </row>
    <row r="21" spans="1:28" x14ac:dyDescent="0.25">
      <c r="A21" s="99"/>
      <c r="C21" s="18">
        <f t="shared" si="3"/>
        <v>12</v>
      </c>
      <c r="D21" s="48" t="s">
        <v>125</v>
      </c>
      <c r="E21" s="18">
        <f t="shared" si="4"/>
        <v>154</v>
      </c>
      <c r="F21" s="47">
        <v>13</v>
      </c>
      <c r="G21" s="48"/>
      <c r="H21" s="11"/>
      <c r="I21" s="11"/>
      <c r="J21" s="11"/>
      <c r="K21" s="11"/>
      <c r="L21" s="11"/>
      <c r="M21" s="11"/>
      <c r="N21" s="21" t="b">
        <f t="shared" si="0"/>
        <v>1</v>
      </c>
      <c r="O21" s="21" t="b">
        <f t="shared" si="1"/>
        <v>0</v>
      </c>
      <c r="P21" s="21" t="b">
        <f t="shared" si="2"/>
        <v>1</v>
      </c>
      <c r="Q21" s="11"/>
      <c r="R21" s="11"/>
      <c r="S21" s="11"/>
      <c r="T21" s="11"/>
      <c r="U21" s="11"/>
      <c r="V21" s="11"/>
      <c r="W21" s="11"/>
      <c r="X21" s="11"/>
      <c r="Y21" s="11"/>
      <c r="Z21" s="11"/>
      <c r="AA21" s="11"/>
      <c r="AB21" s="11"/>
    </row>
    <row r="22" spans="1:28" ht="45" x14ac:dyDescent="0.25">
      <c r="A22" s="99"/>
      <c r="C22" s="18">
        <f t="shared" si="3"/>
        <v>13</v>
      </c>
      <c r="D22" s="48" t="s">
        <v>195</v>
      </c>
      <c r="E22" s="18">
        <f t="shared" si="4"/>
        <v>167</v>
      </c>
      <c r="F22" s="47">
        <v>1</v>
      </c>
      <c r="G22" s="49" t="s">
        <v>987</v>
      </c>
      <c r="H22" s="11"/>
      <c r="I22" s="11"/>
      <c r="J22" s="11"/>
      <c r="K22" s="11"/>
      <c r="L22" s="11"/>
      <c r="M22" s="11"/>
      <c r="N22" s="21" t="b">
        <f t="shared" si="0"/>
        <v>1</v>
      </c>
      <c r="O22" s="21" t="b">
        <f t="shared" si="1"/>
        <v>0</v>
      </c>
      <c r="P22" s="21" t="b">
        <f t="shared" si="2"/>
        <v>1</v>
      </c>
      <c r="Q22" s="11"/>
      <c r="R22" s="11"/>
      <c r="S22" s="11"/>
      <c r="T22" s="11"/>
      <c r="U22" s="11"/>
      <c r="V22" s="11"/>
      <c r="W22" s="11"/>
      <c r="X22" s="11"/>
      <c r="Y22" s="11"/>
      <c r="Z22" s="11"/>
      <c r="AA22" s="11"/>
      <c r="AB22" s="11"/>
    </row>
    <row r="23" spans="1:28" x14ac:dyDescent="0.25">
      <c r="A23" s="99"/>
      <c r="C23" s="18">
        <f t="shared" si="3"/>
        <v>14</v>
      </c>
      <c r="D23" s="48" t="s">
        <v>196</v>
      </c>
      <c r="E23" s="18">
        <f t="shared" si="4"/>
        <v>168</v>
      </c>
      <c r="F23" s="47">
        <v>13</v>
      </c>
      <c r="G23" s="48"/>
      <c r="H23" s="11"/>
      <c r="I23" s="11"/>
      <c r="J23" s="11"/>
      <c r="K23" s="11"/>
      <c r="L23" s="11"/>
      <c r="M23" s="11"/>
      <c r="N23" s="21" t="b">
        <f t="shared" si="0"/>
        <v>1</v>
      </c>
      <c r="O23" s="21" t="b">
        <f t="shared" si="1"/>
        <v>0</v>
      </c>
      <c r="P23" s="21" t="b">
        <f t="shared" si="2"/>
        <v>1</v>
      </c>
      <c r="Q23" s="11"/>
      <c r="R23" s="11"/>
      <c r="S23" s="11"/>
      <c r="T23" s="11"/>
      <c r="U23" s="11"/>
      <c r="V23" s="11"/>
      <c r="W23" s="11"/>
      <c r="X23" s="11"/>
      <c r="Y23" s="11"/>
      <c r="Z23" s="11"/>
      <c r="AA23" s="11"/>
      <c r="AB23" s="11"/>
    </row>
    <row r="24" spans="1:28" ht="45" x14ac:dyDescent="0.25">
      <c r="A24" s="99"/>
      <c r="C24" s="18">
        <f t="shared" si="3"/>
        <v>15</v>
      </c>
      <c r="D24" s="48" t="s">
        <v>197</v>
      </c>
      <c r="E24" s="18">
        <f t="shared" si="4"/>
        <v>181</v>
      </c>
      <c r="F24" s="47">
        <v>13</v>
      </c>
      <c r="G24" s="49" t="s">
        <v>989</v>
      </c>
      <c r="H24" s="11"/>
      <c r="I24" s="11"/>
      <c r="J24" s="11"/>
      <c r="K24" s="11"/>
      <c r="L24" s="11"/>
      <c r="M24" s="11"/>
      <c r="N24" s="21" t="b">
        <f t="shared" si="0"/>
        <v>1</v>
      </c>
      <c r="O24" s="21" t="b">
        <f t="shared" si="1"/>
        <v>0</v>
      </c>
      <c r="P24" s="21" t="b">
        <f t="shared" si="2"/>
        <v>1</v>
      </c>
      <c r="Q24" s="11"/>
      <c r="R24" s="11"/>
      <c r="S24" s="11"/>
      <c r="T24" s="11"/>
      <c r="U24" s="11"/>
      <c r="V24" s="11"/>
      <c r="W24" s="11"/>
      <c r="X24" s="11"/>
      <c r="Y24" s="11"/>
      <c r="Z24" s="11"/>
      <c r="AA24" s="11"/>
      <c r="AB24" s="11"/>
    </row>
    <row r="25" spans="1:28" x14ac:dyDescent="0.25">
      <c r="A25" s="99"/>
      <c r="C25" s="18">
        <f t="shared" si="3"/>
        <v>16</v>
      </c>
      <c r="D25" s="48" t="s">
        <v>198</v>
      </c>
      <c r="E25" s="18">
        <f t="shared" si="4"/>
        <v>194</v>
      </c>
      <c r="F25" s="47">
        <v>13</v>
      </c>
      <c r="G25" s="105" t="s">
        <v>988</v>
      </c>
      <c r="H25" s="11"/>
      <c r="I25" s="11"/>
      <c r="J25" s="11"/>
      <c r="K25" s="11"/>
      <c r="L25" s="11"/>
      <c r="M25" s="11"/>
      <c r="N25" s="21" t="b">
        <f t="shared" si="0"/>
        <v>1</v>
      </c>
      <c r="O25" s="21" t="b">
        <f t="shared" si="1"/>
        <v>0</v>
      </c>
      <c r="P25" s="21" t="b">
        <f t="shared" si="2"/>
        <v>1</v>
      </c>
      <c r="Q25" s="11"/>
      <c r="R25" s="11"/>
      <c r="S25" s="11"/>
      <c r="T25" s="11"/>
      <c r="U25" s="11"/>
      <c r="V25" s="11"/>
      <c r="W25" s="11"/>
      <c r="X25" s="11"/>
      <c r="Y25" s="11"/>
      <c r="Z25" s="11"/>
      <c r="AA25" s="11"/>
      <c r="AB25" s="11"/>
    </row>
    <row r="26" spans="1:28" x14ac:dyDescent="0.25">
      <c r="A26" s="99"/>
      <c r="C26" s="18">
        <f t="shared" si="3"/>
        <v>17</v>
      </c>
      <c r="D26" s="48" t="s">
        <v>411</v>
      </c>
      <c r="E26" s="18">
        <f t="shared" si="4"/>
        <v>207</v>
      </c>
      <c r="F26" s="47">
        <v>13</v>
      </c>
      <c r="G26" s="105" t="s">
        <v>988</v>
      </c>
      <c r="H26" s="11"/>
      <c r="I26" s="11"/>
      <c r="J26" s="11"/>
      <c r="K26" s="11"/>
      <c r="L26" s="11"/>
      <c r="M26" s="11"/>
      <c r="N26" s="21" t="b">
        <f t="shared" si="0"/>
        <v>1</v>
      </c>
      <c r="O26" s="21" t="b">
        <f t="shared" si="1"/>
        <v>0</v>
      </c>
      <c r="P26" s="21" t="b">
        <f t="shared" si="2"/>
        <v>1</v>
      </c>
      <c r="Q26" s="11"/>
      <c r="R26" s="11"/>
      <c r="S26" s="11"/>
      <c r="T26" s="11"/>
      <c r="U26" s="11"/>
      <c r="V26" s="11"/>
      <c r="W26" s="11"/>
      <c r="X26" s="11"/>
      <c r="Y26" s="11"/>
      <c r="Z26" s="11"/>
      <c r="AA26" s="11"/>
      <c r="AB26" s="11"/>
    </row>
    <row r="27" spans="1:28" x14ac:dyDescent="0.25">
      <c r="A27" s="99"/>
      <c r="C27" s="18">
        <f t="shared" si="3"/>
        <v>18</v>
      </c>
      <c r="D27" s="48" t="s">
        <v>412</v>
      </c>
      <c r="E27" s="18">
        <f t="shared" si="4"/>
        <v>220</v>
      </c>
      <c r="F27" s="47">
        <v>13</v>
      </c>
      <c r="G27" s="105" t="s">
        <v>988</v>
      </c>
      <c r="H27" s="11"/>
      <c r="I27" s="11"/>
      <c r="J27" s="11"/>
      <c r="K27" s="11"/>
      <c r="L27" s="11"/>
      <c r="M27" s="11"/>
      <c r="N27" s="21" t="b">
        <f t="shared" si="0"/>
        <v>1</v>
      </c>
      <c r="O27" s="21" t="b">
        <f t="shared" si="1"/>
        <v>0</v>
      </c>
      <c r="P27" s="21" t="b">
        <f t="shared" si="2"/>
        <v>1</v>
      </c>
      <c r="Q27" s="11"/>
      <c r="R27" s="11"/>
      <c r="S27" s="11"/>
      <c r="T27" s="11"/>
      <c r="U27" s="11"/>
      <c r="V27" s="11"/>
      <c r="W27" s="11"/>
      <c r="X27" s="11"/>
      <c r="Y27" s="11"/>
      <c r="Z27" s="11"/>
      <c r="AA27" s="11"/>
      <c r="AB27" s="11"/>
    </row>
    <row r="28" spans="1:28" x14ac:dyDescent="0.25">
      <c r="A28" s="99"/>
      <c r="C28" s="27">
        <f t="shared" si="3"/>
        <v>0</v>
      </c>
      <c r="D28" s="38"/>
      <c r="E28" s="27">
        <f t="shared" si="4"/>
        <v>0</v>
      </c>
      <c r="F28" s="39"/>
      <c r="G28" s="38"/>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3:28" x14ac:dyDescent="0.25">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3:28" x14ac:dyDescent="0.25">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3:28" x14ac:dyDescent="0.25">
      <c r="C77" s="6">
        <f t="shared" si="8"/>
        <v>0</v>
      </c>
      <c r="D77" s="35"/>
      <c r="E77" s="6">
        <f t="shared" ref="E77:E99" si="9">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3:28" x14ac:dyDescent="0.25">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3:28" x14ac:dyDescent="0.25">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3:28" x14ac:dyDescent="0.25">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3:28" x14ac:dyDescent="0.25">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3:28" x14ac:dyDescent="0.25">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3:28" x14ac:dyDescent="0.25">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3:28" x14ac:dyDescent="0.25">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3:28" x14ac:dyDescent="0.25">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3:28" x14ac:dyDescent="0.25">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3:28" x14ac:dyDescent="0.25">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3:28" x14ac:dyDescent="0.25">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3:28" x14ac:dyDescent="0.25">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3:28" x14ac:dyDescent="0.25">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3:28" x14ac:dyDescent="0.25">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3:28" x14ac:dyDescent="0.25">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3:28" x14ac:dyDescent="0.25">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3:28" x14ac:dyDescent="0.25">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3:28" x14ac:dyDescent="0.25">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3:28" x14ac:dyDescent="0.25">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3:28" x14ac:dyDescent="0.25">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3:28" x14ac:dyDescent="0.25">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3:28" x14ac:dyDescent="0.25">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3:28" x14ac:dyDescent="0.25">
      <c r="D100" s="33"/>
      <c r="G100" s="19"/>
    </row>
  </sheetData>
  <sheetProtection algorithmName="SHA-512" hashValue="id5pBClJpM1wxL8dH+03dv+bosXukMhqCm++JrRF2IwmYiE9RvaccVo6Qbo4PU5r8PnR9rmth8nhA40S3A8Bnw==" saltValue="j+D1hjhwYC8f7Vris6R4iw==" spinCount="100000"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2"/>
  <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Hoja38">
    <tabColor rgb="FFB6DF89"/>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45</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738</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C11" s="18">
        <f t="shared" ref="C11:C74" si="3">IF(P11=TRUE,C10+1,)</f>
        <v>2</v>
      </c>
      <c r="D11" s="46" t="s">
        <v>172</v>
      </c>
      <c r="E11" s="18">
        <f>IF(P11=TRUE,E10+F10,)</f>
        <v>2</v>
      </c>
      <c r="F11" s="47">
        <v>7</v>
      </c>
      <c r="G11" s="49" t="s">
        <v>436</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si="3"/>
        <v>3</v>
      </c>
      <c r="D12" s="46" t="s">
        <v>186</v>
      </c>
      <c r="E12" s="18">
        <f>IF(P12=TRUE,E11+F11,)</f>
        <v>9</v>
      </c>
      <c r="F12" s="47">
        <v>9</v>
      </c>
      <c r="G12" s="48"/>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18">
        <f t="shared" si="3"/>
        <v>4</v>
      </c>
      <c r="D13" s="46" t="s">
        <v>187</v>
      </c>
      <c r="E13" s="18">
        <f t="shared" ref="E13:E76" si="4">IF(P13=TRUE,E12+F12,)</f>
        <v>18</v>
      </c>
      <c r="F13" s="47">
        <v>40</v>
      </c>
      <c r="G13" s="49"/>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263">
        <f t="shared" ref="C14" si="5">IF(P14=TRUE,C13+1,)</f>
        <v>5</v>
      </c>
      <c r="D14" s="264" t="s">
        <v>1075</v>
      </c>
      <c r="E14" s="263">
        <f t="shared" ref="E14" si="6">IF(P14=TRUE,E13+F13,)</f>
        <v>58</v>
      </c>
      <c r="F14" s="260">
        <v>12</v>
      </c>
      <c r="G14" s="123"/>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18">
        <f t="shared" si="3"/>
        <v>6</v>
      </c>
      <c r="D15" s="46" t="s">
        <v>188</v>
      </c>
      <c r="E15" s="18">
        <f t="shared" si="4"/>
        <v>70</v>
      </c>
      <c r="F15" s="47">
        <v>9</v>
      </c>
      <c r="G15" s="48"/>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18">
        <f t="shared" si="3"/>
        <v>7</v>
      </c>
      <c r="D16" s="48" t="s">
        <v>189</v>
      </c>
      <c r="E16" s="18">
        <f t="shared" si="4"/>
        <v>79</v>
      </c>
      <c r="F16" s="47">
        <v>40</v>
      </c>
      <c r="G16" s="48"/>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C17" s="18">
        <f t="shared" si="3"/>
        <v>8</v>
      </c>
      <c r="D17" s="48" t="s">
        <v>190</v>
      </c>
      <c r="E17" s="18">
        <f t="shared" si="4"/>
        <v>119</v>
      </c>
      <c r="F17" s="47">
        <v>8</v>
      </c>
      <c r="G17" s="48" t="s">
        <v>990</v>
      </c>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x14ac:dyDescent="0.25">
      <c r="A18" s="99"/>
      <c r="C18" s="18">
        <f t="shared" si="3"/>
        <v>9</v>
      </c>
      <c r="D18" s="48" t="s">
        <v>191</v>
      </c>
      <c r="E18" s="18">
        <f t="shared" si="4"/>
        <v>127</v>
      </c>
      <c r="F18" s="47">
        <v>8</v>
      </c>
      <c r="G18" s="48" t="s">
        <v>200</v>
      </c>
      <c r="H18" s="11"/>
      <c r="I18" s="11"/>
      <c r="J18" s="11"/>
      <c r="K18" s="11"/>
      <c r="L18" s="11"/>
      <c r="M18" s="11"/>
      <c r="N18" s="21" t="b">
        <f t="shared" si="0"/>
        <v>1</v>
      </c>
      <c r="O18" s="21" t="b">
        <f t="shared" si="1"/>
        <v>0</v>
      </c>
      <c r="P18" s="21" t="b">
        <f t="shared" si="2"/>
        <v>1</v>
      </c>
      <c r="Q18" s="11"/>
      <c r="R18" s="11"/>
      <c r="S18" s="11"/>
      <c r="T18" s="11"/>
      <c r="U18" s="11"/>
      <c r="V18" s="11"/>
      <c r="W18" s="11"/>
      <c r="X18" s="11"/>
      <c r="Y18" s="11"/>
      <c r="Z18" s="11"/>
      <c r="AA18" s="11"/>
      <c r="AB18" s="11"/>
    </row>
    <row r="19" spans="1:28" x14ac:dyDescent="0.25">
      <c r="A19" s="99"/>
      <c r="C19" s="18">
        <f t="shared" si="3"/>
        <v>10</v>
      </c>
      <c r="D19" s="48" t="s">
        <v>201</v>
      </c>
      <c r="E19" s="18">
        <f t="shared" si="4"/>
        <v>135</v>
      </c>
      <c r="F19" s="47">
        <v>1</v>
      </c>
      <c r="G19" s="49" t="s">
        <v>817</v>
      </c>
      <c r="H19" s="11"/>
      <c r="I19" s="11"/>
      <c r="J19" s="11"/>
      <c r="K19" s="11"/>
      <c r="L19" s="11"/>
      <c r="M19" s="11"/>
      <c r="N19" s="21" t="b">
        <f t="shared" si="0"/>
        <v>1</v>
      </c>
      <c r="O19" s="21" t="b">
        <f t="shared" si="1"/>
        <v>0</v>
      </c>
      <c r="P19" s="21" t="b">
        <f t="shared" si="2"/>
        <v>1</v>
      </c>
      <c r="Q19" s="11"/>
      <c r="R19" s="11"/>
      <c r="S19" s="11"/>
      <c r="T19" s="11"/>
      <c r="U19" s="11"/>
      <c r="V19" s="11"/>
      <c r="W19" s="11"/>
      <c r="X19" s="11"/>
      <c r="Y19" s="11"/>
      <c r="Z19" s="11"/>
      <c r="AA19" s="11"/>
      <c r="AB19" s="11"/>
    </row>
    <row r="20" spans="1:28" x14ac:dyDescent="0.25">
      <c r="A20" s="99"/>
      <c r="C20" s="18">
        <f t="shared" si="3"/>
        <v>11</v>
      </c>
      <c r="D20" s="48" t="s">
        <v>202</v>
      </c>
      <c r="E20" s="18">
        <f t="shared" si="4"/>
        <v>136</v>
      </c>
      <c r="F20" s="47">
        <v>16</v>
      </c>
      <c r="G20" s="105" t="s">
        <v>991</v>
      </c>
      <c r="H20" s="11"/>
      <c r="I20" s="11"/>
      <c r="J20" s="11"/>
      <c r="K20" s="11"/>
      <c r="L20" s="11"/>
      <c r="M20" s="11"/>
      <c r="N20" s="21" t="b">
        <f t="shared" si="0"/>
        <v>1</v>
      </c>
      <c r="O20" s="21" t="b">
        <f t="shared" si="1"/>
        <v>0</v>
      </c>
      <c r="P20" s="21" t="b">
        <f t="shared" si="2"/>
        <v>1</v>
      </c>
      <c r="Q20" s="11"/>
      <c r="R20" s="11"/>
      <c r="S20" s="11"/>
      <c r="T20" s="11"/>
      <c r="U20" s="11"/>
      <c r="V20" s="11"/>
      <c r="W20" s="11"/>
      <c r="X20" s="11"/>
      <c r="Y20" s="11"/>
      <c r="Z20" s="11"/>
      <c r="AA20" s="11"/>
      <c r="AB20" s="11"/>
    </row>
    <row r="21" spans="1:28" ht="75" x14ac:dyDescent="0.25">
      <c r="A21" s="99"/>
      <c r="C21" s="18">
        <f t="shared" si="3"/>
        <v>12</v>
      </c>
      <c r="D21" s="48" t="s">
        <v>192</v>
      </c>
      <c r="E21" s="18">
        <f t="shared" si="4"/>
        <v>152</v>
      </c>
      <c r="F21" s="47">
        <v>1</v>
      </c>
      <c r="G21" s="49" t="s">
        <v>1076</v>
      </c>
      <c r="H21" s="11"/>
      <c r="I21" s="11"/>
      <c r="J21" s="11"/>
      <c r="K21" s="11"/>
      <c r="L21" s="11"/>
      <c r="M21" s="11"/>
      <c r="N21" s="21" t="b">
        <f t="shared" si="0"/>
        <v>1</v>
      </c>
      <c r="O21" s="21" t="b">
        <f t="shared" si="1"/>
        <v>0</v>
      </c>
      <c r="P21" s="21" t="b">
        <f t="shared" si="2"/>
        <v>1</v>
      </c>
      <c r="Q21" s="11"/>
      <c r="R21" s="11"/>
      <c r="S21" s="11"/>
      <c r="T21" s="11"/>
      <c r="U21" s="11"/>
      <c r="V21" s="11"/>
      <c r="W21" s="11"/>
      <c r="X21" s="11"/>
      <c r="Y21" s="11"/>
      <c r="Z21" s="11"/>
      <c r="AA21" s="11"/>
      <c r="AB21" s="11"/>
    </row>
    <row r="22" spans="1:28" x14ac:dyDescent="0.25">
      <c r="A22" s="99"/>
      <c r="C22" s="18">
        <f t="shared" si="3"/>
        <v>13</v>
      </c>
      <c r="D22" s="48" t="s">
        <v>193</v>
      </c>
      <c r="E22" s="18">
        <f t="shared" si="4"/>
        <v>153</v>
      </c>
      <c r="F22" s="47">
        <v>15</v>
      </c>
      <c r="G22" s="48"/>
      <c r="H22" s="11"/>
      <c r="I22" s="11"/>
      <c r="J22" s="11"/>
      <c r="K22" s="11"/>
      <c r="L22" s="11"/>
      <c r="M22" s="11"/>
      <c r="N22" s="21" t="b">
        <f t="shared" si="0"/>
        <v>1</v>
      </c>
      <c r="O22" s="21" t="b">
        <f t="shared" si="1"/>
        <v>0</v>
      </c>
      <c r="P22" s="21" t="b">
        <f t="shared" si="2"/>
        <v>1</v>
      </c>
      <c r="Q22" s="11"/>
      <c r="R22" s="11"/>
      <c r="S22" s="11"/>
      <c r="T22" s="11"/>
      <c r="U22" s="11"/>
      <c r="V22" s="11"/>
      <c r="W22" s="11"/>
      <c r="X22" s="11"/>
      <c r="Y22" s="11"/>
      <c r="Z22" s="11"/>
      <c r="AA22" s="11"/>
      <c r="AB22" s="11"/>
    </row>
    <row r="23" spans="1:28" x14ac:dyDescent="0.25">
      <c r="A23" s="99"/>
      <c r="C23" s="18">
        <f t="shared" si="3"/>
        <v>14</v>
      </c>
      <c r="D23" s="48" t="s">
        <v>194</v>
      </c>
      <c r="E23" s="18">
        <f t="shared" si="4"/>
        <v>168</v>
      </c>
      <c r="F23" s="47">
        <v>15</v>
      </c>
      <c r="G23" s="48"/>
      <c r="H23" s="11"/>
      <c r="I23" s="11"/>
      <c r="J23" s="11"/>
      <c r="K23" s="11"/>
      <c r="L23" s="11"/>
      <c r="M23" s="11"/>
      <c r="N23" s="21" t="b">
        <f t="shared" si="0"/>
        <v>1</v>
      </c>
      <c r="O23" s="21" t="b">
        <f t="shared" si="1"/>
        <v>0</v>
      </c>
      <c r="P23" s="21" t="b">
        <f t="shared" si="2"/>
        <v>1</v>
      </c>
      <c r="Q23" s="11"/>
      <c r="R23" s="11"/>
      <c r="S23" s="11"/>
      <c r="T23" s="11"/>
      <c r="U23" s="11"/>
      <c r="V23" s="11"/>
      <c r="W23" s="11"/>
      <c r="X23" s="11"/>
      <c r="Y23" s="11"/>
      <c r="Z23" s="11"/>
      <c r="AA23" s="11"/>
      <c r="AB23" s="11"/>
    </row>
    <row r="24" spans="1:28" x14ac:dyDescent="0.25">
      <c r="A24" s="99"/>
      <c r="C24" s="18">
        <f t="shared" si="3"/>
        <v>15</v>
      </c>
      <c r="D24" s="48" t="s">
        <v>203</v>
      </c>
      <c r="E24" s="18">
        <f t="shared" si="4"/>
        <v>183</v>
      </c>
      <c r="F24" s="47">
        <v>13</v>
      </c>
      <c r="G24" s="48"/>
      <c r="H24" s="11"/>
      <c r="I24" s="11"/>
      <c r="J24" s="11"/>
      <c r="K24" s="11"/>
      <c r="L24" s="11"/>
      <c r="M24" s="11"/>
      <c r="N24" s="21" t="b">
        <f t="shared" si="0"/>
        <v>1</v>
      </c>
      <c r="O24" s="21" t="b">
        <f t="shared" si="1"/>
        <v>0</v>
      </c>
      <c r="P24" s="21" t="b">
        <f t="shared" si="2"/>
        <v>1</v>
      </c>
      <c r="Q24" s="11"/>
      <c r="R24" s="11"/>
      <c r="S24" s="11"/>
      <c r="T24" s="11"/>
      <c r="U24" s="11"/>
      <c r="V24" s="11"/>
      <c r="W24" s="11"/>
      <c r="X24" s="11"/>
      <c r="Y24" s="11"/>
      <c r="Z24" s="11"/>
      <c r="AA24" s="11"/>
      <c r="AB24" s="11"/>
    </row>
    <row r="25" spans="1:28" x14ac:dyDescent="0.25">
      <c r="A25" s="99"/>
      <c r="C25" s="18">
        <f t="shared" si="3"/>
        <v>16</v>
      </c>
      <c r="D25" s="48" t="s">
        <v>198</v>
      </c>
      <c r="E25" s="18">
        <f t="shared" si="4"/>
        <v>196</v>
      </c>
      <c r="F25" s="47">
        <v>13</v>
      </c>
      <c r="G25" s="105" t="s">
        <v>988</v>
      </c>
      <c r="H25" s="11"/>
      <c r="I25" s="11"/>
      <c r="J25" s="11"/>
      <c r="K25" s="11"/>
      <c r="L25" s="11"/>
      <c r="M25" s="11"/>
      <c r="N25" s="21" t="b">
        <f t="shared" si="0"/>
        <v>1</v>
      </c>
      <c r="O25" s="21" t="b">
        <f t="shared" si="1"/>
        <v>0</v>
      </c>
      <c r="P25" s="21" t="b">
        <f t="shared" si="2"/>
        <v>1</v>
      </c>
      <c r="Q25" s="11"/>
      <c r="R25" s="11"/>
      <c r="S25" s="11"/>
      <c r="T25" s="11"/>
      <c r="U25" s="11"/>
      <c r="V25" s="11"/>
      <c r="W25" s="11"/>
      <c r="X25" s="11"/>
      <c r="Y25" s="11"/>
      <c r="Z25" s="11"/>
      <c r="AA25" s="11"/>
      <c r="AB25" s="11"/>
    </row>
    <row r="26" spans="1:28" x14ac:dyDescent="0.25">
      <c r="A26" s="99"/>
      <c r="C26" s="18">
        <f t="shared" si="3"/>
        <v>17</v>
      </c>
      <c r="D26" s="48" t="s">
        <v>411</v>
      </c>
      <c r="E26" s="18">
        <f t="shared" si="4"/>
        <v>209</v>
      </c>
      <c r="F26" s="47">
        <v>13</v>
      </c>
      <c r="G26" s="105" t="s">
        <v>988</v>
      </c>
      <c r="H26" s="11"/>
      <c r="I26" s="11"/>
      <c r="J26" s="11"/>
      <c r="K26" s="11"/>
      <c r="L26" s="11"/>
      <c r="M26" s="11"/>
      <c r="N26" s="21" t="b">
        <f t="shared" si="0"/>
        <v>1</v>
      </c>
      <c r="O26" s="21" t="b">
        <f t="shared" si="1"/>
        <v>0</v>
      </c>
      <c r="P26" s="21" t="b">
        <f t="shared" si="2"/>
        <v>1</v>
      </c>
      <c r="Q26" s="11"/>
      <c r="R26" s="11"/>
      <c r="S26" s="11"/>
      <c r="T26" s="11"/>
      <c r="U26" s="11"/>
      <c r="V26" s="11"/>
      <c r="W26" s="11"/>
      <c r="X26" s="11"/>
      <c r="Y26" s="11"/>
      <c r="Z26" s="11"/>
      <c r="AA26" s="11"/>
      <c r="AB26" s="11"/>
    </row>
    <row r="27" spans="1:28" x14ac:dyDescent="0.25">
      <c r="A27" s="99"/>
      <c r="C27" s="18">
        <f t="shared" si="3"/>
        <v>18</v>
      </c>
      <c r="D27" s="48" t="s">
        <v>412</v>
      </c>
      <c r="E27" s="18">
        <f t="shared" ref="E27:E31" si="7">IF(P27=TRUE,E26+F26,)</f>
        <v>222</v>
      </c>
      <c r="F27" s="47">
        <v>13</v>
      </c>
      <c r="G27" s="105" t="s">
        <v>988</v>
      </c>
      <c r="H27" s="11"/>
      <c r="I27" s="11"/>
      <c r="J27" s="11"/>
      <c r="K27" s="11"/>
      <c r="L27" s="11"/>
      <c r="M27" s="11"/>
      <c r="N27" s="21" t="b">
        <f t="shared" si="0"/>
        <v>1</v>
      </c>
      <c r="O27" s="21" t="b">
        <f t="shared" si="1"/>
        <v>0</v>
      </c>
      <c r="P27" s="21" t="b">
        <f t="shared" si="2"/>
        <v>1</v>
      </c>
      <c r="Q27" s="11"/>
      <c r="R27" s="11"/>
      <c r="S27" s="11"/>
      <c r="T27" s="11"/>
      <c r="U27" s="11"/>
      <c r="V27" s="11"/>
      <c r="W27" s="11"/>
      <c r="X27" s="11"/>
      <c r="Y27" s="11"/>
      <c r="Z27" s="11"/>
      <c r="AA27" s="11"/>
      <c r="AB27" s="11"/>
    </row>
    <row r="28" spans="1:28" ht="60" x14ac:dyDescent="0.25">
      <c r="A28" s="99"/>
      <c r="C28" s="263">
        <f t="shared" si="3"/>
        <v>19</v>
      </c>
      <c r="D28" s="123" t="s">
        <v>1077</v>
      </c>
      <c r="E28" s="263">
        <f t="shared" si="7"/>
        <v>235</v>
      </c>
      <c r="F28" s="260">
        <v>13</v>
      </c>
      <c r="G28" s="267" t="s">
        <v>1078</v>
      </c>
      <c r="H28" s="11"/>
      <c r="I28" s="11"/>
      <c r="J28" s="11"/>
      <c r="K28" s="11"/>
      <c r="L28" s="11"/>
      <c r="M28" s="11"/>
      <c r="N28" s="21" t="b">
        <f t="shared" si="0"/>
        <v>1</v>
      </c>
      <c r="O28" s="21" t="b">
        <f t="shared" si="1"/>
        <v>0</v>
      </c>
      <c r="P28" s="21" t="b">
        <f t="shared" si="2"/>
        <v>1</v>
      </c>
      <c r="Q28" s="11"/>
      <c r="R28" s="11"/>
      <c r="S28" s="11"/>
      <c r="T28" s="11"/>
      <c r="U28" s="11"/>
      <c r="V28" s="11"/>
      <c r="W28" s="11"/>
      <c r="X28" s="11"/>
      <c r="Y28" s="11"/>
      <c r="Z28" s="11"/>
      <c r="AA28" s="11"/>
      <c r="AB28" s="11"/>
    </row>
    <row r="29" spans="1:28" x14ac:dyDescent="0.25">
      <c r="A29" s="99"/>
      <c r="C29" s="6">
        <f t="shared" ref="C29:C31" si="8">IF(P29=TRUE,C28+1,)</f>
        <v>0</v>
      </c>
      <c r="D29" s="35"/>
      <c r="E29" s="6">
        <f t="shared" si="7"/>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8"/>
        <v>0</v>
      </c>
      <c r="D30" s="35"/>
      <c r="E30" s="6">
        <f t="shared" si="7"/>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8"/>
        <v>0</v>
      </c>
      <c r="D31" s="35"/>
      <c r="E31" s="6">
        <f t="shared" si="7"/>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9">ISTEXT(D74)</f>
        <v>0</v>
      </c>
      <c r="O74" s="21" t="b">
        <f t="shared" ref="O74:O99" si="10">ISNUMBER(D74)</f>
        <v>0</v>
      </c>
      <c r="P74" s="21" t="b">
        <f t="shared" ref="P74:P99" si="11">OR(N74=TRUE,O74=TRUE)</f>
        <v>0</v>
      </c>
      <c r="Q74" s="11"/>
      <c r="R74" s="11"/>
      <c r="S74" s="11"/>
      <c r="T74" s="11"/>
      <c r="U74" s="11"/>
      <c r="V74" s="11"/>
      <c r="W74" s="11"/>
      <c r="X74" s="11"/>
      <c r="Y74" s="11"/>
      <c r="Z74" s="11"/>
      <c r="AA74" s="11"/>
      <c r="AB74" s="11"/>
    </row>
    <row r="75" spans="3:28" x14ac:dyDescent="0.25">
      <c r="C75" s="6">
        <f t="shared" ref="C75:C99" si="12">IF(P75=TRUE,C74+1,)</f>
        <v>0</v>
      </c>
      <c r="D75" s="35"/>
      <c r="E75" s="6">
        <f t="shared" si="4"/>
        <v>0</v>
      </c>
      <c r="F75" s="9"/>
      <c r="G75" s="35"/>
      <c r="H75" s="11"/>
      <c r="I75" s="11"/>
      <c r="J75" s="11"/>
      <c r="K75" s="11"/>
      <c r="L75" s="11"/>
      <c r="M75" s="11"/>
      <c r="N75" s="21" t="b">
        <f t="shared" si="9"/>
        <v>0</v>
      </c>
      <c r="O75" s="21" t="b">
        <f t="shared" si="10"/>
        <v>0</v>
      </c>
      <c r="P75" s="21" t="b">
        <f t="shared" si="11"/>
        <v>0</v>
      </c>
      <c r="Q75" s="11"/>
      <c r="R75" s="11"/>
      <c r="S75" s="11"/>
      <c r="T75" s="11"/>
      <c r="U75" s="11"/>
      <c r="V75" s="11"/>
      <c r="W75" s="11"/>
      <c r="X75" s="11"/>
      <c r="Y75" s="11"/>
      <c r="Z75" s="11"/>
      <c r="AA75" s="11"/>
      <c r="AB75" s="11"/>
    </row>
    <row r="76" spans="3:28" x14ac:dyDescent="0.25">
      <c r="C76" s="6">
        <f t="shared" si="12"/>
        <v>0</v>
      </c>
      <c r="D76" s="35"/>
      <c r="E76" s="6">
        <f t="shared" si="4"/>
        <v>0</v>
      </c>
      <c r="F76" s="9"/>
      <c r="G76" s="35"/>
      <c r="H76" s="11"/>
      <c r="I76" s="11"/>
      <c r="J76" s="11"/>
      <c r="K76" s="11"/>
      <c r="L76" s="11"/>
      <c r="M76" s="11"/>
      <c r="N76" s="21" t="b">
        <f t="shared" si="9"/>
        <v>0</v>
      </c>
      <c r="O76" s="21" t="b">
        <f t="shared" si="10"/>
        <v>0</v>
      </c>
      <c r="P76" s="21" t="b">
        <f t="shared" si="11"/>
        <v>0</v>
      </c>
      <c r="Q76" s="11"/>
      <c r="R76" s="11"/>
      <c r="S76" s="11"/>
      <c r="T76" s="11"/>
      <c r="U76" s="11"/>
      <c r="V76" s="11"/>
      <c r="W76" s="11"/>
      <c r="X76" s="11"/>
      <c r="Y76" s="11"/>
      <c r="Z76" s="11"/>
      <c r="AA76" s="11"/>
      <c r="AB76" s="11"/>
    </row>
    <row r="77" spans="3:28" x14ac:dyDescent="0.25">
      <c r="C77" s="6">
        <f t="shared" si="12"/>
        <v>0</v>
      </c>
      <c r="D77" s="35"/>
      <c r="E77" s="6">
        <f t="shared" ref="E77:E99" si="13">IF(P77=TRUE,E76+F76,)</f>
        <v>0</v>
      </c>
      <c r="F77" s="9"/>
      <c r="G77" s="35"/>
      <c r="H77" s="11"/>
      <c r="I77" s="11"/>
      <c r="J77" s="11"/>
      <c r="K77" s="11"/>
      <c r="L77" s="11"/>
      <c r="M77" s="11"/>
      <c r="N77" s="21" t="b">
        <f t="shared" si="9"/>
        <v>0</v>
      </c>
      <c r="O77" s="21" t="b">
        <f t="shared" si="10"/>
        <v>0</v>
      </c>
      <c r="P77" s="21" t="b">
        <f t="shared" si="11"/>
        <v>0</v>
      </c>
      <c r="Q77" s="11"/>
      <c r="R77" s="11"/>
      <c r="S77" s="11"/>
      <c r="T77" s="11"/>
      <c r="U77" s="11"/>
      <c r="V77" s="11"/>
      <c r="W77" s="11"/>
      <c r="X77" s="11"/>
      <c r="Y77" s="11"/>
      <c r="Z77" s="11"/>
      <c r="AA77" s="11"/>
      <c r="AB77" s="11"/>
    </row>
    <row r="78" spans="3:28" x14ac:dyDescent="0.25">
      <c r="C78" s="6">
        <f t="shared" si="12"/>
        <v>0</v>
      </c>
      <c r="D78" s="35"/>
      <c r="E78" s="6">
        <f t="shared" si="13"/>
        <v>0</v>
      </c>
      <c r="F78" s="9"/>
      <c r="G78" s="35"/>
      <c r="H78" s="11"/>
      <c r="I78" s="11"/>
      <c r="J78" s="11"/>
      <c r="K78" s="11"/>
      <c r="L78" s="11"/>
      <c r="M78" s="11"/>
      <c r="N78" s="21" t="b">
        <f t="shared" si="9"/>
        <v>0</v>
      </c>
      <c r="O78" s="21" t="b">
        <f t="shared" si="10"/>
        <v>0</v>
      </c>
      <c r="P78" s="21" t="b">
        <f t="shared" si="11"/>
        <v>0</v>
      </c>
      <c r="Q78" s="11"/>
      <c r="R78" s="11"/>
      <c r="S78" s="11"/>
      <c r="T78" s="11"/>
      <c r="U78" s="11"/>
      <c r="V78" s="11"/>
      <c r="W78" s="11"/>
      <c r="X78" s="11"/>
      <c r="Y78" s="11"/>
      <c r="Z78" s="11"/>
      <c r="AA78" s="11"/>
      <c r="AB78" s="11"/>
    </row>
    <row r="79" spans="3:28" x14ac:dyDescent="0.25">
      <c r="C79" s="6">
        <f t="shared" si="12"/>
        <v>0</v>
      </c>
      <c r="D79" s="35"/>
      <c r="E79" s="6">
        <f t="shared" si="13"/>
        <v>0</v>
      </c>
      <c r="F79" s="9"/>
      <c r="G79" s="35"/>
      <c r="H79" s="11"/>
      <c r="I79" s="11"/>
      <c r="J79" s="11"/>
      <c r="K79" s="11"/>
      <c r="L79" s="11"/>
      <c r="M79" s="11"/>
      <c r="N79" s="21" t="b">
        <f t="shared" si="9"/>
        <v>0</v>
      </c>
      <c r="O79" s="21" t="b">
        <f t="shared" si="10"/>
        <v>0</v>
      </c>
      <c r="P79" s="21" t="b">
        <f t="shared" si="11"/>
        <v>0</v>
      </c>
      <c r="Q79" s="11"/>
      <c r="R79" s="11"/>
      <c r="S79" s="11"/>
      <c r="T79" s="11"/>
      <c r="U79" s="11"/>
      <c r="V79" s="11"/>
      <c r="W79" s="11"/>
      <c r="X79" s="11"/>
      <c r="Y79" s="11"/>
      <c r="Z79" s="11"/>
      <c r="AA79" s="11"/>
      <c r="AB79" s="11"/>
    </row>
    <row r="80" spans="3:28" x14ac:dyDescent="0.25">
      <c r="C80" s="6">
        <f t="shared" si="12"/>
        <v>0</v>
      </c>
      <c r="D80" s="35"/>
      <c r="E80" s="6">
        <f t="shared" si="13"/>
        <v>0</v>
      </c>
      <c r="F80" s="9"/>
      <c r="G80" s="35"/>
      <c r="H80" s="11"/>
      <c r="I80" s="11"/>
      <c r="J80" s="11"/>
      <c r="K80" s="11"/>
      <c r="L80" s="11"/>
      <c r="M80" s="11"/>
      <c r="N80" s="21" t="b">
        <f t="shared" si="9"/>
        <v>0</v>
      </c>
      <c r="O80" s="21" t="b">
        <f t="shared" si="10"/>
        <v>0</v>
      </c>
      <c r="P80" s="21" t="b">
        <f t="shared" si="11"/>
        <v>0</v>
      </c>
      <c r="Q80" s="11"/>
      <c r="R80" s="11"/>
      <c r="S80" s="11"/>
      <c r="T80" s="11"/>
      <c r="U80" s="11"/>
      <c r="V80" s="11"/>
      <c r="W80" s="11"/>
      <c r="X80" s="11"/>
      <c r="Y80" s="11"/>
      <c r="Z80" s="11"/>
      <c r="AA80" s="11"/>
      <c r="AB80" s="11"/>
    </row>
    <row r="81" spans="3:28" x14ac:dyDescent="0.25">
      <c r="C81" s="6">
        <f t="shared" si="12"/>
        <v>0</v>
      </c>
      <c r="D81" s="35"/>
      <c r="E81" s="6">
        <f t="shared" si="13"/>
        <v>0</v>
      </c>
      <c r="F81" s="9"/>
      <c r="G81" s="35"/>
      <c r="H81" s="11"/>
      <c r="I81" s="11"/>
      <c r="J81" s="11"/>
      <c r="K81" s="11"/>
      <c r="L81" s="11"/>
      <c r="M81" s="11"/>
      <c r="N81" s="21" t="b">
        <f t="shared" si="9"/>
        <v>0</v>
      </c>
      <c r="O81" s="21" t="b">
        <f t="shared" si="10"/>
        <v>0</v>
      </c>
      <c r="P81" s="21" t="b">
        <f t="shared" si="11"/>
        <v>0</v>
      </c>
      <c r="Q81" s="11"/>
      <c r="R81" s="11"/>
      <c r="S81" s="11"/>
      <c r="T81" s="11"/>
      <c r="U81" s="11"/>
      <c r="V81" s="11"/>
      <c r="W81" s="11"/>
      <c r="X81" s="11"/>
      <c r="Y81" s="11"/>
      <c r="Z81" s="11"/>
      <c r="AA81" s="11"/>
      <c r="AB81" s="11"/>
    </row>
    <row r="82" spans="3:28" x14ac:dyDescent="0.25">
      <c r="C82" s="6">
        <f t="shared" si="12"/>
        <v>0</v>
      </c>
      <c r="D82" s="35"/>
      <c r="E82" s="6">
        <f t="shared" si="13"/>
        <v>0</v>
      </c>
      <c r="F82" s="9"/>
      <c r="G82" s="35"/>
      <c r="H82" s="11"/>
      <c r="I82" s="11"/>
      <c r="J82" s="11"/>
      <c r="K82" s="11"/>
      <c r="L82" s="11"/>
      <c r="M82" s="11"/>
      <c r="N82" s="21" t="b">
        <f t="shared" si="9"/>
        <v>0</v>
      </c>
      <c r="O82" s="21" t="b">
        <f t="shared" si="10"/>
        <v>0</v>
      </c>
      <c r="P82" s="21" t="b">
        <f t="shared" si="11"/>
        <v>0</v>
      </c>
      <c r="Q82" s="11"/>
      <c r="R82" s="11"/>
      <c r="S82" s="11"/>
      <c r="T82" s="11"/>
      <c r="U82" s="11"/>
      <c r="V82" s="11"/>
      <c r="W82" s="11"/>
      <c r="X82" s="11"/>
      <c r="Y82" s="11"/>
      <c r="Z82" s="11"/>
      <c r="AA82" s="11"/>
      <c r="AB82" s="11"/>
    </row>
    <row r="83" spans="3:28" x14ac:dyDescent="0.25">
      <c r="C83" s="6">
        <f t="shared" si="12"/>
        <v>0</v>
      </c>
      <c r="D83" s="35"/>
      <c r="E83" s="6">
        <f t="shared" si="13"/>
        <v>0</v>
      </c>
      <c r="F83" s="9"/>
      <c r="G83" s="35"/>
      <c r="H83" s="11"/>
      <c r="I83" s="11"/>
      <c r="J83" s="11"/>
      <c r="K83" s="11"/>
      <c r="L83" s="11"/>
      <c r="M83" s="11"/>
      <c r="N83" s="21" t="b">
        <f t="shared" si="9"/>
        <v>0</v>
      </c>
      <c r="O83" s="21" t="b">
        <f t="shared" si="10"/>
        <v>0</v>
      </c>
      <c r="P83" s="21" t="b">
        <f t="shared" si="11"/>
        <v>0</v>
      </c>
      <c r="Q83" s="11"/>
      <c r="R83" s="11"/>
      <c r="S83" s="11"/>
      <c r="T83" s="11"/>
      <c r="U83" s="11"/>
      <c r="V83" s="11"/>
      <c r="W83" s="11"/>
      <c r="X83" s="11"/>
      <c r="Y83" s="11"/>
      <c r="Z83" s="11"/>
      <c r="AA83" s="11"/>
      <c r="AB83" s="11"/>
    </row>
    <row r="84" spans="3:28" x14ac:dyDescent="0.25">
      <c r="C84" s="6">
        <f t="shared" si="12"/>
        <v>0</v>
      </c>
      <c r="D84" s="35"/>
      <c r="E84" s="6">
        <f t="shared" si="13"/>
        <v>0</v>
      </c>
      <c r="F84" s="9"/>
      <c r="G84" s="35"/>
      <c r="H84" s="11"/>
      <c r="I84" s="11"/>
      <c r="J84" s="11"/>
      <c r="K84" s="11"/>
      <c r="L84" s="11"/>
      <c r="M84" s="11"/>
      <c r="N84" s="21" t="b">
        <f t="shared" si="9"/>
        <v>0</v>
      </c>
      <c r="O84" s="21" t="b">
        <f t="shared" si="10"/>
        <v>0</v>
      </c>
      <c r="P84" s="21" t="b">
        <f t="shared" si="11"/>
        <v>0</v>
      </c>
      <c r="Q84" s="11"/>
      <c r="R84" s="11"/>
      <c r="S84" s="11"/>
      <c r="T84" s="11"/>
      <c r="U84" s="11"/>
      <c r="V84" s="11"/>
      <c r="W84" s="11"/>
      <c r="X84" s="11"/>
      <c r="Y84" s="11"/>
      <c r="Z84" s="11"/>
      <c r="AA84" s="11"/>
      <c r="AB84" s="11"/>
    </row>
    <row r="85" spans="3:28" x14ac:dyDescent="0.25">
      <c r="C85" s="6">
        <f t="shared" si="12"/>
        <v>0</v>
      </c>
      <c r="D85" s="35"/>
      <c r="E85" s="6">
        <f t="shared" si="13"/>
        <v>0</v>
      </c>
      <c r="F85" s="9"/>
      <c r="G85" s="35"/>
      <c r="H85" s="11"/>
      <c r="I85" s="11"/>
      <c r="J85" s="11"/>
      <c r="K85" s="11"/>
      <c r="L85" s="11"/>
      <c r="M85" s="11"/>
      <c r="N85" s="21" t="b">
        <f t="shared" si="9"/>
        <v>0</v>
      </c>
      <c r="O85" s="21" t="b">
        <f t="shared" si="10"/>
        <v>0</v>
      </c>
      <c r="P85" s="21" t="b">
        <f t="shared" si="11"/>
        <v>0</v>
      </c>
      <c r="Q85" s="11"/>
      <c r="R85" s="11"/>
      <c r="S85" s="11"/>
      <c r="T85" s="11"/>
      <c r="U85" s="11"/>
      <c r="V85" s="11"/>
      <c r="W85" s="11"/>
      <c r="X85" s="11"/>
      <c r="Y85" s="11"/>
      <c r="Z85" s="11"/>
      <c r="AA85" s="11"/>
      <c r="AB85" s="11"/>
    </row>
    <row r="86" spans="3:28" x14ac:dyDescent="0.25">
      <c r="C86" s="6">
        <f t="shared" si="12"/>
        <v>0</v>
      </c>
      <c r="D86" s="35"/>
      <c r="E86" s="6">
        <f t="shared" si="13"/>
        <v>0</v>
      </c>
      <c r="F86" s="9"/>
      <c r="G86" s="35"/>
      <c r="H86" s="11"/>
      <c r="I86" s="11"/>
      <c r="J86" s="11"/>
      <c r="K86" s="11"/>
      <c r="L86" s="11"/>
      <c r="M86" s="11"/>
      <c r="N86" s="21" t="b">
        <f t="shared" si="9"/>
        <v>0</v>
      </c>
      <c r="O86" s="21" t="b">
        <f t="shared" si="10"/>
        <v>0</v>
      </c>
      <c r="P86" s="21" t="b">
        <f t="shared" si="11"/>
        <v>0</v>
      </c>
      <c r="Q86" s="11"/>
      <c r="R86" s="11"/>
      <c r="S86" s="11"/>
      <c r="T86" s="11"/>
      <c r="U86" s="11"/>
      <c r="V86" s="11"/>
      <c r="W86" s="11"/>
      <c r="X86" s="11"/>
      <c r="Y86" s="11"/>
      <c r="Z86" s="11"/>
      <c r="AA86" s="11"/>
      <c r="AB86" s="11"/>
    </row>
    <row r="87" spans="3:28" x14ac:dyDescent="0.25">
      <c r="C87" s="6">
        <f t="shared" si="12"/>
        <v>0</v>
      </c>
      <c r="D87" s="35"/>
      <c r="E87" s="6">
        <f t="shared" si="13"/>
        <v>0</v>
      </c>
      <c r="F87" s="9"/>
      <c r="G87" s="35"/>
      <c r="H87" s="11"/>
      <c r="I87" s="11"/>
      <c r="J87" s="11"/>
      <c r="K87" s="11"/>
      <c r="L87" s="11"/>
      <c r="M87" s="11"/>
      <c r="N87" s="21" t="b">
        <f t="shared" si="9"/>
        <v>0</v>
      </c>
      <c r="O87" s="21" t="b">
        <f t="shared" si="10"/>
        <v>0</v>
      </c>
      <c r="P87" s="21" t="b">
        <f t="shared" si="11"/>
        <v>0</v>
      </c>
      <c r="Q87" s="11"/>
      <c r="R87" s="11"/>
      <c r="S87" s="11"/>
      <c r="T87" s="11"/>
      <c r="U87" s="11"/>
      <c r="V87" s="11"/>
      <c r="W87" s="11"/>
      <c r="X87" s="11"/>
      <c r="Y87" s="11"/>
      <c r="Z87" s="11"/>
      <c r="AA87" s="11"/>
      <c r="AB87" s="11"/>
    </row>
    <row r="88" spans="3:28" x14ac:dyDescent="0.25">
      <c r="C88" s="6">
        <f t="shared" si="12"/>
        <v>0</v>
      </c>
      <c r="D88" s="35"/>
      <c r="E88" s="6">
        <f t="shared" si="13"/>
        <v>0</v>
      </c>
      <c r="F88" s="9"/>
      <c r="G88" s="35"/>
      <c r="H88" s="11"/>
      <c r="I88" s="11"/>
      <c r="J88" s="11"/>
      <c r="K88" s="11"/>
      <c r="L88" s="11"/>
      <c r="M88" s="11"/>
      <c r="N88" s="21" t="b">
        <f t="shared" si="9"/>
        <v>0</v>
      </c>
      <c r="O88" s="21" t="b">
        <f t="shared" si="10"/>
        <v>0</v>
      </c>
      <c r="P88" s="21" t="b">
        <f t="shared" si="11"/>
        <v>0</v>
      </c>
      <c r="Q88" s="11"/>
      <c r="R88" s="11"/>
      <c r="S88" s="11"/>
      <c r="T88" s="11"/>
      <c r="U88" s="11"/>
      <c r="V88" s="11"/>
      <c r="W88" s="11"/>
      <c r="X88" s="11"/>
      <c r="Y88" s="11"/>
      <c r="Z88" s="11"/>
      <c r="AA88" s="11"/>
      <c r="AB88" s="11"/>
    </row>
    <row r="89" spans="3:28" x14ac:dyDescent="0.25">
      <c r="C89" s="6">
        <f t="shared" si="12"/>
        <v>0</v>
      </c>
      <c r="D89" s="35"/>
      <c r="E89" s="6">
        <f t="shared" si="13"/>
        <v>0</v>
      </c>
      <c r="F89" s="9"/>
      <c r="G89" s="35"/>
      <c r="H89" s="11"/>
      <c r="I89" s="11"/>
      <c r="J89" s="11"/>
      <c r="K89" s="11"/>
      <c r="L89" s="11"/>
      <c r="M89" s="11"/>
      <c r="N89" s="21" t="b">
        <f t="shared" si="9"/>
        <v>0</v>
      </c>
      <c r="O89" s="21" t="b">
        <f t="shared" si="10"/>
        <v>0</v>
      </c>
      <c r="P89" s="21" t="b">
        <f t="shared" si="11"/>
        <v>0</v>
      </c>
      <c r="Q89" s="11"/>
      <c r="R89" s="11"/>
      <c r="S89" s="11"/>
      <c r="T89" s="11"/>
      <c r="U89" s="11"/>
      <c r="V89" s="11"/>
      <c r="W89" s="11"/>
      <c r="X89" s="11"/>
      <c r="Y89" s="11"/>
      <c r="Z89" s="11"/>
      <c r="AA89" s="11"/>
      <c r="AB89" s="11"/>
    </row>
    <row r="90" spans="3:28" x14ac:dyDescent="0.25">
      <c r="C90" s="6">
        <f t="shared" si="12"/>
        <v>0</v>
      </c>
      <c r="D90" s="35"/>
      <c r="E90" s="6">
        <f t="shared" si="13"/>
        <v>0</v>
      </c>
      <c r="F90" s="9"/>
      <c r="G90" s="35"/>
      <c r="H90" s="11"/>
      <c r="I90" s="11"/>
      <c r="J90" s="11"/>
      <c r="K90" s="11"/>
      <c r="L90" s="11"/>
      <c r="M90" s="11"/>
      <c r="N90" s="21" t="b">
        <f t="shared" si="9"/>
        <v>0</v>
      </c>
      <c r="O90" s="21" t="b">
        <f t="shared" si="10"/>
        <v>0</v>
      </c>
      <c r="P90" s="21" t="b">
        <f t="shared" si="11"/>
        <v>0</v>
      </c>
      <c r="Q90" s="11"/>
      <c r="R90" s="11"/>
      <c r="S90" s="11"/>
      <c r="T90" s="11"/>
      <c r="U90" s="11"/>
      <c r="V90" s="11"/>
      <c r="W90" s="11"/>
      <c r="X90" s="11"/>
      <c r="Y90" s="11"/>
      <c r="Z90" s="11"/>
      <c r="AA90" s="11"/>
      <c r="AB90" s="11"/>
    </row>
    <row r="91" spans="3:28" x14ac:dyDescent="0.25">
      <c r="C91" s="6">
        <f t="shared" si="12"/>
        <v>0</v>
      </c>
      <c r="D91" s="35"/>
      <c r="E91" s="6">
        <f t="shared" si="13"/>
        <v>0</v>
      </c>
      <c r="F91" s="9"/>
      <c r="G91" s="35"/>
      <c r="H91" s="11"/>
      <c r="I91" s="11"/>
      <c r="J91" s="11"/>
      <c r="K91" s="11"/>
      <c r="L91" s="11"/>
      <c r="M91" s="11"/>
      <c r="N91" s="21" t="b">
        <f t="shared" si="9"/>
        <v>0</v>
      </c>
      <c r="O91" s="21" t="b">
        <f t="shared" si="10"/>
        <v>0</v>
      </c>
      <c r="P91" s="21" t="b">
        <f t="shared" si="11"/>
        <v>0</v>
      </c>
      <c r="Q91" s="11"/>
      <c r="R91" s="11"/>
      <c r="S91" s="11"/>
      <c r="T91" s="11"/>
      <c r="U91" s="11"/>
      <c r="V91" s="11"/>
      <c r="W91" s="11"/>
      <c r="X91" s="11"/>
      <c r="Y91" s="11"/>
      <c r="Z91" s="11"/>
      <c r="AA91" s="11"/>
      <c r="AB91" s="11"/>
    </row>
    <row r="92" spans="3:28" x14ac:dyDescent="0.25">
      <c r="C92" s="6">
        <f t="shared" si="12"/>
        <v>0</v>
      </c>
      <c r="D92" s="35"/>
      <c r="E92" s="6">
        <f t="shared" si="13"/>
        <v>0</v>
      </c>
      <c r="F92" s="9"/>
      <c r="G92" s="35"/>
      <c r="H92" s="11"/>
      <c r="I92" s="11"/>
      <c r="J92" s="11"/>
      <c r="K92" s="11"/>
      <c r="L92" s="11"/>
      <c r="M92" s="11"/>
      <c r="N92" s="21" t="b">
        <f t="shared" si="9"/>
        <v>0</v>
      </c>
      <c r="O92" s="21" t="b">
        <f t="shared" si="10"/>
        <v>0</v>
      </c>
      <c r="P92" s="21" t="b">
        <f t="shared" si="11"/>
        <v>0</v>
      </c>
      <c r="Q92" s="11"/>
      <c r="R92" s="11"/>
      <c r="S92" s="11"/>
      <c r="T92" s="11"/>
      <c r="U92" s="11"/>
      <c r="V92" s="11"/>
      <c r="W92" s="11"/>
      <c r="X92" s="11"/>
      <c r="Y92" s="11"/>
      <c r="Z92" s="11"/>
      <c r="AA92" s="11"/>
      <c r="AB92" s="11"/>
    </row>
    <row r="93" spans="3:28" x14ac:dyDescent="0.25">
      <c r="C93" s="6">
        <f t="shared" si="12"/>
        <v>0</v>
      </c>
      <c r="D93" s="35"/>
      <c r="E93" s="6">
        <f t="shared" si="13"/>
        <v>0</v>
      </c>
      <c r="F93" s="9"/>
      <c r="G93" s="35"/>
      <c r="H93" s="11"/>
      <c r="I93" s="11"/>
      <c r="J93" s="11"/>
      <c r="K93" s="11"/>
      <c r="L93" s="11"/>
      <c r="M93" s="11"/>
      <c r="N93" s="21" t="b">
        <f t="shared" si="9"/>
        <v>0</v>
      </c>
      <c r="O93" s="21" t="b">
        <f t="shared" si="10"/>
        <v>0</v>
      </c>
      <c r="P93" s="21" t="b">
        <f t="shared" si="11"/>
        <v>0</v>
      </c>
      <c r="Q93" s="11"/>
      <c r="R93" s="11"/>
      <c r="S93" s="11"/>
      <c r="T93" s="11"/>
      <c r="U93" s="11"/>
      <c r="V93" s="11"/>
      <c r="W93" s="11"/>
      <c r="X93" s="11"/>
      <c r="Y93" s="11"/>
      <c r="Z93" s="11"/>
      <c r="AA93" s="11"/>
      <c r="AB93" s="11"/>
    </row>
    <row r="94" spans="3:28" x14ac:dyDescent="0.25">
      <c r="C94" s="6">
        <f t="shared" si="12"/>
        <v>0</v>
      </c>
      <c r="D94" s="35"/>
      <c r="E94" s="6">
        <f t="shared" si="13"/>
        <v>0</v>
      </c>
      <c r="F94" s="9"/>
      <c r="G94" s="35"/>
      <c r="H94" s="11"/>
      <c r="I94" s="11"/>
      <c r="J94" s="11"/>
      <c r="K94" s="11"/>
      <c r="L94" s="11"/>
      <c r="M94" s="11"/>
      <c r="N94" s="21" t="b">
        <f t="shared" si="9"/>
        <v>0</v>
      </c>
      <c r="O94" s="21" t="b">
        <f t="shared" si="10"/>
        <v>0</v>
      </c>
      <c r="P94" s="21" t="b">
        <f t="shared" si="11"/>
        <v>0</v>
      </c>
      <c r="Q94" s="11"/>
      <c r="R94" s="11"/>
      <c r="S94" s="11"/>
      <c r="T94" s="11"/>
      <c r="U94" s="11"/>
      <c r="V94" s="11"/>
      <c r="W94" s="11"/>
      <c r="X94" s="11"/>
      <c r="Y94" s="11"/>
      <c r="Z94" s="11"/>
      <c r="AA94" s="11"/>
      <c r="AB94" s="11"/>
    </row>
    <row r="95" spans="3:28" x14ac:dyDescent="0.25">
      <c r="C95" s="6">
        <f t="shared" si="12"/>
        <v>0</v>
      </c>
      <c r="D95" s="35"/>
      <c r="E95" s="6">
        <f t="shared" si="13"/>
        <v>0</v>
      </c>
      <c r="F95" s="9"/>
      <c r="G95" s="35"/>
      <c r="H95" s="11"/>
      <c r="I95" s="11"/>
      <c r="J95" s="11"/>
      <c r="K95" s="11"/>
      <c r="L95" s="11"/>
      <c r="M95" s="11"/>
      <c r="N95" s="21" t="b">
        <f t="shared" si="9"/>
        <v>0</v>
      </c>
      <c r="O95" s="21" t="b">
        <f t="shared" si="10"/>
        <v>0</v>
      </c>
      <c r="P95" s="21" t="b">
        <f t="shared" si="11"/>
        <v>0</v>
      </c>
      <c r="Q95" s="11"/>
      <c r="R95" s="11"/>
      <c r="S95" s="11"/>
      <c r="T95" s="11"/>
      <c r="U95" s="11"/>
      <c r="V95" s="11"/>
      <c r="W95" s="11"/>
      <c r="X95" s="11"/>
      <c r="Y95" s="11"/>
      <c r="Z95" s="11"/>
      <c r="AA95" s="11"/>
      <c r="AB95" s="11"/>
    </row>
    <row r="96" spans="3:28" x14ac:dyDescent="0.25">
      <c r="C96" s="6">
        <f t="shared" si="12"/>
        <v>0</v>
      </c>
      <c r="D96" s="35"/>
      <c r="E96" s="6">
        <f t="shared" si="13"/>
        <v>0</v>
      </c>
      <c r="F96" s="9"/>
      <c r="G96" s="35"/>
      <c r="H96" s="11"/>
      <c r="I96" s="11"/>
      <c r="J96" s="11"/>
      <c r="K96" s="11"/>
      <c r="L96" s="11"/>
      <c r="M96" s="11"/>
      <c r="N96" s="21" t="b">
        <f t="shared" si="9"/>
        <v>0</v>
      </c>
      <c r="O96" s="21" t="b">
        <f t="shared" si="10"/>
        <v>0</v>
      </c>
      <c r="P96" s="21" t="b">
        <f t="shared" si="11"/>
        <v>0</v>
      </c>
      <c r="Q96" s="11"/>
      <c r="R96" s="11"/>
      <c r="S96" s="11"/>
      <c r="T96" s="11"/>
      <c r="U96" s="11"/>
      <c r="V96" s="11"/>
      <c r="W96" s="11"/>
      <c r="X96" s="11"/>
      <c r="Y96" s="11"/>
      <c r="Z96" s="11"/>
      <c r="AA96" s="11"/>
      <c r="AB96" s="11"/>
    </row>
    <row r="97" spans="3:28" x14ac:dyDescent="0.25">
      <c r="C97" s="6">
        <f t="shared" si="12"/>
        <v>0</v>
      </c>
      <c r="D97" s="35"/>
      <c r="E97" s="6">
        <f t="shared" si="13"/>
        <v>0</v>
      </c>
      <c r="F97" s="9"/>
      <c r="G97" s="35"/>
      <c r="H97" s="11"/>
      <c r="I97" s="11"/>
      <c r="J97" s="11"/>
      <c r="K97" s="11"/>
      <c r="L97" s="11"/>
      <c r="M97" s="11"/>
      <c r="N97" s="21" t="b">
        <f t="shared" si="9"/>
        <v>0</v>
      </c>
      <c r="O97" s="21" t="b">
        <f t="shared" si="10"/>
        <v>0</v>
      </c>
      <c r="P97" s="21" t="b">
        <f t="shared" si="11"/>
        <v>0</v>
      </c>
      <c r="Q97" s="11"/>
      <c r="R97" s="11"/>
      <c r="S97" s="11"/>
      <c r="T97" s="11"/>
      <c r="U97" s="11"/>
      <c r="V97" s="11"/>
      <c r="W97" s="11"/>
      <c r="X97" s="11"/>
      <c r="Y97" s="11"/>
      <c r="Z97" s="11"/>
      <c r="AA97" s="11"/>
      <c r="AB97" s="11"/>
    </row>
    <row r="98" spans="3:28" x14ac:dyDescent="0.25">
      <c r="C98" s="6">
        <f t="shared" si="12"/>
        <v>0</v>
      </c>
      <c r="D98" s="35"/>
      <c r="E98" s="6">
        <f t="shared" si="13"/>
        <v>0</v>
      </c>
      <c r="F98" s="9"/>
      <c r="G98" s="35"/>
      <c r="H98" s="11"/>
      <c r="I98" s="11"/>
      <c r="J98" s="11"/>
      <c r="K98" s="11"/>
      <c r="L98" s="11"/>
      <c r="M98" s="11"/>
      <c r="N98" s="21" t="b">
        <f t="shared" si="9"/>
        <v>0</v>
      </c>
      <c r="O98" s="21" t="b">
        <f t="shared" si="10"/>
        <v>0</v>
      </c>
      <c r="P98" s="21" t="b">
        <f t="shared" si="11"/>
        <v>0</v>
      </c>
      <c r="Q98" s="11"/>
      <c r="R98" s="11"/>
      <c r="S98" s="11"/>
      <c r="T98" s="11"/>
      <c r="U98" s="11"/>
      <c r="V98" s="11"/>
      <c r="W98" s="11"/>
      <c r="X98" s="11"/>
      <c r="Y98" s="11"/>
      <c r="Z98" s="11"/>
      <c r="AA98" s="11"/>
      <c r="AB98" s="11"/>
    </row>
    <row r="99" spans="3:28" x14ac:dyDescent="0.25">
      <c r="C99" s="6">
        <f t="shared" si="12"/>
        <v>0</v>
      </c>
      <c r="D99" s="35"/>
      <c r="E99" s="6">
        <f t="shared" si="13"/>
        <v>0</v>
      </c>
      <c r="F99" s="9"/>
      <c r="G99" s="35"/>
      <c r="H99" s="11"/>
      <c r="I99" s="11"/>
      <c r="J99" s="11"/>
      <c r="K99" s="11"/>
      <c r="L99" s="11"/>
      <c r="M99" s="11"/>
      <c r="N99" s="21" t="b">
        <f t="shared" si="9"/>
        <v>0</v>
      </c>
      <c r="O99" s="21" t="b">
        <f t="shared" si="10"/>
        <v>0</v>
      </c>
      <c r="P99" s="21" t="b">
        <f t="shared" si="11"/>
        <v>0</v>
      </c>
      <c r="Q99" s="11"/>
      <c r="R99" s="11"/>
      <c r="S99" s="11"/>
      <c r="T99" s="11"/>
      <c r="U99" s="11"/>
      <c r="V99" s="11"/>
      <c r="W99" s="11"/>
      <c r="X99" s="11"/>
      <c r="Y99" s="11"/>
      <c r="Z99" s="11"/>
      <c r="AA99" s="11"/>
      <c r="AB99" s="11"/>
    </row>
    <row r="100" spans="3:28" x14ac:dyDescent="0.25">
      <c r="D100" s="33"/>
      <c r="G100" s="19"/>
    </row>
  </sheetData>
  <sheetProtection algorithmName="SHA-512" hashValue="IDgMTaySXpLJEhKAEo8j8Q/g3j6qgIaucy37XChjj0ouxrjoYWNDTDSEyjg4z7UHV2ECIvb/T+4w4tf1zGNAXA==" saltValue="mKf3Z33UdMoa4c5qtQJpGg==" spinCount="100000"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2"/>
  <drawing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Hoja39">
    <tabColor rgb="FFB6DF89"/>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93.42578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459</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23" t="s">
        <v>1041</v>
      </c>
      <c r="D7" s="323"/>
      <c r="E7" s="323"/>
      <c r="F7" s="323"/>
      <c r="G7" s="323"/>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30" x14ac:dyDescent="0.25">
      <c r="A11" s="99"/>
      <c r="C11" s="18">
        <f t="shared" ref="C11:C74" si="3">IF(P11=TRUE,C10+1,)</f>
        <v>2</v>
      </c>
      <c r="D11" s="46" t="s">
        <v>172</v>
      </c>
      <c r="E11" s="18">
        <f>IF(P11=TRUE,E10+F10,)</f>
        <v>2</v>
      </c>
      <c r="F11" s="47">
        <v>7</v>
      </c>
      <c r="G11" s="49" t="s">
        <v>437</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ht="408.95" customHeight="1" x14ac:dyDescent="0.25">
      <c r="A12" s="99"/>
      <c r="C12" s="319">
        <f t="shared" si="3"/>
        <v>3</v>
      </c>
      <c r="D12" s="321" t="s">
        <v>162</v>
      </c>
      <c r="E12" s="319">
        <f>IF(P12=TRUE,E11+F11,)</f>
        <v>9</v>
      </c>
      <c r="F12" s="317">
        <v>15</v>
      </c>
      <c r="G12" s="315" t="s">
        <v>1057</v>
      </c>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ht="85.5" customHeight="1" x14ac:dyDescent="0.25">
      <c r="A13" s="99"/>
      <c r="C13" s="320"/>
      <c r="D13" s="322"/>
      <c r="E13" s="320"/>
      <c r="F13" s="318"/>
      <c r="G13" s="316"/>
      <c r="H13" s="11"/>
      <c r="I13" s="11"/>
      <c r="J13" s="11"/>
      <c r="K13" s="11"/>
      <c r="L13" s="11"/>
      <c r="M13" s="11"/>
      <c r="N13" s="21" t="b">
        <f t="shared" si="0"/>
        <v>0</v>
      </c>
      <c r="O13" s="21" t="b">
        <f t="shared" si="1"/>
        <v>0</v>
      </c>
      <c r="P13" s="21" t="b">
        <f t="shared" si="2"/>
        <v>0</v>
      </c>
      <c r="Q13" s="11"/>
      <c r="R13" s="11"/>
      <c r="S13" s="11"/>
      <c r="T13" s="11"/>
      <c r="U13" s="11"/>
      <c r="V13" s="11"/>
      <c r="W13" s="11"/>
      <c r="X13" s="11"/>
      <c r="Y13" s="11"/>
      <c r="Z13" s="11"/>
      <c r="AA13" s="11"/>
      <c r="AB13" s="11"/>
    </row>
    <row r="14" spans="1:28" x14ac:dyDescent="0.25">
      <c r="A14" s="99"/>
      <c r="C14" s="6">
        <f t="shared" si="3"/>
        <v>0</v>
      </c>
      <c r="D14" s="43"/>
      <c r="E14" s="6">
        <f t="shared" ref="E14:E24" si="4">IF(P14=TRUE,E13+F13,)</f>
        <v>0</v>
      </c>
      <c r="F14" s="9"/>
      <c r="G14" s="35"/>
      <c r="H14" s="11"/>
      <c r="I14" s="11"/>
      <c r="J14" s="11"/>
      <c r="K14" s="11"/>
      <c r="L14" s="11"/>
      <c r="M14" s="11"/>
      <c r="N14" s="21" t="b">
        <f t="shared" si="0"/>
        <v>0</v>
      </c>
      <c r="O14" s="21" t="b">
        <f t="shared" si="1"/>
        <v>0</v>
      </c>
      <c r="P14" s="21" t="b">
        <f t="shared" si="2"/>
        <v>0</v>
      </c>
      <c r="Q14" s="11"/>
      <c r="R14" s="11"/>
      <c r="S14" s="11"/>
      <c r="T14" s="11"/>
      <c r="U14" s="11"/>
      <c r="V14" s="11"/>
      <c r="W14" s="11"/>
      <c r="X14" s="11"/>
      <c r="Y14" s="11"/>
      <c r="Z14" s="11"/>
      <c r="AA14" s="11"/>
      <c r="AB14" s="11"/>
    </row>
    <row r="15" spans="1:28" x14ac:dyDescent="0.25">
      <c r="A15" s="99"/>
      <c r="C15" s="6">
        <f t="shared" si="3"/>
        <v>0</v>
      </c>
      <c r="D15" s="35"/>
      <c r="E15" s="6">
        <f t="shared" si="4"/>
        <v>0</v>
      </c>
      <c r="F15" s="9"/>
      <c r="G15" s="35"/>
      <c r="H15" s="11"/>
      <c r="I15" s="11"/>
      <c r="J15" s="11"/>
      <c r="K15" s="11"/>
      <c r="L15" s="11"/>
      <c r="M15" s="11"/>
      <c r="N15" s="21" t="b">
        <f t="shared" si="0"/>
        <v>0</v>
      </c>
      <c r="O15" s="21" t="b">
        <f t="shared" si="1"/>
        <v>0</v>
      </c>
      <c r="P15" s="21" t="b">
        <f t="shared" si="2"/>
        <v>0</v>
      </c>
      <c r="Q15" s="11"/>
      <c r="R15" s="11"/>
      <c r="S15" s="11"/>
      <c r="T15" s="11"/>
      <c r="U15" s="11"/>
      <c r="V15" s="11"/>
      <c r="W15" s="11"/>
      <c r="X15" s="11"/>
      <c r="Y15" s="11"/>
      <c r="Z15" s="11"/>
      <c r="AA15" s="11"/>
      <c r="AB15" s="11"/>
    </row>
    <row r="16" spans="1:28" x14ac:dyDescent="0.25">
      <c r="A16" s="99"/>
      <c r="C16" s="6">
        <f t="shared" si="3"/>
        <v>0</v>
      </c>
      <c r="D16" s="35"/>
      <c r="E16" s="6">
        <f t="shared" si="4"/>
        <v>0</v>
      </c>
      <c r="F16" s="9"/>
      <c r="G16" s="35"/>
      <c r="H16" s="11"/>
      <c r="I16" s="11"/>
      <c r="J16" s="11"/>
      <c r="K16" s="11"/>
      <c r="L16" s="11"/>
      <c r="M16" s="11"/>
      <c r="N16" s="21" t="b">
        <f t="shared" si="0"/>
        <v>0</v>
      </c>
      <c r="O16" s="21" t="b">
        <f t="shared" si="1"/>
        <v>0</v>
      </c>
      <c r="P16" s="21" t="b">
        <f t="shared" si="2"/>
        <v>0</v>
      </c>
      <c r="Q16" s="11"/>
      <c r="R16" s="11"/>
      <c r="S16" s="11"/>
      <c r="T16" s="11"/>
      <c r="U16" s="11"/>
      <c r="V16" s="11"/>
      <c r="W16" s="11"/>
      <c r="X16" s="11"/>
      <c r="Y16" s="11"/>
      <c r="Z16" s="11"/>
      <c r="AA16" s="11"/>
      <c r="AB16" s="11"/>
    </row>
    <row r="17" spans="1:28" x14ac:dyDescent="0.25">
      <c r="A17" s="99"/>
      <c r="C17" s="6">
        <f t="shared" si="3"/>
        <v>0</v>
      </c>
      <c r="D17" s="35"/>
      <c r="E17" s="6">
        <f t="shared" si="4"/>
        <v>0</v>
      </c>
      <c r="F17" s="9"/>
      <c r="G17" s="35"/>
      <c r="H17" s="11"/>
      <c r="I17" s="11"/>
      <c r="J17" s="11"/>
      <c r="K17" s="11"/>
      <c r="L17" s="11"/>
      <c r="M17" s="11"/>
      <c r="N17" s="21" t="b">
        <f t="shared" si="0"/>
        <v>0</v>
      </c>
      <c r="O17" s="21" t="b">
        <f t="shared" si="1"/>
        <v>0</v>
      </c>
      <c r="P17" s="21" t="b">
        <f t="shared" si="2"/>
        <v>0</v>
      </c>
      <c r="Q17" s="11"/>
      <c r="R17" s="11"/>
      <c r="S17" s="11"/>
      <c r="T17" s="11"/>
      <c r="U17" s="11"/>
      <c r="V17" s="11"/>
      <c r="W17" s="11"/>
      <c r="X17" s="11"/>
      <c r="Y17" s="11"/>
      <c r="Z17" s="11"/>
      <c r="AA17" s="11"/>
      <c r="AB17" s="11"/>
    </row>
    <row r="18" spans="1:28" x14ac:dyDescent="0.25">
      <c r="A18" s="99"/>
      <c r="C18" s="6">
        <f t="shared" si="3"/>
        <v>0</v>
      </c>
      <c r="D18" s="35"/>
      <c r="E18" s="6">
        <f t="shared" si="4"/>
        <v>0</v>
      </c>
      <c r="F18" s="9"/>
      <c r="G18" s="3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C19" s="6">
        <f t="shared" si="3"/>
        <v>0</v>
      </c>
      <c r="D19" s="35"/>
      <c r="E19" s="6">
        <f t="shared" si="4"/>
        <v>0</v>
      </c>
      <c r="F19" s="9"/>
      <c r="G19" s="3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C20" s="6">
        <f t="shared" si="3"/>
        <v>0</v>
      </c>
      <c r="D20" s="35"/>
      <c r="E20" s="6">
        <f t="shared" si="4"/>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C21" s="6">
        <f t="shared" si="3"/>
        <v>0</v>
      </c>
      <c r="D21" s="35"/>
      <c r="E21" s="6">
        <f t="shared" si="4"/>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IF(P25=TRUE,C24+1,)</f>
        <v>0</v>
      </c>
      <c r="D25" s="35"/>
      <c r="E25" s="6">
        <f>IF(P25=TRUE,E24+F24,)</f>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IF(P26=TRUE,C25+1,)</f>
        <v>0</v>
      </c>
      <c r="D26" s="35"/>
      <c r="E26" s="6">
        <f>IF(P26=TRUE,E25+F25,)</f>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ref="E27:E76" si="5">IF(P27=TRUE,E26+F26,)</f>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5"/>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5"/>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5"/>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5"/>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5"/>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5"/>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5"/>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5"/>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5"/>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5"/>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5"/>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5"/>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5"/>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5"/>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5"/>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5"/>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5"/>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5"/>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5"/>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5"/>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5"/>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5"/>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5"/>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5"/>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5"/>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5"/>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5"/>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5"/>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5"/>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5"/>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5"/>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5"/>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5"/>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5"/>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5"/>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5"/>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5"/>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5"/>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5"/>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5"/>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5"/>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5"/>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5"/>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5"/>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5"/>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5"/>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5"/>
        <v>0</v>
      </c>
      <c r="F74" s="9"/>
      <c r="G74" s="35"/>
      <c r="H74" s="11"/>
      <c r="I74" s="11"/>
      <c r="J74" s="11"/>
      <c r="K74" s="11"/>
      <c r="L74" s="11"/>
      <c r="M74" s="11"/>
      <c r="N74" s="21" t="b">
        <f t="shared" ref="N74:N99" si="6">ISTEXT(D74)</f>
        <v>0</v>
      </c>
      <c r="O74" s="21" t="b">
        <f t="shared" ref="O74:O99" si="7">ISNUMBER(D74)</f>
        <v>0</v>
      </c>
      <c r="P74" s="21" t="b">
        <f t="shared" ref="P74:P99" si="8">OR(N74=TRUE,O74=TRUE)</f>
        <v>0</v>
      </c>
      <c r="Q74" s="11"/>
      <c r="R74" s="11"/>
      <c r="S74" s="11"/>
      <c r="T74" s="11"/>
      <c r="U74" s="11"/>
      <c r="V74" s="11"/>
      <c r="W74" s="11"/>
      <c r="X74" s="11"/>
      <c r="Y74" s="11"/>
      <c r="Z74" s="11"/>
      <c r="AA74" s="11"/>
      <c r="AB74" s="11"/>
    </row>
    <row r="75" spans="3:28" x14ac:dyDescent="0.25">
      <c r="C75" s="6">
        <f t="shared" ref="C75:C99" si="9">IF(P75=TRUE,C74+1,)</f>
        <v>0</v>
      </c>
      <c r="D75" s="35"/>
      <c r="E75" s="6">
        <f t="shared" si="5"/>
        <v>0</v>
      </c>
      <c r="F75" s="9"/>
      <c r="G75" s="35"/>
      <c r="H75" s="11"/>
      <c r="I75" s="11"/>
      <c r="J75" s="11"/>
      <c r="K75" s="11"/>
      <c r="L75" s="11"/>
      <c r="M75" s="11"/>
      <c r="N75" s="21" t="b">
        <f t="shared" si="6"/>
        <v>0</v>
      </c>
      <c r="O75" s="21" t="b">
        <f t="shared" si="7"/>
        <v>0</v>
      </c>
      <c r="P75" s="21" t="b">
        <f t="shared" si="8"/>
        <v>0</v>
      </c>
      <c r="Q75" s="11"/>
      <c r="R75" s="11"/>
      <c r="S75" s="11"/>
      <c r="T75" s="11"/>
      <c r="U75" s="11"/>
      <c r="V75" s="11"/>
      <c r="W75" s="11"/>
      <c r="X75" s="11"/>
      <c r="Y75" s="11"/>
      <c r="Z75" s="11"/>
      <c r="AA75" s="11"/>
      <c r="AB75" s="11"/>
    </row>
    <row r="76" spans="3:28" x14ac:dyDescent="0.25">
      <c r="C76" s="6">
        <f t="shared" si="9"/>
        <v>0</v>
      </c>
      <c r="D76" s="35"/>
      <c r="E76" s="6">
        <f t="shared" si="5"/>
        <v>0</v>
      </c>
      <c r="F76" s="9"/>
      <c r="G76" s="35"/>
      <c r="H76" s="11"/>
      <c r="I76" s="11"/>
      <c r="J76" s="11"/>
      <c r="K76" s="11"/>
      <c r="L76" s="11"/>
      <c r="M76" s="11"/>
      <c r="N76" s="21" t="b">
        <f t="shared" si="6"/>
        <v>0</v>
      </c>
      <c r="O76" s="21" t="b">
        <f t="shared" si="7"/>
        <v>0</v>
      </c>
      <c r="P76" s="21" t="b">
        <f t="shared" si="8"/>
        <v>0</v>
      </c>
      <c r="Q76" s="11"/>
      <c r="R76" s="11"/>
      <c r="S76" s="11"/>
      <c r="T76" s="11"/>
      <c r="U76" s="11"/>
      <c r="V76" s="11"/>
      <c r="W76" s="11"/>
      <c r="X76" s="11"/>
      <c r="Y76" s="11"/>
      <c r="Z76" s="11"/>
      <c r="AA76" s="11"/>
      <c r="AB76" s="11"/>
    </row>
    <row r="77" spans="3:28" x14ac:dyDescent="0.25">
      <c r="C77" s="6">
        <f t="shared" si="9"/>
        <v>0</v>
      </c>
      <c r="D77" s="35"/>
      <c r="E77" s="6">
        <f t="shared" ref="E77:E99" si="10">IF(P77=TRUE,E76+F76,)</f>
        <v>0</v>
      </c>
      <c r="F77" s="9"/>
      <c r="G77" s="35"/>
      <c r="H77" s="11"/>
      <c r="I77" s="11"/>
      <c r="J77" s="11"/>
      <c r="K77" s="11"/>
      <c r="L77" s="11"/>
      <c r="M77" s="11"/>
      <c r="N77" s="21" t="b">
        <f t="shared" si="6"/>
        <v>0</v>
      </c>
      <c r="O77" s="21" t="b">
        <f t="shared" si="7"/>
        <v>0</v>
      </c>
      <c r="P77" s="21" t="b">
        <f t="shared" si="8"/>
        <v>0</v>
      </c>
      <c r="Q77" s="11"/>
      <c r="R77" s="11"/>
      <c r="S77" s="11"/>
      <c r="T77" s="11"/>
      <c r="U77" s="11"/>
      <c r="V77" s="11"/>
      <c r="W77" s="11"/>
      <c r="X77" s="11"/>
      <c r="Y77" s="11"/>
      <c r="Z77" s="11"/>
      <c r="AA77" s="11"/>
      <c r="AB77" s="11"/>
    </row>
    <row r="78" spans="3:28" x14ac:dyDescent="0.25">
      <c r="C78" s="6">
        <f t="shared" si="9"/>
        <v>0</v>
      </c>
      <c r="D78" s="35"/>
      <c r="E78" s="6">
        <f t="shared" si="10"/>
        <v>0</v>
      </c>
      <c r="F78" s="9"/>
      <c r="G78" s="35"/>
      <c r="H78" s="11"/>
      <c r="I78" s="11"/>
      <c r="J78" s="11"/>
      <c r="K78" s="11"/>
      <c r="L78" s="11"/>
      <c r="M78" s="11"/>
      <c r="N78" s="21" t="b">
        <f t="shared" si="6"/>
        <v>0</v>
      </c>
      <c r="O78" s="21" t="b">
        <f t="shared" si="7"/>
        <v>0</v>
      </c>
      <c r="P78" s="21" t="b">
        <f t="shared" si="8"/>
        <v>0</v>
      </c>
      <c r="Q78" s="11"/>
      <c r="R78" s="11"/>
      <c r="S78" s="11"/>
      <c r="T78" s="11"/>
      <c r="U78" s="11"/>
      <c r="V78" s="11"/>
      <c r="W78" s="11"/>
      <c r="X78" s="11"/>
      <c r="Y78" s="11"/>
      <c r="Z78" s="11"/>
      <c r="AA78" s="11"/>
      <c r="AB78" s="11"/>
    </row>
    <row r="79" spans="3:28" x14ac:dyDescent="0.25">
      <c r="C79" s="6">
        <f t="shared" si="9"/>
        <v>0</v>
      </c>
      <c r="D79" s="35"/>
      <c r="E79" s="6">
        <f t="shared" si="10"/>
        <v>0</v>
      </c>
      <c r="F79" s="9"/>
      <c r="G79" s="35"/>
      <c r="H79" s="11"/>
      <c r="I79" s="11"/>
      <c r="J79" s="11"/>
      <c r="K79" s="11"/>
      <c r="L79" s="11"/>
      <c r="M79" s="11"/>
      <c r="N79" s="21" t="b">
        <f t="shared" si="6"/>
        <v>0</v>
      </c>
      <c r="O79" s="21" t="b">
        <f t="shared" si="7"/>
        <v>0</v>
      </c>
      <c r="P79" s="21" t="b">
        <f t="shared" si="8"/>
        <v>0</v>
      </c>
      <c r="Q79" s="11"/>
      <c r="R79" s="11"/>
      <c r="S79" s="11"/>
      <c r="T79" s="11"/>
      <c r="U79" s="11"/>
      <c r="V79" s="11"/>
      <c r="W79" s="11"/>
      <c r="X79" s="11"/>
      <c r="Y79" s="11"/>
      <c r="Z79" s="11"/>
      <c r="AA79" s="11"/>
      <c r="AB79" s="11"/>
    </row>
    <row r="80" spans="3:28" x14ac:dyDescent="0.25">
      <c r="C80" s="6">
        <f t="shared" si="9"/>
        <v>0</v>
      </c>
      <c r="D80" s="35"/>
      <c r="E80" s="6">
        <f t="shared" si="10"/>
        <v>0</v>
      </c>
      <c r="F80" s="9"/>
      <c r="G80" s="35"/>
      <c r="H80" s="11"/>
      <c r="I80" s="11"/>
      <c r="J80" s="11"/>
      <c r="K80" s="11"/>
      <c r="L80" s="11"/>
      <c r="M80" s="11"/>
      <c r="N80" s="21" t="b">
        <f t="shared" si="6"/>
        <v>0</v>
      </c>
      <c r="O80" s="21" t="b">
        <f t="shared" si="7"/>
        <v>0</v>
      </c>
      <c r="P80" s="21" t="b">
        <f t="shared" si="8"/>
        <v>0</v>
      </c>
      <c r="Q80" s="11"/>
      <c r="R80" s="11"/>
      <c r="S80" s="11"/>
      <c r="T80" s="11"/>
      <c r="U80" s="11"/>
      <c r="V80" s="11"/>
      <c r="W80" s="11"/>
      <c r="X80" s="11"/>
      <c r="Y80" s="11"/>
      <c r="Z80" s="11"/>
      <c r="AA80" s="11"/>
      <c r="AB80" s="11"/>
    </row>
    <row r="81" spans="3:28" x14ac:dyDescent="0.25">
      <c r="C81" s="6">
        <f t="shared" si="9"/>
        <v>0</v>
      </c>
      <c r="D81" s="35"/>
      <c r="E81" s="6">
        <f t="shared" si="10"/>
        <v>0</v>
      </c>
      <c r="F81" s="9"/>
      <c r="G81" s="35"/>
      <c r="H81" s="11"/>
      <c r="I81" s="11"/>
      <c r="J81" s="11"/>
      <c r="K81" s="11"/>
      <c r="L81" s="11"/>
      <c r="M81" s="11"/>
      <c r="N81" s="21" t="b">
        <f t="shared" si="6"/>
        <v>0</v>
      </c>
      <c r="O81" s="21" t="b">
        <f t="shared" si="7"/>
        <v>0</v>
      </c>
      <c r="P81" s="21" t="b">
        <f t="shared" si="8"/>
        <v>0</v>
      </c>
      <c r="Q81" s="11"/>
      <c r="R81" s="11"/>
      <c r="S81" s="11"/>
      <c r="T81" s="11"/>
      <c r="U81" s="11"/>
      <c r="V81" s="11"/>
      <c r="W81" s="11"/>
      <c r="X81" s="11"/>
      <c r="Y81" s="11"/>
      <c r="Z81" s="11"/>
      <c r="AA81" s="11"/>
      <c r="AB81" s="11"/>
    </row>
    <row r="82" spans="3:28" x14ac:dyDescent="0.25">
      <c r="C82" s="6">
        <f t="shared" si="9"/>
        <v>0</v>
      </c>
      <c r="D82" s="35"/>
      <c r="E82" s="6">
        <f t="shared" si="10"/>
        <v>0</v>
      </c>
      <c r="F82" s="9"/>
      <c r="G82" s="35"/>
      <c r="H82" s="11"/>
      <c r="I82" s="11"/>
      <c r="J82" s="11"/>
      <c r="K82" s="11"/>
      <c r="L82" s="11"/>
      <c r="M82" s="11"/>
      <c r="N82" s="21" t="b">
        <f t="shared" si="6"/>
        <v>0</v>
      </c>
      <c r="O82" s="21" t="b">
        <f t="shared" si="7"/>
        <v>0</v>
      </c>
      <c r="P82" s="21" t="b">
        <f t="shared" si="8"/>
        <v>0</v>
      </c>
      <c r="Q82" s="11"/>
      <c r="R82" s="11"/>
      <c r="S82" s="11"/>
      <c r="T82" s="11"/>
      <c r="U82" s="11"/>
      <c r="V82" s="11"/>
      <c r="W82" s="11"/>
      <c r="X82" s="11"/>
      <c r="Y82" s="11"/>
      <c r="Z82" s="11"/>
      <c r="AA82" s="11"/>
      <c r="AB82" s="11"/>
    </row>
    <row r="83" spans="3:28" x14ac:dyDescent="0.25">
      <c r="C83" s="6">
        <f t="shared" si="9"/>
        <v>0</v>
      </c>
      <c r="D83" s="35"/>
      <c r="E83" s="6">
        <f t="shared" si="10"/>
        <v>0</v>
      </c>
      <c r="F83" s="9"/>
      <c r="G83" s="35"/>
      <c r="H83" s="11"/>
      <c r="I83" s="11"/>
      <c r="J83" s="11"/>
      <c r="K83" s="11"/>
      <c r="L83" s="11"/>
      <c r="M83" s="11"/>
      <c r="N83" s="21" t="b">
        <f t="shared" si="6"/>
        <v>0</v>
      </c>
      <c r="O83" s="21" t="b">
        <f t="shared" si="7"/>
        <v>0</v>
      </c>
      <c r="P83" s="21" t="b">
        <f t="shared" si="8"/>
        <v>0</v>
      </c>
      <c r="Q83" s="11"/>
      <c r="R83" s="11"/>
      <c r="S83" s="11"/>
      <c r="T83" s="11"/>
      <c r="U83" s="11"/>
      <c r="V83" s="11"/>
      <c r="W83" s="11"/>
      <c r="X83" s="11"/>
      <c r="Y83" s="11"/>
      <c r="Z83" s="11"/>
      <c r="AA83" s="11"/>
      <c r="AB83" s="11"/>
    </row>
    <row r="84" spans="3:28" x14ac:dyDescent="0.25">
      <c r="C84" s="6">
        <f t="shared" si="9"/>
        <v>0</v>
      </c>
      <c r="D84" s="35"/>
      <c r="E84" s="6">
        <f t="shared" si="10"/>
        <v>0</v>
      </c>
      <c r="F84" s="9"/>
      <c r="G84" s="35"/>
      <c r="H84" s="11"/>
      <c r="I84" s="11"/>
      <c r="J84" s="11"/>
      <c r="K84" s="11"/>
      <c r="L84" s="11"/>
      <c r="M84" s="11"/>
      <c r="N84" s="21" t="b">
        <f t="shared" si="6"/>
        <v>0</v>
      </c>
      <c r="O84" s="21" t="b">
        <f t="shared" si="7"/>
        <v>0</v>
      </c>
      <c r="P84" s="21" t="b">
        <f t="shared" si="8"/>
        <v>0</v>
      </c>
      <c r="Q84" s="11"/>
      <c r="R84" s="11"/>
      <c r="S84" s="11"/>
      <c r="T84" s="11"/>
      <c r="U84" s="11"/>
      <c r="V84" s="11"/>
      <c r="W84" s="11"/>
      <c r="X84" s="11"/>
      <c r="Y84" s="11"/>
      <c r="Z84" s="11"/>
      <c r="AA84" s="11"/>
      <c r="AB84" s="11"/>
    </row>
    <row r="85" spans="3:28" x14ac:dyDescent="0.25">
      <c r="C85" s="6">
        <f t="shared" si="9"/>
        <v>0</v>
      </c>
      <c r="D85" s="35"/>
      <c r="E85" s="6">
        <f t="shared" si="10"/>
        <v>0</v>
      </c>
      <c r="F85" s="9"/>
      <c r="G85" s="35"/>
      <c r="H85" s="11"/>
      <c r="I85" s="11"/>
      <c r="J85" s="11"/>
      <c r="K85" s="11"/>
      <c r="L85" s="11"/>
      <c r="M85" s="11"/>
      <c r="N85" s="21" t="b">
        <f t="shared" si="6"/>
        <v>0</v>
      </c>
      <c r="O85" s="21" t="b">
        <f t="shared" si="7"/>
        <v>0</v>
      </c>
      <c r="P85" s="21" t="b">
        <f t="shared" si="8"/>
        <v>0</v>
      </c>
      <c r="Q85" s="11"/>
      <c r="R85" s="11"/>
      <c r="S85" s="11"/>
      <c r="T85" s="11"/>
      <c r="U85" s="11"/>
      <c r="V85" s="11"/>
      <c r="W85" s="11"/>
      <c r="X85" s="11"/>
      <c r="Y85" s="11"/>
      <c r="Z85" s="11"/>
      <c r="AA85" s="11"/>
      <c r="AB85" s="11"/>
    </row>
    <row r="86" spans="3:28" x14ac:dyDescent="0.25">
      <c r="C86" s="6">
        <f t="shared" si="9"/>
        <v>0</v>
      </c>
      <c r="D86" s="35"/>
      <c r="E86" s="6">
        <f t="shared" si="10"/>
        <v>0</v>
      </c>
      <c r="F86" s="9"/>
      <c r="G86" s="35"/>
      <c r="H86" s="11"/>
      <c r="I86" s="11"/>
      <c r="J86" s="11"/>
      <c r="K86" s="11"/>
      <c r="L86" s="11"/>
      <c r="M86" s="11"/>
      <c r="N86" s="21" t="b">
        <f t="shared" si="6"/>
        <v>0</v>
      </c>
      <c r="O86" s="21" t="b">
        <f t="shared" si="7"/>
        <v>0</v>
      </c>
      <c r="P86" s="21" t="b">
        <f t="shared" si="8"/>
        <v>0</v>
      </c>
      <c r="Q86" s="11"/>
      <c r="R86" s="11"/>
      <c r="S86" s="11"/>
      <c r="T86" s="11"/>
      <c r="U86" s="11"/>
      <c r="V86" s="11"/>
      <c r="W86" s="11"/>
      <c r="X86" s="11"/>
      <c r="Y86" s="11"/>
      <c r="Z86" s="11"/>
      <c r="AA86" s="11"/>
      <c r="AB86" s="11"/>
    </row>
    <row r="87" spans="3:28" x14ac:dyDescent="0.25">
      <c r="C87" s="6">
        <f t="shared" si="9"/>
        <v>0</v>
      </c>
      <c r="D87" s="35"/>
      <c r="E87" s="6">
        <f t="shared" si="10"/>
        <v>0</v>
      </c>
      <c r="F87" s="9"/>
      <c r="G87" s="35"/>
      <c r="H87" s="11"/>
      <c r="I87" s="11"/>
      <c r="J87" s="11"/>
      <c r="K87" s="11"/>
      <c r="L87" s="11"/>
      <c r="M87" s="11"/>
      <c r="N87" s="21" t="b">
        <f t="shared" si="6"/>
        <v>0</v>
      </c>
      <c r="O87" s="21" t="b">
        <f t="shared" si="7"/>
        <v>0</v>
      </c>
      <c r="P87" s="21" t="b">
        <f t="shared" si="8"/>
        <v>0</v>
      </c>
      <c r="Q87" s="11"/>
      <c r="R87" s="11"/>
      <c r="S87" s="11"/>
      <c r="T87" s="11"/>
      <c r="U87" s="11"/>
      <c r="V87" s="11"/>
      <c r="W87" s="11"/>
      <c r="X87" s="11"/>
      <c r="Y87" s="11"/>
      <c r="Z87" s="11"/>
      <c r="AA87" s="11"/>
      <c r="AB87" s="11"/>
    </row>
    <row r="88" spans="3:28" x14ac:dyDescent="0.25">
      <c r="C88" s="6">
        <f t="shared" si="9"/>
        <v>0</v>
      </c>
      <c r="D88" s="35"/>
      <c r="E88" s="6">
        <f t="shared" si="10"/>
        <v>0</v>
      </c>
      <c r="F88" s="9"/>
      <c r="G88" s="35"/>
      <c r="H88" s="11"/>
      <c r="I88" s="11"/>
      <c r="J88" s="11"/>
      <c r="K88" s="11"/>
      <c r="L88" s="11"/>
      <c r="M88" s="11"/>
      <c r="N88" s="21" t="b">
        <f t="shared" si="6"/>
        <v>0</v>
      </c>
      <c r="O88" s="21" t="b">
        <f t="shared" si="7"/>
        <v>0</v>
      </c>
      <c r="P88" s="21" t="b">
        <f t="shared" si="8"/>
        <v>0</v>
      </c>
      <c r="Q88" s="11"/>
      <c r="R88" s="11"/>
      <c r="S88" s="11"/>
      <c r="T88" s="11"/>
      <c r="U88" s="11"/>
      <c r="V88" s="11"/>
      <c r="W88" s="11"/>
      <c r="X88" s="11"/>
      <c r="Y88" s="11"/>
      <c r="Z88" s="11"/>
      <c r="AA88" s="11"/>
      <c r="AB88" s="11"/>
    </row>
    <row r="89" spans="3:28" x14ac:dyDescent="0.25">
      <c r="C89" s="6">
        <f t="shared" si="9"/>
        <v>0</v>
      </c>
      <c r="D89" s="35"/>
      <c r="E89" s="6">
        <f t="shared" si="10"/>
        <v>0</v>
      </c>
      <c r="F89" s="9"/>
      <c r="G89" s="35"/>
      <c r="H89" s="11"/>
      <c r="I89" s="11"/>
      <c r="J89" s="11"/>
      <c r="K89" s="11"/>
      <c r="L89" s="11"/>
      <c r="M89" s="11"/>
      <c r="N89" s="21" t="b">
        <f t="shared" si="6"/>
        <v>0</v>
      </c>
      <c r="O89" s="21" t="b">
        <f t="shared" si="7"/>
        <v>0</v>
      </c>
      <c r="P89" s="21" t="b">
        <f t="shared" si="8"/>
        <v>0</v>
      </c>
      <c r="Q89" s="11"/>
      <c r="R89" s="11"/>
      <c r="S89" s="11"/>
      <c r="T89" s="11"/>
      <c r="U89" s="11"/>
      <c r="V89" s="11"/>
      <c r="W89" s="11"/>
      <c r="X89" s="11"/>
      <c r="Y89" s="11"/>
      <c r="Z89" s="11"/>
      <c r="AA89" s="11"/>
      <c r="AB89" s="11"/>
    </row>
    <row r="90" spans="3:28" x14ac:dyDescent="0.25">
      <c r="C90" s="6">
        <f t="shared" si="9"/>
        <v>0</v>
      </c>
      <c r="D90" s="35"/>
      <c r="E90" s="6">
        <f t="shared" si="10"/>
        <v>0</v>
      </c>
      <c r="F90" s="9"/>
      <c r="G90" s="35"/>
      <c r="H90" s="11"/>
      <c r="I90" s="11"/>
      <c r="J90" s="11"/>
      <c r="K90" s="11"/>
      <c r="L90" s="11"/>
      <c r="M90" s="11"/>
      <c r="N90" s="21" t="b">
        <f t="shared" si="6"/>
        <v>0</v>
      </c>
      <c r="O90" s="21" t="b">
        <f t="shared" si="7"/>
        <v>0</v>
      </c>
      <c r="P90" s="21" t="b">
        <f t="shared" si="8"/>
        <v>0</v>
      </c>
      <c r="Q90" s="11"/>
      <c r="R90" s="11"/>
      <c r="S90" s="11"/>
      <c r="T90" s="11"/>
      <c r="U90" s="11"/>
      <c r="V90" s="11"/>
      <c r="W90" s="11"/>
      <c r="X90" s="11"/>
      <c r="Y90" s="11"/>
      <c r="Z90" s="11"/>
      <c r="AA90" s="11"/>
      <c r="AB90" s="11"/>
    </row>
    <row r="91" spans="3:28" x14ac:dyDescent="0.25">
      <c r="C91" s="6">
        <f t="shared" si="9"/>
        <v>0</v>
      </c>
      <c r="D91" s="35"/>
      <c r="E91" s="6">
        <f t="shared" si="10"/>
        <v>0</v>
      </c>
      <c r="F91" s="9"/>
      <c r="G91" s="35"/>
      <c r="H91" s="11"/>
      <c r="I91" s="11"/>
      <c r="J91" s="11"/>
      <c r="K91" s="11"/>
      <c r="L91" s="11"/>
      <c r="M91" s="11"/>
      <c r="N91" s="21" t="b">
        <f t="shared" si="6"/>
        <v>0</v>
      </c>
      <c r="O91" s="21" t="b">
        <f t="shared" si="7"/>
        <v>0</v>
      </c>
      <c r="P91" s="21" t="b">
        <f t="shared" si="8"/>
        <v>0</v>
      </c>
      <c r="Q91" s="11"/>
      <c r="R91" s="11"/>
      <c r="S91" s="11"/>
      <c r="T91" s="11"/>
      <c r="U91" s="11"/>
      <c r="V91" s="11"/>
      <c r="W91" s="11"/>
      <c r="X91" s="11"/>
      <c r="Y91" s="11"/>
      <c r="Z91" s="11"/>
      <c r="AA91" s="11"/>
      <c r="AB91" s="11"/>
    </row>
    <row r="92" spans="3:28" x14ac:dyDescent="0.25">
      <c r="C92" s="6">
        <f t="shared" si="9"/>
        <v>0</v>
      </c>
      <c r="D92" s="35"/>
      <c r="E92" s="6">
        <f t="shared" si="10"/>
        <v>0</v>
      </c>
      <c r="F92" s="9"/>
      <c r="G92" s="35"/>
      <c r="H92" s="11"/>
      <c r="I92" s="11"/>
      <c r="J92" s="11"/>
      <c r="K92" s="11"/>
      <c r="L92" s="11"/>
      <c r="M92" s="11"/>
      <c r="N92" s="21" t="b">
        <f t="shared" si="6"/>
        <v>0</v>
      </c>
      <c r="O92" s="21" t="b">
        <f t="shared" si="7"/>
        <v>0</v>
      </c>
      <c r="P92" s="21" t="b">
        <f t="shared" si="8"/>
        <v>0</v>
      </c>
      <c r="Q92" s="11"/>
      <c r="R92" s="11"/>
      <c r="S92" s="11"/>
      <c r="T92" s="11"/>
      <c r="U92" s="11"/>
      <c r="V92" s="11"/>
      <c r="W92" s="11"/>
      <c r="X92" s="11"/>
      <c r="Y92" s="11"/>
      <c r="Z92" s="11"/>
      <c r="AA92" s="11"/>
      <c r="AB92" s="11"/>
    </row>
    <row r="93" spans="3:28" x14ac:dyDescent="0.25">
      <c r="C93" s="6">
        <f t="shared" si="9"/>
        <v>0</v>
      </c>
      <c r="D93" s="35"/>
      <c r="E93" s="6">
        <f t="shared" si="10"/>
        <v>0</v>
      </c>
      <c r="F93" s="9"/>
      <c r="G93" s="35"/>
      <c r="H93" s="11"/>
      <c r="I93" s="11"/>
      <c r="J93" s="11"/>
      <c r="K93" s="11"/>
      <c r="L93" s="11"/>
      <c r="M93" s="11"/>
      <c r="N93" s="21" t="b">
        <f t="shared" si="6"/>
        <v>0</v>
      </c>
      <c r="O93" s="21" t="b">
        <f t="shared" si="7"/>
        <v>0</v>
      </c>
      <c r="P93" s="21" t="b">
        <f t="shared" si="8"/>
        <v>0</v>
      </c>
      <c r="Q93" s="11"/>
      <c r="R93" s="11"/>
      <c r="S93" s="11"/>
      <c r="T93" s="11"/>
      <c r="U93" s="11"/>
      <c r="V93" s="11"/>
      <c r="W93" s="11"/>
      <c r="X93" s="11"/>
      <c r="Y93" s="11"/>
      <c r="Z93" s="11"/>
      <c r="AA93" s="11"/>
      <c r="AB93" s="11"/>
    </row>
    <row r="94" spans="3:28" x14ac:dyDescent="0.25">
      <c r="C94" s="6">
        <f t="shared" si="9"/>
        <v>0</v>
      </c>
      <c r="D94" s="35"/>
      <c r="E94" s="6">
        <f t="shared" si="10"/>
        <v>0</v>
      </c>
      <c r="F94" s="9"/>
      <c r="G94" s="35"/>
      <c r="H94" s="11"/>
      <c r="I94" s="11"/>
      <c r="J94" s="11"/>
      <c r="K94" s="11"/>
      <c r="L94" s="11"/>
      <c r="M94" s="11"/>
      <c r="N94" s="21" t="b">
        <f t="shared" si="6"/>
        <v>0</v>
      </c>
      <c r="O94" s="21" t="b">
        <f t="shared" si="7"/>
        <v>0</v>
      </c>
      <c r="P94" s="21" t="b">
        <f t="shared" si="8"/>
        <v>0</v>
      </c>
      <c r="Q94" s="11"/>
      <c r="R94" s="11"/>
      <c r="S94" s="11"/>
      <c r="T94" s="11"/>
      <c r="U94" s="11"/>
      <c r="V94" s="11"/>
      <c r="W94" s="11"/>
      <c r="X94" s="11"/>
      <c r="Y94" s="11"/>
      <c r="Z94" s="11"/>
      <c r="AA94" s="11"/>
      <c r="AB94" s="11"/>
    </row>
    <row r="95" spans="3:28" x14ac:dyDescent="0.25">
      <c r="C95" s="6">
        <f t="shared" si="9"/>
        <v>0</v>
      </c>
      <c r="D95" s="35"/>
      <c r="E95" s="6">
        <f t="shared" si="10"/>
        <v>0</v>
      </c>
      <c r="F95" s="9"/>
      <c r="G95" s="35"/>
      <c r="H95" s="11"/>
      <c r="I95" s="11"/>
      <c r="J95" s="11"/>
      <c r="K95" s="11"/>
      <c r="L95" s="11"/>
      <c r="M95" s="11"/>
      <c r="N95" s="21" t="b">
        <f t="shared" si="6"/>
        <v>0</v>
      </c>
      <c r="O95" s="21" t="b">
        <f t="shared" si="7"/>
        <v>0</v>
      </c>
      <c r="P95" s="21" t="b">
        <f t="shared" si="8"/>
        <v>0</v>
      </c>
      <c r="Q95" s="11"/>
      <c r="R95" s="11"/>
      <c r="S95" s="11"/>
      <c r="T95" s="11"/>
      <c r="U95" s="11"/>
      <c r="V95" s="11"/>
      <c r="W95" s="11"/>
      <c r="X95" s="11"/>
      <c r="Y95" s="11"/>
      <c r="Z95" s="11"/>
      <c r="AA95" s="11"/>
      <c r="AB95" s="11"/>
    </row>
    <row r="96" spans="3:28" x14ac:dyDescent="0.25">
      <c r="C96" s="6">
        <f t="shared" si="9"/>
        <v>0</v>
      </c>
      <c r="D96" s="35"/>
      <c r="E96" s="6">
        <f t="shared" si="10"/>
        <v>0</v>
      </c>
      <c r="F96" s="9"/>
      <c r="G96" s="35"/>
      <c r="H96" s="11"/>
      <c r="I96" s="11"/>
      <c r="J96" s="11"/>
      <c r="K96" s="11"/>
      <c r="L96" s="11"/>
      <c r="M96" s="11"/>
      <c r="N96" s="21" t="b">
        <f t="shared" si="6"/>
        <v>0</v>
      </c>
      <c r="O96" s="21" t="b">
        <f t="shared" si="7"/>
        <v>0</v>
      </c>
      <c r="P96" s="21" t="b">
        <f t="shared" si="8"/>
        <v>0</v>
      </c>
      <c r="Q96" s="11"/>
      <c r="R96" s="11"/>
      <c r="S96" s="11"/>
      <c r="T96" s="11"/>
      <c r="U96" s="11"/>
      <c r="V96" s="11"/>
      <c r="W96" s="11"/>
      <c r="X96" s="11"/>
      <c r="Y96" s="11"/>
      <c r="Z96" s="11"/>
      <c r="AA96" s="11"/>
      <c r="AB96" s="11"/>
    </row>
    <row r="97" spans="3:28" x14ac:dyDescent="0.25">
      <c r="C97" s="6">
        <f t="shared" si="9"/>
        <v>0</v>
      </c>
      <c r="D97" s="35"/>
      <c r="E97" s="6">
        <f t="shared" si="10"/>
        <v>0</v>
      </c>
      <c r="F97" s="9"/>
      <c r="G97" s="35"/>
      <c r="H97" s="11"/>
      <c r="I97" s="11"/>
      <c r="J97" s="11"/>
      <c r="K97" s="11"/>
      <c r="L97" s="11"/>
      <c r="M97" s="11"/>
      <c r="N97" s="21" t="b">
        <f t="shared" si="6"/>
        <v>0</v>
      </c>
      <c r="O97" s="21" t="b">
        <f t="shared" si="7"/>
        <v>0</v>
      </c>
      <c r="P97" s="21" t="b">
        <f t="shared" si="8"/>
        <v>0</v>
      </c>
      <c r="Q97" s="11"/>
      <c r="R97" s="11"/>
      <c r="S97" s="11"/>
      <c r="T97" s="11"/>
      <c r="U97" s="11"/>
      <c r="V97" s="11"/>
      <c r="W97" s="11"/>
      <c r="X97" s="11"/>
      <c r="Y97" s="11"/>
      <c r="Z97" s="11"/>
      <c r="AA97" s="11"/>
      <c r="AB97" s="11"/>
    </row>
    <row r="98" spans="3:28" x14ac:dyDescent="0.25">
      <c r="C98" s="6">
        <f t="shared" si="9"/>
        <v>0</v>
      </c>
      <c r="D98" s="35"/>
      <c r="E98" s="6">
        <f t="shared" si="10"/>
        <v>0</v>
      </c>
      <c r="F98" s="9"/>
      <c r="G98" s="35"/>
      <c r="H98" s="11"/>
      <c r="I98" s="11"/>
      <c r="J98" s="11"/>
      <c r="K98" s="11"/>
      <c r="L98" s="11"/>
      <c r="M98" s="11"/>
      <c r="N98" s="21" t="b">
        <f t="shared" si="6"/>
        <v>0</v>
      </c>
      <c r="O98" s="21" t="b">
        <f t="shared" si="7"/>
        <v>0</v>
      </c>
      <c r="P98" s="21" t="b">
        <f t="shared" si="8"/>
        <v>0</v>
      </c>
      <c r="Q98" s="11"/>
      <c r="R98" s="11"/>
      <c r="S98" s="11"/>
      <c r="T98" s="11"/>
      <c r="U98" s="11"/>
      <c r="V98" s="11"/>
      <c r="W98" s="11"/>
      <c r="X98" s="11"/>
      <c r="Y98" s="11"/>
      <c r="Z98" s="11"/>
      <c r="AA98" s="11"/>
      <c r="AB98" s="11"/>
    </row>
    <row r="99" spans="3:28" x14ac:dyDescent="0.25">
      <c r="C99" s="6">
        <f t="shared" si="9"/>
        <v>0</v>
      </c>
      <c r="D99" s="35"/>
      <c r="E99" s="6">
        <f t="shared" si="10"/>
        <v>0</v>
      </c>
      <c r="F99" s="9"/>
      <c r="G99" s="35"/>
      <c r="H99" s="11"/>
      <c r="I99" s="11"/>
      <c r="J99" s="11"/>
      <c r="K99" s="11"/>
      <c r="L99" s="11"/>
      <c r="M99" s="11"/>
      <c r="N99" s="21" t="b">
        <f t="shared" si="6"/>
        <v>0</v>
      </c>
      <c r="O99" s="21" t="b">
        <f t="shared" si="7"/>
        <v>0</v>
      </c>
      <c r="P99" s="21" t="b">
        <f t="shared" si="8"/>
        <v>0</v>
      </c>
      <c r="Q99" s="11"/>
      <c r="R99" s="11"/>
      <c r="S99" s="11"/>
      <c r="T99" s="11"/>
      <c r="U99" s="11"/>
      <c r="V99" s="11"/>
      <c r="W99" s="11"/>
      <c r="X99" s="11"/>
      <c r="Y99" s="11"/>
      <c r="Z99" s="11"/>
      <c r="AA99" s="11"/>
      <c r="AB99" s="11"/>
    </row>
    <row r="100" spans="3:28" x14ac:dyDescent="0.25">
      <c r="D100" s="33"/>
      <c r="G100" s="19"/>
    </row>
  </sheetData>
  <sheetProtection algorithmName="SHA-512" hashValue="unMqFYvu0et0s3uq6KBvXu9WrwF3WufCHLIjtZF3vKGRGTnK7mPa1gJEbPCiKo5d3R0JzT4o6c2yvwOwX2TRMw==" saltValue="MBkx9mUP/9CwUFYUhoW87Q==" spinCount="100000"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10">
    <mergeCell ref="C7:G7"/>
    <mergeCell ref="C8:G8"/>
    <mergeCell ref="D2:G2"/>
    <mergeCell ref="D3:G3"/>
    <mergeCell ref="D4:G4"/>
    <mergeCell ref="G12:G13"/>
    <mergeCell ref="F12:F13"/>
    <mergeCell ref="E12:E13"/>
    <mergeCell ref="D12:D13"/>
    <mergeCell ref="C12:C13"/>
  </mergeCells>
  <printOptions horizontalCentered="1"/>
  <pageMargins left="0.51181102362204722" right="0.51181102362204722" top="0.74803149606299213" bottom="0.74803149606299213" header="0.31496062992125984" footer="0.31496062992125984"/>
  <pageSetup paperSize="9" scale="58" orientation="portrait" r:id="rId2"/>
  <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Hoja40">
    <tabColor rgb="FFFFFFCC"/>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796</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739</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30" x14ac:dyDescent="0.25">
      <c r="A11" s="99"/>
      <c r="C11" s="18">
        <f t="shared" ref="C11:C74" si="3">IF(P11=TRUE,C10+1,)</f>
        <v>2</v>
      </c>
      <c r="D11" s="46" t="s">
        <v>172</v>
      </c>
      <c r="E11" s="18">
        <f>IF(P11=TRUE,E10+F10,)</f>
        <v>2</v>
      </c>
      <c r="F11" s="47">
        <v>7</v>
      </c>
      <c r="G11" s="49" t="s">
        <v>635</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si="3"/>
        <v>3</v>
      </c>
      <c r="D12" s="46" t="s">
        <v>460</v>
      </c>
      <c r="E12" s="18">
        <f>IF(P12=TRUE,E11+F11,)</f>
        <v>9</v>
      </c>
      <c r="F12" s="47">
        <v>9</v>
      </c>
      <c r="G12" s="49"/>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18">
        <f t="shared" si="3"/>
        <v>4</v>
      </c>
      <c r="D13" s="46" t="s">
        <v>461</v>
      </c>
      <c r="E13" s="18">
        <f t="shared" ref="E13:E26" si="4">IF(P13=TRUE,E12+F12,)</f>
        <v>18</v>
      </c>
      <c r="F13" s="47">
        <v>40</v>
      </c>
      <c r="G13" s="49"/>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18">
        <f t="shared" si="3"/>
        <v>5</v>
      </c>
      <c r="D14" s="46" t="s">
        <v>70</v>
      </c>
      <c r="E14" s="18">
        <f t="shared" si="4"/>
        <v>58</v>
      </c>
      <c r="F14" s="47">
        <v>9</v>
      </c>
      <c r="G14" s="48"/>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18">
        <f t="shared" si="3"/>
        <v>6</v>
      </c>
      <c r="D15" s="48" t="s">
        <v>462</v>
      </c>
      <c r="E15" s="18">
        <f t="shared" si="4"/>
        <v>67</v>
      </c>
      <c r="F15" s="47">
        <v>40</v>
      </c>
      <c r="G15" s="48"/>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18">
        <f t="shared" si="3"/>
        <v>7</v>
      </c>
      <c r="D16" s="48" t="s">
        <v>463</v>
      </c>
      <c r="E16" s="18">
        <f t="shared" si="4"/>
        <v>107</v>
      </c>
      <c r="F16" s="47">
        <v>8</v>
      </c>
      <c r="G16" s="48"/>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C17" s="18">
        <f t="shared" si="3"/>
        <v>8</v>
      </c>
      <c r="D17" s="48" t="s">
        <v>464</v>
      </c>
      <c r="E17" s="18">
        <f t="shared" si="4"/>
        <v>115</v>
      </c>
      <c r="F17" s="47">
        <v>8</v>
      </c>
      <c r="G17" s="48"/>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ht="84.75" customHeight="1" x14ac:dyDescent="0.25">
      <c r="A18" s="99"/>
      <c r="C18" s="18">
        <f t="shared" si="3"/>
        <v>9</v>
      </c>
      <c r="D18" s="49" t="s">
        <v>494</v>
      </c>
      <c r="E18" s="18">
        <f t="shared" si="4"/>
        <v>123</v>
      </c>
      <c r="F18" s="47">
        <v>1</v>
      </c>
      <c r="G18" s="49" t="s">
        <v>1079</v>
      </c>
      <c r="H18" s="11"/>
      <c r="I18" s="11"/>
      <c r="J18" s="11"/>
      <c r="K18" s="11"/>
      <c r="L18" s="11"/>
      <c r="M18" s="11"/>
      <c r="N18" s="21" t="b">
        <f t="shared" si="0"/>
        <v>1</v>
      </c>
      <c r="O18" s="21" t="b">
        <f t="shared" si="1"/>
        <v>0</v>
      </c>
      <c r="P18" s="21" t="b">
        <f t="shared" si="2"/>
        <v>1</v>
      </c>
      <c r="Q18" s="11"/>
      <c r="R18" s="11"/>
      <c r="S18" s="11"/>
      <c r="T18" s="11"/>
      <c r="U18" s="11"/>
      <c r="V18" s="11"/>
      <c r="W18" s="11"/>
      <c r="X18" s="11"/>
      <c r="Y18" s="11"/>
      <c r="Z18" s="11"/>
      <c r="AA18" s="11"/>
      <c r="AB18" s="11"/>
    </row>
    <row r="19" spans="1:28" x14ac:dyDescent="0.25">
      <c r="A19" s="99"/>
      <c r="C19" s="18">
        <f t="shared" si="3"/>
        <v>10</v>
      </c>
      <c r="D19" s="48" t="s">
        <v>193</v>
      </c>
      <c r="E19" s="18">
        <f t="shared" si="4"/>
        <v>124</v>
      </c>
      <c r="F19" s="47">
        <v>15</v>
      </c>
      <c r="G19" s="48"/>
      <c r="H19" s="11"/>
      <c r="I19" s="11"/>
      <c r="J19" s="11"/>
      <c r="K19" s="11"/>
      <c r="L19" s="11"/>
      <c r="M19" s="11"/>
      <c r="N19" s="21" t="b">
        <f t="shared" si="0"/>
        <v>1</v>
      </c>
      <c r="O19" s="21" t="b">
        <f t="shared" si="1"/>
        <v>0</v>
      </c>
      <c r="P19" s="21" t="b">
        <f t="shared" si="2"/>
        <v>1</v>
      </c>
      <c r="Q19" s="11"/>
      <c r="R19" s="11"/>
      <c r="S19" s="11"/>
      <c r="T19" s="11"/>
      <c r="U19" s="11"/>
      <c r="V19" s="11"/>
      <c r="W19" s="11"/>
      <c r="X19" s="11"/>
      <c r="Y19" s="11"/>
      <c r="Z19" s="11"/>
      <c r="AA19" s="11"/>
      <c r="AB19" s="11"/>
    </row>
    <row r="20" spans="1:28" x14ac:dyDescent="0.25">
      <c r="A20" s="99"/>
      <c r="C20" s="18">
        <f t="shared" si="3"/>
        <v>11</v>
      </c>
      <c r="D20" s="48" t="s">
        <v>194</v>
      </c>
      <c r="E20" s="18">
        <f t="shared" si="4"/>
        <v>139</v>
      </c>
      <c r="F20" s="47">
        <v>15</v>
      </c>
      <c r="G20" s="48"/>
      <c r="H20" s="11"/>
      <c r="I20" s="11"/>
      <c r="J20" s="11"/>
      <c r="K20" s="11"/>
      <c r="L20" s="11"/>
      <c r="M20" s="11"/>
      <c r="N20" s="21" t="b">
        <f t="shared" si="0"/>
        <v>1</v>
      </c>
      <c r="O20" s="21" t="b">
        <f t="shared" si="1"/>
        <v>0</v>
      </c>
      <c r="P20" s="21" t="b">
        <f t="shared" si="2"/>
        <v>1</v>
      </c>
      <c r="Q20" s="11"/>
      <c r="R20" s="11"/>
      <c r="S20" s="11"/>
      <c r="T20" s="11"/>
      <c r="U20" s="11"/>
      <c r="V20" s="11"/>
      <c r="W20" s="11"/>
      <c r="X20" s="11"/>
      <c r="Y20" s="11"/>
      <c r="Z20" s="11"/>
      <c r="AA20" s="11"/>
      <c r="AB20" s="11"/>
    </row>
    <row r="21" spans="1:28" x14ac:dyDescent="0.25">
      <c r="A21" s="99"/>
      <c r="C21" s="18">
        <f t="shared" si="3"/>
        <v>12</v>
      </c>
      <c r="D21" s="48" t="s">
        <v>125</v>
      </c>
      <c r="E21" s="18">
        <f t="shared" si="4"/>
        <v>154</v>
      </c>
      <c r="F21" s="47">
        <v>13</v>
      </c>
      <c r="G21" s="48"/>
      <c r="H21" s="11"/>
      <c r="I21" s="11"/>
      <c r="J21" s="11"/>
      <c r="K21" s="11"/>
      <c r="L21" s="11"/>
      <c r="M21" s="11"/>
      <c r="N21" s="21" t="b">
        <f t="shared" si="0"/>
        <v>1</v>
      </c>
      <c r="O21" s="21" t="b">
        <f t="shared" si="1"/>
        <v>0</v>
      </c>
      <c r="P21" s="21" t="b">
        <f t="shared" si="2"/>
        <v>1</v>
      </c>
      <c r="Q21" s="11"/>
      <c r="R21" s="11"/>
      <c r="S21" s="11"/>
      <c r="T21" s="11"/>
      <c r="U21" s="11"/>
      <c r="V21" s="11"/>
      <c r="W21" s="11"/>
      <c r="X21" s="11"/>
      <c r="Y21" s="11"/>
      <c r="Z21" s="11"/>
      <c r="AA21" s="11"/>
      <c r="AB21" s="11"/>
    </row>
    <row r="22" spans="1:28" x14ac:dyDescent="0.25">
      <c r="A22" s="99"/>
      <c r="C22" s="18">
        <f t="shared" si="3"/>
        <v>13</v>
      </c>
      <c r="D22" s="48" t="s">
        <v>196</v>
      </c>
      <c r="E22" s="18">
        <f t="shared" si="4"/>
        <v>167</v>
      </c>
      <c r="F22" s="47">
        <v>13</v>
      </c>
      <c r="G22" s="48"/>
      <c r="H22" s="11"/>
      <c r="I22" s="11"/>
      <c r="J22" s="11"/>
      <c r="K22" s="11"/>
      <c r="L22" s="11"/>
      <c r="M22" s="11"/>
      <c r="N22" s="21" t="b">
        <f t="shared" si="0"/>
        <v>1</v>
      </c>
      <c r="O22" s="21" t="b">
        <f t="shared" si="1"/>
        <v>0</v>
      </c>
      <c r="P22" s="21" t="b">
        <f t="shared" si="2"/>
        <v>1</v>
      </c>
      <c r="Q22" s="11"/>
      <c r="R22" s="11"/>
      <c r="S22" s="11"/>
      <c r="T22" s="11"/>
      <c r="U22" s="11"/>
      <c r="V22" s="11"/>
      <c r="W22" s="11"/>
      <c r="X22" s="11"/>
      <c r="Y22" s="11"/>
      <c r="Z22" s="11"/>
      <c r="AA22" s="11"/>
      <c r="AB22" s="11"/>
    </row>
    <row r="23" spans="1:28" x14ac:dyDescent="0.25">
      <c r="A23" s="99"/>
      <c r="C23" s="18">
        <f t="shared" si="3"/>
        <v>14</v>
      </c>
      <c r="D23" s="70" t="s">
        <v>510</v>
      </c>
      <c r="E23" s="18">
        <f t="shared" si="4"/>
        <v>180</v>
      </c>
      <c r="F23" s="47">
        <v>13</v>
      </c>
      <c r="G23" s="48"/>
      <c r="H23" s="11"/>
      <c r="I23" s="11"/>
      <c r="J23" s="11"/>
      <c r="K23" s="11"/>
      <c r="L23" s="11"/>
      <c r="M23" s="11"/>
      <c r="N23" s="21" t="b">
        <f t="shared" si="0"/>
        <v>1</v>
      </c>
      <c r="O23" s="21" t="b">
        <f t="shared" si="1"/>
        <v>0</v>
      </c>
      <c r="P23" s="21" t="b">
        <f t="shared" si="2"/>
        <v>1</v>
      </c>
      <c r="Q23" s="11"/>
      <c r="R23" s="11"/>
      <c r="S23" s="11"/>
      <c r="T23" s="11"/>
      <c r="U23" s="11"/>
      <c r="V23" s="11"/>
      <c r="W23" s="11"/>
      <c r="X23" s="11"/>
      <c r="Y23" s="11"/>
      <c r="Z23" s="11"/>
      <c r="AA23" s="11"/>
      <c r="AB23" s="11"/>
    </row>
    <row r="24" spans="1:28" x14ac:dyDescent="0.25">
      <c r="A24" s="99"/>
      <c r="C24" s="18">
        <f t="shared" si="3"/>
        <v>15</v>
      </c>
      <c r="D24" s="48" t="s">
        <v>465</v>
      </c>
      <c r="E24" s="18">
        <f t="shared" si="4"/>
        <v>193</v>
      </c>
      <c r="F24" s="47">
        <v>13</v>
      </c>
      <c r="G24" s="105" t="s">
        <v>596</v>
      </c>
      <c r="H24" s="11"/>
      <c r="I24" s="11"/>
      <c r="J24" s="11"/>
      <c r="K24" s="11"/>
      <c r="L24" s="11"/>
      <c r="M24" s="11"/>
      <c r="N24" s="21" t="b">
        <f t="shared" si="0"/>
        <v>1</v>
      </c>
      <c r="O24" s="21" t="b">
        <f t="shared" si="1"/>
        <v>0</v>
      </c>
      <c r="P24" s="21" t="b">
        <f t="shared" si="2"/>
        <v>1</v>
      </c>
      <c r="Q24" s="11"/>
      <c r="R24" s="11"/>
      <c r="S24" s="11"/>
      <c r="T24" s="11"/>
      <c r="U24" s="11"/>
      <c r="V24" s="11"/>
      <c r="W24" s="11"/>
      <c r="X24" s="11"/>
      <c r="Y24" s="11"/>
      <c r="Z24" s="11"/>
      <c r="AA24" s="11"/>
      <c r="AB24" s="11"/>
    </row>
    <row r="25" spans="1:28" x14ac:dyDescent="0.25">
      <c r="A25" s="99"/>
      <c r="C25" s="18">
        <f t="shared" si="3"/>
        <v>16</v>
      </c>
      <c r="D25" s="48" t="s">
        <v>496</v>
      </c>
      <c r="E25" s="18">
        <f t="shared" si="4"/>
        <v>206</v>
      </c>
      <c r="F25" s="47">
        <v>13</v>
      </c>
      <c r="G25" s="105" t="s">
        <v>596</v>
      </c>
      <c r="H25" s="11"/>
      <c r="I25" s="11"/>
      <c r="J25" s="11"/>
      <c r="K25" s="11"/>
      <c r="L25" s="11"/>
      <c r="M25" s="11"/>
      <c r="N25" s="21" t="b">
        <f t="shared" si="0"/>
        <v>1</v>
      </c>
      <c r="O25" s="21" t="b">
        <f t="shared" si="1"/>
        <v>0</v>
      </c>
      <c r="P25" s="21" t="b">
        <f t="shared" si="2"/>
        <v>1</v>
      </c>
      <c r="Q25" s="11"/>
      <c r="R25" s="11"/>
      <c r="S25" s="11"/>
      <c r="T25" s="11"/>
      <c r="U25" s="11"/>
      <c r="V25" s="11"/>
      <c r="W25" s="11"/>
      <c r="X25" s="11"/>
      <c r="Y25" s="11"/>
      <c r="Z25" s="11"/>
      <c r="AA25" s="11"/>
      <c r="AB25" s="11"/>
    </row>
    <row r="26" spans="1:28" x14ac:dyDescent="0.25">
      <c r="A26" s="99"/>
      <c r="C26" s="18">
        <f t="shared" si="3"/>
        <v>17</v>
      </c>
      <c r="D26" s="48" t="s">
        <v>495</v>
      </c>
      <c r="E26" s="18">
        <f t="shared" si="4"/>
        <v>219</v>
      </c>
      <c r="F26" s="47">
        <v>13</v>
      </c>
      <c r="G26" s="105" t="s">
        <v>596</v>
      </c>
      <c r="H26" s="11"/>
      <c r="I26" s="11"/>
      <c r="J26" s="11"/>
      <c r="K26" s="11"/>
      <c r="L26" s="11"/>
      <c r="M26" s="11"/>
      <c r="N26" s="21" t="b">
        <f t="shared" si="0"/>
        <v>1</v>
      </c>
      <c r="O26" s="21" t="b">
        <f t="shared" si="1"/>
        <v>0</v>
      </c>
      <c r="P26" s="21" t="b">
        <f t="shared" si="2"/>
        <v>1</v>
      </c>
      <c r="Q26" s="11"/>
      <c r="R26" s="11"/>
      <c r="S26" s="11"/>
      <c r="T26" s="11"/>
      <c r="U26" s="11"/>
      <c r="V26" s="11"/>
      <c r="W26" s="11"/>
      <c r="X26" s="11"/>
      <c r="Y26" s="11"/>
      <c r="Z26" s="11"/>
      <c r="AA26" s="11"/>
      <c r="AB26" s="11"/>
    </row>
    <row r="27" spans="1:28" x14ac:dyDescent="0.25">
      <c r="A27" s="99"/>
      <c r="C27" s="6">
        <f t="shared" si="3"/>
        <v>0</v>
      </c>
      <c r="D27" s="35"/>
      <c r="E27" s="6">
        <f t="shared" ref="E27:E76" si="5">IF(P27=TRUE,E26+F26,)</f>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5"/>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5"/>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5"/>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5"/>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5"/>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5"/>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5"/>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5"/>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5"/>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5"/>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5"/>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5"/>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5"/>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5"/>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5"/>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5"/>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5"/>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5"/>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5"/>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5"/>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5"/>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5"/>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5"/>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5"/>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5"/>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5"/>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5"/>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5"/>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5"/>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5"/>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5"/>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5"/>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5"/>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5"/>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5"/>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5"/>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5"/>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5"/>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5"/>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5"/>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5"/>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5"/>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5"/>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5"/>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5"/>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5"/>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5"/>
        <v>0</v>
      </c>
      <c r="F74" s="9"/>
      <c r="G74" s="35"/>
      <c r="H74" s="11"/>
      <c r="I74" s="11"/>
      <c r="J74" s="11"/>
      <c r="K74" s="11"/>
      <c r="L74" s="11"/>
      <c r="M74" s="11"/>
      <c r="N74" s="21" t="b">
        <f t="shared" ref="N74:N99" si="6">ISTEXT(D74)</f>
        <v>0</v>
      </c>
      <c r="O74" s="21" t="b">
        <f t="shared" ref="O74:O99" si="7">ISNUMBER(D74)</f>
        <v>0</v>
      </c>
      <c r="P74" s="21" t="b">
        <f t="shared" ref="P74:P99" si="8">OR(N74=TRUE,O74=TRUE)</f>
        <v>0</v>
      </c>
      <c r="Q74" s="11"/>
      <c r="R74" s="11"/>
      <c r="S74" s="11"/>
      <c r="T74" s="11"/>
      <c r="U74" s="11"/>
      <c r="V74" s="11"/>
      <c r="W74" s="11"/>
      <c r="X74" s="11"/>
      <c r="Y74" s="11"/>
      <c r="Z74" s="11"/>
      <c r="AA74" s="11"/>
      <c r="AB74" s="11"/>
    </row>
    <row r="75" spans="3:28" x14ac:dyDescent="0.25">
      <c r="C75" s="6">
        <f t="shared" ref="C75:C99" si="9">IF(P75=TRUE,C74+1,)</f>
        <v>0</v>
      </c>
      <c r="D75" s="35"/>
      <c r="E75" s="6">
        <f t="shared" si="5"/>
        <v>0</v>
      </c>
      <c r="F75" s="9"/>
      <c r="G75" s="35"/>
      <c r="H75" s="11"/>
      <c r="I75" s="11"/>
      <c r="J75" s="11"/>
      <c r="K75" s="11"/>
      <c r="L75" s="11"/>
      <c r="M75" s="11"/>
      <c r="N75" s="21" t="b">
        <f t="shared" si="6"/>
        <v>0</v>
      </c>
      <c r="O75" s="21" t="b">
        <f t="shared" si="7"/>
        <v>0</v>
      </c>
      <c r="P75" s="21" t="b">
        <f t="shared" si="8"/>
        <v>0</v>
      </c>
      <c r="Q75" s="11"/>
      <c r="R75" s="11"/>
      <c r="S75" s="11"/>
      <c r="T75" s="11"/>
      <c r="U75" s="11"/>
      <c r="V75" s="11"/>
      <c r="W75" s="11"/>
      <c r="X75" s="11"/>
      <c r="Y75" s="11"/>
      <c r="Z75" s="11"/>
      <c r="AA75" s="11"/>
      <c r="AB75" s="11"/>
    </row>
    <row r="76" spans="3:28" x14ac:dyDescent="0.25">
      <c r="C76" s="6">
        <f t="shared" si="9"/>
        <v>0</v>
      </c>
      <c r="D76" s="35"/>
      <c r="E76" s="6">
        <f t="shared" si="5"/>
        <v>0</v>
      </c>
      <c r="F76" s="9"/>
      <c r="G76" s="35"/>
      <c r="H76" s="11"/>
      <c r="I76" s="11"/>
      <c r="J76" s="11"/>
      <c r="K76" s="11"/>
      <c r="L76" s="11"/>
      <c r="M76" s="11"/>
      <c r="N76" s="21" t="b">
        <f t="shared" si="6"/>
        <v>0</v>
      </c>
      <c r="O76" s="21" t="b">
        <f t="shared" si="7"/>
        <v>0</v>
      </c>
      <c r="P76" s="21" t="b">
        <f t="shared" si="8"/>
        <v>0</v>
      </c>
      <c r="Q76" s="11"/>
      <c r="R76" s="11"/>
      <c r="S76" s="11"/>
      <c r="T76" s="11"/>
      <c r="U76" s="11"/>
      <c r="V76" s="11"/>
      <c r="W76" s="11"/>
      <c r="X76" s="11"/>
      <c r="Y76" s="11"/>
      <c r="Z76" s="11"/>
      <c r="AA76" s="11"/>
      <c r="AB76" s="11"/>
    </row>
    <row r="77" spans="3:28" x14ac:dyDescent="0.25">
      <c r="C77" s="6">
        <f t="shared" si="9"/>
        <v>0</v>
      </c>
      <c r="D77" s="35"/>
      <c r="E77" s="6">
        <f t="shared" ref="E77:E99" si="10">IF(P77=TRUE,E76+F76,)</f>
        <v>0</v>
      </c>
      <c r="F77" s="9"/>
      <c r="G77" s="35"/>
      <c r="H77" s="11"/>
      <c r="I77" s="11"/>
      <c r="J77" s="11"/>
      <c r="K77" s="11"/>
      <c r="L77" s="11"/>
      <c r="M77" s="11"/>
      <c r="N77" s="21" t="b">
        <f t="shared" si="6"/>
        <v>0</v>
      </c>
      <c r="O77" s="21" t="b">
        <f t="shared" si="7"/>
        <v>0</v>
      </c>
      <c r="P77" s="21" t="b">
        <f t="shared" si="8"/>
        <v>0</v>
      </c>
      <c r="Q77" s="11"/>
      <c r="R77" s="11"/>
      <c r="S77" s="11"/>
      <c r="T77" s="11"/>
      <c r="U77" s="11"/>
      <c r="V77" s="11"/>
      <c r="W77" s="11"/>
      <c r="X77" s="11"/>
      <c r="Y77" s="11"/>
      <c r="Z77" s="11"/>
      <c r="AA77" s="11"/>
      <c r="AB77" s="11"/>
    </row>
    <row r="78" spans="3:28" x14ac:dyDescent="0.25">
      <c r="C78" s="6">
        <f t="shared" si="9"/>
        <v>0</v>
      </c>
      <c r="D78" s="35"/>
      <c r="E78" s="6">
        <f t="shared" si="10"/>
        <v>0</v>
      </c>
      <c r="F78" s="9"/>
      <c r="G78" s="35"/>
      <c r="H78" s="11"/>
      <c r="I78" s="11"/>
      <c r="J78" s="11"/>
      <c r="K78" s="11"/>
      <c r="L78" s="11"/>
      <c r="M78" s="11"/>
      <c r="N78" s="21" t="b">
        <f t="shared" si="6"/>
        <v>0</v>
      </c>
      <c r="O78" s="21" t="b">
        <f t="shared" si="7"/>
        <v>0</v>
      </c>
      <c r="P78" s="21" t="b">
        <f t="shared" si="8"/>
        <v>0</v>
      </c>
      <c r="Q78" s="11"/>
      <c r="R78" s="11"/>
      <c r="S78" s="11"/>
      <c r="T78" s="11"/>
      <c r="U78" s="11"/>
      <c r="V78" s="11"/>
      <c r="W78" s="11"/>
      <c r="X78" s="11"/>
      <c r="Y78" s="11"/>
      <c r="Z78" s="11"/>
      <c r="AA78" s="11"/>
      <c r="AB78" s="11"/>
    </row>
    <row r="79" spans="3:28" x14ac:dyDescent="0.25">
      <c r="C79" s="6">
        <f t="shared" si="9"/>
        <v>0</v>
      </c>
      <c r="D79" s="35"/>
      <c r="E79" s="6">
        <f t="shared" si="10"/>
        <v>0</v>
      </c>
      <c r="F79" s="9"/>
      <c r="G79" s="35"/>
      <c r="H79" s="11"/>
      <c r="I79" s="11"/>
      <c r="J79" s="11"/>
      <c r="K79" s="11"/>
      <c r="L79" s="11"/>
      <c r="M79" s="11"/>
      <c r="N79" s="21" t="b">
        <f t="shared" si="6"/>
        <v>0</v>
      </c>
      <c r="O79" s="21" t="b">
        <f t="shared" si="7"/>
        <v>0</v>
      </c>
      <c r="P79" s="21" t="b">
        <f t="shared" si="8"/>
        <v>0</v>
      </c>
      <c r="Q79" s="11"/>
      <c r="R79" s="11"/>
      <c r="S79" s="11"/>
      <c r="T79" s="11"/>
      <c r="U79" s="11"/>
      <c r="V79" s="11"/>
      <c r="W79" s="11"/>
      <c r="X79" s="11"/>
      <c r="Y79" s="11"/>
      <c r="Z79" s="11"/>
      <c r="AA79" s="11"/>
      <c r="AB79" s="11"/>
    </row>
    <row r="80" spans="3:28" x14ac:dyDescent="0.25">
      <c r="C80" s="6">
        <f t="shared" si="9"/>
        <v>0</v>
      </c>
      <c r="D80" s="35"/>
      <c r="E80" s="6">
        <f t="shared" si="10"/>
        <v>0</v>
      </c>
      <c r="F80" s="9"/>
      <c r="G80" s="35"/>
      <c r="H80" s="11"/>
      <c r="I80" s="11"/>
      <c r="J80" s="11"/>
      <c r="K80" s="11"/>
      <c r="L80" s="11"/>
      <c r="M80" s="11"/>
      <c r="N80" s="21" t="b">
        <f t="shared" si="6"/>
        <v>0</v>
      </c>
      <c r="O80" s="21" t="b">
        <f t="shared" si="7"/>
        <v>0</v>
      </c>
      <c r="P80" s="21" t="b">
        <f t="shared" si="8"/>
        <v>0</v>
      </c>
      <c r="Q80" s="11"/>
      <c r="R80" s="11"/>
      <c r="S80" s="11"/>
      <c r="T80" s="11"/>
      <c r="U80" s="11"/>
      <c r="V80" s="11"/>
      <c r="W80" s="11"/>
      <c r="X80" s="11"/>
      <c r="Y80" s="11"/>
      <c r="Z80" s="11"/>
      <c r="AA80" s="11"/>
      <c r="AB80" s="11"/>
    </row>
    <row r="81" spans="3:28" x14ac:dyDescent="0.25">
      <c r="C81" s="6">
        <f t="shared" si="9"/>
        <v>0</v>
      </c>
      <c r="D81" s="35"/>
      <c r="E81" s="6">
        <f t="shared" si="10"/>
        <v>0</v>
      </c>
      <c r="F81" s="9"/>
      <c r="G81" s="35"/>
      <c r="H81" s="11"/>
      <c r="I81" s="11"/>
      <c r="J81" s="11"/>
      <c r="K81" s="11"/>
      <c r="L81" s="11"/>
      <c r="M81" s="11"/>
      <c r="N81" s="21" t="b">
        <f t="shared" si="6"/>
        <v>0</v>
      </c>
      <c r="O81" s="21" t="b">
        <f t="shared" si="7"/>
        <v>0</v>
      </c>
      <c r="P81" s="21" t="b">
        <f t="shared" si="8"/>
        <v>0</v>
      </c>
      <c r="Q81" s="11"/>
      <c r="R81" s="11"/>
      <c r="S81" s="11"/>
      <c r="T81" s="11"/>
      <c r="U81" s="11"/>
      <c r="V81" s="11"/>
      <c r="W81" s="11"/>
      <c r="X81" s="11"/>
      <c r="Y81" s="11"/>
      <c r="Z81" s="11"/>
      <c r="AA81" s="11"/>
      <c r="AB81" s="11"/>
    </row>
    <row r="82" spans="3:28" x14ac:dyDescent="0.25">
      <c r="C82" s="6">
        <f t="shared" si="9"/>
        <v>0</v>
      </c>
      <c r="D82" s="35"/>
      <c r="E82" s="6">
        <f t="shared" si="10"/>
        <v>0</v>
      </c>
      <c r="F82" s="9"/>
      <c r="G82" s="35"/>
      <c r="H82" s="11"/>
      <c r="I82" s="11"/>
      <c r="J82" s="11"/>
      <c r="K82" s="11"/>
      <c r="L82" s="11"/>
      <c r="M82" s="11"/>
      <c r="N82" s="21" t="b">
        <f t="shared" si="6"/>
        <v>0</v>
      </c>
      <c r="O82" s="21" t="b">
        <f t="shared" si="7"/>
        <v>0</v>
      </c>
      <c r="P82" s="21" t="b">
        <f t="shared" si="8"/>
        <v>0</v>
      </c>
      <c r="Q82" s="11"/>
      <c r="R82" s="11"/>
      <c r="S82" s="11"/>
      <c r="T82" s="11"/>
      <c r="U82" s="11"/>
      <c r="V82" s="11"/>
      <c r="W82" s="11"/>
      <c r="X82" s="11"/>
      <c r="Y82" s="11"/>
      <c r="Z82" s="11"/>
      <c r="AA82" s="11"/>
      <c r="AB82" s="11"/>
    </row>
    <row r="83" spans="3:28" x14ac:dyDescent="0.25">
      <c r="C83" s="6">
        <f t="shared" si="9"/>
        <v>0</v>
      </c>
      <c r="D83" s="35"/>
      <c r="E83" s="6">
        <f t="shared" si="10"/>
        <v>0</v>
      </c>
      <c r="F83" s="9"/>
      <c r="G83" s="35"/>
      <c r="H83" s="11"/>
      <c r="I83" s="11"/>
      <c r="J83" s="11"/>
      <c r="K83" s="11"/>
      <c r="L83" s="11"/>
      <c r="M83" s="11"/>
      <c r="N83" s="21" t="b">
        <f t="shared" si="6"/>
        <v>0</v>
      </c>
      <c r="O83" s="21" t="b">
        <f t="shared" si="7"/>
        <v>0</v>
      </c>
      <c r="P83" s="21" t="b">
        <f t="shared" si="8"/>
        <v>0</v>
      </c>
      <c r="Q83" s="11"/>
      <c r="R83" s="11"/>
      <c r="S83" s="11"/>
      <c r="T83" s="11"/>
      <c r="U83" s="11"/>
      <c r="V83" s="11"/>
      <c r="W83" s="11"/>
      <c r="X83" s="11"/>
      <c r="Y83" s="11"/>
      <c r="Z83" s="11"/>
      <c r="AA83" s="11"/>
      <c r="AB83" s="11"/>
    </row>
    <row r="84" spans="3:28" x14ac:dyDescent="0.25">
      <c r="C84" s="6">
        <f t="shared" si="9"/>
        <v>0</v>
      </c>
      <c r="D84" s="35"/>
      <c r="E84" s="6">
        <f t="shared" si="10"/>
        <v>0</v>
      </c>
      <c r="F84" s="9"/>
      <c r="G84" s="35"/>
      <c r="H84" s="11"/>
      <c r="I84" s="11"/>
      <c r="J84" s="11"/>
      <c r="K84" s="11"/>
      <c r="L84" s="11"/>
      <c r="M84" s="11"/>
      <c r="N84" s="21" t="b">
        <f t="shared" si="6"/>
        <v>0</v>
      </c>
      <c r="O84" s="21" t="b">
        <f t="shared" si="7"/>
        <v>0</v>
      </c>
      <c r="P84" s="21" t="b">
        <f t="shared" si="8"/>
        <v>0</v>
      </c>
      <c r="Q84" s="11"/>
      <c r="R84" s="11"/>
      <c r="S84" s="11"/>
      <c r="T84" s="11"/>
      <c r="U84" s="11"/>
      <c r="V84" s="11"/>
      <c r="W84" s="11"/>
      <c r="X84" s="11"/>
      <c r="Y84" s="11"/>
      <c r="Z84" s="11"/>
      <c r="AA84" s="11"/>
      <c r="AB84" s="11"/>
    </row>
    <row r="85" spans="3:28" x14ac:dyDescent="0.25">
      <c r="C85" s="6">
        <f t="shared" si="9"/>
        <v>0</v>
      </c>
      <c r="D85" s="35"/>
      <c r="E85" s="6">
        <f t="shared" si="10"/>
        <v>0</v>
      </c>
      <c r="F85" s="9"/>
      <c r="G85" s="35"/>
      <c r="H85" s="11"/>
      <c r="I85" s="11"/>
      <c r="J85" s="11"/>
      <c r="K85" s="11"/>
      <c r="L85" s="11"/>
      <c r="M85" s="11"/>
      <c r="N85" s="21" t="b">
        <f t="shared" si="6"/>
        <v>0</v>
      </c>
      <c r="O85" s="21" t="b">
        <f t="shared" si="7"/>
        <v>0</v>
      </c>
      <c r="P85" s="21" t="b">
        <f t="shared" si="8"/>
        <v>0</v>
      </c>
      <c r="Q85" s="11"/>
      <c r="R85" s="11"/>
      <c r="S85" s="11"/>
      <c r="T85" s="11"/>
      <c r="U85" s="11"/>
      <c r="V85" s="11"/>
      <c r="W85" s="11"/>
      <c r="X85" s="11"/>
      <c r="Y85" s="11"/>
      <c r="Z85" s="11"/>
      <c r="AA85" s="11"/>
      <c r="AB85" s="11"/>
    </row>
    <row r="86" spans="3:28" x14ac:dyDescent="0.25">
      <c r="C86" s="6">
        <f t="shared" si="9"/>
        <v>0</v>
      </c>
      <c r="D86" s="35"/>
      <c r="E86" s="6">
        <f t="shared" si="10"/>
        <v>0</v>
      </c>
      <c r="F86" s="9"/>
      <c r="G86" s="35"/>
      <c r="H86" s="11"/>
      <c r="I86" s="11"/>
      <c r="J86" s="11"/>
      <c r="K86" s="11"/>
      <c r="L86" s="11"/>
      <c r="M86" s="11"/>
      <c r="N86" s="21" t="b">
        <f t="shared" si="6"/>
        <v>0</v>
      </c>
      <c r="O86" s="21" t="b">
        <f t="shared" si="7"/>
        <v>0</v>
      </c>
      <c r="P86" s="21" t="b">
        <f t="shared" si="8"/>
        <v>0</v>
      </c>
      <c r="Q86" s="11"/>
      <c r="R86" s="11"/>
      <c r="S86" s="11"/>
      <c r="T86" s="11"/>
      <c r="U86" s="11"/>
      <c r="V86" s="11"/>
      <c r="W86" s="11"/>
      <c r="X86" s="11"/>
      <c r="Y86" s="11"/>
      <c r="Z86" s="11"/>
      <c r="AA86" s="11"/>
      <c r="AB86" s="11"/>
    </row>
    <row r="87" spans="3:28" x14ac:dyDescent="0.25">
      <c r="C87" s="6">
        <f t="shared" si="9"/>
        <v>0</v>
      </c>
      <c r="D87" s="35"/>
      <c r="E87" s="6">
        <f t="shared" si="10"/>
        <v>0</v>
      </c>
      <c r="F87" s="9"/>
      <c r="G87" s="35"/>
      <c r="H87" s="11"/>
      <c r="I87" s="11"/>
      <c r="J87" s="11"/>
      <c r="K87" s="11"/>
      <c r="L87" s="11"/>
      <c r="M87" s="11"/>
      <c r="N87" s="21" t="b">
        <f t="shared" si="6"/>
        <v>0</v>
      </c>
      <c r="O87" s="21" t="b">
        <f t="shared" si="7"/>
        <v>0</v>
      </c>
      <c r="P87" s="21" t="b">
        <f t="shared" si="8"/>
        <v>0</v>
      </c>
      <c r="Q87" s="11"/>
      <c r="R87" s="11"/>
      <c r="S87" s="11"/>
      <c r="T87" s="11"/>
      <c r="U87" s="11"/>
      <c r="V87" s="11"/>
      <c r="W87" s="11"/>
      <c r="X87" s="11"/>
      <c r="Y87" s="11"/>
      <c r="Z87" s="11"/>
      <c r="AA87" s="11"/>
      <c r="AB87" s="11"/>
    </row>
    <row r="88" spans="3:28" x14ac:dyDescent="0.25">
      <c r="C88" s="6">
        <f t="shared" si="9"/>
        <v>0</v>
      </c>
      <c r="D88" s="35"/>
      <c r="E88" s="6">
        <f t="shared" si="10"/>
        <v>0</v>
      </c>
      <c r="F88" s="9"/>
      <c r="G88" s="35"/>
      <c r="H88" s="11"/>
      <c r="I88" s="11"/>
      <c r="J88" s="11"/>
      <c r="K88" s="11"/>
      <c r="L88" s="11"/>
      <c r="M88" s="11"/>
      <c r="N88" s="21" t="b">
        <f t="shared" si="6"/>
        <v>0</v>
      </c>
      <c r="O88" s="21" t="b">
        <f t="shared" si="7"/>
        <v>0</v>
      </c>
      <c r="P88" s="21" t="b">
        <f t="shared" si="8"/>
        <v>0</v>
      </c>
      <c r="Q88" s="11"/>
      <c r="R88" s="11"/>
      <c r="S88" s="11"/>
      <c r="T88" s="11"/>
      <c r="U88" s="11"/>
      <c r="V88" s="11"/>
      <c r="W88" s="11"/>
      <c r="X88" s="11"/>
      <c r="Y88" s="11"/>
      <c r="Z88" s="11"/>
      <c r="AA88" s="11"/>
      <c r="AB88" s="11"/>
    </row>
    <row r="89" spans="3:28" x14ac:dyDescent="0.25">
      <c r="C89" s="6">
        <f t="shared" si="9"/>
        <v>0</v>
      </c>
      <c r="D89" s="35"/>
      <c r="E89" s="6">
        <f t="shared" si="10"/>
        <v>0</v>
      </c>
      <c r="F89" s="9"/>
      <c r="G89" s="35"/>
      <c r="H89" s="11"/>
      <c r="I89" s="11"/>
      <c r="J89" s="11"/>
      <c r="K89" s="11"/>
      <c r="L89" s="11"/>
      <c r="M89" s="11"/>
      <c r="N89" s="21" t="b">
        <f t="shared" si="6"/>
        <v>0</v>
      </c>
      <c r="O89" s="21" t="b">
        <f t="shared" si="7"/>
        <v>0</v>
      </c>
      <c r="P89" s="21" t="b">
        <f t="shared" si="8"/>
        <v>0</v>
      </c>
      <c r="Q89" s="11"/>
      <c r="R89" s="11"/>
      <c r="S89" s="11"/>
      <c r="T89" s="11"/>
      <c r="U89" s="11"/>
      <c r="V89" s="11"/>
      <c r="W89" s="11"/>
      <c r="X89" s="11"/>
      <c r="Y89" s="11"/>
      <c r="Z89" s="11"/>
      <c r="AA89" s="11"/>
      <c r="AB89" s="11"/>
    </row>
    <row r="90" spans="3:28" x14ac:dyDescent="0.25">
      <c r="C90" s="6">
        <f t="shared" si="9"/>
        <v>0</v>
      </c>
      <c r="D90" s="35"/>
      <c r="E90" s="6">
        <f t="shared" si="10"/>
        <v>0</v>
      </c>
      <c r="F90" s="9"/>
      <c r="G90" s="35"/>
      <c r="H90" s="11"/>
      <c r="I90" s="11"/>
      <c r="J90" s="11"/>
      <c r="K90" s="11"/>
      <c r="L90" s="11"/>
      <c r="M90" s="11"/>
      <c r="N90" s="21" t="b">
        <f t="shared" si="6"/>
        <v>0</v>
      </c>
      <c r="O90" s="21" t="b">
        <f t="shared" si="7"/>
        <v>0</v>
      </c>
      <c r="P90" s="21" t="b">
        <f t="shared" si="8"/>
        <v>0</v>
      </c>
      <c r="Q90" s="11"/>
      <c r="R90" s="11"/>
      <c r="S90" s="11"/>
      <c r="T90" s="11"/>
      <c r="U90" s="11"/>
      <c r="V90" s="11"/>
      <c r="W90" s="11"/>
      <c r="X90" s="11"/>
      <c r="Y90" s="11"/>
      <c r="Z90" s="11"/>
      <c r="AA90" s="11"/>
      <c r="AB90" s="11"/>
    </row>
    <row r="91" spans="3:28" x14ac:dyDescent="0.25">
      <c r="C91" s="6">
        <f t="shared" si="9"/>
        <v>0</v>
      </c>
      <c r="D91" s="35"/>
      <c r="E91" s="6">
        <f t="shared" si="10"/>
        <v>0</v>
      </c>
      <c r="F91" s="9"/>
      <c r="G91" s="35"/>
      <c r="H91" s="11"/>
      <c r="I91" s="11"/>
      <c r="J91" s="11"/>
      <c r="K91" s="11"/>
      <c r="L91" s="11"/>
      <c r="M91" s="11"/>
      <c r="N91" s="21" t="b">
        <f t="shared" si="6"/>
        <v>0</v>
      </c>
      <c r="O91" s="21" t="b">
        <f t="shared" si="7"/>
        <v>0</v>
      </c>
      <c r="P91" s="21" t="b">
        <f t="shared" si="8"/>
        <v>0</v>
      </c>
      <c r="Q91" s="11"/>
      <c r="R91" s="11"/>
      <c r="S91" s="11"/>
      <c r="T91" s="11"/>
      <c r="U91" s="11"/>
      <c r="V91" s="11"/>
      <c r="W91" s="11"/>
      <c r="X91" s="11"/>
      <c r="Y91" s="11"/>
      <c r="Z91" s="11"/>
      <c r="AA91" s="11"/>
      <c r="AB91" s="11"/>
    </row>
    <row r="92" spans="3:28" x14ac:dyDescent="0.25">
      <c r="C92" s="6">
        <f t="shared" si="9"/>
        <v>0</v>
      </c>
      <c r="D92" s="35"/>
      <c r="E92" s="6">
        <f t="shared" si="10"/>
        <v>0</v>
      </c>
      <c r="F92" s="9"/>
      <c r="G92" s="35"/>
      <c r="H92" s="11"/>
      <c r="I92" s="11"/>
      <c r="J92" s="11"/>
      <c r="K92" s="11"/>
      <c r="L92" s="11"/>
      <c r="M92" s="11"/>
      <c r="N92" s="21" t="b">
        <f t="shared" si="6"/>
        <v>0</v>
      </c>
      <c r="O92" s="21" t="b">
        <f t="shared" si="7"/>
        <v>0</v>
      </c>
      <c r="P92" s="21" t="b">
        <f t="shared" si="8"/>
        <v>0</v>
      </c>
      <c r="Q92" s="11"/>
      <c r="R92" s="11"/>
      <c r="S92" s="11"/>
      <c r="T92" s="11"/>
      <c r="U92" s="11"/>
      <c r="V92" s="11"/>
      <c r="W92" s="11"/>
      <c r="X92" s="11"/>
      <c r="Y92" s="11"/>
      <c r="Z92" s="11"/>
      <c r="AA92" s="11"/>
      <c r="AB92" s="11"/>
    </row>
    <row r="93" spans="3:28" x14ac:dyDescent="0.25">
      <c r="C93" s="6">
        <f t="shared" si="9"/>
        <v>0</v>
      </c>
      <c r="D93" s="35"/>
      <c r="E93" s="6">
        <f t="shared" si="10"/>
        <v>0</v>
      </c>
      <c r="F93" s="9"/>
      <c r="G93" s="35"/>
      <c r="H93" s="11"/>
      <c r="I93" s="11"/>
      <c r="J93" s="11"/>
      <c r="K93" s="11"/>
      <c r="L93" s="11"/>
      <c r="M93" s="11"/>
      <c r="N93" s="21" t="b">
        <f t="shared" si="6"/>
        <v>0</v>
      </c>
      <c r="O93" s="21" t="b">
        <f t="shared" si="7"/>
        <v>0</v>
      </c>
      <c r="P93" s="21" t="b">
        <f t="shared" si="8"/>
        <v>0</v>
      </c>
      <c r="Q93" s="11"/>
      <c r="R93" s="11"/>
      <c r="S93" s="11"/>
      <c r="T93" s="11"/>
      <c r="U93" s="11"/>
      <c r="V93" s="11"/>
      <c r="W93" s="11"/>
      <c r="X93" s="11"/>
      <c r="Y93" s="11"/>
      <c r="Z93" s="11"/>
      <c r="AA93" s="11"/>
      <c r="AB93" s="11"/>
    </row>
    <row r="94" spans="3:28" x14ac:dyDescent="0.25">
      <c r="C94" s="6">
        <f t="shared" si="9"/>
        <v>0</v>
      </c>
      <c r="D94" s="35"/>
      <c r="E94" s="6">
        <f t="shared" si="10"/>
        <v>0</v>
      </c>
      <c r="F94" s="9"/>
      <c r="G94" s="35"/>
      <c r="H94" s="11"/>
      <c r="I94" s="11"/>
      <c r="J94" s="11"/>
      <c r="K94" s="11"/>
      <c r="L94" s="11"/>
      <c r="M94" s="11"/>
      <c r="N94" s="21" t="b">
        <f t="shared" si="6"/>
        <v>0</v>
      </c>
      <c r="O94" s="21" t="b">
        <f t="shared" si="7"/>
        <v>0</v>
      </c>
      <c r="P94" s="21" t="b">
        <f t="shared" si="8"/>
        <v>0</v>
      </c>
      <c r="Q94" s="11"/>
      <c r="R94" s="11"/>
      <c r="S94" s="11"/>
      <c r="T94" s="11"/>
      <c r="U94" s="11"/>
      <c r="V94" s="11"/>
      <c r="W94" s="11"/>
      <c r="X94" s="11"/>
      <c r="Y94" s="11"/>
      <c r="Z94" s="11"/>
      <c r="AA94" s="11"/>
      <c r="AB94" s="11"/>
    </row>
    <row r="95" spans="3:28" x14ac:dyDescent="0.25">
      <c r="C95" s="6">
        <f t="shared" si="9"/>
        <v>0</v>
      </c>
      <c r="D95" s="35"/>
      <c r="E95" s="6">
        <f t="shared" si="10"/>
        <v>0</v>
      </c>
      <c r="F95" s="9"/>
      <c r="G95" s="35"/>
      <c r="H95" s="11"/>
      <c r="I95" s="11"/>
      <c r="J95" s="11"/>
      <c r="K95" s="11"/>
      <c r="L95" s="11"/>
      <c r="M95" s="11"/>
      <c r="N95" s="21" t="b">
        <f t="shared" si="6"/>
        <v>0</v>
      </c>
      <c r="O95" s="21" t="b">
        <f t="shared" si="7"/>
        <v>0</v>
      </c>
      <c r="P95" s="21" t="b">
        <f t="shared" si="8"/>
        <v>0</v>
      </c>
      <c r="Q95" s="11"/>
      <c r="R95" s="11"/>
      <c r="S95" s="11"/>
      <c r="T95" s="11"/>
      <c r="U95" s="11"/>
      <c r="V95" s="11"/>
      <c r="W95" s="11"/>
      <c r="X95" s="11"/>
      <c r="Y95" s="11"/>
      <c r="Z95" s="11"/>
      <c r="AA95" s="11"/>
      <c r="AB95" s="11"/>
    </row>
    <row r="96" spans="3:28" x14ac:dyDescent="0.25">
      <c r="C96" s="6">
        <f t="shared" si="9"/>
        <v>0</v>
      </c>
      <c r="D96" s="35"/>
      <c r="E96" s="6">
        <f t="shared" si="10"/>
        <v>0</v>
      </c>
      <c r="F96" s="9"/>
      <c r="G96" s="35"/>
      <c r="H96" s="11"/>
      <c r="I96" s="11"/>
      <c r="J96" s="11"/>
      <c r="K96" s="11"/>
      <c r="L96" s="11"/>
      <c r="M96" s="11"/>
      <c r="N96" s="21" t="b">
        <f t="shared" si="6"/>
        <v>0</v>
      </c>
      <c r="O96" s="21" t="b">
        <f t="shared" si="7"/>
        <v>0</v>
      </c>
      <c r="P96" s="21" t="b">
        <f t="shared" si="8"/>
        <v>0</v>
      </c>
      <c r="Q96" s="11"/>
      <c r="R96" s="11"/>
      <c r="S96" s="11"/>
      <c r="T96" s="11"/>
      <c r="U96" s="11"/>
      <c r="V96" s="11"/>
      <c r="W96" s="11"/>
      <c r="X96" s="11"/>
      <c r="Y96" s="11"/>
      <c r="Z96" s="11"/>
      <c r="AA96" s="11"/>
      <c r="AB96" s="11"/>
    </row>
    <row r="97" spans="3:28" x14ac:dyDescent="0.25">
      <c r="C97" s="6">
        <f t="shared" si="9"/>
        <v>0</v>
      </c>
      <c r="D97" s="35"/>
      <c r="E97" s="6">
        <f t="shared" si="10"/>
        <v>0</v>
      </c>
      <c r="F97" s="9"/>
      <c r="G97" s="35"/>
      <c r="H97" s="11"/>
      <c r="I97" s="11"/>
      <c r="J97" s="11"/>
      <c r="K97" s="11"/>
      <c r="L97" s="11"/>
      <c r="M97" s="11"/>
      <c r="N97" s="21" t="b">
        <f t="shared" si="6"/>
        <v>0</v>
      </c>
      <c r="O97" s="21" t="b">
        <f t="shared" si="7"/>
        <v>0</v>
      </c>
      <c r="P97" s="21" t="b">
        <f t="shared" si="8"/>
        <v>0</v>
      </c>
      <c r="Q97" s="11"/>
      <c r="R97" s="11"/>
      <c r="S97" s="11"/>
      <c r="T97" s="11"/>
      <c r="U97" s="11"/>
      <c r="V97" s="11"/>
      <c r="W97" s="11"/>
      <c r="X97" s="11"/>
      <c r="Y97" s="11"/>
      <c r="Z97" s="11"/>
      <c r="AA97" s="11"/>
      <c r="AB97" s="11"/>
    </row>
    <row r="98" spans="3:28" x14ac:dyDescent="0.25">
      <c r="C98" s="6">
        <f t="shared" si="9"/>
        <v>0</v>
      </c>
      <c r="D98" s="35"/>
      <c r="E98" s="6">
        <f t="shared" si="10"/>
        <v>0</v>
      </c>
      <c r="F98" s="9"/>
      <c r="G98" s="35"/>
      <c r="H98" s="11"/>
      <c r="I98" s="11"/>
      <c r="J98" s="11"/>
      <c r="K98" s="11"/>
      <c r="L98" s="11"/>
      <c r="M98" s="11"/>
      <c r="N98" s="21" t="b">
        <f t="shared" si="6"/>
        <v>0</v>
      </c>
      <c r="O98" s="21" t="b">
        <f t="shared" si="7"/>
        <v>0</v>
      </c>
      <c r="P98" s="21" t="b">
        <f t="shared" si="8"/>
        <v>0</v>
      </c>
      <c r="Q98" s="11"/>
      <c r="R98" s="11"/>
      <c r="S98" s="11"/>
      <c r="T98" s="11"/>
      <c r="U98" s="11"/>
      <c r="V98" s="11"/>
      <c r="W98" s="11"/>
      <c r="X98" s="11"/>
      <c r="Y98" s="11"/>
      <c r="Z98" s="11"/>
      <c r="AA98" s="11"/>
      <c r="AB98" s="11"/>
    </row>
    <row r="99" spans="3:28" x14ac:dyDescent="0.25">
      <c r="C99" s="6">
        <f t="shared" si="9"/>
        <v>0</v>
      </c>
      <c r="D99" s="35"/>
      <c r="E99" s="6">
        <f t="shared" si="10"/>
        <v>0</v>
      </c>
      <c r="F99" s="9"/>
      <c r="G99" s="35"/>
      <c r="H99" s="11"/>
      <c r="I99" s="11"/>
      <c r="J99" s="11"/>
      <c r="K99" s="11"/>
      <c r="L99" s="11"/>
      <c r="M99" s="11"/>
      <c r="N99" s="21" t="b">
        <f t="shared" si="6"/>
        <v>0</v>
      </c>
      <c r="O99" s="21" t="b">
        <f t="shared" si="7"/>
        <v>0</v>
      </c>
      <c r="P99" s="21" t="b">
        <f t="shared" si="8"/>
        <v>0</v>
      </c>
      <c r="Q99" s="11"/>
      <c r="R99" s="11"/>
      <c r="S99" s="11"/>
      <c r="T99" s="11"/>
      <c r="U99" s="11"/>
      <c r="V99" s="11"/>
      <c r="W99" s="11"/>
      <c r="X99" s="11"/>
      <c r="Y99" s="11"/>
      <c r="Z99" s="11"/>
      <c r="AA99" s="11"/>
      <c r="AB99" s="11"/>
    </row>
    <row r="100" spans="3:28" x14ac:dyDescent="0.25">
      <c r="D100" s="33"/>
      <c r="G100" s="19"/>
    </row>
  </sheetData>
  <sheetProtection algorithmName="SHA-512" hashValue="ig0EeJxcnYz8nE8ixt0P/yzqL7lkyhWLkvXKCvbbbIrnGiHogQ/FAOuB3oocystu7hLGe9RXkH9Gti/caN5jpg==" saltValue="lX2luqOcDOmPqcXFteJKgQ==" spinCount="100000" sheet="1" selectLockedCells="1"/>
  <customSheetViews>
    <customSheetView guid="{6EDE942A-4558-4B17-9057-7F79187CAEF9}" showGridLines="0" hiddenColumns="1">
      <selection sqref="A1:E4"/>
      <pageMargins left="0.7" right="0.7" top="0.75" bottom="0.75" header="0.3" footer="0.3"/>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Hoja41">
    <tabColor rgb="FFFFFFCC"/>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72"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797</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740</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C11" s="18">
        <f t="shared" ref="C11:C74" si="3">IF(P11=TRUE,C10+1,)</f>
        <v>2</v>
      </c>
      <c r="D11" s="46" t="s">
        <v>172</v>
      </c>
      <c r="E11" s="18">
        <f>IF(P11=TRUE,E10+F10,)</f>
        <v>2</v>
      </c>
      <c r="F11" s="47">
        <v>7</v>
      </c>
      <c r="G11" s="49" t="s">
        <v>471</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si="3"/>
        <v>3</v>
      </c>
      <c r="D12" s="46" t="s">
        <v>466</v>
      </c>
      <c r="E12" s="18">
        <f>IF(P12=TRUE,E11+F11,)</f>
        <v>9</v>
      </c>
      <c r="F12" s="47">
        <v>9</v>
      </c>
      <c r="G12" s="49"/>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18">
        <f t="shared" si="3"/>
        <v>4</v>
      </c>
      <c r="D13" s="46" t="s">
        <v>467</v>
      </c>
      <c r="E13" s="18">
        <f t="shared" ref="E13:E76" si="4">IF(P13=TRUE,E12+F12,)</f>
        <v>18</v>
      </c>
      <c r="F13" s="47">
        <v>40</v>
      </c>
      <c r="G13" s="49"/>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18">
        <f t="shared" si="3"/>
        <v>5</v>
      </c>
      <c r="D14" s="46" t="s">
        <v>70</v>
      </c>
      <c r="E14" s="18">
        <f t="shared" si="4"/>
        <v>58</v>
      </c>
      <c r="F14" s="47">
        <v>9</v>
      </c>
      <c r="G14" s="48"/>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18">
        <f t="shared" si="3"/>
        <v>6</v>
      </c>
      <c r="D15" s="48" t="s">
        <v>462</v>
      </c>
      <c r="E15" s="18">
        <f t="shared" si="4"/>
        <v>67</v>
      </c>
      <c r="F15" s="47">
        <v>40</v>
      </c>
      <c r="G15" s="48"/>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18">
        <f t="shared" si="3"/>
        <v>7</v>
      </c>
      <c r="D16" s="48" t="s">
        <v>464</v>
      </c>
      <c r="E16" s="18">
        <f t="shared" si="4"/>
        <v>107</v>
      </c>
      <c r="F16" s="47">
        <v>8</v>
      </c>
      <c r="G16" s="48" t="s">
        <v>199</v>
      </c>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ht="120.75" customHeight="1" x14ac:dyDescent="0.25">
      <c r="A17" s="99"/>
      <c r="C17" s="18">
        <f t="shared" si="3"/>
        <v>8</v>
      </c>
      <c r="D17" s="48" t="s">
        <v>468</v>
      </c>
      <c r="E17" s="18">
        <f t="shared" si="4"/>
        <v>115</v>
      </c>
      <c r="F17" s="47">
        <v>1</v>
      </c>
      <c r="G17" s="63" t="s">
        <v>992</v>
      </c>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ht="20.25" customHeight="1" x14ac:dyDescent="0.25">
      <c r="A18" s="99"/>
      <c r="C18" s="18">
        <f t="shared" si="3"/>
        <v>9</v>
      </c>
      <c r="D18" s="48" t="s">
        <v>201</v>
      </c>
      <c r="E18" s="18">
        <f t="shared" si="4"/>
        <v>116</v>
      </c>
      <c r="F18" s="47">
        <v>1</v>
      </c>
      <c r="G18" s="49" t="s">
        <v>472</v>
      </c>
      <c r="H18" s="11"/>
      <c r="I18" s="11"/>
      <c r="J18" s="11"/>
      <c r="K18" s="11"/>
      <c r="L18" s="11"/>
      <c r="M18" s="11"/>
      <c r="N18" s="21" t="b">
        <f t="shared" si="0"/>
        <v>1</v>
      </c>
      <c r="O18" s="21" t="b">
        <f t="shared" si="1"/>
        <v>0</v>
      </c>
      <c r="P18" s="21" t="b">
        <f t="shared" si="2"/>
        <v>1</v>
      </c>
      <c r="Q18" s="11"/>
      <c r="R18" s="11"/>
      <c r="S18" s="11"/>
      <c r="T18" s="11"/>
      <c r="U18" s="11"/>
      <c r="V18" s="11"/>
      <c r="W18" s="11"/>
      <c r="X18" s="11"/>
      <c r="Y18" s="11"/>
      <c r="Z18" s="11"/>
      <c r="AA18" s="11"/>
      <c r="AB18" s="11"/>
    </row>
    <row r="19" spans="1:28" x14ac:dyDescent="0.25">
      <c r="A19" s="99"/>
      <c r="C19" s="18">
        <f t="shared" si="3"/>
        <v>10</v>
      </c>
      <c r="D19" s="48" t="s">
        <v>469</v>
      </c>
      <c r="E19" s="18">
        <f t="shared" si="4"/>
        <v>117</v>
      </c>
      <c r="F19" s="47">
        <v>3</v>
      </c>
      <c r="G19" s="48"/>
      <c r="H19" s="11"/>
      <c r="I19" s="11"/>
      <c r="J19" s="11"/>
      <c r="K19" s="11"/>
      <c r="L19" s="11"/>
      <c r="M19" s="11"/>
      <c r="N19" s="21" t="b">
        <f t="shared" si="0"/>
        <v>1</v>
      </c>
      <c r="O19" s="21" t="b">
        <f t="shared" si="1"/>
        <v>0</v>
      </c>
      <c r="P19" s="21" t="b">
        <f t="shared" si="2"/>
        <v>1</v>
      </c>
      <c r="Q19" s="11"/>
      <c r="R19" s="11"/>
      <c r="S19" s="11"/>
      <c r="T19" s="11"/>
      <c r="U19" s="11"/>
      <c r="V19" s="11"/>
      <c r="W19" s="11"/>
      <c r="X19" s="11"/>
      <c r="Y19" s="11"/>
      <c r="Z19" s="11"/>
      <c r="AA19" s="11"/>
      <c r="AB19" s="11"/>
    </row>
    <row r="20" spans="1:28" x14ac:dyDescent="0.25">
      <c r="A20" s="99"/>
      <c r="C20" s="18">
        <f t="shared" si="3"/>
        <v>11</v>
      </c>
      <c r="D20" s="48" t="s">
        <v>470</v>
      </c>
      <c r="E20" s="18">
        <f t="shared" si="4"/>
        <v>120</v>
      </c>
      <c r="F20" s="47">
        <v>15</v>
      </c>
      <c r="G20" s="48"/>
      <c r="H20" s="11"/>
      <c r="I20" s="11"/>
      <c r="J20" s="11"/>
      <c r="K20" s="11"/>
      <c r="L20" s="11"/>
      <c r="M20" s="11"/>
      <c r="N20" s="21" t="b">
        <f t="shared" si="0"/>
        <v>1</v>
      </c>
      <c r="O20" s="21" t="b">
        <f t="shared" si="1"/>
        <v>0</v>
      </c>
      <c r="P20" s="21" t="b">
        <f t="shared" si="2"/>
        <v>1</v>
      </c>
      <c r="Q20" s="11"/>
      <c r="R20" s="11"/>
      <c r="S20" s="11"/>
      <c r="T20" s="11"/>
      <c r="U20" s="11"/>
      <c r="V20" s="11"/>
      <c r="W20" s="11"/>
      <c r="X20" s="11"/>
      <c r="Y20" s="11"/>
      <c r="Z20" s="11"/>
      <c r="AA20" s="11"/>
      <c r="AB20" s="11"/>
    </row>
    <row r="21" spans="1:28" ht="126.75" customHeight="1" x14ac:dyDescent="0.25">
      <c r="A21" s="99"/>
      <c r="C21" s="18">
        <f t="shared" si="3"/>
        <v>12</v>
      </c>
      <c r="D21" s="48" t="s">
        <v>168</v>
      </c>
      <c r="E21" s="18">
        <f t="shared" si="4"/>
        <v>135</v>
      </c>
      <c r="F21" s="47">
        <v>1</v>
      </c>
      <c r="G21" s="49" t="s">
        <v>993</v>
      </c>
      <c r="H21" s="11"/>
      <c r="I21" s="11"/>
      <c r="J21" s="11"/>
      <c r="K21" s="11"/>
      <c r="L21" s="11"/>
      <c r="M21" s="11"/>
      <c r="N21" s="21" t="b">
        <f t="shared" si="0"/>
        <v>1</v>
      </c>
      <c r="O21" s="21" t="b">
        <f t="shared" si="1"/>
        <v>0</v>
      </c>
      <c r="P21" s="21" t="b">
        <f t="shared" si="2"/>
        <v>1</v>
      </c>
      <c r="Q21" s="11"/>
      <c r="R21" s="11"/>
      <c r="S21" s="11"/>
      <c r="T21" s="11"/>
      <c r="U21" s="11"/>
      <c r="V21" s="11"/>
      <c r="W21" s="11"/>
      <c r="X21" s="11"/>
      <c r="Y21" s="11"/>
      <c r="Z21" s="11"/>
      <c r="AA21" s="11"/>
      <c r="AB21" s="11"/>
    </row>
    <row r="22" spans="1:28" x14ac:dyDescent="0.25">
      <c r="A22" s="99"/>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3:28" x14ac:dyDescent="0.25">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3:28" x14ac:dyDescent="0.25">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3:28" x14ac:dyDescent="0.25">
      <c r="C77" s="6">
        <f t="shared" si="8"/>
        <v>0</v>
      </c>
      <c r="D77" s="35"/>
      <c r="E77" s="6">
        <f t="shared" ref="E77:E99" si="9">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3:28" x14ac:dyDescent="0.25">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3:28" x14ac:dyDescent="0.25">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3:28" x14ac:dyDescent="0.25">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3:28" x14ac:dyDescent="0.25">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3:28" x14ac:dyDescent="0.25">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3:28" x14ac:dyDescent="0.25">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3:28" x14ac:dyDescent="0.25">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3:28" x14ac:dyDescent="0.25">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3:28" x14ac:dyDescent="0.25">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3:28" x14ac:dyDescent="0.25">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3:28" x14ac:dyDescent="0.25">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3:28" x14ac:dyDescent="0.25">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3:28" x14ac:dyDescent="0.25">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3:28" x14ac:dyDescent="0.25">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3:28" x14ac:dyDescent="0.25">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3:28" x14ac:dyDescent="0.25">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3:28" x14ac:dyDescent="0.25">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3:28" x14ac:dyDescent="0.25">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3:28" x14ac:dyDescent="0.25">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3:28" x14ac:dyDescent="0.25">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3:28" x14ac:dyDescent="0.25">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3:28" x14ac:dyDescent="0.25">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3:28" x14ac:dyDescent="0.25">
      <c r="D100" s="33"/>
      <c r="G100" s="19"/>
    </row>
  </sheetData>
  <sheetProtection password="F81F" sheet="1" selectLockedCells="1"/>
  <customSheetViews>
    <customSheetView guid="{6EDE942A-4558-4B17-9057-7F79187CAEF9}" showGridLines="0" hiddenColumns="1">
      <selection sqref="A1:E4"/>
      <pageMargins left="0.7" right="0.7" top="0.75" bottom="0.75" header="0.3" footer="0.3"/>
      <pageSetup paperSize="9"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4" orientation="portrait" r:id="rId2"/>
  <drawing r:id="rId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Hoja42">
    <tabColor rgb="FFFFFFCC"/>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473</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741</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C11" s="18">
        <f t="shared" ref="C11:C74" si="3">IF(P11=TRUE,C10+1,)</f>
        <v>2</v>
      </c>
      <c r="D11" s="46" t="s">
        <v>172</v>
      </c>
      <c r="E11" s="18">
        <f>IF(P11=TRUE,E10+F10,)</f>
        <v>2</v>
      </c>
      <c r="F11" s="47">
        <v>7</v>
      </c>
      <c r="G11" s="49" t="s">
        <v>474</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si="3"/>
        <v>3</v>
      </c>
      <c r="D12" s="46" t="s">
        <v>475</v>
      </c>
      <c r="E12" s="18">
        <f>IF(P12=TRUE,E11+F11,)</f>
        <v>9</v>
      </c>
      <c r="F12" s="106">
        <v>9</v>
      </c>
      <c r="G12" s="48"/>
      <c r="H12" s="6">
        <f>IF(S12=TRUE,H11+I11,)</f>
        <v>0</v>
      </c>
      <c r="I12" s="9"/>
      <c r="J12" s="35"/>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18">
        <f t="shared" si="3"/>
        <v>4</v>
      </c>
      <c r="D13" s="46" t="s">
        <v>476</v>
      </c>
      <c r="E13" s="18">
        <f t="shared" ref="E13:E76" si="4">IF(P13=TRUE,E12+F12,)</f>
        <v>18</v>
      </c>
      <c r="F13" s="47">
        <v>40</v>
      </c>
      <c r="G13" s="49"/>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ht="42" customHeight="1" x14ac:dyDescent="0.25">
      <c r="A14" s="99"/>
      <c r="C14" s="18">
        <f t="shared" si="3"/>
        <v>5</v>
      </c>
      <c r="D14" s="46" t="s">
        <v>7</v>
      </c>
      <c r="E14" s="18">
        <f t="shared" si="4"/>
        <v>58</v>
      </c>
      <c r="F14" s="47">
        <v>1</v>
      </c>
      <c r="G14" s="49" t="s">
        <v>879</v>
      </c>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18">
        <f t="shared" si="3"/>
        <v>6</v>
      </c>
      <c r="D15" s="48" t="s">
        <v>128</v>
      </c>
      <c r="E15" s="18">
        <f t="shared" si="4"/>
        <v>59</v>
      </c>
      <c r="F15" s="47">
        <v>13</v>
      </c>
      <c r="G15" s="48" t="s">
        <v>994</v>
      </c>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65">
        <f t="shared" ref="C16:C21" si="5">IF(P16=TRUE,C15+1,)</f>
        <v>7</v>
      </c>
      <c r="D16" s="70" t="s">
        <v>651</v>
      </c>
      <c r="E16" s="65">
        <f t="shared" ref="E16:E21" si="6">IF(P16=TRUE,E15+F15,)</f>
        <v>72</v>
      </c>
      <c r="F16" s="66">
        <v>9</v>
      </c>
      <c r="G16" s="70"/>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C17" s="65">
        <f t="shared" si="5"/>
        <v>8</v>
      </c>
      <c r="D17" s="70" t="s">
        <v>652</v>
      </c>
      <c r="E17" s="65">
        <f t="shared" si="6"/>
        <v>81</v>
      </c>
      <c r="F17" s="66">
        <v>40</v>
      </c>
      <c r="G17" s="70"/>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x14ac:dyDescent="0.25">
      <c r="A18" s="99"/>
      <c r="C18" s="6">
        <f t="shared" si="5"/>
        <v>0</v>
      </c>
      <c r="D18" s="35"/>
      <c r="E18" s="6">
        <f t="shared" si="6"/>
        <v>0</v>
      </c>
      <c r="F18" s="9"/>
      <c r="G18" s="3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C19" s="6">
        <f t="shared" si="5"/>
        <v>0</v>
      </c>
      <c r="D19" s="35"/>
      <c r="E19" s="6">
        <f t="shared" si="6"/>
        <v>0</v>
      </c>
      <c r="F19" s="9"/>
      <c r="G19" s="3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C20" s="6">
        <f t="shared" si="5"/>
        <v>0</v>
      </c>
      <c r="D20" s="35"/>
      <c r="E20" s="6">
        <f t="shared" si="6"/>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C21" s="6">
        <f t="shared" si="5"/>
        <v>0</v>
      </c>
      <c r="D21" s="35"/>
      <c r="E21" s="6">
        <f t="shared" si="6"/>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7">ISTEXT(D74)</f>
        <v>0</v>
      </c>
      <c r="O74" s="21" t="b">
        <f t="shared" ref="O74:O99" si="8">ISNUMBER(D74)</f>
        <v>0</v>
      </c>
      <c r="P74" s="21" t="b">
        <f t="shared" ref="P74:P99" si="9">OR(N74=TRUE,O74=TRUE)</f>
        <v>0</v>
      </c>
      <c r="Q74" s="11"/>
      <c r="R74" s="11"/>
      <c r="S74" s="11"/>
      <c r="T74" s="11"/>
      <c r="U74" s="11"/>
      <c r="V74" s="11"/>
      <c r="W74" s="11"/>
      <c r="X74" s="11"/>
      <c r="Y74" s="11"/>
      <c r="Z74" s="11"/>
      <c r="AA74" s="11"/>
      <c r="AB74" s="11"/>
    </row>
    <row r="75" spans="3:28" x14ac:dyDescent="0.25">
      <c r="C75" s="6">
        <f t="shared" ref="C75:C99" si="10">IF(P75=TRUE,C74+1,)</f>
        <v>0</v>
      </c>
      <c r="D75" s="35"/>
      <c r="E75" s="6">
        <f t="shared" si="4"/>
        <v>0</v>
      </c>
      <c r="F75" s="9"/>
      <c r="G75" s="35"/>
      <c r="H75" s="11"/>
      <c r="I75" s="11"/>
      <c r="J75" s="11"/>
      <c r="K75" s="11"/>
      <c r="L75" s="11"/>
      <c r="M75" s="11"/>
      <c r="N75" s="21" t="b">
        <f t="shared" si="7"/>
        <v>0</v>
      </c>
      <c r="O75" s="21" t="b">
        <f t="shared" si="8"/>
        <v>0</v>
      </c>
      <c r="P75" s="21" t="b">
        <f t="shared" si="9"/>
        <v>0</v>
      </c>
      <c r="Q75" s="11"/>
      <c r="R75" s="11"/>
      <c r="S75" s="11"/>
      <c r="T75" s="11"/>
      <c r="U75" s="11"/>
      <c r="V75" s="11"/>
      <c r="W75" s="11"/>
      <c r="X75" s="11"/>
      <c r="Y75" s="11"/>
      <c r="Z75" s="11"/>
      <c r="AA75" s="11"/>
      <c r="AB75" s="11"/>
    </row>
    <row r="76" spans="3:28" x14ac:dyDescent="0.25">
      <c r="C76" s="6">
        <f t="shared" si="10"/>
        <v>0</v>
      </c>
      <c r="D76" s="35"/>
      <c r="E76" s="6">
        <f t="shared" si="4"/>
        <v>0</v>
      </c>
      <c r="F76" s="9"/>
      <c r="G76" s="35"/>
      <c r="H76" s="11"/>
      <c r="I76" s="11"/>
      <c r="J76" s="11"/>
      <c r="K76" s="11"/>
      <c r="L76" s="11"/>
      <c r="M76" s="11"/>
      <c r="N76" s="21" t="b">
        <f t="shared" si="7"/>
        <v>0</v>
      </c>
      <c r="O76" s="21" t="b">
        <f t="shared" si="8"/>
        <v>0</v>
      </c>
      <c r="P76" s="21" t="b">
        <f t="shared" si="9"/>
        <v>0</v>
      </c>
      <c r="Q76" s="11"/>
      <c r="R76" s="11"/>
      <c r="S76" s="11"/>
      <c r="T76" s="11"/>
      <c r="U76" s="11"/>
      <c r="V76" s="11"/>
      <c r="W76" s="11"/>
      <c r="X76" s="11"/>
      <c r="Y76" s="11"/>
      <c r="Z76" s="11"/>
      <c r="AA76" s="11"/>
      <c r="AB76" s="11"/>
    </row>
    <row r="77" spans="3:28" x14ac:dyDescent="0.25">
      <c r="C77" s="6">
        <f t="shared" si="10"/>
        <v>0</v>
      </c>
      <c r="D77" s="35"/>
      <c r="E77" s="6">
        <f t="shared" ref="E77:E99" si="11">IF(P77=TRUE,E76+F76,)</f>
        <v>0</v>
      </c>
      <c r="F77" s="9"/>
      <c r="G77" s="35"/>
      <c r="H77" s="11"/>
      <c r="I77" s="11"/>
      <c r="J77" s="11"/>
      <c r="K77" s="11"/>
      <c r="L77" s="11"/>
      <c r="M77" s="11"/>
      <c r="N77" s="21" t="b">
        <f t="shared" si="7"/>
        <v>0</v>
      </c>
      <c r="O77" s="21" t="b">
        <f t="shared" si="8"/>
        <v>0</v>
      </c>
      <c r="P77" s="21" t="b">
        <f t="shared" si="9"/>
        <v>0</v>
      </c>
      <c r="Q77" s="11"/>
      <c r="R77" s="11"/>
      <c r="S77" s="11"/>
      <c r="T77" s="11"/>
      <c r="U77" s="11"/>
      <c r="V77" s="11"/>
      <c r="W77" s="11"/>
      <c r="X77" s="11"/>
      <c r="Y77" s="11"/>
      <c r="Z77" s="11"/>
      <c r="AA77" s="11"/>
      <c r="AB77" s="11"/>
    </row>
    <row r="78" spans="3:28" x14ac:dyDescent="0.25">
      <c r="C78" s="6">
        <f t="shared" si="10"/>
        <v>0</v>
      </c>
      <c r="D78" s="35"/>
      <c r="E78" s="6">
        <f t="shared" si="11"/>
        <v>0</v>
      </c>
      <c r="F78" s="9"/>
      <c r="G78" s="35"/>
      <c r="H78" s="11"/>
      <c r="I78" s="11"/>
      <c r="J78" s="11"/>
      <c r="K78" s="11"/>
      <c r="L78" s="11"/>
      <c r="M78" s="11"/>
      <c r="N78" s="21" t="b">
        <f t="shared" si="7"/>
        <v>0</v>
      </c>
      <c r="O78" s="21" t="b">
        <f t="shared" si="8"/>
        <v>0</v>
      </c>
      <c r="P78" s="21" t="b">
        <f t="shared" si="9"/>
        <v>0</v>
      </c>
      <c r="Q78" s="11"/>
      <c r="R78" s="11"/>
      <c r="S78" s="11"/>
      <c r="T78" s="11"/>
      <c r="U78" s="11"/>
      <c r="V78" s="11"/>
      <c r="W78" s="11"/>
      <c r="X78" s="11"/>
      <c r="Y78" s="11"/>
      <c r="Z78" s="11"/>
      <c r="AA78" s="11"/>
      <c r="AB78" s="11"/>
    </row>
    <row r="79" spans="3:28" x14ac:dyDescent="0.25">
      <c r="C79" s="6">
        <f t="shared" si="10"/>
        <v>0</v>
      </c>
      <c r="D79" s="35"/>
      <c r="E79" s="6">
        <f t="shared" si="11"/>
        <v>0</v>
      </c>
      <c r="F79" s="9"/>
      <c r="G79" s="35"/>
      <c r="H79" s="11"/>
      <c r="I79" s="11"/>
      <c r="J79" s="11"/>
      <c r="K79" s="11"/>
      <c r="L79" s="11"/>
      <c r="M79" s="11"/>
      <c r="N79" s="21" t="b">
        <f t="shared" si="7"/>
        <v>0</v>
      </c>
      <c r="O79" s="21" t="b">
        <f t="shared" si="8"/>
        <v>0</v>
      </c>
      <c r="P79" s="21" t="b">
        <f t="shared" si="9"/>
        <v>0</v>
      </c>
      <c r="Q79" s="11"/>
      <c r="R79" s="11"/>
      <c r="S79" s="11"/>
      <c r="T79" s="11"/>
      <c r="U79" s="11"/>
      <c r="V79" s="11"/>
      <c r="W79" s="11"/>
      <c r="X79" s="11"/>
      <c r="Y79" s="11"/>
      <c r="Z79" s="11"/>
      <c r="AA79" s="11"/>
      <c r="AB79" s="11"/>
    </row>
    <row r="80" spans="3:28" x14ac:dyDescent="0.25">
      <c r="C80" s="6">
        <f t="shared" si="10"/>
        <v>0</v>
      </c>
      <c r="D80" s="35"/>
      <c r="E80" s="6">
        <f t="shared" si="11"/>
        <v>0</v>
      </c>
      <c r="F80" s="9"/>
      <c r="G80" s="35"/>
      <c r="H80" s="11"/>
      <c r="I80" s="11"/>
      <c r="J80" s="11"/>
      <c r="K80" s="11"/>
      <c r="L80" s="11"/>
      <c r="M80" s="11"/>
      <c r="N80" s="21" t="b">
        <f t="shared" si="7"/>
        <v>0</v>
      </c>
      <c r="O80" s="21" t="b">
        <f t="shared" si="8"/>
        <v>0</v>
      </c>
      <c r="P80" s="21" t="b">
        <f t="shared" si="9"/>
        <v>0</v>
      </c>
      <c r="Q80" s="11"/>
      <c r="R80" s="11"/>
      <c r="S80" s="11"/>
      <c r="T80" s="11"/>
      <c r="U80" s="11"/>
      <c r="V80" s="11"/>
      <c r="W80" s="11"/>
      <c r="X80" s="11"/>
      <c r="Y80" s="11"/>
      <c r="Z80" s="11"/>
      <c r="AA80" s="11"/>
      <c r="AB80" s="11"/>
    </row>
    <row r="81" spans="3:28" x14ac:dyDescent="0.25">
      <c r="C81" s="6">
        <f t="shared" si="10"/>
        <v>0</v>
      </c>
      <c r="D81" s="35"/>
      <c r="E81" s="6">
        <f t="shared" si="11"/>
        <v>0</v>
      </c>
      <c r="F81" s="9"/>
      <c r="G81" s="35"/>
      <c r="H81" s="11"/>
      <c r="I81" s="11"/>
      <c r="J81" s="11"/>
      <c r="K81" s="11"/>
      <c r="L81" s="11"/>
      <c r="M81" s="11"/>
      <c r="N81" s="21" t="b">
        <f t="shared" si="7"/>
        <v>0</v>
      </c>
      <c r="O81" s="21" t="b">
        <f t="shared" si="8"/>
        <v>0</v>
      </c>
      <c r="P81" s="21" t="b">
        <f t="shared" si="9"/>
        <v>0</v>
      </c>
      <c r="Q81" s="11"/>
      <c r="R81" s="11"/>
      <c r="S81" s="11"/>
      <c r="T81" s="11"/>
      <c r="U81" s="11"/>
      <c r="V81" s="11"/>
      <c r="W81" s="11"/>
      <c r="X81" s="11"/>
      <c r="Y81" s="11"/>
      <c r="Z81" s="11"/>
      <c r="AA81" s="11"/>
      <c r="AB81" s="11"/>
    </row>
    <row r="82" spans="3:28" x14ac:dyDescent="0.25">
      <c r="C82" s="6">
        <f t="shared" si="10"/>
        <v>0</v>
      </c>
      <c r="D82" s="35"/>
      <c r="E82" s="6">
        <f t="shared" si="11"/>
        <v>0</v>
      </c>
      <c r="F82" s="9"/>
      <c r="G82" s="35"/>
      <c r="H82" s="11"/>
      <c r="I82" s="11"/>
      <c r="J82" s="11"/>
      <c r="K82" s="11"/>
      <c r="L82" s="11"/>
      <c r="M82" s="11"/>
      <c r="N82" s="21" t="b">
        <f t="shared" si="7"/>
        <v>0</v>
      </c>
      <c r="O82" s="21" t="b">
        <f t="shared" si="8"/>
        <v>0</v>
      </c>
      <c r="P82" s="21" t="b">
        <f t="shared" si="9"/>
        <v>0</v>
      </c>
      <c r="Q82" s="11"/>
      <c r="R82" s="11"/>
      <c r="S82" s="11"/>
      <c r="T82" s="11"/>
      <c r="U82" s="11"/>
      <c r="V82" s="11"/>
      <c r="W82" s="11"/>
      <c r="X82" s="11"/>
      <c r="Y82" s="11"/>
      <c r="Z82" s="11"/>
      <c r="AA82" s="11"/>
      <c r="AB82" s="11"/>
    </row>
    <row r="83" spans="3:28" x14ac:dyDescent="0.25">
      <c r="C83" s="6">
        <f t="shared" si="10"/>
        <v>0</v>
      </c>
      <c r="D83" s="35"/>
      <c r="E83" s="6">
        <f t="shared" si="11"/>
        <v>0</v>
      </c>
      <c r="F83" s="9"/>
      <c r="G83" s="35"/>
      <c r="H83" s="11"/>
      <c r="I83" s="11"/>
      <c r="J83" s="11"/>
      <c r="K83" s="11"/>
      <c r="L83" s="11"/>
      <c r="M83" s="11"/>
      <c r="N83" s="21" t="b">
        <f t="shared" si="7"/>
        <v>0</v>
      </c>
      <c r="O83" s="21" t="b">
        <f t="shared" si="8"/>
        <v>0</v>
      </c>
      <c r="P83" s="21" t="b">
        <f t="shared" si="9"/>
        <v>0</v>
      </c>
      <c r="Q83" s="11"/>
      <c r="R83" s="11"/>
      <c r="S83" s="11"/>
      <c r="T83" s="11"/>
      <c r="U83" s="11"/>
      <c r="V83" s="11"/>
      <c r="W83" s="11"/>
      <c r="X83" s="11"/>
      <c r="Y83" s="11"/>
      <c r="Z83" s="11"/>
      <c r="AA83" s="11"/>
      <c r="AB83" s="11"/>
    </row>
    <row r="84" spans="3:28" x14ac:dyDescent="0.25">
      <c r="C84" s="6">
        <f t="shared" si="10"/>
        <v>0</v>
      </c>
      <c r="D84" s="35"/>
      <c r="E84" s="6">
        <f t="shared" si="11"/>
        <v>0</v>
      </c>
      <c r="F84" s="9"/>
      <c r="G84" s="35"/>
      <c r="H84" s="11"/>
      <c r="I84" s="11"/>
      <c r="J84" s="11"/>
      <c r="K84" s="11"/>
      <c r="L84" s="11"/>
      <c r="M84" s="11"/>
      <c r="N84" s="21" t="b">
        <f t="shared" si="7"/>
        <v>0</v>
      </c>
      <c r="O84" s="21" t="b">
        <f t="shared" si="8"/>
        <v>0</v>
      </c>
      <c r="P84" s="21" t="b">
        <f t="shared" si="9"/>
        <v>0</v>
      </c>
      <c r="Q84" s="11"/>
      <c r="R84" s="11"/>
      <c r="S84" s="11"/>
      <c r="T84" s="11"/>
      <c r="U84" s="11"/>
      <c r="V84" s="11"/>
      <c r="W84" s="11"/>
      <c r="X84" s="11"/>
      <c r="Y84" s="11"/>
      <c r="Z84" s="11"/>
      <c r="AA84" s="11"/>
      <c r="AB84" s="11"/>
    </row>
    <row r="85" spans="3:28" x14ac:dyDescent="0.25">
      <c r="C85" s="6">
        <f t="shared" si="10"/>
        <v>0</v>
      </c>
      <c r="D85" s="35"/>
      <c r="E85" s="6">
        <f t="shared" si="11"/>
        <v>0</v>
      </c>
      <c r="F85" s="9"/>
      <c r="G85" s="35"/>
      <c r="H85" s="11"/>
      <c r="I85" s="11"/>
      <c r="J85" s="11"/>
      <c r="K85" s="11"/>
      <c r="L85" s="11"/>
      <c r="M85" s="11"/>
      <c r="N85" s="21" t="b">
        <f t="shared" si="7"/>
        <v>0</v>
      </c>
      <c r="O85" s="21" t="b">
        <f t="shared" si="8"/>
        <v>0</v>
      </c>
      <c r="P85" s="21" t="b">
        <f t="shared" si="9"/>
        <v>0</v>
      </c>
      <c r="Q85" s="11"/>
      <c r="R85" s="11"/>
      <c r="S85" s="11"/>
      <c r="T85" s="11"/>
      <c r="U85" s="11"/>
      <c r="V85" s="11"/>
      <c r="W85" s="11"/>
      <c r="X85" s="11"/>
      <c r="Y85" s="11"/>
      <c r="Z85" s="11"/>
      <c r="AA85" s="11"/>
      <c r="AB85" s="11"/>
    </row>
    <row r="86" spans="3:28" x14ac:dyDescent="0.25">
      <c r="C86" s="6">
        <f t="shared" si="10"/>
        <v>0</v>
      </c>
      <c r="D86" s="35"/>
      <c r="E86" s="6">
        <f t="shared" si="11"/>
        <v>0</v>
      </c>
      <c r="F86" s="9"/>
      <c r="G86" s="35"/>
      <c r="H86" s="11"/>
      <c r="I86" s="11"/>
      <c r="J86" s="11"/>
      <c r="K86" s="11"/>
      <c r="L86" s="11"/>
      <c r="M86" s="11"/>
      <c r="N86" s="21" t="b">
        <f t="shared" si="7"/>
        <v>0</v>
      </c>
      <c r="O86" s="21" t="b">
        <f t="shared" si="8"/>
        <v>0</v>
      </c>
      <c r="P86" s="21" t="b">
        <f t="shared" si="9"/>
        <v>0</v>
      </c>
      <c r="Q86" s="11"/>
      <c r="R86" s="11"/>
      <c r="S86" s="11"/>
      <c r="T86" s="11"/>
      <c r="U86" s="11"/>
      <c r="V86" s="11"/>
      <c r="W86" s="11"/>
      <c r="X86" s="11"/>
      <c r="Y86" s="11"/>
      <c r="Z86" s="11"/>
      <c r="AA86" s="11"/>
      <c r="AB86" s="11"/>
    </row>
    <row r="87" spans="3:28" x14ac:dyDescent="0.25">
      <c r="C87" s="6">
        <f t="shared" si="10"/>
        <v>0</v>
      </c>
      <c r="D87" s="35"/>
      <c r="E87" s="6">
        <f t="shared" si="11"/>
        <v>0</v>
      </c>
      <c r="F87" s="9"/>
      <c r="G87" s="35"/>
      <c r="H87" s="11"/>
      <c r="I87" s="11"/>
      <c r="J87" s="11"/>
      <c r="K87" s="11"/>
      <c r="L87" s="11"/>
      <c r="M87" s="11"/>
      <c r="N87" s="21" t="b">
        <f t="shared" si="7"/>
        <v>0</v>
      </c>
      <c r="O87" s="21" t="b">
        <f t="shared" si="8"/>
        <v>0</v>
      </c>
      <c r="P87" s="21" t="b">
        <f t="shared" si="9"/>
        <v>0</v>
      </c>
      <c r="Q87" s="11"/>
      <c r="R87" s="11"/>
      <c r="S87" s="11"/>
      <c r="T87" s="11"/>
      <c r="U87" s="11"/>
      <c r="V87" s="11"/>
      <c r="W87" s="11"/>
      <c r="X87" s="11"/>
      <c r="Y87" s="11"/>
      <c r="Z87" s="11"/>
      <c r="AA87" s="11"/>
      <c r="AB87" s="11"/>
    </row>
    <row r="88" spans="3:28" x14ac:dyDescent="0.25">
      <c r="C88" s="6">
        <f t="shared" si="10"/>
        <v>0</v>
      </c>
      <c r="D88" s="35"/>
      <c r="E88" s="6">
        <f t="shared" si="11"/>
        <v>0</v>
      </c>
      <c r="F88" s="9"/>
      <c r="G88" s="35"/>
      <c r="H88" s="11"/>
      <c r="I88" s="11"/>
      <c r="J88" s="11"/>
      <c r="K88" s="11"/>
      <c r="L88" s="11"/>
      <c r="M88" s="11"/>
      <c r="N88" s="21" t="b">
        <f t="shared" si="7"/>
        <v>0</v>
      </c>
      <c r="O88" s="21" t="b">
        <f t="shared" si="8"/>
        <v>0</v>
      </c>
      <c r="P88" s="21" t="b">
        <f t="shared" si="9"/>
        <v>0</v>
      </c>
      <c r="Q88" s="11"/>
      <c r="R88" s="11"/>
      <c r="S88" s="11"/>
      <c r="T88" s="11"/>
      <c r="U88" s="11"/>
      <c r="V88" s="11"/>
      <c r="W88" s="11"/>
      <c r="X88" s="11"/>
      <c r="Y88" s="11"/>
      <c r="Z88" s="11"/>
      <c r="AA88" s="11"/>
      <c r="AB88" s="11"/>
    </row>
    <row r="89" spans="3:28" x14ac:dyDescent="0.25">
      <c r="C89" s="6">
        <f t="shared" si="10"/>
        <v>0</v>
      </c>
      <c r="D89" s="35"/>
      <c r="E89" s="6">
        <f t="shared" si="11"/>
        <v>0</v>
      </c>
      <c r="F89" s="9"/>
      <c r="G89" s="35"/>
      <c r="H89" s="11"/>
      <c r="I89" s="11"/>
      <c r="J89" s="11"/>
      <c r="K89" s="11"/>
      <c r="L89" s="11"/>
      <c r="M89" s="11"/>
      <c r="N89" s="21" t="b">
        <f t="shared" si="7"/>
        <v>0</v>
      </c>
      <c r="O89" s="21" t="b">
        <f t="shared" si="8"/>
        <v>0</v>
      </c>
      <c r="P89" s="21" t="b">
        <f t="shared" si="9"/>
        <v>0</v>
      </c>
      <c r="Q89" s="11"/>
      <c r="R89" s="11"/>
      <c r="S89" s="11"/>
      <c r="T89" s="11"/>
      <c r="U89" s="11"/>
      <c r="V89" s="11"/>
      <c r="W89" s="11"/>
      <c r="X89" s="11"/>
      <c r="Y89" s="11"/>
      <c r="Z89" s="11"/>
      <c r="AA89" s="11"/>
      <c r="AB89" s="11"/>
    </row>
    <row r="90" spans="3:28" x14ac:dyDescent="0.25">
      <c r="C90" s="6">
        <f t="shared" si="10"/>
        <v>0</v>
      </c>
      <c r="D90" s="35"/>
      <c r="E90" s="6">
        <f t="shared" si="11"/>
        <v>0</v>
      </c>
      <c r="F90" s="9"/>
      <c r="G90" s="35"/>
      <c r="H90" s="11"/>
      <c r="I90" s="11"/>
      <c r="J90" s="11"/>
      <c r="K90" s="11"/>
      <c r="L90" s="11"/>
      <c r="M90" s="11"/>
      <c r="N90" s="21" t="b">
        <f t="shared" si="7"/>
        <v>0</v>
      </c>
      <c r="O90" s="21" t="b">
        <f t="shared" si="8"/>
        <v>0</v>
      </c>
      <c r="P90" s="21" t="b">
        <f t="shared" si="9"/>
        <v>0</v>
      </c>
      <c r="Q90" s="11"/>
      <c r="R90" s="11"/>
      <c r="S90" s="11"/>
      <c r="T90" s="11"/>
      <c r="U90" s="11"/>
      <c r="V90" s="11"/>
      <c r="W90" s="11"/>
      <c r="X90" s="11"/>
      <c r="Y90" s="11"/>
      <c r="Z90" s="11"/>
      <c r="AA90" s="11"/>
      <c r="AB90" s="11"/>
    </row>
    <row r="91" spans="3:28" x14ac:dyDescent="0.25">
      <c r="C91" s="6">
        <f t="shared" si="10"/>
        <v>0</v>
      </c>
      <c r="D91" s="35"/>
      <c r="E91" s="6">
        <f t="shared" si="11"/>
        <v>0</v>
      </c>
      <c r="F91" s="9"/>
      <c r="G91" s="35"/>
      <c r="H91" s="11"/>
      <c r="I91" s="11"/>
      <c r="J91" s="11"/>
      <c r="K91" s="11"/>
      <c r="L91" s="11"/>
      <c r="M91" s="11"/>
      <c r="N91" s="21" t="b">
        <f t="shared" si="7"/>
        <v>0</v>
      </c>
      <c r="O91" s="21" t="b">
        <f t="shared" si="8"/>
        <v>0</v>
      </c>
      <c r="P91" s="21" t="b">
        <f t="shared" si="9"/>
        <v>0</v>
      </c>
      <c r="Q91" s="11"/>
      <c r="R91" s="11"/>
      <c r="S91" s="11"/>
      <c r="T91" s="11"/>
      <c r="U91" s="11"/>
      <c r="V91" s="11"/>
      <c r="W91" s="11"/>
      <c r="X91" s="11"/>
      <c r="Y91" s="11"/>
      <c r="Z91" s="11"/>
      <c r="AA91" s="11"/>
      <c r="AB91" s="11"/>
    </row>
    <row r="92" spans="3:28" x14ac:dyDescent="0.25">
      <c r="C92" s="6">
        <f t="shared" si="10"/>
        <v>0</v>
      </c>
      <c r="D92" s="35"/>
      <c r="E92" s="6">
        <f t="shared" si="11"/>
        <v>0</v>
      </c>
      <c r="F92" s="9"/>
      <c r="G92" s="35"/>
      <c r="H92" s="11"/>
      <c r="I92" s="11"/>
      <c r="J92" s="11"/>
      <c r="K92" s="11"/>
      <c r="L92" s="11"/>
      <c r="M92" s="11"/>
      <c r="N92" s="21" t="b">
        <f t="shared" si="7"/>
        <v>0</v>
      </c>
      <c r="O92" s="21" t="b">
        <f t="shared" si="8"/>
        <v>0</v>
      </c>
      <c r="P92" s="21" t="b">
        <f t="shared" si="9"/>
        <v>0</v>
      </c>
      <c r="Q92" s="11"/>
      <c r="R92" s="11"/>
      <c r="S92" s="11"/>
      <c r="T92" s="11"/>
      <c r="U92" s="11"/>
      <c r="V92" s="11"/>
      <c r="W92" s="11"/>
      <c r="X92" s="11"/>
      <c r="Y92" s="11"/>
      <c r="Z92" s="11"/>
      <c r="AA92" s="11"/>
      <c r="AB92" s="11"/>
    </row>
    <row r="93" spans="3:28" x14ac:dyDescent="0.25">
      <c r="C93" s="6">
        <f t="shared" si="10"/>
        <v>0</v>
      </c>
      <c r="D93" s="35"/>
      <c r="E93" s="6">
        <f t="shared" si="11"/>
        <v>0</v>
      </c>
      <c r="F93" s="9"/>
      <c r="G93" s="35"/>
      <c r="H93" s="11"/>
      <c r="I93" s="11"/>
      <c r="J93" s="11"/>
      <c r="K93" s="11"/>
      <c r="L93" s="11"/>
      <c r="M93" s="11"/>
      <c r="N93" s="21" t="b">
        <f t="shared" si="7"/>
        <v>0</v>
      </c>
      <c r="O93" s="21" t="b">
        <f t="shared" si="8"/>
        <v>0</v>
      </c>
      <c r="P93" s="21" t="b">
        <f t="shared" si="9"/>
        <v>0</v>
      </c>
      <c r="Q93" s="11"/>
      <c r="R93" s="11"/>
      <c r="S93" s="11"/>
      <c r="T93" s="11"/>
      <c r="U93" s="11"/>
      <c r="V93" s="11"/>
      <c r="W93" s="11"/>
      <c r="X93" s="11"/>
      <c r="Y93" s="11"/>
      <c r="Z93" s="11"/>
      <c r="AA93" s="11"/>
      <c r="AB93" s="11"/>
    </row>
    <row r="94" spans="3:28" x14ac:dyDescent="0.25">
      <c r="C94" s="6">
        <f t="shared" si="10"/>
        <v>0</v>
      </c>
      <c r="D94" s="35"/>
      <c r="E94" s="6">
        <f t="shared" si="11"/>
        <v>0</v>
      </c>
      <c r="F94" s="9"/>
      <c r="G94" s="35"/>
      <c r="H94" s="11"/>
      <c r="I94" s="11"/>
      <c r="J94" s="11"/>
      <c r="K94" s="11"/>
      <c r="L94" s="11"/>
      <c r="M94" s="11"/>
      <c r="N94" s="21" t="b">
        <f t="shared" si="7"/>
        <v>0</v>
      </c>
      <c r="O94" s="21" t="b">
        <f t="shared" si="8"/>
        <v>0</v>
      </c>
      <c r="P94" s="21" t="b">
        <f t="shared" si="9"/>
        <v>0</v>
      </c>
      <c r="Q94" s="11"/>
      <c r="R94" s="11"/>
      <c r="S94" s="11"/>
      <c r="T94" s="11"/>
      <c r="U94" s="11"/>
      <c r="V94" s="11"/>
      <c r="W94" s="11"/>
      <c r="X94" s="11"/>
      <c r="Y94" s="11"/>
      <c r="Z94" s="11"/>
      <c r="AA94" s="11"/>
      <c r="AB94" s="11"/>
    </row>
    <row r="95" spans="3:28" x14ac:dyDescent="0.25">
      <c r="C95" s="6">
        <f t="shared" si="10"/>
        <v>0</v>
      </c>
      <c r="D95" s="35"/>
      <c r="E95" s="6">
        <f t="shared" si="11"/>
        <v>0</v>
      </c>
      <c r="F95" s="9"/>
      <c r="G95" s="35"/>
      <c r="H95" s="11"/>
      <c r="I95" s="11"/>
      <c r="J95" s="11"/>
      <c r="K95" s="11"/>
      <c r="L95" s="11"/>
      <c r="M95" s="11"/>
      <c r="N95" s="21" t="b">
        <f t="shared" si="7"/>
        <v>0</v>
      </c>
      <c r="O95" s="21" t="b">
        <f t="shared" si="8"/>
        <v>0</v>
      </c>
      <c r="P95" s="21" t="b">
        <f t="shared" si="9"/>
        <v>0</v>
      </c>
      <c r="Q95" s="11"/>
      <c r="R95" s="11"/>
      <c r="S95" s="11"/>
      <c r="T95" s="11"/>
      <c r="U95" s="11"/>
      <c r="V95" s="11"/>
      <c r="W95" s="11"/>
      <c r="X95" s="11"/>
      <c r="Y95" s="11"/>
      <c r="Z95" s="11"/>
      <c r="AA95" s="11"/>
      <c r="AB95" s="11"/>
    </row>
    <row r="96" spans="3:28" x14ac:dyDescent="0.25">
      <c r="C96" s="6">
        <f t="shared" si="10"/>
        <v>0</v>
      </c>
      <c r="D96" s="35"/>
      <c r="E96" s="6">
        <f t="shared" si="11"/>
        <v>0</v>
      </c>
      <c r="F96" s="9"/>
      <c r="G96" s="35"/>
      <c r="H96" s="11"/>
      <c r="I96" s="11"/>
      <c r="J96" s="11"/>
      <c r="K96" s="11"/>
      <c r="L96" s="11"/>
      <c r="M96" s="11"/>
      <c r="N96" s="21" t="b">
        <f t="shared" si="7"/>
        <v>0</v>
      </c>
      <c r="O96" s="21" t="b">
        <f t="shared" si="8"/>
        <v>0</v>
      </c>
      <c r="P96" s="21" t="b">
        <f t="shared" si="9"/>
        <v>0</v>
      </c>
      <c r="Q96" s="11"/>
      <c r="R96" s="11"/>
      <c r="S96" s="11"/>
      <c r="T96" s="11"/>
      <c r="U96" s="11"/>
      <c r="V96" s="11"/>
      <c r="W96" s="11"/>
      <c r="X96" s="11"/>
      <c r="Y96" s="11"/>
      <c r="Z96" s="11"/>
      <c r="AA96" s="11"/>
      <c r="AB96" s="11"/>
    </row>
    <row r="97" spans="3:28" x14ac:dyDescent="0.25">
      <c r="C97" s="6">
        <f t="shared" si="10"/>
        <v>0</v>
      </c>
      <c r="D97" s="35"/>
      <c r="E97" s="6">
        <f t="shared" si="11"/>
        <v>0</v>
      </c>
      <c r="F97" s="9"/>
      <c r="G97" s="35"/>
      <c r="H97" s="11"/>
      <c r="I97" s="11"/>
      <c r="J97" s="11"/>
      <c r="K97" s="11"/>
      <c r="L97" s="11"/>
      <c r="M97" s="11"/>
      <c r="N97" s="21" t="b">
        <f t="shared" si="7"/>
        <v>0</v>
      </c>
      <c r="O97" s="21" t="b">
        <f t="shared" si="8"/>
        <v>0</v>
      </c>
      <c r="P97" s="21" t="b">
        <f t="shared" si="9"/>
        <v>0</v>
      </c>
      <c r="Q97" s="11"/>
      <c r="R97" s="11"/>
      <c r="S97" s="11"/>
      <c r="T97" s="11"/>
      <c r="U97" s="11"/>
      <c r="V97" s="11"/>
      <c r="W97" s="11"/>
      <c r="X97" s="11"/>
      <c r="Y97" s="11"/>
      <c r="Z97" s="11"/>
      <c r="AA97" s="11"/>
      <c r="AB97" s="11"/>
    </row>
    <row r="98" spans="3:28" x14ac:dyDescent="0.25">
      <c r="C98" s="6">
        <f t="shared" si="10"/>
        <v>0</v>
      </c>
      <c r="D98" s="35"/>
      <c r="E98" s="6">
        <f t="shared" si="11"/>
        <v>0</v>
      </c>
      <c r="F98" s="9"/>
      <c r="G98" s="35"/>
      <c r="H98" s="11"/>
      <c r="I98" s="11"/>
      <c r="J98" s="11"/>
      <c r="K98" s="11"/>
      <c r="L98" s="11"/>
      <c r="M98" s="11"/>
      <c r="N98" s="21" t="b">
        <f t="shared" si="7"/>
        <v>0</v>
      </c>
      <c r="O98" s="21" t="b">
        <f t="shared" si="8"/>
        <v>0</v>
      </c>
      <c r="P98" s="21" t="b">
        <f t="shared" si="9"/>
        <v>0</v>
      </c>
      <c r="Q98" s="11"/>
      <c r="R98" s="11"/>
      <c r="S98" s="11"/>
      <c r="T98" s="11"/>
      <c r="U98" s="11"/>
      <c r="V98" s="11"/>
      <c r="W98" s="11"/>
      <c r="X98" s="11"/>
      <c r="Y98" s="11"/>
      <c r="Z98" s="11"/>
      <c r="AA98" s="11"/>
      <c r="AB98" s="11"/>
    </row>
    <row r="99" spans="3:28" x14ac:dyDescent="0.25">
      <c r="C99" s="6">
        <f t="shared" si="10"/>
        <v>0</v>
      </c>
      <c r="D99" s="35"/>
      <c r="E99" s="6">
        <f t="shared" si="11"/>
        <v>0</v>
      </c>
      <c r="F99" s="9"/>
      <c r="G99" s="35"/>
      <c r="H99" s="11"/>
      <c r="I99" s="11"/>
      <c r="J99" s="11"/>
      <c r="K99" s="11"/>
      <c r="L99" s="11"/>
      <c r="M99" s="11"/>
      <c r="N99" s="21" t="b">
        <f t="shared" si="7"/>
        <v>0</v>
      </c>
      <c r="O99" s="21" t="b">
        <f t="shared" si="8"/>
        <v>0</v>
      </c>
      <c r="P99" s="21" t="b">
        <f t="shared" si="9"/>
        <v>0</v>
      </c>
      <c r="Q99" s="11"/>
      <c r="R99" s="11"/>
      <c r="S99" s="11"/>
      <c r="T99" s="11"/>
      <c r="U99" s="11"/>
      <c r="V99" s="11"/>
      <c r="W99" s="11"/>
      <c r="X99" s="11"/>
      <c r="Y99" s="11"/>
      <c r="Z99" s="11"/>
      <c r="AA99" s="11"/>
      <c r="AB99" s="11"/>
    </row>
    <row r="100" spans="3:28" x14ac:dyDescent="0.25">
      <c r="D100" s="33"/>
      <c r="G100" s="19"/>
    </row>
  </sheetData>
  <sheetProtection password="F81F" sheet="1" selectLockedCells="1"/>
  <customSheetViews>
    <customSheetView guid="{6EDE942A-4558-4B17-9057-7F79187CAEF9}" showGridLines="0" fitToPage="1" hiddenColumns="1">
      <selection sqref="A1:E4"/>
      <pageMargins left="0.70866141732283472" right="0.70866141732283472" top="0.74803149606299213" bottom="0.74803149606299213" header="0.31496062992125984" footer="0.31496062992125984"/>
      <pageSetup paperSize="9" scale="68"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2"/>
  <drawing r:id="rId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Hoja43">
    <tabColor rgb="FFFFFFCC"/>
    <pageSetUpPr fitToPage="1"/>
  </sheetPr>
  <dimension ref="A1:AB102"/>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46</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742</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C11" s="18">
        <f t="shared" ref="C11:C74" si="3">IF(P11=TRUE,C10+1,)</f>
        <v>2</v>
      </c>
      <c r="D11" s="46" t="s">
        <v>172</v>
      </c>
      <c r="E11" s="18">
        <f>IF(P11=TRUE,E10+F10,)</f>
        <v>2</v>
      </c>
      <c r="F11" s="47">
        <v>7</v>
      </c>
      <c r="G11" s="49" t="s">
        <v>438</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si="3"/>
        <v>3</v>
      </c>
      <c r="D12" s="46" t="s">
        <v>204</v>
      </c>
      <c r="E12" s="18">
        <f>IF(P12=TRUE,E11+F11,)</f>
        <v>9</v>
      </c>
      <c r="F12" s="47">
        <v>9</v>
      </c>
      <c r="G12" s="48"/>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18">
        <f t="shared" si="3"/>
        <v>4</v>
      </c>
      <c r="D13" s="46" t="s">
        <v>205</v>
      </c>
      <c r="E13" s="18">
        <f t="shared" ref="E13:E76" si="4">IF(P13=TRUE,E12+F12,)</f>
        <v>18</v>
      </c>
      <c r="F13" s="47">
        <v>40</v>
      </c>
      <c r="G13" s="49"/>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ht="45" customHeight="1" x14ac:dyDescent="0.25">
      <c r="A14" s="99"/>
      <c r="C14" s="18">
        <f t="shared" si="3"/>
        <v>5</v>
      </c>
      <c r="D14" s="46" t="s">
        <v>7</v>
      </c>
      <c r="E14" s="18">
        <f t="shared" si="4"/>
        <v>58</v>
      </c>
      <c r="F14" s="47">
        <v>1</v>
      </c>
      <c r="G14" s="49" t="s">
        <v>880</v>
      </c>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ht="152.25" customHeight="1" x14ac:dyDescent="0.25">
      <c r="A15" s="99"/>
      <c r="C15" s="18">
        <f t="shared" si="3"/>
        <v>6</v>
      </c>
      <c r="D15" s="48" t="s">
        <v>147</v>
      </c>
      <c r="E15" s="18">
        <f t="shared" si="4"/>
        <v>59</v>
      </c>
      <c r="F15" s="47">
        <v>1</v>
      </c>
      <c r="G15" s="63" t="s">
        <v>881</v>
      </c>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18">
        <f t="shared" si="3"/>
        <v>7</v>
      </c>
      <c r="D16" s="48" t="s">
        <v>206</v>
      </c>
      <c r="E16" s="18">
        <f t="shared" si="4"/>
        <v>60</v>
      </c>
      <c r="F16" s="47">
        <v>5</v>
      </c>
      <c r="G16" s="105" t="s">
        <v>995</v>
      </c>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C17" s="18">
        <f t="shared" si="3"/>
        <v>8</v>
      </c>
      <c r="D17" s="48" t="s">
        <v>207</v>
      </c>
      <c r="E17" s="18">
        <f t="shared" si="4"/>
        <v>65</v>
      </c>
      <c r="F17" s="47">
        <v>2</v>
      </c>
      <c r="G17" s="48" t="s">
        <v>997</v>
      </c>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x14ac:dyDescent="0.25">
      <c r="A18" s="99"/>
      <c r="C18" s="18">
        <f t="shared" si="3"/>
        <v>9</v>
      </c>
      <c r="D18" s="48" t="s">
        <v>162</v>
      </c>
      <c r="E18" s="18">
        <f t="shared" si="4"/>
        <v>67</v>
      </c>
      <c r="F18" s="47">
        <v>13</v>
      </c>
      <c r="G18" s="48" t="s">
        <v>996</v>
      </c>
      <c r="H18" s="11"/>
      <c r="I18" s="11"/>
      <c r="J18" s="11"/>
      <c r="K18" s="11"/>
      <c r="L18" s="11"/>
      <c r="M18" s="11"/>
      <c r="N18" s="21" t="b">
        <f t="shared" si="0"/>
        <v>1</v>
      </c>
      <c r="O18" s="21" t="b">
        <f t="shared" si="1"/>
        <v>0</v>
      </c>
      <c r="P18" s="21" t="b">
        <f t="shared" si="2"/>
        <v>1</v>
      </c>
      <c r="Q18" s="11"/>
      <c r="R18" s="11"/>
      <c r="S18" s="11"/>
      <c r="T18" s="11"/>
      <c r="U18" s="11"/>
      <c r="V18" s="11"/>
      <c r="W18" s="11"/>
      <c r="X18" s="11"/>
      <c r="Y18" s="11"/>
      <c r="Z18" s="11"/>
      <c r="AA18" s="11"/>
      <c r="AB18" s="11"/>
    </row>
    <row r="19" spans="1:28" x14ac:dyDescent="0.25">
      <c r="A19" s="99"/>
      <c r="C19" s="18">
        <f t="shared" si="3"/>
        <v>10</v>
      </c>
      <c r="D19" s="48" t="s">
        <v>208</v>
      </c>
      <c r="E19" s="18">
        <f t="shared" si="4"/>
        <v>80</v>
      </c>
      <c r="F19" s="47">
        <v>5</v>
      </c>
      <c r="G19" s="105" t="s">
        <v>995</v>
      </c>
      <c r="H19" s="11"/>
      <c r="I19" s="11"/>
      <c r="J19" s="11"/>
      <c r="K19" s="11"/>
      <c r="L19" s="11"/>
      <c r="M19" s="11"/>
      <c r="N19" s="21" t="b">
        <f t="shared" si="0"/>
        <v>1</v>
      </c>
      <c r="O19" s="21" t="b">
        <f t="shared" si="1"/>
        <v>0</v>
      </c>
      <c r="P19" s="21" t="b">
        <f t="shared" si="2"/>
        <v>1</v>
      </c>
      <c r="Q19" s="11"/>
      <c r="R19" s="11"/>
      <c r="S19" s="11"/>
      <c r="T19" s="11"/>
      <c r="U19" s="11"/>
      <c r="V19" s="11"/>
      <c r="W19" s="11"/>
      <c r="X19" s="11"/>
      <c r="Y19" s="11"/>
      <c r="Z19" s="11"/>
      <c r="AA19" s="11"/>
      <c r="AB19" s="11"/>
    </row>
    <row r="20" spans="1:28" ht="53.25" customHeight="1" x14ac:dyDescent="0.25">
      <c r="A20" s="99"/>
      <c r="C20" s="18">
        <f t="shared" si="3"/>
        <v>11</v>
      </c>
      <c r="D20" s="48" t="s">
        <v>209</v>
      </c>
      <c r="E20" s="18">
        <f t="shared" si="4"/>
        <v>85</v>
      </c>
      <c r="F20" s="47">
        <v>1</v>
      </c>
      <c r="G20" s="49" t="s">
        <v>937</v>
      </c>
      <c r="H20" s="11"/>
      <c r="I20" s="11"/>
      <c r="J20" s="11"/>
      <c r="K20" s="11"/>
      <c r="L20" s="11"/>
      <c r="M20" s="11"/>
      <c r="N20" s="21" t="b">
        <f t="shared" si="0"/>
        <v>1</v>
      </c>
      <c r="O20" s="21" t="b">
        <f t="shared" si="1"/>
        <v>0</v>
      </c>
      <c r="P20" s="21" t="b">
        <f t="shared" si="2"/>
        <v>1</v>
      </c>
      <c r="Q20" s="11"/>
      <c r="R20" s="11"/>
      <c r="S20" s="11"/>
      <c r="T20" s="11"/>
      <c r="U20" s="11"/>
      <c r="V20" s="11"/>
      <c r="W20" s="11"/>
      <c r="X20" s="11"/>
      <c r="Y20" s="11"/>
      <c r="Z20" s="11"/>
      <c r="AA20" s="11"/>
      <c r="AB20" s="11"/>
    </row>
    <row r="21" spans="1:28" x14ac:dyDescent="0.25">
      <c r="A21" s="99"/>
      <c r="C21" s="27">
        <f t="shared" si="3"/>
        <v>0</v>
      </c>
      <c r="D21" s="38"/>
      <c r="E21" s="27">
        <f t="shared" si="4"/>
        <v>0</v>
      </c>
      <c r="F21" s="39"/>
      <c r="G21" s="38"/>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3:28" x14ac:dyDescent="0.25">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3:28" x14ac:dyDescent="0.25">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3:28" x14ac:dyDescent="0.25">
      <c r="C77" s="6">
        <f t="shared" si="8"/>
        <v>0</v>
      </c>
      <c r="D77" s="35"/>
      <c r="E77" s="6">
        <f t="shared" ref="E77:E99" si="9">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3:28" x14ac:dyDescent="0.25">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3:28" x14ac:dyDescent="0.25">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3:28" x14ac:dyDescent="0.25">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3:28" x14ac:dyDescent="0.25">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3:28" x14ac:dyDescent="0.25">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3:28" x14ac:dyDescent="0.25">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3:28" x14ac:dyDescent="0.25">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3:28" x14ac:dyDescent="0.25">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3:28" x14ac:dyDescent="0.25">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3:28" x14ac:dyDescent="0.25">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3:28" x14ac:dyDescent="0.25">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3:28" x14ac:dyDescent="0.25">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3:28" x14ac:dyDescent="0.25">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3:28" x14ac:dyDescent="0.25">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3:28" x14ac:dyDescent="0.25">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3:28" x14ac:dyDescent="0.25">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3:28" x14ac:dyDescent="0.25">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3:28" x14ac:dyDescent="0.25">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3:28" x14ac:dyDescent="0.25">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3:28" x14ac:dyDescent="0.25">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3:28" x14ac:dyDescent="0.25">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3:28" x14ac:dyDescent="0.25">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3:28" x14ac:dyDescent="0.25">
      <c r="D100" s="33"/>
      <c r="G100" s="19"/>
    </row>
    <row r="101" spans="3:28" x14ac:dyDescent="0.25">
      <c r="D101" s="19"/>
      <c r="G101" s="19"/>
    </row>
    <row r="102" spans="3:28" x14ac:dyDescent="0.25">
      <c r="D102" s="19"/>
      <c r="G102" s="19"/>
    </row>
  </sheetData>
  <sheetProtection password="F81F"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2"/>
  <drawing r:id="rId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Hoja44">
    <tabColor rgb="FFB6DF89"/>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86.285156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47</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743</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30" x14ac:dyDescent="0.25">
      <c r="A11" s="99"/>
      <c r="C11" s="18">
        <f t="shared" ref="C11:C74" si="3">IF(P11=TRUE,C10+1,)</f>
        <v>2</v>
      </c>
      <c r="D11" s="46" t="s">
        <v>172</v>
      </c>
      <c r="E11" s="18">
        <f>IF(P11=TRUE,E10+F10,)</f>
        <v>2</v>
      </c>
      <c r="F11" s="47">
        <v>7</v>
      </c>
      <c r="G11" s="49" t="s">
        <v>439</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si="3"/>
        <v>3</v>
      </c>
      <c r="D12" s="46" t="s">
        <v>210</v>
      </c>
      <c r="E12" s="18">
        <f>IF(P12=TRUE,E11+F11,)</f>
        <v>9</v>
      </c>
      <c r="F12" s="47">
        <v>9</v>
      </c>
      <c r="G12" s="48"/>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18">
        <f t="shared" si="3"/>
        <v>4</v>
      </c>
      <c r="D13" s="46" t="s">
        <v>211</v>
      </c>
      <c r="E13" s="18">
        <f t="shared" ref="E13:E76" si="4">IF(P13=TRUE,E12+F12,)</f>
        <v>18</v>
      </c>
      <c r="F13" s="47">
        <v>50</v>
      </c>
      <c r="G13" s="49"/>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ht="169.5" customHeight="1" x14ac:dyDescent="0.25">
      <c r="A14" s="99"/>
      <c r="C14" s="65">
        <f t="shared" si="3"/>
        <v>5</v>
      </c>
      <c r="D14" s="46" t="s">
        <v>136</v>
      </c>
      <c r="E14" s="65">
        <f t="shared" si="4"/>
        <v>68</v>
      </c>
      <c r="F14" s="66">
        <v>4</v>
      </c>
      <c r="G14" s="122" t="s">
        <v>1080</v>
      </c>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18">
        <f t="shared" si="3"/>
        <v>6</v>
      </c>
      <c r="D15" s="48" t="s">
        <v>212</v>
      </c>
      <c r="E15" s="18">
        <f t="shared" si="4"/>
        <v>72</v>
      </c>
      <c r="F15" s="47">
        <v>10</v>
      </c>
      <c r="G15" s="48"/>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18">
        <f t="shared" si="3"/>
        <v>7</v>
      </c>
      <c r="D16" s="48" t="s">
        <v>213</v>
      </c>
      <c r="E16" s="18">
        <f t="shared" si="4"/>
        <v>82</v>
      </c>
      <c r="F16" s="47">
        <v>9</v>
      </c>
      <c r="G16" s="48"/>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C17" s="27">
        <f t="shared" si="3"/>
        <v>0</v>
      </c>
      <c r="D17" s="38"/>
      <c r="E17" s="27">
        <f t="shared" si="4"/>
        <v>0</v>
      </c>
      <c r="F17" s="39"/>
      <c r="G17" s="38"/>
      <c r="H17" s="11"/>
      <c r="I17" s="11"/>
      <c r="J17" s="11"/>
      <c r="K17" s="11"/>
      <c r="L17" s="11"/>
      <c r="M17" s="11"/>
      <c r="N17" s="21" t="b">
        <f t="shared" si="0"/>
        <v>0</v>
      </c>
      <c r="O17" s="21" t="b">
        <f t="shared" si="1"/>
        <v>0</v>
      </c>
      <c r="P17" s="21" t="b">
        <f t="shared" si="2"/>
        <v>0</v>
      </c>
      <c r="Q17" s="11"/>
      <c r="R17" s="11"/>
      <c r="S17" s="11"/>
      <c r="T17" s="11"/>
      <c r="U17" s="11"/>
      <c r="V17" s="11"/>
      <c r="W17" s="11"/>
      <c r="X17" s="11"/>
      <c r="Y17" s="11"/>
      <c r="Z17" s="11"/>
      <c r="AA17" s="11"/>
      <c r="AB17" s="11"/>
    </row>
    <row r="18" spans="1:28" x14ac:dyDescent="0.25">
      <c r="A18" s="99"/>
      <c r="C18" s="6">
        <f t="shared" si="3"/>
        <v>0</v>
      </c>
      <c r="D18" s="35"/>
      <c r="E18" s="6">
        <f t="shared" si="4"/>
        <v>0</v>
      </c>
      <c r="F18" s="9"/>
      <c r="G18" s="3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C19" s="6">
        <f t="shared" si="3"/>
        <v>0</v>
      </c>
      <c r="D19" s="35"/>
      <c r="E19" s="6">
        <f t="shared" si="4"/>
        <v>0</v>
      </c>
      <c r="F19" s="9"/>
      <c r="G19" s="3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C20" s="6">
        <f t="shared" si="3"/>
        <v>0</v>
      </c>
      <c r="D20" s="35"/>
      <c r="E20" s="6">
        <f t="shared" si="4"/>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C21" s="6">
        <f t="shared" si="3"/>
        <v>0</v>
      </c>
      <c r="D21" s="35"/>
      <c r="E21" s="6">
        <f t="shared" si="4"/>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3:28" x14ac:dyDescent="0.25">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3:28" x14ac:dyDescent="0.25">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3:28" x14ac:dyDescent="0.25">
      <c r="C77" s="6">
        <f t="shared" si="8"/>
        <v>0</v>
      </c>
      <c r="D77" s="35"/>
      <c r="E77" s="6">
        <f t="shared" ref="E77:E99" si="9">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3:28" x14ac:dyDescent="0.25">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3:28" x14ac:dyDescent="0.25">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3:28" x14ac:dyDescent="0.25">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3:28" x14ac:dyDescent="0.25">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3:28" x14ac:dyDescent="0.25">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3:28" x14ac:dyDescent="0.25">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3:28" x14ac:dyDescent="0.25">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3:28" x14ac:dyDescent="0.25">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3:28" x14ac:dyDescent="0.25">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3:28" x14ac:dyDescent="0.25">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3:28" x14ac:dyDescent="0.25">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3:28" x14ac:dyDescent="0.25">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3:28" x14ac:dyDescent="0.25">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3:28" x14ac:dyDescent="0.25">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3:28" x14ac:dyDescent="0.25">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3:28" x14ac:dyDescent="0.25">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3:28" x14ac:dyDescent="0.25">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3:28" x14ac:dyDescent="0.25">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3:28" x14ac:dyDescent="0.25">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3:28" x14ac:dyDescent="0.25">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3:28" x14ac:dyDescent="0.25">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3:28" x14ac:dyDescent="0.25">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3:28" x14ac:dyDescent="0.25">
      <c r="D100" s="33"/>
      <c r="G100" s="19"/>
    </row>
  </sheetData>
  <sheetProtection algorithmName="SHA-512" hashValue="NpbMCcGCM/2dl10QYiDMOn7lWarUsQXrU7SOI0hHepJhP/2j00qT8wUSu2cYaMVBRexS9ZipCr28X0V281FsSQ==" saltValue="eURO86UtGPkjjwFGUgyugw==" spinCount="100000"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7" orientation="portrait" r:id="rId2"/>
  <drawing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Hoja45">
    <tabColor rgb="FFFFFFCC"/>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48</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744</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C11" s="18">
        <f t="shared" ref="C11:C74" si="3">IF(P11=TRUE,C10+1,)</f>
        <v>2</v>
      </c>
      <c r="D11" s="46" t="s">
        <v>172</v>
      </c>
      <c r="E11" s="18">
        <f>IF(P11=TRUE,E10+F10,)</f>
        <v>2</v>
      </c>
      <c r="F11" s="47">
        <v>7</v>
      </c>
      <c r="G11" s="49" t="s">
        <v>440</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si="3"/>
        <v>3</v>
      </c>
      <c r="D12" s="46" t="s">
        <v>138</v>
      </c>
      <c r="E12" s="18">
        <f>IF(P12=TRUE,E11+F11,)</f>
        <v>9</v>
      </c>
      <c r="F12" s="47">
        <v>9</v>
      </c>
      <c r="G12" s="48"/>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18">
        <f t="shared" si="3"/>
        <v>4</v>
      </c>
      <c r="D13" s="46" t="s">
        <v>139</v>
      </c>
      <c r="E13" s="18">
        <f t="shared" ref="E13:E76" si="4">IF(P13=TRUE,E12+F12,)</f>
        <v>18</v>
      </c>
      <c r="F13" s="47">
        <v>40</v>
      </c>
      <c r="G13" s="49"/>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18">
        <f t="shared" si="3"/>
        <v>5</v>
      </c>
      <c r="D14" s="46" t="s">
        <v>371</v>
      </c>
      <c r="E14" s="18">
        <f t="shared" si="4"/>
        <v>58</v>
      </c>
      <c r="F14" s="47">
        <v>20</v>
      </c>
      <c r="G14" s="70"/>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18">
        <f t="shared" si="3"/>
        <v>6</v>
      </c>
      <c r="D15" s="48" t="s">
        <v>215</v>
      </c>
      <c r="E15" s="18">
        <f t="shared" si="4"/>
        <v>78</v>
      </c>
      <c r="F15" s="47">
        <v>5</v>
      </c>
      <c r="G15" s="124" t="s">
        <v>995</v>
      </c>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18">
        <f t="shared" si="3"/>
        <v>7</v>
      </c>
      <c r="D16" s="48" t="s">
        <v>216</v>
      </c>
      <c r="E16" s="18">
        <f t="shared" si="4"/>
        <v>83</v>
      </c>
      <c r="F16" s="47">
        <v>5</v>
      </c>
      <c r="G16" s="124" t="s">
        <v>995</v>
      </c>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ht="60" x14ac:dyDescent="0.25">
      <c r="A17" s="99"/>
      <c r="C17" s="18">
        <f t="shared" si="3"/>
        <v>8</v>
      </c>
      <c r="D17" s="48" t="s">
        <v>217</v>
      </c>
      <c r="E17" s="18">
        <f t="shared" si="4"/>
        <v>88</v>
      </c>
      <c r="F17" s="47">
        <v>13</v>
      </c>
      <c r="G17" s="63" t="s">
        <v>1223</v>
      </c>
      <c r="H17" s="11" t="s">
        <v>477</v>
      </c>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x14ac:dyDescent="0.25">
      <c r="A18" s="99"/>
      <c r="C18" s="18">
        <f t="shared" si="3"/>
        <v>9</v>
      </c>
      <c r="D18" s="48" t="s">
        <v>218</v>
      </c>
      <c r="E18" s="18">
        <f t="shared" si="4"/>
        <v>101</v>
      </c>
      <c r="F18" s="47">
        <v>13</v>
      </c>
      <c r="G18" s="70" t="s">
        <v>818</v>
      </c>
      <c r="H18" s="11"/>
      <c r="I18" s="11"/>
      <c r="J18" s="11"/>
      <c r="K18" s="11"/>
      <c r="L18" s="11"/>
      <c r="M18" s="11"/>
      <c r="N18" s="21" t="b">
        <f t="shared" si="0"/>
        <v>1</v>
      </c>
      <c r="O18" s="21" t="b">
        <f t="shared" si="1"/>
        <v>0</v>
      </c>
      <c r="P18" s="21" t="b">
        <f t="shared" si="2"/>
        <v>1</v>
      </c>
      <c r="Q18" s="11"/>
      <c r="R18" s="11"/>
      <c r="S18" s="11"/>
      <c r="T18" s="11"/>
      <c r="U18" s="11"/>
      <c r="V18" s="11"/>
      <c r="W18" s="11"/>
      <c r="X18" s="11"/>
      <c r="Y18" s="11"/>
      <c r="Z18" s="11"/>
      <c r="AA18" s="11"/>
      <c r="AB18" s="11"/>
    </row>
    <row r="19" spans="1:28" x14ac:dyDescent="0.25">
      <c r="A19" s="99"/>
      <c r="C19" s="18">
        <f t="shared" si="3"/>
        <v>10</v>
      </c>
      <c r="D19" s="48" t="s">
        <v>219</v>
      </c>
      <c r="E19" s="18">
        <f t="shared" si="4"/>
        <v>114</v>
      </c>
      <c r="F19" s="47">
        <v>13</v>
      </c>
      <c r="G19" s="48" t="s">
        <v>818</v>
      </c>
      <c r="H19" s="11"/>
      <c r="I19" s="11"/>
      <c r="J19" s="11"/>
      <c r="K19" s="11"/>
      <c r="L19" s="11"/>
      <c r="M19" s="11"/>
      <c r="N19" s="21" t="b">
        <f t="shared" si="0"/>
        <v>1</v>
      </c>
      <c r="O19" s="21" t="b">
        <f t="shared" si="1"/>
        <v>0</v>
      </c>
      <c r="P19" s="21" t="b">
        <f t="shared" si="2"/>
        <v>1</v>
      </c>
      <c r="Q19" s="11"/>
      <c r="R19" s="11"/>
      <c r="S19" s="11"/>
      <c r="T19" s="11"/>
      <c r="U19" s="11"/>
      <c r="V19" s="11"/>
      <c r="W19" s="11"/>
      <c r="X19" s="11"/>
      <c r="Y19" s="11"/>
      <c r="Z19" s="11"/>
      <c r="AA19" s="11"/>
      <c r="AB19" s="11"/>
    </row>
    <row r="20" spans="1:28" x14ac:dyDescent="0.25">
      <c r="A20" s="99"/>
      <c r="C20" s="65">
        <f>IF(P20=TRUE,C19+1,)</f>
        <v>11</v>
      </c>
      <c r="D20" s="70" t="s">
        <v>511</v>
      </c>
      <c r="E20" s="65">
        <f>IF(P20=TRUE,E19+F19,)</f>
        <v>127</v>
      </c>
      <c r="F20" s="66">
        <v>8</v>
      </c>
      <c r="G20" s="70"/>
      <c r="H20" s="11"/>
      <c r="I20" s="11"/>
      <c r="J20" s="11"/>
      <c r="K20" s="11"/>
      <c r="L20" s="11"/>
      <c r="M20" s="11"/>
      <c r="N20" s="21" t="b">
        <f t="shared" si="0"/>
        <v>1</v>
      </c>
      <c r="O20" s="21" t="b">
        <f t="shared" si="1"/>
        <v>0</v>
      </c>
      <c r="P20" s="21" t="b">
        <f t="shared" si="2"/>
        <v>1</v>
      </c>
      <c r="Q20" s="11"/>
      <c r="R20" s="11"/>
      <c r="S20" s="11"/>
      <c r="T20" s="11"/>
      <c r="U20" s="11"/>
      <c r="V20" s="11"/>
      <c r="W20" s="11"/>
      <c r="X20" s="11"/>
      <c r="Y20" s="11"/>
      <c r="Z20" s="11"/>
      <c r="AA20" s="11"/>
      <c r="AB20" s="11"/>
    </row>
    <row r="21" spans="1:28" x14ac:dyDescent="0.25">
      <c r="A21" s="99"/>
      <c r="C21" s="6">
        <f t="shared" si="3"/>
        <v>0</v>
      </c>
      <c r="D21" s="35"/>
      <c r="E21" s="6">
        <f t="shared" si="4"/>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3:28" x14ac:dyDescent="0.25">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3:28" x14ac:dyDescent="0.25">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3:28" x14ac:dyDescent="0.25">
      <c r="C77" s="6">
        <f t="shared" si="8"/>
        <v>0</v>
      </c>
      <c r="D77" s="35"/>
      <c r="E77" s="6">
        <f t="shared" ref="E77:E99" si="9">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3:28" x14ac:dyDescent="0.25">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3:28" x14ac:dyDescent="0.25">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3:28" x14ac:dyDescent="0.25">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3:28" x14ac:dyDescent="0.25">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3:28" x14ac:dyDescent="0.25">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3:28" x14ac:dyDescent="0.25">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3:28" x14ac:dyDescent="0.25">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3:28" x14ac:dyDescent="0.25">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3:28" x14ac:dyDescent="0.25">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3:28" x14ac:dyDescent="0.25">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3:28" x14ac:dyDescent="0.25">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3:28" x14ac:dyDescent="0.25">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3:28" x14ac:dyDescent="0.25">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3:28" x14ac:dyDescent="0.25">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3:28" x14ac:dyDescent="0.25">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3:28" x14ac:dyDescent="0.25">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3:28" x14ac:dyDescent="0.25">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3:28" x14ac:dyDescent="0.25">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3:28" x14ac:dyDescent="0.25">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3:28" x14ac:dyDescent="0.25">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3:28" x14ac:dyDescent="0.25">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3:28" x14ac:dyDescent="0.25">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3:28" x14ac:dyDescent="0.25">
      <c r="D100" s="33"/>
      <c r="G100" s="19"/>
    </row>
  </sheetData>
  <sheetProtection password="F81F"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2"/>
  <drawing r:id="rId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Hoja46">
    <tabColor rgb="FFFFFFCC"/>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49</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745</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C11" s="18">
        <f t="shared" ref="C11:C74" si="3">IF(P11=TRUE,C10+1,)</f>
        <v>2</v>
      </c>
      <c r="D11" s="46" t="s">
        <v>172</v>
      </c>
      <c r="E11" s="18">
        <f>IF(P11=TRUE,E10+F10,)</f>
        <v>2</v>
      </c>
      <c r="F11" s="47">
        <v>7</v>
      </c>
      <c r="G11" s="49" t="s">
        <v>441</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si="3"/>
        <v>3</v>
      </c>
      <c r="D12" s="46" t="s">
        <v>138</v>
      </c>
      <c r="E12" s="18">
        <f>IF(P12=TRUE,E11+F11,)</f>
        <v>9</v>
      </c>
      <c r="F12" s="47">
        <v>9</v>
      </c>
      <c r="G12" s="48"/>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18">
        <f t="shared" si="3"/>
        <v>4</v>
      </c>
      <c r="D13" s="46" t="s">
        <v>139</v>
      </c>
      <c r="E13" s="18">
        <f t="shared" ref="E13:E76" si="4">IF(P13=TRUE,E12+F12,)</f>
        <v>18</v>
      </c>
      <c r="F13" s="66">
        <v>40</v>
      </c>
      <c r="G13" s="49"/>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18">
        <f t="shared" si="3"/>
        <v>5</v>
      </c>
      <c r="D14" s="46" t="s">
        <v>214</v>
      </c>
      <c r="E14" s="18">
        <f t="shared" si="4"/>
        <v>58</v>
      </c>
      <c r="F14" s="66">
        <v>20</v>
      </c>
      <c r="G14" s="48"/>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18">
        <f t="shared" si="3"/>
        <v>6</v>
      </c>
      <c r="D15" s="48" t="s">
        <v>215</v>
      </c>
      <c r="E15" s="18">
        <f t="shared" si="4"/>
        <v>78</v>
      </c>
      <c r="F15" s="66">
        <v>5</v>
      </c>
      <c r="G15" s="105" t="s">
        <v>995</v>
      </c>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18">
        <f t="shared" si="3"/>
        <v>7</v>
      </c>
      <c r="D16" s="48" t="s">
        <v>220</v>
      </c>
      <c r="E16" s="18">
        <f t="shared" si="4"/>
        <v>83</v>
      </c>
      <c r="F16" s="66">
        <v>10</v>
      </c>
      <c r="G16" s="48" t="s">
        <v>221</v>
      </c>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C17" s="18">
        <f t="shared" si="3"/>
        <v>8</v>
      </c>
      <c r="D17" s="48" t="s">
        <v>222</v>
      </c>
      <c r="E17" s="18">
        <f t="shared" si="4"/>
        <v>93</v>
      </c>
      <c r="F17" s="66">
        <v>9</v>
      </c>
      <c r="G17" s="48" t="s">
        <v>221</v>
      </c>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x14ac:dyDescent="0.25">
      <c r="A18" s="99"/>
      <c r="C18" s="18">
        <f t="shared" si="3"/>
        <v>9</v>
      </c>
      <c r="D18" s="48" t="s">
        <v>223</v>
      </c>
      <c r="E18" s="18">
        <f t="shared" si="4"/>
        <v>102</v>
      </c>
      <c r="F18" s="66">
        <v>9</v>
      </c>
      <c r="G18" s="48" t="s">
        <v>221</v>
      </c>
      <c r="H18" s="11"/>
      <c r="I18" s="11"/>
      <c r="J18" s="11"/>
      <c r="K18" s="11"/>
      <c r="L18" s="11"/>
      <c r="M18" s="11"/>
      <c r="N18" s="21" t="b">
        <f t="shared" si="0"/>
        <v>1</v>
      </c>
      <c r="O18" s="21" t="b">
        <f t="shared" si="1"/>
        <v>0</v>
      </c>
      <c r="P18" s="21" t="b">
        <f t="shared" si="2"/>
        <v>1</v>
      </c>
      <c r="Q18" s="11"/>
      <c r="R18" s="11"/>
      <c r="S18" s="11"/>
      <c r="T18" s="11"/>
      <c r="U18" s="11"/>
      <c r="V18" s="11"/>
      <c r="W18" s="11"/>
      <c r="X18" s="11"/>
      <c r="Y18" s="11"/>
      <c r="Z18" s="11"/>
      <c r="AA18" s="11"/>
      <c r="AB18" s="11"/>
    </row>
    <row r="19" spans="1:28" x14ac:dyDescent="0.25">
      <c r="A19" s="99"/>
      <c r="C19" s="27">
        <f t="shared" si="3"/>
        <v>0</v>
      </c>
      <c r="D19" s="38"/>
      <c r="E19" s="27">
        <f t="shared" si="4"/>
        <v>0</v>
      </c>
      <c r="F19" s="39"/>
      <c r="G19" s="38"/>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C20" s="6">
        <f t="shared" si="3"/>
        <v>0</v>
      </c>
      <c r="D20" s="35"/>
      <c r="E20" s="6">
        <f t="shared" si="4"/>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C21" s="6">
        <f t="shared" si="3"/>
        <v>0</v>
      </c>
      <c r="D21" s="35"/>
      <c r="E21" s="6">
        <f t="shared" si="4"/>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3:28" x14ac:dyDescent="0.25">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3:28" x14ac:dyDescent="0.25">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3:28" x14ac:dyDescent="0.25">
      <c r="C77" s="6">
        <f t="shared" si="8"/>
        <v>0</v>
      </c>
      <c r="D77" s="35"/>
      <c r="E77" s="6">
        <f t="shared" ref="E77:E99" si="9">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3:28" x14ac:dyDescent="0.25">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3:28" x14ac:dyDescent="0.25">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3:28" x14ac:dyDescent="0.25">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3:28" x14ac:dyDescent="0.25">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3:28" x14ac:dyDescent="0.25">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3:28" x14ac:dyDescent="0.25">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3:28" x14ac:dyDescent="0.25">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3:28" x14ac:dyDescent="0.25">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3:28" x14ac:dyDescent="0.25">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3:28" x14ac:dyDescent="0.25">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3:28" x14ac:dyDescent="0.25">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3:28" x14ac:dyDescent="0.25">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3:28" x14ac:dyDescent="0.25">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3:28" x14ac:dyDescent="0.25">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3:28" x14ac:dyDescent="0.25">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3:28" x14ac:dyDescent="0.25">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3:28" x14ac:dyDescent="0.25">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3:28" x14ac:dyDescent="0.25">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3:28" x14ac:dyDescent="0.25">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3:28" x14ac:dyDescent="0.25">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3:28" x14ac:dyDescent="0.25">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3:28" x14ac:dyDescent="0.25">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3:28" x14ac:dyDescent="0.25">
      <c r="D100" s="33"/>
      <c r="G100" s="19"/>
    </row>
  </sheetData>
  <sheetProtection password="F81F"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2"/>
  <drawing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Hoja47">
    <tabColor rgb="FFFFFFCC"/>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478</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746</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C11" s="18">
        <f t="shared" ref="C11:C74" si="3">IF(P11=TRUE,C10+1,)</f>
        <v>2</v>
      </c>
      <c r="D11" s="46" t="s">
        <v>172</v>
      </c>
      <c r="E11" s="18">
        <f>IF(P11=TRUE,E10+F10,)</f>
        <v>2</v>
      </c>
      <c r="F11" s="47">
        <v>7</v>
      </c>
      <c r="G11" s="49" t="s">
        <v>479</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si="3"/>
        <v>3</v>
      </c>
      <c r="D12" s="46" t="s">
        <v>138</v>
      </c>
      <c r="E12" s="18">
        <f>IF(P12=TRUE,E11+F11,)</f>
        <v>9</v>
      </c>
      <c r="F12" s="47">
        <v>9</v>
      </c>
      <c r="G12" s="48"/>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18">
        <f t="shared" si="3"/>
        <v>4</v>
      </c>
      <c r="D13" s="46" t="s">
        <v>139</v>
      </c>
      <c r="E13" s="18">
        <f t="shared" ref="E13:E76" si="4">IF(P13=TRUE,E12+F12,)</f>
        <v>18</v>
      </c>
      <c r="F13" s="47">
        <v>40</v>
      </c>
      <c r="G13" s="49"/>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18">
        <f t="shared" si="3"/>
        <v>5</v>
      </c>
      <c r="D14" s="46" t="s">
        <v>214</v>
      </c>
      <c r="E14" s="18">
        <f t="shared" si="4"/>
        <v>58</v>
      </c>
      <c r="F14" s="47">
        <v>20</v>
      </c>
      <c r="G14" s="48"/>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18">
        <f t="shared" si="3"/>
        <v>6</v>
      </c>
      <c r="D15" s="48" t="s">
        <v>215</v>
      </c>
      <c r="E15" s="18">
        <f t="shared" si="4"/>
        <v>78</v>
      </c>
      <c r="F15" s="47">
        <v>5</v>
      </c>
      <c r="G15" s="105" t="s">
        <v>995</v>
      </c>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18">
        <f t="shared" si="3"/>
        <v>7</v>
      </c>
      <c r="D16" s="48" t="s">
        <v>480</v>
      </c>
      <c r="E16" s="18">
        <f t="shared" si="4"/>
        <v>83</v>
      </c>
      <c r="F16" s="47">
        <v>5</v>
      </c>
      <c r="G16" s="105" t="s">
        <v>995</v>
      </c>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ht="30" x14ac:dyDescent="0.25">
      <c r="A17" s="99"/>
      <c r="C17" s="18">
        <f t="shared" si="3"/>
        <v>8</v>
      </c>
      <c r="D17" s="48" t="s">
        <v>481</v>
      </c>
      <c r="E17" s="18">
        <f t="shared" si="4"/>
        <v>88</v>
      </c>
      <c r="F17" s="47">
        <v>10</v>
      </c>
      <c r="G17" s="49" t="s">
        <v>482</v>
      </c>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x14ac:dyDescent="0.25">
      <c r="A18" s="99"/>
      <c r="C18" s="6">
        <f>IF(P18=TRUE,C17+1,)</f>
        <v>0</v>
      </c>
      <c r="D18" s="35"/>
      <c r="E18" s="6">
        <f>IF(P18=TRUE,E17+F17,)</f>
        <v>0</v>
      </c>
      <c r="F18" s="9"/>
      <c r="G18" s="3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C19" s="6">
        <f>IF(P19=TRUE,C18+1,)</f>
        <v>0</v>
      </c>
      <c r="D19" s="35"/>
      <c r="E19" s="6">
        <f>IF(P19=TRUE,E18+F18,)</f>
        <v>0</v>
      </c>
      <c r="F19" s="9"/>
      <c r="G19" s="3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C20" s="6">
        <f t="shared" si="3"/>
        <v>0</v>
      </c>
      <c r="D20" s="35"/>
      <c r="E20" s="6">
        <f t="shared" si="4"/>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C21" s="6">
        <f t="shared" si="3"/>
        <v>0</v>
      </c>
      <c r="D21" s="35"/>
      <c r="E21" s="6">
        <f t="shared" si="4"/>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3:28" x14ac:dyDescent="0.25">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3:28" x14ac:dyDescent="0.25">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3:28" x14ac:dyDescent="0.25">
      <c r="C77" s="6">
        <f t="shared" si="8"/>
        <v>0</v>
      </c>
      <c r="D77" s="35"/>
      <c r="E77" s="6">
        <f t="shared" ref="E77:E99" si="9">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3:28" x14ac:dyDescent="0.25">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3:28" x14ac:dyDescent="0.25">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3:28" x14ac:dyDescent="0.25">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3:28" x14ac:dyDescent="0.25">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3:28" x14ac:dyDescent="0.25">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3:28" x14ac:dyDescent="0.25">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3:28" x14ac:dyDescent="0.25">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3:28" x14ac:dyDescent="0.25">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3:28" x14ac:dyDescent="0.25">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3:28" x14ac:dyDescent="0.25">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3:28" x14ac:dyDescent="0.25">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3:28" x14ac:dyDescent="0.25">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3:28" x14ac:dyDescent="0.25">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3:28" x14ac:dyDescent="0.25">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3:28" x14ac:dyDescent="0.25">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3:28" x14ac:dyDescent="0.25">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3:28" x14ac:dyDescent="0.25">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3:28" x14ac:dyDescent="0.25">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3:28" x14ac:dyDescent="0.25">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3:28" x14ac:dyDescent="0.25">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3:28" x14ac:dyDescent="0.25">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3:28" x14ac:dyDescent="0.25">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3:28" x14ac:dyDescent="0.25">
      <c r="D100" s="33"/>
      <c r="G100" s="19"/>
    </row>
  </sheetData>
  <sheetProtection password="F81F" sheet="1" selectLockedCells="1"/>
  <customSheetViews>
    <customSheetView guid="{6EDE942A-4558-4B17-9057-7F79187CAEF9}" showGridLines="0" hiddenColumns="1">
      <selection sqref="A1:E4"/>
      <pageMargins left="0.7" right="0.7" top="0.75" bottom="0.75" header="0.3" footer="0.3"/>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Hoja48">
    <tabColor rgb="FFFFFFCC"/>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50</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747</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C11" s="18">
        <f t="shared" ref="C11:C74" si="3">IF(P11=TRUE,C10+1,)</f>
        <v>2</v>
      </c>
      <c r="D11" s="46" t="s">
        <v>172</v>
      </c>
      <c r="E11" s="18">
        <f>IF(P11=TRUE,E10+F10,)</f>
        <v>2</v>
      </c>
      <c r="F11" s="47">
        <v>7</v>
      </c>
      <c r="G11" s="49" t="s">
        <v>442</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ht="30" x14ac:dyDescent="0.25">
      <c r="A12" s="99"/>
      <c r="C12" s="18">
        <f t="shared" si="3"/>
        <v>3</v>
      </c>
      <c r="D12" s="46" t="s">
        <v>224</v>
      </c>
      <c r="E12" s="18">
        <f>IF(P12=TRUE,E11+F11,)</f>
        <v>9</v>
      </c>
      <c r="F12" s="47">
        <v>3</v>
      </c>
      <c r="G12" s="49" t="s">
        <v>938</v>
      </c>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ht="176.25" customHeight="1" x14ac:dyDescent="0.25">
      <c r="A13" s="99"/>
      <c r="C13" s="18">
        <f t="shared" si="3"/>
        <v>4</v>
      </c>
      <c r="D13" s="46" t="s">
        <v>7</v>
      </c>
      <c r="E13" s="18">
        <f t="shared" ref="E13:E76" si="4">IF(P13=TRUE,E12+F12,)</f>
        <v>12</v>
      </c>
      <c r="F13" s="47">
        <v>1</v>
      </c>
      <c r="G13" s="49" t="s">
        <v>882</v>
      </c>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18">
        <f t="shared" si="3"/>
        <v>5</v>
      </c>
      <c r="D14" s="46" t="s">
        <v>225</v>
      </c>
      <c r="E14" s="18">
        <f t="shared" si="4"/>
        <v>13</v>
      </c>
      <c r="F14" s="47">
        <v>2</v>
      </c>
      <c r="G14" s="48"/>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18">
        <f t="shared" si="3"/>
        <v>6</v>
      </c>
      <c r="D15" s="48" t="s">
        <v>226</v>
      </c>
      <c r="E15" s="18">
        <f t="shared" si="4"/>
        <v>15</v>
      </c>
      <c r="F15" s="47">
        <v>2</v>
      </c>
      <c r="G15" s="48"/>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18">
        <f t="shared" si="3"/>
        <v>7</v>
      </c>
      <c r="D16" s="48" t="s">
        <v>227</v>
      </c>
      <c r="E16" s="18">
        <f t="shared" si="4"/>
        <v>17</v>
      </c>
      <c r="F16" s="47">
        <v>13</v>
      </c>
      <c r="G16" s="48"/>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C17" s="18">
        <f t="shared" si="3"/>
        <v>8</v>
      </c>
      <c r="D17" s="48" t="s">
        <v>162</v>
      </c>
      <c r="E17" s="18">
        <f t="shared" si="4"/>
        <v>30</v>
      </c>
      <c r="F17" s="47">
        <v>13</v>
      </c>
      <c r="G17" s="48"/>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x14ac:dyDescent="0.25">
      <c r="A18" s="99"/>
      <c r="C18" s="27">
        <f t="shared" si="3"/>
        <v>0</v>
      </c>
      <c r="D18" s="38"/>
      <c r="E18" s="27">
        <f t="shared" si="4"/>
        <v>0</v>
      </c>
      <c r="F18" s="39"/>
      <c r="G18" s="38"/>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C19" s="6">
        <f t="shared" si="3"/>
        <v>0</v>
      </c>
      <c r="D19" s="35"/>
      <c r="E19" s="6">
        <f t="shared" si="4"/>
        <v>0</v>
      </c>
      <c r="F19" s="9"/>
      <c r="G19" s="3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C20" s="6">
        <f t="shared" si="3"/>
        <v>0</v>
      </c>
      <c r="D20" s="35"/>
      <c r="E20" s="6">
        <f t="shared" si="4"/>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C21" s="6">
        <f t="shared" si="3"/>
        <v>0</v>
      </c>
      <c r="D21" s="35"/>
      <c r="E21" s="6">
        <f t="shared" si="4"/>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3:28" x14ac:dyDescent="0.25">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3:28" x14ac:dyDescent="0.25">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3:28" x14ac:dyDescent="0.25">
      <c r="C77" s="6">
        <f t="shared" si="8"/>
        <v>0</v>
      </c>
      <c r="D77" s="35"/>
      <c r="E77" s="6">
        <f t="shared" ref="E77:E99" si="9">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3:28" x14ac:dyDescent="0.25">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3:28" x14ac:dyDescent="0.25">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3:28" x14ac:dyDescent="0.25">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3:28" x14ac:dyDescent="0.25">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3:28" x14ac:dyDescent="0.25">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3:28" x14ac:dyDescent="0.25">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3:28" x14ac:dyDescent="0.25">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3:28" x14ac:dyDescent="0.25">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3:28" x14ac:dyDescent="0.25">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3:28" x14ac:dyDescent="0.25">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3:28" x14ac:dyDescent="0.25">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3:28" x14ac:dyDescent="0.25">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3:28" x14ac:dyDescent="0.25">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3:28" x14ac:dyDescent="0.25">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3:28" x14ac:dyDescent="0.25">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3:28" x14ac:dyDescent="0.25">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3:28" x14ac:dyDescent="0.25">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3:28" x14ac:dyDescent="0.25">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3:28" x14ac:dyDescent="0.25">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3:28" x14ac:dyDescent="0.25">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3:28" x14ac:dyDescent="0.25">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3:28" x14ac:dyDescent="0.25">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3:28" x14ac:dyDescent="0.25">
      <c r="D100" s="33"/>
      <c r="G100" s="19"/>
    </row>
  </sheetData>
  <sheetProtection password="F81F" sheet="1" selectLockedCells="1"/>
  <customSheetViews>
    <customSheetView guid="{6EDE942A-4558-4B17-9057-7F79187CAEF9}" showGridLines="0" hiddenColumns="1">
      <selection activeCell="B7" sqref="B7:E7"/>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7" orientation="portrait" r:id="rId2"/>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Hoja49">
    <tabColor rgb="FFFFFFCC"/>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51</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52</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C11" s="18">
        <f t="shared" ref="C11:C74" si="3">IF(P11=TRUE,C10+1,)</f>
        <v>2</v>
      </c>
      <c r="D11" s="46" t="s">
        <v>172</v>
      </c>
      <c r="E11" s="18">
        <f>IF(P11=TRUE,E10+F10,)</f>
        <v>2</v>
      </c>
      <c r="F11" s="47">
        <v>7</v>
      </c>
      <c r="G11" s="49" t="s">
        <v>443</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si="3"/>
        <v>3</v>
      </c>
      <c r="D12" s="46" t="s">
        <v>372</v>
      </c>
      <c r="E12" s="18">
        <f>IF(P12=TRUE,E11+F11,)</f>
        <v>9</v>
      </c>
      <c r="F12" s="47">
        <v>20</v>
      </c>
      <c r="G12" s="48"/>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18">
        <f t="shared" si="3"/>
        <v>4</v>
      </c>
      <c r="D13" s="46" t="s">
        <v>373</v>
      </c>
      <c r="E13" s="18">
        <f t="shared" ref="E13:E76" si="4">IF(P13=TRUE,E12+F12,)</f>
        <v>29</v>
      </c>
      <c r="F13" s="47">
        <v>2</v>
      </c>
      <c r="G13" s="49"/>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18">
        <f t="shared" si="3"/>
        <v>5</v>
      </c>
      <c r="D14" s="46" t="s">
        <v>228</v>
      </c>
      <c r="E14" s="18">
        <f t="shared" si="4"/>
        <v>31</v>
      </c>
      <c r="F14" s="47">
        <v>25</v>
      </c>
      <c r="G14" s="48"/>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18">
        <f t="shared" si="3"/>
        <v>6</v>
      </c>
      <c r="D15" s="48" t="s">
        <v>229</v>
      </c>
      <c r="E15" s="18">
        <f t="shared" si="4"/>
        <v>56</v>
      </c>
      <c r="F15" s="47">
        <v>4</v>
      </c>
      <c r="G15" s="48"/>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18">
        <f t="shared" si="3"/>
        <v>7</v>
      </c>
      <c r="D16" s="48" t="s">
        <v>81</v>
      </c>
      <c r="E16" s="18">
        <f t="shared" si="4"/>
        <v>60</v>
      </c>
      <c r="F16" s="47">
        <v>2</v>
      </c>
      <c r="G16" s="48"/>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C17" s="18">
        <f t="shared" si="3"/>
        <v>8</v>
      </c>
      <c r="D17" s="48" t="s">
        <v>230</v>
      </c>
      <c r="E17" s="18">
        <f t="shared" si="4"/>
        <v>62</v>
      </c>
      <c r="F17" s="47">
        <v>3</v>
      </c>
      <c r="G17" s="48"/>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x14ac:dyDescent="0.25">
      <c r="A18" s="99"/>
      <c r="C18" s="18">
        <f t="shared" si="3"/>
        <v>9</v>
      </c>
      <c r="D18" s="48" t="s">
        <v>83</v>
      </c>
      <c r="E18" s="18">
        <f t="shared" si="4"/>
        <v>65</v>
      </c>
      <c r="F18" s="47">
        <v>3</v>
      </c>
      <c r="G18" s="48"/>
      <c r="H18" s="11"/>
      <c r="I18" s="11"/>
      <c r="J18" s="11"/>
      <c r="K18" s="11"/>
      <c r="L18" s="11"/>
      <c r="M18" s="11"/>
      <c r="N18" s="21" t="b">
        <f t="shared" si="0"/>
        <v>1</v>
      </c>
      <c r="O18" s="21" t="b">
        <f t="shared" si="1"/>
        <v>0</v>
      </c>
      <c r="P18" s="21" t="b">
        <f t="shared" si="2"/>
        <v>1</v>
      </c>
      <c r="Q18" s="11"/>
      <c r="R18" s="11"/>
      <c r="S18" s="11"/>
      <c r="T18" s="11"/>
      <c r="U18" s="11"/>
      <c r="V18" s="11"/>
      <c r="W18" s="11"/>
      <c r="X18" s="11"/>
      <c r="Y18" s="11"/>
      <c r="Z18" s="11"/>
      <c r="AA18" s="11"/>
      <c r="AB18" s="11"/>
    </row>
    <row r="19" spans="1:28" x14ac:dyDescent="0.25">
      <c r="A19" s="99"/>
      <c r="C19" s="18">
        <f t="shared" si="3"/>
        <v>10</v>
      </c>
      <c r="D19" s="48" t="s">
        <v>85</v>
      </c>
      <c r="E19" s="18">
        <f t="shared" si="4"/>
        <v>68</v>
      </c>
      <c r="F19" s="47">
        <v>20</v>
      </c>
      <c r="G19" s="48"/>
      <c r="H19" s="11"/>
      <c r="I19" s="11"/>
      <c r="J19" s="11"/>
      <c r="K19" s="11"/>
      <c r="L19" s="11"/>
      <c r="M19" s="11"/>
      <c r="N19" s="21" t="b">
        <f t="shared" si="0"/>
        <v>1</v>
      </c>
      <c r="O19" s="21" t="b">
        <f t="shared" si="1"/>
        <v>0</v>
      </c>
      <c r="P19" s="21" t="b">
        <f t="shared" si="2"/>
        <v>1</v>
      </c>
      <c r="Q19" s="11"/>
      <c r="R19" s="11"/>
      <c r="S19" s="11"/>
      <c r="T19" s="11"/>
      <c r="U19" s="11"/>
      <c r="V19" s="11"/>
      <c r="W19" s="11"/>
      <c r="X19" s="11"/>
      <c r="Y19" s="11"/>
      <c r="Z19" s="11"/>
      <c r="AA19" s="11"/>
      <c r="AB19" s="11"/>
    </row>
    <row r="20" spans="1:28" ht="30" x14ac:dyDescent="0.25">
      <c r="A20" s="99"/>
      <c r="C20" s="18">
        <f t="shared" si="3"/>
        <v>11</v>
      </c>
      <c r="D20" s="48" t="s">
        <v>231</v>
      </c>
      <c r="E20" s="18">
        <f t="shared" si="4"/>
        <v>88</v>
      </c>
      <c r="F20" s="47">
        <v>2</v>
      </c>
      <c r="G20" s="49" t="s">
        <v>883</v>
      </c>
      <c r="H20" s="11"/>
      <c r="I20" s="11"/>
      <c r="J20" s="11"/>
      <c r="K20" s="11"/>
      <c r="L20" s="11"/>
      <c r="M20" s="11"/>
      <c r="N20" s="21" t="b">
        <f t="shared" si="0"/>
        <v>1</v>
      </c>
      <c r="O20" s="21" t="b">
        <f t="shared" si="1"/>
        <v>0</v>
      </c>
      <c r="P20" s="21" t="b">
        <f t="shared" si="2"/>
        <v>1</v>
      </c>
      <c r="Q20" s="11"/>
      <c r="R20" s="11"/>
      <c r="S20" s="11"/>
      <c r="T20" s="11"/>
      <c r="U20" s="11"/>
      <c r="V20" s="11"/>
      <c r="W20" s="11"/>
      <c r="X20" s="11"/>
      <c r="Y20" s="11"/>
      <c r="Z20" s="11"/>
      <c r="AA20" s="11"/>
      <c r="AB20" s="11"/>
    </row>
    <row r="21" spans="1:28" ht="312" customHeight="1" x14ac:dyDescent="0.25">
      <c r="A21" s="99"/>
      <c r="C21" s="18">
        <f t="shared" si="3"/>
        <v>12</v>
      </c>
      <c r="D21" s="48" t="s">
        <v>147</v>
      </c>
      <c r="E21" s="18">
        <f t="shared" si="4"/>
        <v>90</v>
      </c>
      <c r="F21" s="47">
        <v>1</v>
      </c>
      <c r="G21" s="98" t="s">
        <v>942</v>
      </c>
      <c r="H21" s="11"/>
      <c r="I21" s="11"/>
      <c r="J21" s="11"/>
      <c r="K21" s="11"/>
      <c r="L21" s="11"/>
      <c r="M21" s="11"/>
      <c r="N21" s="21" t="b">
        <f t="shared" si="0"/>
        <v>1</v>
      </c>
      <c r="O21" s="21" t="b">
        <f t="shared" si="1"/>
        <v>0</v>
      </c>
      <c r="P21" s="21" t="b">
        <f t="shared" si="2"/>
        <v>1</v>
      </c>
      <c r="Q21" s="11"/>
      <c r="R21" s="11"/>
      <c r="S21" s="11"/>
      <c r="T21" s="11"/>
      <c r="U21" s="11"/>
      <c r="V21" s="11"/>
      <c r="W21" s="11"/>
      <c r="X21" s="11"/>
      <c r="Y21" s="11"/>
      <c r="Z21" s="11"/>
      <c r="AA21" s="11"/>
      <c r="AB21" s="11"/>
    </row>
    <row r="22" spans="1:28" ht="83.25" customHeight="1" x14ac:dyDescent="0.25">
      <c r="A22" s="99"/>
      <c r="C22" s="18">
        <f t="shared" si="3"/>
        <v>13</v>
      </c>
      <c r="D22" s="48" t="s">
        <v>232</v>
      </c>
      <c r="E22" s="18">
        <f t="shared" si="4"/>
        <v>91</v>
      </c>
      <c r="F22" s="47">
        <v>1</v>
      </c>
      <c r="G22" s="49" t="s">
        <v>819</v>
      </c>
      <c r="H22" s="11"/>
      <c r="I22" s="11"/>
      <c r="J22" s="11"/>
      <c r="K22" s="11"/>
      <c r="L22" s="11"/>
      <c r="M22" s="11"/>
      <c r="N22" s="21" t="b">
        <f t="shared" si="0"/>
        <v>1</v>
      </c>
      <c r="O22" s="21" t="b">
        <f t="shared" si="1"/>
        <v>0</v>
      </c>
      <c r="P22" s="21" t="b">
        <f t="shared" si="2"/>
        <v>1</v>
      </c>
      <c r="Q22" s="11"/>
      <c r="R22" s="11"/>
      <c r="S22" s="11"/>
      <c r="T22" s="11"/>
      <c r="U22" s="11"/>
      <c r="V22" s="11"/>
      <c r="W22" s="11"/>
      <c r="X22" s="11"/>
      <c r="Y22" s="11"/>
      <c r="Z22" s="11"/>
      <c r="AA22" s="11"/>
      <c r="AB22" s="11"/>
    </row>
    <row r="23" spans="1:28" x14ac:dyDescent="0.25">
      <c r="A23" s="99"/>
      <c r="C23" s="18">
        <f t="shared" si="3"/>
        <v>14</v>
      </c>
      <c r="D23" s="48" t="s">
        <v>233</v>
      </c>
      <c r="E23" s="18">
        <f t="shared" si="4"/>
        <v>92</v>
      </c>
      <c r="F23" s="47">
        <v>13</v>
      </c>
      <c r="G23" s="48"/>
      <c r="H23" s="11"/>
      <c r="I23" s="11"/>
      <c r="J23" s="11"/>
      <c r="K23" s="11"/>
      <c r="L23" s="11"/>
      <c r="M23" s="11"/>
      <c r="N23" s="21" t="b">
        <f t="shared" si="0"/>
        <v>1</v>
      </c>
      <c r="O23" s="21" t="b">
        <f t="shared" si="1"/>
        <v>0</v>
      </c>
      <c r="P23" s="21" t="b">
        <f t="shared" si="2"/>
        <v>1</v>
      </c>
      <c r="Q23" s="11"/>
      <c r="R23" s="11"/>
      <c r="S23" s="11"/>
      <c r="T23" s="11"/>
      <c r="U23" s="11"/>
      <c r="V23" s="11"/>
      <c r="W23" s="11"/>
      <c r="X23" s="11"/>
      <c r="Y23" s="11"/>
      <c r="Z23" s="11"/>
      <c r="AA23" s="11"/>
      <c r="AB23" s="11"/>
    </row>
    <row r="24" spans="1:28" x14ac:dyDescent="0.25">
      <c r="A24" s="99"/>
      <c r="C24" s="18">
        <f t="shared" si="3"/>
        <v>15</v>
      </c>
      <c r="D24" s="48" t="s">
        <v>644</v>
      </c>
      <c r="E24" s="18">
        <f t="shared" si="4"/>
        <v>105</v>
      </c>
      <c r="F24" s="47">
        <v>13</v>
      </c>
      <c r="G24" s="48"/>
      <c r="H24" s="11"/>
      <c r="I24" s="11"/>
      <c r="J24" s="11"/>
      <c r="K24" s="11"/>
      <c r="L24" s="11"/>
      <c r="M24" s="11"/>
      <c r="N24" s="21" t="b">
        <f t="shared" si="0"/>
        <v>1</v>
      </c>
      <c r="O24" s="21" t="b">
        <f t="shared" si="1"/>
        <v>0</v>
      </c>
      <c r="P24" s="21" t="b">
        <f t="shared" si="2"/>
        <v>1</v>
      </c>
      <c r="Q24" s="11"/>
      <c r="R24" s="11"/>
      <c r="S24" s="11"/>
      <c r="T24" s="11"/>
      <c r="U24" s="11"/>
      <c r="V24" s="11"/>
      <c r="W24" s="11"/>
      <c r="X24" s="11"/>
      <c r="Y24" s="11"/>
      <c r="Z24" s="11"/>
      <c r="AA24" s="11"/>
      <c r="AB24" s="11"/>
    </row>
    <row r="25" spans="1:28" ht="30" x14ac:dyDescent="0.25">
      <c r="A25" s="99"/>
      <c r="C25" s="18">
        <f t="shared" si="3"/>
        <v>16</v>
      </c>
      <c r="D25" s="48" t="s">
        <v>234</v>
      </c>
      <c r="E25" s="18">
        <f t="shared" si="4"/>
        <v>118</v>
      </c>
      <c r="F25" s="47">
        <v>1</v>
      </c>
      <c r="G25" s="49" t="s">
        <v>939</v>
      </c>
      <c r="H25" s="11"/>
      <c r="I25" s="11"/>
      <c r="J25" s="11"/>
      <c r="K25" s="11"/>
      <c r="L25" s="11"/>
      <c r="M25" s="11"/>
      <c r="N25" s="21" t="b">
        <f t="shared" si="0"/>
        <v>1</v>
      </c>
      <c r="O25" s="21" t="b">
        <f t="shared" si="1"/>
        <v>0</v>
      </c>
      <c r="P25" s="21" t="b">
        <f t="shared" si="2"/>
        <v>1</v>
      </c>
      <c r="Q25" s="11"/>
      <c r="R25" s="11"/>
      <c r="S25" s="11"/>
      <c r="T25" s="11"/>
      <c r="U25" s="11"/>
      <c r="V25" s="11"/>
      <c r="W25" s="11"/>
      <c r="X25" s="11"/>
      <c r="Y25" s="11"/>
      <c r="Z25" s="11"/>
      <c r="AA25" s="11"/>
      <c r="AB25" s="11"/>
    </row>
    <row r="26" spans="1:28" ht="96" customHeight="1" x14ac:dyDescent="0.25">
      <c r="A26" s="99"/>
      <c r="C26" s="18">
        <f t="shared" si="3"/>
        <v>17</v>
      </c>
      <c r="D26" s="48" t="s">
        <v>235</v>
      </c>
      <c r="E26" s="18">
        <f t="shared" si="4"/>
        <v>119</v>
      </c>
      <c r="F26" s="47">
        <v>2</v>
      </c>
      <c r="G26" s="49" t="s">
        <v>998</v>
      </c>
      <c r="H26" s="11"/>
      <c r="I26" s="11"/>
      <c r="J26" s="11"/>
      <c r="K26" s="11"/>
      <c r="L26" s="11"/>
      <c r="M26" s="11"/>
      <c r="N26" s="21" t="b">
        <f t="shared" si="0"/>
        <v>1</v>
      </c>
      <c r="O26" s="21" t="b">
        <f t="shared" si="1"/>
        <v>0</v>
      </c>
      <c r="P26" s="21" t="b">
        <f t="shared" si="2"/>
        <v>1</v>
      </c>
      <c r="Q26" s="11"/>
      <c r="R26" s="11"/>
      <c r="S26" s="11"/>
      <c r="T26" s="11"/>
      <c r="U26" s="11"/>
      <c r="V26" s="11"/>
      <c r="W26" s="11"/>
      <c r="X26" s="11"/>
      <c r="Y26" s="11"/>
      <c r="Z26" s="11"/>
      <c r="AA26" s="11"/>
      <c r="AB26" s="11"/>
    </row>
    <row r="27" spans="1:28" x14ac:dyDescent="0.25">
      <c r="A27" s="99"/>
      <c r="C27" s="18">
        <f t="shared" si="3"/>
        <v>18</v>
      </c>
      <c r="D27" s="48" t="s">
        <v>215</v>
      </c>
      <c r="E27" s="18">
        <f t="shared" si="4"/>
        <v>121</v>
      </c>
      <c r="F27" s="47">
        <v>5</v>
      </c>
      <c r="G27" s="105" t="s">
        <v>995</v>
      </c>
      <c r="H27" s="11"/>
      <c r="I27" s="11"/>
      <c r="J27" s="11"/>
      <c r="K27" s="11"/>
      <c r="L27" s="11"/>
      <c r="M27" s="11"/>
      <c r="N27" s="21" t="b">
        <f t="shared" si="0"/>
        <v>1</v>
      </c>
      <c r="O27" s="21" t="b">
        <f t="shared" si="1"/>
        <v>0</v>
      </c>
      <c r="P27" s="21" t="b">
        <f t="shared" si="2"/>
        <v>1</v>
      </c>
      <c r="Q27" s="11"/>
      <c r="R27" s="11"/>
      <c r="S27" s="11"/>
      <c r="T27" s="11"/>
      <c r="U27" s="11"/>
      <c r="V27" s="11"/>
      <c r="W27" s="11"/>
      <c r="X27" s="11"/>
      <c r="Y27" s="11"/>
      <c r="Z27" s="11"/>
      <c r="AA27" s="11"/>
      <c r="AB27" s="11"/>
    </row>
    <row r="28" spans="1:28" ht="15.75" x14ac:dyDescent="0.25">
      <c r="A28" s="99"/>
      <c r="C28" s="18">
        <f t="shared" si="3"/>
        <v>19</v>
      </c>
      <c r="D28" s="48" t="s">
        <v>236</v>
      </c>
      <c r="E28" s="18">
        <f t="shared" si="4"/>
        <v>126</v>
      </c>
      <c r="F28" s="47">
        <v>3</v>
      </c>
      <c r="G28" s="70" t="s">
        <v>1081</v>
      </c>
      <c r="H28" s="11"/>
      <c r="I28" s="11"/>
      <c r="J28" s="11"/>
      <c r="K28" s="11"/>
      <c r="L28" s="11"/>
      <c r="M28" s="11"/>
      <c r="N28" s="21" t="b">
        <f t="shared" si="0"/>
        <v>1</v>
      </c>
      <c r="O28" s="21" t="b">
        <f t="shared" si="1"/>
        <v>0</v>
      </c>
      <c r="P28" s="21" t="b">
        <f t="shared" si="2"/>
        <v>1</v>
      </c>
      <c r="Q28" s="11"/>
      <c r="R28" s="11"/>
      <c r="S28" s="11"/>
      <c r="T28" s="11"/>
      <c r="U28" s="11"/>
      <c r="V28" s="11"/>
      <c r="W28" s="11"/>
      <c r="X28" s="11"/>
      <c r="Y28" s="11"/>
      <c r="Z28" s="11"/>
      <c r="AA28" s="11"/>
      <c r="AB28" s="11"/>
    </row>
    <row r="29" spans="1:28" ht="82.5" customHeight="1" x14ac:dyDescent="0.25">
      <c r="A29" s="99"/>
      <c r="C29" s="18">
        <f t="shared" si="3"/>
        <v>20</v>
      </c>
      <c r="D29" s="48" t="s">
        <v>1082</v>
      </c>
      <c r="E29" s="18">
        <f t="shared" si="4"/>
        <v>129</v>
      </c>
      <c r="F29" s="47">
        <v>1</v>
      </c>
      <c r="G29" s="49" t="s">
        <v>940</v>
      </c>
      <c r="H29" s="11"/>
      <c r="I29" s="11"/>
      <c r="J29" s="11"/>
      <c r="K29" s="11"/>
      <c r="L29" s="11"/>
      <c r="M29" s="11"/>
      <c r="N29" s="21" t="b">
        <f t="shared" si="0"/>
        <v>1</v>
      </c>
      <c r="O29" s="21" t="b">
        <f t="shared" si="1"/>
        <v>0</v>
      </c>
      <c r="P29" s="21" t="b">
        <f t="shared" si="2"/>
        <v>1</v>
      </c>
      <c r="Q29" s="11"/>
      <c r="R29" s="11"/>
      <c r="S29" s="11"/>
      <c r="T29" s="11"/>
      <c r="U29" s="11"/>
      <c r="V29" s="11"/>
      <c r="W29" s="11"/>
      <c r="X29" s="11"/>
      <c r="Y29" s="11"/>
      <c r="Z29" s="11"/>
      <c r="AA29" s="11"/>
      <c r="AB29" s="11"/>
    </row>
    <row r="30" spans="1:28" x14ac:dyDescent="0.25">
      <c r="A30" s="99"/>
      <c r="C30" s="65">
        <f t="shared" si="3"/>
        <v>21</v>
      </c>
      <c r="D30" s="80" t="s">
        <v>502</v>
      </c>
      <c r="E30" s="82">
        <f t="shared" si="4"/>
        <v>130</v>
      </c>
      <c r="F30" s="83">
        <v>1</v>
      </c>
      <c r="G30" s="87"/>
      <c r="H30" s="11"/>
      <c r="I30" s="11"/>
      <c r="J30" s="11"/>
      <c r="K30" s="11"/>
      <c r="L30" s="11"/>
      <c r="M30" s="11"/>
      <c r="N30" s="21" t="b">
        <f t="shared" si="0"/>
        <v>1</v>
      </c>
      <c r="O30" s="21" t="b">
        <f t="shared" si="1"/>
        <v>0</v>
      </c>
      <c r="P30" s="21" t="b">
        <f t="shared" si="2"/>
        <v>1</v>
      </c>
      <c r="Q30" s="11"/>
      <c r="R30" s="11"/>
      <c r="S30" s="11"/>
      <c r="T30" s="11"/>
      <c r="U30" s="11"/>
      <c r="V30" s="11"/>
      <c r="W30" s="11"/>
      <c r="X30" s="11"/>
      <c r="Y30" s="11"/>
      <c r="Z30" s="11"/>
      <c r="AA30" s="11"/>
      <c r="AB30" s="11"/>
    </row>
    <row r="31" spans="1:28" ht="66.75" customHeight="1" x14ac:dyDescent="0.25">
      <c r="A31" s="99"/>
      <c r="C31" s="18">
        <f>IF(P31=TRUE,C30+1,)</f>
        <v>22</v>
      </c>
      <c r="D31" s="48" t="s">
        <v>237</v>
      </c>
      <c r="E31" s="18">
        <f>IF(P31=TRUE,E30+F30,)</f>
        <v>131</v>
      </c>
      <c r="F31" s="47">
        <v>1</v>
      </c>
      <c r="G31" s="63" t="s">
        <v>941</v>
      </c>
      <c r="H31" s="11"/>
      <c r="I31" s="11"/>
      <c r="J31" s="11"/>
      <c r="K31" s="11"/>
      <c r="L31" s="11"/>
      <c r="M31" s="11"/>
      <c r="N31" s="21" t="b">
        <f t="shared" si="0"/>
        <v>1</v>
      </c>
      <c r="O31" s="21" t="b">
        <f t="shared" si="1"/>
        <v>0</v>
      </c>
      <c r="P31" s="21" t="b">
        <f t="shared" si="2"/>
        <v>1</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3:28" x14ac:dyDescent="0.25">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3:28" x14ac:dyDescent="0.25">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3:28" x14ac:dyDescent="0.25">
      <c r="C77" s="6">
        <f t="shared" si="8"/>
        <v>0</v>
      </c>
      <c r="D77" s="35"/>
      <c r="E77" s="6">
        <f t="shared" ref="E77:E99" si="9">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3:28" x14ac:dyDescent="0.25">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3:28" x14ac:dyDescent="0.25">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3:28" x14ac:dyDescent="0.25">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3:28" x14ac:dyDescent="0.25">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3:28" x14ac:dyDescent="0.25">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3:28" x14ac:dyDescent="0.25">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3:28" x14ac:dyDescent="0.25">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3:28" x14ac:dyDescent="0.25">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3:28" x14ac:dyDescent="0.25">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3:28" x14ac:dyDescent="0.25">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3:28" x14ac:dyDescent="0.25">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3:28" x14ac:dyDescent="0.25">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3:28" x14ac:dyDescent="0.25">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3:28" x14ac:dyDescent="0.25">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3:28" x14ac:dyDescent="0.25">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3:28" x14ac:dyDescent="0.25">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3:28" x14ac:dyDescent="0.25">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3:28" x14ac:dyDescent="0.25">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3:28" x14ac:dyDescent="0.25">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3:28" x14ac:dyDescent="0.25">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3:28" x14ac:dyDescent="0.25">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3:28" x14ac:dyDescent="0.25">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3:28" x14ac:dyDescent="0.25">
      <c r="D100" s="33"/>
      <c r="G100" s="19"/>
    </row>
  </sheetData>
  <sheetProtection algorithmName="SHA-512" hashValue="DhqRTRbui7Z+t/ZgtLDqxAdGUw4BcR3/F5A75wva7akgTrZrKwwapPtaQgAt/leFUEsV0UpvmRAPUo8EUX3EBw==" saltValue="wvTPA2uSSVDHAKvvFMX8tw==" spinCount="100000"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fitToHeight="2" orientation="portrait" r:id="rId2"/>
  <drawing r:id="rId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Hoja50">
    <tabColor rgb="FFFFFFCC"/>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567</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512</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C11" s="65">
        <f t="shared" ref="C11:C24" si="3">IF(P11=TRUE,C10+1,)</f>
        <v>2</v>
      </c>
      <c r="D11" s="46" t="s">
        <v>172</v>
      </c>
      <c r="E11" s="65">
        <f>IF(P11=TRUE,E10+F10,)</f>
        <v>2</v>
      </c>
      <c r="F11" s="66">
        <v>7</v>
      </c>
      <c r="G11" s="63" t="s">
        <v>574</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65">
        <f t="shared" si="3"/>
        <v>3</v>
      </c>
      <c r="D12" s="46" t="s">
        <v>18</v>
      </c>
      <c r="E12" s="65">
        <f>IF(P12=TRUE,E11+F11,)</f>
        <v>9</v>
      </c>
      <c r="F12" s="66">
        <v>8</v>
      </c>
      <c r="G12" s="63" t="s">
        <v>199</v>
      </c>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65">
        <f t="shared" si="3"/>
        <v>4</v>
      </c>
      <c r="D13" s="46" t="s">
        <v>372</v>
      </c>
      <c r="E13" s="65">
        <f t="shared" ref="E13:E24" si="4">IF(P13=TRUE,E12+F12,)</f>
        <v>17</v>
      </c>
      <c r="F13" s="66">
        <v>20</v>
      </c>
      <c r="G13" s="70"/>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65">
        <f t="shared" si="3"/>
        <v>5</v>
      </c>
      <c r="D14" s="46" t="s">
        <v>373</v>
      </c>
      <c r="E14" s="65">
        <f t="shared" si="4"/>
        <v>37</v>
      </c>
      <c r="F14" s="66">
        <v>2</v>
      </c>
      <c r="G14" s="63"/>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65">
        <f t="shared" si="3"/>
        <v>6</v>
      </c>
      <c r="D15" s="46" t="s">
        <v>228</v>
      </c>
      <c r="E15" s="65">
        <f t="shared" si="4"/>
        <v>39</v>
      </c>
      <c r="F15" s="66">
        <v>25</v>
      </c>
      <c r="G15" s="70"/>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65">
        <f t="shared" si="3"/>
        <v>7</v>
      </c>
      <c r="D16" s="70" t="s">
        <v>229</v>
      </c>
      <c r="E16" s="65">
        <f t="shared" si="4"/>
        <v>64</v>
      </c>
      <c r="F16" s="66">
        <v>4</v>
      </c>
      <c r="G16" s="70"/>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C17" s="65">
        <f t="shared" si="3"/>
        <v>8</v>
      </c>
      <c r="D17" s="70" t="s">
        <v>81</v>
      </c>
      <c r="E17" s="65">
        <f t="shared" si="4"/>
        <v>68</v>
      </c>
      <c r="F17" s="66">
        <v>2</v>
      </c>
      <c r="G17" s="70"/>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x14ac:dyDescent="0.25">
      <c r="A18" s="99"/>
      <c r="C18" s="65">
        <f t="shared" si="3"/>
        <v>9</v>
      </c>
      <c r="D18" s="70" t="s">
        <v>230</v>
      </c>
      <c r="E18" s="65">
        <f t="shared" si="4"/>
        <v>70</v>
      </c>
      <c r="F18" s="66">
        <v>3</v>
      </c>
      <c r="G18" s="70"/>
      <c r="H18" s="11"/>
      <c r="I18" s="11"/>
      <c r="J18" s="11"/>
      <c r="K18" s="11"/>
      <c r="L18" s="11"/>
      <c r="M18" s="11"/>
      <c r="N18" s="21" t="b">
        <f t="shared" si="0"/>
        <v>1</v>
      </c>
      <c r="O18" s="21" t="b">
        <f t="shared" si="1"/>
        <v>0</v>
      </c>
      <c r="P18" s="21" t="b">
        <f t="shared" si="2"/>
        <v>1</v>
      </c>
      <c r="Q18" s="11"/>
      <c r="R18" s="11"/>
      <c r="S18" s="11"/>
      <c r="T18" s="11"/>
      <c r="U18" s="11"/>
      <c r="V18" s="11"/>
      <c r="W18" s="11"/>
      <c r="X18" s="11"/>
      <c r="Y18" s="11"/>
      <c r="Z18" s="11"/>
      <c r="AA18" s="11"/>
      <c r="AB18" s="11"/>
    </row>
    <row r="19" spans="1:28" x14ac:dyDescent="0.25">
      <c r="A19" s="99"/>
      <c r="C19" s="65">
        <f t="shared" si="3"/>
        <v>10</v>
      </c>
      <c r="D19" s="70" t="s">
        <v>83</v>
      </c>
      <c r="E19" s="65">
        <f t="shared" si="4"/>
        <v>73</v>
      </c>
      <c r="F19" s="66">
        <v>3</v>
      </c>
      <c r="G19" s="70"/>
      <c r="H19" s="11"/>
      <c r="I19" s="11"/>
      <c r="J19" s="11"/>
      <c r="K19" s="11"/>
      <c r="L19" s="11"/>
      <c r="M19" s="11"/>
      <c r="N19" s="21" t="b">
        <f t="shared" si="0"/>
        <v>1</v>
      </c>
      <c r="O19" s="21" t="b">
        <f t="shared" si="1"/>
        <v>0</v>
      </c>
      <c r="P19" s="21" t="b">
        <f t="shared" si="2"/>
        <v>1</v>
      </c>
      <c r="Q19" s="11"/>
      <c r="R19" s="11"/>
      <c r="S19" s="11"/>
      <c r="T19" s="11"/>
      <c r="U19" s="11"/>
      <c r="V19" s="11"/>
      <c r="W19" s="11"/>
      <c r="X19" s="11"/>
      <c r="Y19" s="11"/>
      <c r="Z19" s="11"/>
      <c r="AA19" s="11"/>
      <c r="AB19" s="11"/>
    </row>
    <row r="20" spans="1:28" x14ac:dyDescent="0.25">
      <c r="A20" s="99"/>
      <c r="C20" s="65">
        <f t="shared" si="3"/>
        <v>11</v>
      </c>
      <c r="D20" s="70" t="s">
        <v>85</v>
      </c>
      <c r="E20" s="65">
        <f t="shared" si="4"/>
        <v>76</v>
      </c>
      <c r="F20" s="66">
        <v>30</v>
      </c>
      <c r="G20" s="70"/>
      <c r="H20" s="11"/>
      <c r="I20" s="11"/>
      <c r="J20" s="11"/>
      <c r="K20" s="11"/>
      <c r="L20" s="11"/>
      <c r="M20" s="11"/>
      <c r="N20" s="21" t="b">
        <f t="shared" si="0"/>
        <v>1</v>
      </c>
      <c r="O20" s="21" t="b">
        <f t="shared" si="1"/>
        <v>0</v>
      </c>
      <c r="P20" s="21" t="b">
        <f t="shared" si="2"/>
        <v>1</v>
      </c>
      <c r="Q20" s="11"/>
      <c r="R20" s="11"/>
      <c r="S20" s="11"/>
      <c r="T20" s="11"/>
      <c r="U20" s="11"/>
      <c r="V20" s="11"/>
      <c r="W20" s="11"/>
      <c r="X20" s="11"/>
      <c r="Y20" s="11"/>
      <c r="Z20" s="11"/>
      <c r="AA20" s="11"/>
      <c r="AB20" s="11"/>
    </row>
    <row r="21" spans="1:28" ht="51.75" customHeight="1" x14ac:dyDescent="0.25">
      <c r="A21" s="99"/>
      <c r="C21" s="65">
        <f t="shared" si="3"/>
        <v>12</v>
      </c>
      <c r="D21" s="70" t="s">
        <v>235</v>
      </c>
      <c r="E21" s="65">
        <f t="shared" si="4"/>
        <v>106</v>
      </c>
      <c r="F21" s="66">
        <v>2</v>
      </c>
      <c r="G21" s="63" t="s">
        <v>884</v>
      </c>
      <c r="H21" s="11"/>
      <c r="I21" s="11"/>
      <c r="J21" s="11"/>
      <c r="K21" s="11"/>
      <c r="L21" s="11"/>
      <c r="M21" s="11"/>
      <c r="N21" s="21" t="b">
        <f t="shared" si="0"/>
        <v>1</v>
      </c>
      <c r="O21" s="21" t="b">
        <f t="shared" si="1"/>
        <v>0</v>
      </c>
      <c r="P21" s="21" t="b">
        <f t="shared" si="2"/>
        <v>1</v>
      </c>
      <c r="Q21" s="11"/>
      <c r="R21" s="11"/>
      <c r="S21" s="11"/>
      <c r="T21" s="11"/>
      <c r="U21" s="11"/>
      <c r="V21" s="11"/>
      <c r="W21" s="11"/>
      <c r="X21" s="11"/>
      <c r="Y21" s="11"/>
      <c r="Z21" s="11"/>
      <c r="AA21" s="11"/>
      <c r="AB21" s="11"/>
    </row>
    <row r="22" spans="1:28" x14ac:dyDescent="0.25">
      <c r="A22" s="99"/>
      <c r="C22" s="65">
        <f t="shared" si="3"/>
        <v>13</v>
      </c>
      <c r="D22" s="70" t="s">
        <v>238</v>
      </c>
      <c r="E22" s="65">
        <f t="shared" si="4"/>
        <v>108</v>
      </c>
      <c r="F22" s="66">
        <v>9</v>
      </c>
      <c r="G22" s="63"/>
      <c r="H22" s="11"/>
      <c r="I22" s="11"/>
      <c r="J22" s="11"/>
      <c r="K22" s="11"/>
      <c r="L22" s="11"/>
      <c r="M22" s="11"/>
      <c r="N22" s="21" t="b">
        <f t="shared" si="0"/>
        <v>1</v>
      </c>
      <c r="O22" s="21" t="b">
        <f t="shared" si="1"/>
        <v>0</v>
      </c>
      <c r="P22" s="21" t="b">
        <f t="shared" si="2"/>
        <v>1</v>
      </c>
      <c r="Q22" s="11"/>
      <c r="R22" s="11"/>
      <c r="S22" s="11"/>
      <c r="T22" s="11"/>
      <c r="U22" s="11"/>
      <c r="V22" s="11"/>
      <c r="W22" s="11"/>
      <c r="X22" s="11"/>
      <c r="Y22" s="11"/>
      <c r="Z22" s="11"/>
      <c r="AA22" s="11"/>
      <c r="AB22" s="11"/>
    </row>
    <row r="23" spans="1:28" x14ac:dyDescent="0.25">
      <c r="A23" s="99"/>
      <c r="C23" s="65">
        <f t="shared" si="3"/>
        <v>14</v>
      </c>
      <c r="D23" s="70" t="s">
        <v>239</v>
      </c>
      <c r="E23" s="65">
        <f t="shared" si="4"/>
        <v>117</v>
      </c>
      <c r="F23" s="66">
        <v>10</v>
      </c>
      <c r="G23" s="63"/>
      <c r="H23" s="11"/>
      <c r="I23" s="11"/>
      <c r="J23" s="11"/>
      <c r="K23" s="11"/>
      <c r="L23" s="11"/>
      <c r="M23" s="11"/>
      <c r="N23" s="21" t="b">
        <f t="shared" si="0"/>
        <v>1</v>
      </c>
      <c r="O23" s="21" t="b">
        <f t="shared" si="1"/>
        <v>0</v>
      </c>
      <c r="P23" s="21" t="b">
        <f t="shared" si="2"/>
        <v>1</v>
      </c>
      <c r="Q23" s="11"/>
      <c r="R23" s="11"/>
      <c r="S23" s="11"/>
      <c r="T23" s="11"/>
      <c r="U23" s="11"/>
      <c r="V23" s="11"/>
      <c r="W23" s="11"/>
      <c r="X23" s="11"/>
      <c r="Y23" s="11"/>
      <c r="Z23" s="11"/>
      <c r="AA23" s="11"/>
      <c r="AB23" s="11"/>
    </row>
    <row r="24" spans="1:28" x14ac:dyDescent="0.25">
      <c r="A24" s="99"/>
      <c r="C24" s="65">
        <f t="shared" si="3"/>
        <v>15</v>
      </c>
      <c r="D24" s="70" t="s">
        <v>240</v>
      </c>
      <c r="E24" s="65">
        <f t="shared" si="4"/>
        <v>127</v>
      </c>
      <c r="F24" s="66">
        <v>5</v>
      </c>
      <c r="G24" s="70"/>
      <c r="H24" s="11"/>
      <c r="I24" s="11"/>
      <c r="J24" s="11"/>
      <c r="K24" s="11"/>
      <c r="L24" s="11"/>
      <c r="M24" s="11"/>
      <c r="N24" s="21" t="b">
        <f t="shared" si="0"/>
        <v>1</v>
      </c>
      <c r="O24" s="21" t="b">
        <f t="shared" si="1"/>
        <v>0</v>
      </c>
      <c r="P24" s="21" t="b">
        <f t="shared" si="2"/>
        <v>1</v>
      </c>
      <c r="Q24" s="11"/>
      <c r="R24" s="11"/>
      <c r="S24" s="11"/>
      <c r="T24" s="11"/>
      <c r="U24" s="11"/>
      <c r="V24" s="11"/>
      <c r="W24" s="11"/>
      <c r="X24" s="11"/>
      <c r="Y24" s="11"/>
      <c r="Z24" s="11"/>
      <c r="AA24" s="11"/>
      <c r="AB24" s="11"/>
    </row>
    <row r="25" spans="1:28" x14ac:dyDescent="0.25">
      <c r="A25" s="99"/>
      <c r="C25" s="72">
        <f t="shared" ref="C25:C74" si="5">IF(P25=TRUE,C24+1,)</f>
        <v>0</v>
      </c>
      <c r="D25" s="73"/>
      <c r="E25" s="72">
        <f t="shared" ref="E25:E76" si="6">IF(P25=TRUE,E24+F24,)</f>
        <v>0</v>
      </c>
      <c r="F25" s="74"/>
      <c r="G25" s="73"/>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9">
        <f t="shared" si="5"/>
        <v>0</v>
      </c>
      <c r="D26" s="75"/>
      <c r="E26" s="69">
        <f t="shared" si="6"/>
        <v>0</v>
      </c>
      <c r="F26" s="76"/>
      <c r="G26" s="77"/>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9">
        <f t="shared" si="5"/>
        <v>0</v>
      </c>
      <c r="D27" s="75"/>
      <c r="E27" s="69">
        <f t="shared" si="6"/>
        <v>0</v>
      </c>
      <c r="F27" s="76"/>
      <c r="G27" s="77"/>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9">
        <f t="shared" si="5"/>
        <v>0</v>
      </c>
      <c r="D28" s="75"/>
      <c r="E28" s="69">
        <f t="shared" si="6"/>
        <v>0</v>
      </c>
      <c r="F28" s="76"/>
      <c r="G28" s="7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9">
        <f t="shared" si="5"/>
        <v>0</v>
      </c>
      <c r="D29" s="75"/>
      <c r="E29" s="69">
        <f t="shared" si="6"/>
        <v>0</v>
      </c>
      <c r="F29" s="76"/>
      <c r="G29" s="7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9">
        <f t="shared" si="5"/>
        <v>0</v>
      </c>
      <c r="D30" s="75"/>
      <c r="E30" s="69">
        <f t="shared" si="6"/>
        <v>0</v>
      </c>
      <c r="F30" s="76"/>
      <c r="G30" s="77"/>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9">
        <f t="shared" si="5"/>
        <v>0</v>
      </c>
      <c r="D31" s="75"/>
      <c r="E31" s="69">
        <f t="shared" si="6"/>
        <v>0</v>
      </c>
      <c r="F31" s="76"/>
      <c r="G31" s="77"/>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9">
        <f t="shared" si="5"/>
        <v>0</v>
      </c>
      <c r="D32" s="75"/>
      <c r="E32" s="69">
        <f t="shared" si="6"/>
        <v>0</v>
      </c>
      <c r="F32" s="76"/>
      <c r="G32" s="7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9">
        <f t="shared" si="5"/>
        <v>0</v>
      </c>
      <c r="D33" s="75"/>
      <c r="E33" s="69">
        <f t="shared" si="6"/>
        <v>0</v>
      </c>
      <c r="F33" s="76"/>
      <c r="G33" s="7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9">
        <f t="shared" si="5"/>
        <v>0</v>
      </c>
      <c r="D34" s="75"/>
      <c r="E34" s="69">
        <f t="shared" si="6"/>
        <v>0</v>
      </c>
      <c r="F34" s="76"/>
      <c r="G34" s="7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9">
        <f t="shared" si="5"/>
        <v>0</v>
      </c>
      <c r="D35" s="75"/>
      <c r="E35" s="69">
        <f t="shared" si="6"/>
        <v>0</v>
      </c>
      <c r="F35" s="76"/>
      <c r="G35" s="7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9">
        <f t="shared" si="5"/>
        <v>0</v>
      </c>
      <c r="D36" s="75"/>
      <c r="E36" s="69">
        <f t="shared" si="6"/>
        <v>0</v>
      </c>
      <c r="F36" s="76"/>
      <c r="G36" s="7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9">
        <f t="shared" si="5"/>
        <v>0</v>
      </c>
      <c r="D37" s="75"/>
      <c r="E37" s="69">
        <f t="shared" si="6"/>
        <v>0</v>
      </c>
      <c r="F37" s="76"/>
      <c r="G37" s="7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5"/>
        <v>0</v>
      </c>
      <c r="D38" s="35"/>
      <c r="E38" s="6">
        <f t="shared" si="6"/>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5"/>
        <v>0</v>
      </c>
      <c r="D39" s="35"/>
      <c r="E39" s="6">
        <f t="shared" si="6"/>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5"/>
        <v>0</v>
      </c>
      <c r="D40" s="35"/>
      <c r="E40" s="6">
        <f t="shared" si="6"/>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5"/>
        <v>0</v>
      </c>
      <c r="D41" s="35"/>
      <c r="E41" s="6">
        <f t="shared" si="6"/>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5"/>
        <v>0</v>
      </c>
      <c r="D42" s="35"/>
      <c r="E42" s="6">
        <f t="shared" si="6"/>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5"/>
        <v>0</v>
      </c>
      <c r="D43" s="35"/>
      <c r="E43" s="6">
        <f t="shared" si="6"/>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5"/>
        <v>0</v>
      </c>
      <c r="D44" s="35"/>
      <c r="E44" s="6">
        <f t="shared" si="6"/>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5"/>
        <v>0</v>
      </c>
      <c r="D45" s="35"/>
      <c r="E45" s="6">
        <f t="shared" si="6"/>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5"/>
        <v>0</v>
      </c>
      <c r="D46" s="35"/>
      <c r="E46" s="6">
        <f t="shared" si="6"/>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5"/>
        <v>0</v>
      </c>
      <c r="D47" s="35"/>
      <c r="E47" s="6">
        <f t="shared" si="6"/>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5"/>
        <v>0</v>
      </c>
      <c r="D48" s="35"/>
      <c r="E48" s="6">
        <f t="shared" si="6"/>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5"/>
        <v>0</v>
      </c>
      <c r="D49" s="35"/>
      <c r="E49" s="6">
        <f t="shared" si="6"/>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5"/>
        <v>0</v>
      </c>
      <c r="D50" s="35"/>
      <c r="E50" s="6">
        <f t="shared" si="6"/>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5"/>
        <v>0</v>
      </c>
      <c r="D51" s="35"/>
      <c r="E51" s="6">
        <f t="shared" si="6"/>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5"/>
        <v>0</v>
      </c>
      <c r="D52" s="35"/>
      <c r="E52" s="6">
        <f t="shared" si="6"/>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5"/>
        <v>0</v>
      </c>
      <c r="D53" s="35"/>
      <c r="E53" s="6">
        <f t="shared" si="6"/>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5"/>
        <v>0</v>
      </c>
      <c r="D54" s="35"/>
      <c r="E54" s="6">
        <f t="shared" si="6"/>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5"/>
        <v>0</v>
      </c>
      <c r="D55" s="35"/>
      <c r="E55" s="6">
        <f t="shared" si="6"/>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5"/>
        <v>0</v>
      </c>
      <c r="D56" s="35"/>
      <c r="E56" s="6">
        <f t="shared" si="6"/>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5"/>
        <v>0</v>
      </c>
      <c r="D57" s="35"/>
      <c r="E57" s="6">
        <f t="shared" si="6"/>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5"/>
        <v>0</v>
      </c>
      <c r="D58" s="35"/>
      <c r="E58" s="6">
        <f t="shared" si="6"/>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5"/>
        <v>0</v>
      </c>
      <c r="D59" s="35"/>
      <c r="E59" s="6">
        <f t="shared" si="6"/>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5"/>
        <v>0</v>
      </c>
      <c r="D60" s="35"/>
      <c r="E60" s="6">
        <f t="shared" si="6"/>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5"/>
        <v>0</v>
      </c>
      <c r="D61" s="35"/>
      <c r="E61" s="6">
        <f t="shared" si="6"/>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5"/>
        <v>0</v>
      </c>
      <c r="D62" s="35"/>
      <c r="E62" s="6">
        <f t="shared" si="6"/>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5"/>
        <v>0</v>
      </c>
      <c r="D63" s="35"/>
      <c r="E63" s="6">
        <f t="shared" si="6"/>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5"/>
        <v>0</v>
      </c>
      <c r="D64" s="35"/>
      <c r="E64" s="6">
        <f t="shared" si="6"/>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5"/>
        <v>0</v>
      </c>
      <c r="D65" s="35"/>
      <c r="E65" s="6">
        <f t="shared" si="6"/>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5"/>
        <v>0</v>
      </c>
      <c r="D66" s="35"/>
      <c r="E66" s="6">
        <f t="shared" si="6"/>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5"/>
        <v>0</v>
      </c>
      <c r="D67" s="35"/>
      <c r="E67" s="6">
        <f t="shared" si="6"/>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5"/>
        <v>0</v>
      </c>
      <c r="D68" s="35"/>
      <c r="E68" s="6">
        <f t="shared" si="6"/>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5"/>
        <v>0</v>
      </c>
      <c r="D69" s="35"/>
      <c r="E69" s="6">
        <f t="shared" si="6"/>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5"/>
        <v>0</v>
      </c>
      <c r="D70" s="35"/>
      <c r="E70" s="6">
        <f t="shared" si="6"/>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5"/>
        <v>0</v>
      </c>
      <c r="D71" s="35"/>
      <c r="E71" s="6">
        <f t="shared" si="6"/>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5"/>
        <v>0</v>
      </c>
      <c r="D72" s="35"/>
      <c r="E72" s="6">
        <f t="shared" si="6"/>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5"/>
        <v>0</v>
      </c>
      <c r="D73" s="35"/>
      <c r="E73" s="6">
        <f t="shared" si="6"/>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5"/>
        <v>0</v>
      </c>
      <c r="D74" s="35"/>
      <c r="E74" s="6">
        <f t="shared" si="6"/>
        <v>0</v>
      </c>
      <c r="F74" s="9"/>
      <c r="G74" s="35"/>
      <c r="H74" s="11"/>
      <c r="I74" s="11"/>
      <c r="J74" s="11"/>
      <c r="K74" s="11"/>
      <c r="L74" s="11"/>
      <c r="M74" s="11"/>
      <c r="N74" s="21" t="b">
        <f t="shared" ref="N74:N99" si="7">ISTEXT(D74)</f>
        <v>0</v>
      </c>
      <c r="O74" s="21" t="b">
        <f t="shared" ref="O74:O99" si="8">ISNUMBER(D74)</f>
        <v>0</v>
      </c>
      <c r="P74" s="21" t="b">
        <f t="shared" ref="P74:P99" si="9">OR(N74=TRUE,O74=TRUE)</f>
        <v>0</v>
      </c>
      <c r="Q74" s="11"/>
      <c r="R74" s="11"/>
      <c r="S74" s="11"/>
      <c r="T74" s="11"/>
      <c r="U74" s="11"/>
      <c r="V74" s="11"/>
      <c r="W74" s="11"/>
      <c r="X74" s="11"/>
      <c r="Y74" s="11"/>
      <c r="Z74" s="11"/>
      <c r="AA74" s="11"/>
      <c r="AB74" s="11"/>
    </row>
    <row r="75" spans="3:28" x14ac:dyDescent="0.25">
      <c r="C75" s="6">
        <f t="shared" ref="C75:C99" si="10">IF(P75=TRUE,C74+1,)</f>
        <v>0</v>
      </c>
      <c r="D75" s="35"/>
      <c r="E75" s="6">
        <f t="shared" si="6"/>
        <v>0</v>
      </c>
      <c r="F75" s="9"/>
      <c r="G75" s="35"/>
      <c r="H75" s="11"/>
      <c r="I75" s="11"/>
      <c r="J75" s="11"/>
      <c r="K75" s="11"/>
      <c r="L75" s="11"/>
      <c r="M75" s="11"/>
      <c r="N75" s="21" t="b">
        <f t="shared" si="7"/>
        <v>0</v>
      </c>
      <c r="O75" s="21" t="b">
        <f t="shared" si="8"/>
        <v>0</v>
      </c>
      <c r="P75" s="21" t="b">
        <f t="shared" si="9"/>
        <v>0</v>
      </c>
      <c r="Q75" s="11"/>
      <c r="R75" s="11"/>
      <c r="S75" s="11"/>
      <c r="T75" s="11"/>
      <c r="U75" s="11"/>
      <c r="V75" s="11"/>
      <c r="W75" s="11"/>
      <c r="X75" s="11"/>
      <c r="Y75" s="11"/>
      <c r="Z75" s="11"/>
      <c r="AA75" s="11"/>
      <c r="AB75" s="11"/>
    </row>
    <row r="76" spans="3:28" x14ac:dyDescent="0.25">
      <c r="C76" s="6">
        <f t="shared" si="10"/>
        <v>0</v>
      </c>
      <c r="D76" s="35"/>
      <c r="E76" s="6">
        <f t="shared" si="6"/>
        <v>0</v>
      </c>
      <c r="F76" s="9"/>
      <c r="G76" s="35"/>
      <c r="H76" s="11"/>
      <c r="I76" s="11"/>
      <c r="J76" s="11"/>
      <c r="K76" s="11"/>
      <c r="L76" s="11"/>
      <c r="M76" s="11"/>
      <c r="N76" s="21" t="b">
        <f t="shared" si="7"/>
        <v>0</v>
      </c>
      <c r="O76" s="21" t="b">
        <f t="shared" si="8"/>
        <v>0</v>
      </c>
      <c r="P76" s="21" t="b">
        <f t="shared" si="9"/>
        <v>0</v>
      </c>
      <c r="Q76" s="11"/>
      <c r="R76" s="11"/>
      <c r="S76" s="11"/>
      <c r="T76" s="11"/>
      <c r="U76" s="11"/>
      <c r="V76" s="11"/>
      <c r="W76" s="11"/>
      <c r="X76" s="11"/>
      <c r="Y76" s="11"/>
      <c r="Z76" s="11"/>
      <c r="AA76" s="11"/>
      <c r="AB76" s="11"/>
    </row>
    <row r="77" spans="3:28" x14ac:dyDescent="0.25">
      <c r="C77" s="6">
        <f t="shared" si="10"/>
        <v>0</v>
      </c>
      <c r="D77" s="35"/>
      <c r="E77" s="6">
        <f t="shared" ref="E77:E99" si="11">IF(P77=TRUE,E76+F76,)</f>
        <v>0</v>
      </c>
      <c r="F77" s="9"/>
      <c r="G77" s="35"/>
      <c r="H77" s="11"/>
      <c r="I77" s="11"/>
      <c r="J77" s="11"/>
      <c r="K77" s="11"/>
      <c r="L77" s="11"/>
      <c r="M77" s="11"/>
      <c r="N77" s="21" t="b">
        <f t="shared" si="7"/>
        <v>0</v>
      </c>
      <c r="O77" s="21" t="b">
        <f t="shared" si="8"/>
        <v>0</v>
      </c>
      <c r="P77" s="21" t="b">
        <f t="shared" si="9"/>
        <v>0</v>
      </c>
      <c r="Q77" s="11"/>
      <c r="R77" s="11"/>
      <c r="S77" s="11"/>
      <c r="T77" s="11"/>
      <c r="U77" s="11"/>
      <c r="V77" s="11"/>
      <c r="W77" s="11"/>
      <c r="X77" s="11"/>
      <c r="Y77" s="11"/>
      <c r="Z77" s="11"/>
      <c r="AA77" s="11"/>
      <c r="AB77" s="11"/>
    </row>
    <row r="78" spans="3:28" x14ac:dyDescent="0.25">
      <c r="C78" s="6">
        <f t="shared" si="10"/>
        <v>0</v>
      </c>
      <c r="D78" s="35"/>
      <c r="E78" s="6">
        <f t="shared" si="11"/>
        <v>0</v>
      </c>
      <c r="F78" s="9"/>
      <c r="G78" s="35"/>
      <c r="H78" s="11"/>
      <c r="I78" s="11"/>
      <c r="J78" s="11"/>
      <c r="K78" s="11"/>
      <c r="L78" s="11"/>
      <c r="M78" s="11"/>
      <c r="N78" s="21" t="b">
        <f t="shared" si="7"/>
        <v>0</v>
      </c>
      <c r="O78" s="21" t="b">
        <f t="shared" si="8"/>
        <v>0</v>
      </c>
      <c r="P78" s="21" t="b">
        <f t="shared" si="9"/>
        <v>0</v>
      </c>
      <c r="Q78" s="11"/>
      <c r="R78" s="11"/>
      <c r="S78" s="11"/>
      <c r="T78" s="11"/>
      <c r="U78" s="11"/>
      <c r="V78" s="11"/>
      <c r="W78" s="11"/>
      <c r="X78" s="11"/>
      <c r="Y78" s="11"/>
      <c r="Z78" s="11"/>
      <c r="AA78" s="11"/>
      <c r="AB78" s="11"/>
    </row>
    <row r="79" spans="3:28" x14ac:dyDescent="0.25">
      <c r="C79" s="6">
        <f t="shared" si="10"/>
        <v>0</v>
      </c>
      <c r="D79" s="35"/>
      <c r="E79" s="6">
        <f t="shared" si="11"/>
        <v>0</v>
      </c>
      <c r="F79" s="9"/>
      <c r="G79" s="35"/>
      <c r="H79" s="11"/>
      <c r="I79" s="11"/>
      <c r="J79" s="11"/>
      <c r="K79" s="11"/>
      <c r="L79" s="11"/>
      <c r="M79" s="11"/>
      <c r="N79" s="21" t="b">
        <f t="shared" si="7"/>
        <v>0</v>
      </c>
      <c r="O79" s="21" t="b">
        <f t="shared" si="8"/>
        <v>0</v>
      </c>
      <c r="P79" s="21" t="b">
        <f t="shared" si="9"/>
        <v>0</v>
      </c>
      <c r="Q79" s="11"/>
      <c r="R79" s="11"/>
      <c r="S79" s="11"/>
      <c r="T79" s="11"/>
      <c r="U79" s="11"/>
      <c r="V79" s="11"/>
      <c r="W79" s="11"/>
      <c r="X79" s="11"/>
      <c r="Y79" s="11"/>
      <c r="Z79" s="11"/>
      <c r="AA79" s="11"/>
      <c r="AB79" s="11"/>
    </row>
    <row r="80" spans="3:28" x14ac:dyDescent="0.25">
      <c r="C80" s="6">
        <f t="shared" si="10"/>
        <v>0</v>
      </c>
      <c r="D80" s="35"/>
      <c r="E80" s="6">
        <f t="shared" si="11"/>
        <v>0</v>
      </c>
      <c r="F80" s="9"/>
      <c r="G80" s="35"/>
      <c r="H80" s="11"/>
      <c r="I80" s="11"/>
      <c r="J80" s="11"/>
      <c r="K80" s="11"/>
      <c r="L80" s="11"/>
      <c r="M80" s="11"/>
      <c r="N80" s="21" t="b">
        <f t="shared" si="7"/>
        <v>0</v>
      </c>
      <c r="O80" s="21" t="b">
        <f t="shared" si="8"/>
        <v>0</v>
      </c>
      <c r="P80" s="21" t="b">
        <f t="shared" si="9"/>
        <v>0</v>
      </c>
      <c r="Q80" s="11"/>
      <c r="R80" s="11"/>
      <c r="S80" s="11"/>
      <c r="T80" s="11"/>
      <c r="U80" s="11"/>
      <c r="V80" s="11"/>
      <c r="W80" s="11"/>
      <c r="X80" s="11"/>
      <c r="Y80" s="11"/>
      <c r="Z80" s="11"/>
      <c r="AA80" s="11"/>
      <c r="AB80" s="11"/>
    </row>
    <row r="81" spans="3:28" x14ac:dyDescent="0.25">
      <c r="C81" s="6">
        <f t="shared" si="10"/>
        <v>0</v>
      </c>
      <c r="D81" s="35"/>
      <c r="E81" s="6">
        <f t="shared" si="11"/>
        <v>0</v>
      </c>
      <c r="F81" s="9"/>
      <c r="G81" s="35"/>
      <c r="H81" s="11"/>
      <c r="I81" s="11"/>
      <c r="J81" s="11"/>
      <c r="K81" s="11"/>
      <c r="L81" s="11"/>
      <c r="M81" s="11"/>
      <c r="N81" s="21" t="b">
        <f t="shared" si="7"/>
        <v>0</v>
      </c>
      <c r="O81" s="21" t="b">
        <f t="shared" si="8"/>
        <v>0</v>
      </c>
      <c r="P81" s="21" t="b">
        <f t="shared" si="9"/>
        <v>0</v>
      </c>
      <c r="Q81" s="11"/>
      <c r="R81" s="11"/>
      <c r="S81" s="11"/>
      <c r="T81" s="11"/>
      <c r="U81" s="11"/>
      <c r="V81" s="11"/>
      <c r="W81" s="11"/>
      <c r="X81" s="11"/>
      <c r="Y81" s="11"/>
      <c r="Z81" s="11"/>
      <c r="AA81" s="11"/>
      <c r="AB81" s="11"/>
    </row>
    <row r="82" spans="3:28" x14ac:dyDescent="0.25">
      <c r="C82" s="6">
        <f t="shared" si="10"/>
        <v>0</v>
      </c>
      <c r="D82" s="35"/>
      <c r="E82" s="6">
        <f t="shared" si="11"/>
        <v>0</v>
      </c>
      <c r="F82" s="9"/>
      <c r="G82" s="35"/>
      <c r="H82" s="11"/>
      <c r="I82" s="11"/>
      <c r="J82" s="11"/>
      <c r="K82" s="11"/>
      <c r="L82" s="11"/>
      <c r="M82" s="11"/>
      <c r="N82" s="21" t="b">
        <f t="shared" si="7"/>
        <v>0</v>
      </c>
      <c r="O82" s="21" t="b">
        <f t="shared" si="8"/>
        <v>0</v>
      </c>
      <c r="P82" s="21" t="b">
        <f t="shared" si="9"/>
        <v>0</v>
      </c>
      <c r="Q82" s="11"/>
      <c r="R82" s="11"/>
      <c r="S82" s="11"/>
      <c r="T82" s="11"/>
      <c r="U82" s="11"/>
      <c r="V82" s="11"/>
      <c r="W82" s="11"/>
      <c r="X82" s="11"/>
      <c r="Y82" s="11"/>
      <c r="Z82" s="11"/>
      <c r="AA82" s="11"/>
      <c r="AB82" s="11"/>
    </row>
    <row r="83" spans="3:28" x14ac:dyDescent="0.25">
      <c r="C83" s="6">
        <f t="shared" si="10"/>
        <v>0</v>
      </c>
      <c r="D83" s="35"/>
      <c r="E83" s="6">
        <f t="shared" si="11"/>
        <v>0</v>
      </c>
      <c r="F83" s="9"/>
      <c r="G83" s="35"/>
      <c r="H83" s="11"/>
      <c r="I83" s="11"/>
      <c r="J83" s="11"/>
      <c r="K83" s="11"/>
      <c r="L83" s="11"/>
      <c r="M83" s="11"/>
      <c r="N83" s="21" t="b">
        <f t="shared" si="7"/>
        <v>0</v>
      </c>
      <c r="O83" s="21" t="b">
        <f t="shared" si="8"/>
        <v>0</v>
      </c>
      <c r="P83" s="21" t="b">
        <f t="shared" si="9"/>
        <v>0</v>
      </c>
      <c r="Q83" s="11"/>
      <c r="R83" s="11"/>
      <c r="S83" s="11"/>
      <c r="T83" s="11"/>
      <c r="U83" s="11"/>
      <c r="V83" s="11"/>
      <c r="W83" s="11"/>
      <c r="X83" s="11"/>
      <c r="Y83" s="11"/>
      <c r="Z83" s="11"/>
      <c r="AA83" s="11"/>
      <c r="AB83" s="11"/>
    </row>
    <row r="84" spans="3:28" x14ac:dyDescent="0.25">
      <c r="C84" s="6">
        <f t="shared" si="10"/>
        <v>0</v>
      </c>
      <c r="D84" s="35"/>
      <c r="E84" s="6">
        <f t="shared" si="11"/>
        <v>0</v>
      </c>
      <c r="F84" s="9"/>
      <c r="G84" s="35"/>
      <c r="H84" s="11"/>
      <c r="I84" s="11"/>
      <c r="J84" s="11"/>
      <c r="K84" s="11"/>
      <c r="L84" s="11"/>
      <c r="M84" s="11"/>
      <c r="N84" s="21" t="b">
        <f t="shared" si="7"/>
        <v>0</v>
      </c>
      <c r="O84" s="21" t="b">
        <f t="shared" si="8"/>
        <v>0</v>
      </c>
      <c r="P84" s="21" t="b">
        <f t="shared" si="9"/>
        <v>0</v>
      </c>
      <c r="Q84" s="11"/>
      <c r="R84" s="11"/>
      <c r="S84" s="11"/>
      <c r="T84" s="11"/>
      <c r="U84" s="11"/>
      <c r="V84" s="11"/>
      <c r="W84" s="11"/>
      <c r="X84" s="11"/>
      <c r="Y84" s="11"/>
      <c r="Z84" s="11"/>
      <c r="AA84" s="11"/>
      <c r="AB84" s="11"/>
    </row>
    <row r="85" spans="3:28" x14ac:dyDescent="0.25">
      <c r="C85" s="6">
        <f t="shared" si="10"/>
        <v>0</v>
      </c>
      <c r="D85" s="35"/>
      <c r="E85" s="6">
        <f t="shared" si="11"/>
        <v>0</v>
      </c>
      <c r="F85" s="9"/>
      <c r="G85" s="35"/>
      <c r="H85" s="11"/>
      <c r="I85" s="11"/>
      <c r="J85" s="11"/>
      <c r="K85" s="11"/>
      <c r="L85" s="11"/>
      <c r="M85" s="11"/>
      <c r="N85" s="21" t="b">
        <f t="shared" si="7"/>
        <v>0</v>
      </c>
      <c r="O85" s="21" t="b">
        <f t="shared" si="8"/>
        <v>0</v>
      </c>
      <c r="P85" s="21" t="b">
        <f t="shared" si="9"/>
        <v>0</v>
      </c>
      <c r="Q85" s="11"/>
      <c r="R85" s="11"/>
      <c r="S85" s="11"/>
      <c r="T85" s="11"/>
      <c r="U85" s="11"/>
      <c r="V85" s="11"/>
      <c r="W85" s="11"/>
      <c r="X85" s="11"/>
      <c r="Y85" s="11"/>
      <c r="Z85" s="11"/>
      <c r="AA85" s="11"/>
      <c r="AB85" s="11"/>
    </row>
    <row r="86" spans="3:28" x14ac:dyDescent="0.25">
      <c r="C86" s="6">
        <f t="shared" si="10"/>
        <v>0</v>
      </c>
      <c r="D86" s="35"/>
      <c r="E86" s="6">
        <f t="shared" si="11"/>
        <v>0</v>
      </c>
      <c r="F86" s="9"/>
      <c r="G86" s="35"/>
      <c r="H86" s="11"/>
      <c r="I86" s="11"/>
      <c r="J86" s="11"/>
      <c r="K86" s="11"/>
      <c r="L86" s="11"/>
      <c r="M86" s="11"/>
      <c r="N86" s="21" t="b">
        <f t="shared" si="7"/>
        <v>0</v>
      </c>
      <c r="O86" s="21" t="b">
        <f t="shared" si="8"/>
        <v>0</v>
      </c>
      <c r="P86" s="21" t="b">
        <f t="shared" si="9"/>
        <v>0</v>
      </c>
      <c r="Q86" s="11"/>
      <c r="R86" s="11"/>
      <c r="S86" s="11"/>
      <c r="T86" s="11"/>
      <c r="U86" s="11"/>
      <c r="V86" s="11"/>
      <c r="W86" s="11"/>
      <c r="X86" s="11"/>
      <c r="Y86" s="11"/>
      <c r="Z86" s="11"/>
      <c r="AA86" s="11"/>
      <c r="AB86" s="11"/>
    </row>
    <row r="87" spans="3:28" x14ac:dyDescent="0.25">
      <c r="C87" s="6">
        <f t="shared" si="10"/>
        <v>0</v>
      </c>
      <c r="D87" s="35"/>
      <c r="E87" s="6">
        <f t="shared" si="11"/>
        <v>0</v>
      </c>
      <c r="F87" s="9"/>
      <c r="G87" s="35"/>
      <c r="H87" s="11"/>
      <c r="I87" s="11"/>
      <c r="J87" s="11"/>
      <c r="K87" s="11"/>
      <c r="L87" s="11"/>
      <c r="M87" s="11"/>
      <c r="N87" s="21" t="b">
        <f t="shared" si="7"/>
        <v>0</v>
      </c>
      <c r="O87" s="21" t="b">
        <f t="shared" si="8"/>
        <v>0</v>
      </c>
      <c r="P87" s="21" t="b">
        <f t="shared" si="9"/>
        <v>0</v>
      </c>
      <c r="Q87" s="11"/>
      <c r="R87" s="11"/>
      <c r="S87" s="11"/>
      <c r="T87" s="11"/>
      <c r="U87" s="11"/>
      <c r="V87" s="11"/>
      <c r="W87" s="11"/>
      <c r="X87" s="11"/>
      <c r="Y87" s="11"/>
      <c r="Z87" s="11"/>
      <c r="AA87" s="11"/>
      <c r="AB87" s="11"/>
    </row>
    <row r="88" spans="3:28" x14ac:dyDescent="0.25">
      <c r="C88" s="6">
        <f t="shared" si="10"/>
        <v>0</v>
      </c>
      <c r="D88" s="35"/>
      <c r="E88" s="6">
        <f t="shared" si="11"/>
        <v>0</v>
      </c>
      <c r="F88" s="9"/>
      <c r="G88" s="35"/>
      <c r="H88" s="11"/>
      <c r="I88" s="11"/>
      <c r="J88" s="11"/>
      <c r="K88" s="11"/>
      <c r="L88" s="11"/>
      <c r="M88" s="11"/>
      <c r="N88" s="21" t="b">
        <f t="shared" si="7"/>
        <v>0</v>
      </c>
      <c r="O88" s="21" t="b">
        <f t="shared" si="8"/>
        <v>0</v>
      </c>
      <c r="P88" s="21" t="b">
        <f t="shared" si="9"/>
        <v>0</v>
      </c>
      <c r="Q88" s="11"/>
      <c r="R88" s="11"/>
      <c r="S88" s="11"/>
      <c r="T88" s="11"/>
      <c r="U88" s="11"/>
      <c r="V88" s="11"/>
      <c r="W88" s="11"/>
      <c r="X88" s="11"/>
      <c r="Y88" s="11"/>
      <c r="Z88" s="11"/>
      <c r="AA88" s="11"/>
      <c r="AB88" s="11"/>
    </row>
    <row r="89" spans="3:28" x14ac:dyDescent="0.25">
      <c r="C89" s="6">
        <f t="shared" si="10"/>
        <v>0</v>
      </c>
      <c r="D89" s="35"/>
      <c r="E89" s="6">
        <f t="shared" si="11"/>
        <v>0</v>
      </c>
      <c r="F89" s="9"/>
      <c r="G89" s="35"/>
      <c r="H89" s="11"/>
      <c r="I89" s="11"/>
      <c r="J89" s="11"/>
      <c r="K89" s="11"/>
      <c r="L89" s="11"/>
      <c r="M89" s="11"/>
      <c r="N89" s="21" t="b">
        <f t="shared" si="7"/>
        <v>0</v>
      </c>
      <c r="O89" s="21" t="b">
        <f t="shared" si="8"/>
        <v>0</v>
      </c>
      <c r="P89" s="21" t="b">
        <f t="shared" si="9"/>
        <v>0</v>
      </c>
      <c r="Q89" s="11"/>
      <c r="R89" s="11"/>
      <c r="S89" s="11"/>
      <c r="T89" s="11"/>
      <c r="U89" s="11"/>
      <c r="V89" s="11"/>
      <c r="W89" s="11"/>
      <c r="X89" s="11"/>
      <c r="Y89" s="11"/>
      <c r="Z89" s="11"/>
      <c r="AA89" s="11"/>
      <c r="AB89" s="11"/>
    </row>
    <row r="90" spans="3:28" x14ac:dyDescent="0.25">
      <c r="C90" s="6">
        <f t="shared" si="10"/>
        <v>0</v>
      </c>
      <c r="D90" s="35"/>
      <c r="E90" s="6">
        <f t="shared" si="11"/>
        <v>0</v>
      </c>
      <c r="F90" s="9"/>
      <c r="G90" s="35"/>
      <c r="H90" s="11"/>
      <c r="I90" s="11"/>
      <c r="J90" s="11"/>
      <c r="K90" s="11"/>
      <c r="L90" s="11"/>
      <c r="M90" s="11"/>
      <c r="N90" s="21" t="b">
        <f t="shared" si="7"/>
        <v>0</v>
      </c>
      <c r="O90" s="21" t="b">
        <f t="shared" si="8"/>
        <v>0</v>
      </c>
      <c r="P90" s="21" t="b">
        <f t="shared" si="9"/>
        <v>0</v>
      </c>
      <c r="Q90" s="11"/>
      <c r="R90" s="11"/>
      <c r="S90" s="11"/>
      <c r="T90" s="11"/>
      <c r="U90" s="11"/>
      <c r="V90" s="11"/>
      <c r="W90" s="11"/>
      <c r="X90" s="11"/>
      <c r="Y90" s="11"/>
      <c r="Z90" s="11"/>
      <c r="AA90" s="11"/>
      <c r="AB90" s="11"/>
    </row>
    <row r="91" spans="3:28" x14ac:dyDescent="0.25">
      <c r="C91" s="6">
        <f t="shared" si="10"/>
        <v>0</v>
      </c>
      <c r="D91" s="35"/>
      <c r="E91" s="6">
        <f t="shared" si="11"/>
        <v>0</v>
      </c>
      <c r="F91" s="9"/>
      <c r="G91" s="35"/>
      <c r="H91" s="11"/>
      <c r="I91" s="11"/>
      <c r="J91" s="11"/>
      <c r="K91" s="11"/>
      <c r="L91" s="11"/>
      <c r="M91" s="11"/>
      <c r="N91" s="21" t="b">
        <f t="shared" si="7"/>
        <v>0</v>
      </c>
      <c r="O91" s="21" t="b">
        <f t="shared" si="8"/>
        <v>0</v>
      </c>
      <c r="P91" s="21" t="b">
        <f t="shared" si="9"/>
        <v>0</v>
      </c>
      <c r="Q91" s="11"/>
      <c r="R91" s="11"/>
      <c r="S91" s="11"/>
      <c r="T91" s="11"/>
      <c r="U91" s="11"/>
      <c r="V91" s="11"/>
      <c r="W91" s="11"/>
      <c r="X91" s="11"/>
      <c r="Y91" s="11"/>
      <c r="Z91" s="11"/>
      <c r="AA91" s="11"/>
      <c r="AB91" s="11"/>
    </row>
    <row r="92" spans="3:28" x14ac:dyDescent="0.25">
      <c r="C92" s="6">
        <f t="shared" si="10"/>
        <v>0</v>
      </c>
      <c r="D92" s="35"/>
      <c r="E92" s="6">
        <f t="shared" si="11"/>
        <v>0</v>
      </c>
      <c r="F92" s="9"/>
      <c r="G92" s="35"/>
      <c r="H92" s="11"/>
      <c r="I92" s="11"/>
      <c r="J92" s="11"/>
      <c r="K92" s="11"/>
      <c r="L92" s="11"/>
      <c r="M92" s="11"/>
      <c r="N92" s="21" t="b">
        <f t="shared" si="7"/>
        <v>0</v>
      </c>
      <c r="O92" s="21" t="b">
        <f t="shared" si="8"/>
        <v>0</v>
      </c>
      <c r="P92" s="21" t="b">
        <f t="shared" si="9"/>
        <v>0</v>
      </c>
      <c r="Q92" s="11"/>
      <c r="R92" s="11"/>
      <c r="S92" s="11"/>
      <c r="T92" s="11"/>
      <c r="U92" s="11"/>
      <c r="V92" s="11"/>
      <c r="W92" s="11"/>
      <c r="X92" s="11"/>
      <c r="Y92" s="11"/>
      <c r="Z92" s="11"/>
      <c r="AA92" s="11"/>
      <c r="AB92" s="11"/>
    </row>
    <row r="93" spans="3:28" x14ac:dyDescent="0.25">
      <c r="C93" s="6">
        <f t="shared" si="10"/>
        <v>0</v>
      </c>
      <c r="D93" s="35"/>
      <c r="E93" s="6">
        <f t="shared" si="11"/>
        <v>0</v>
      </c>
      <c r="F93" s="9"/>
      <c r="G93" s="35"/>
      <c r="H93" s="11"/>
      <c r="I93" s="11"/>
      <c r="J93" s="11"/>
      <c r="K93" s="11"/>
      <c r="L93" s="11"/>
      <c r="M93" s="11"/>
      <c r="N93" s="21" t="b">
        <f t="shared" si="7"/>
        <v>0</v>
      </c>
      <c r="O93" s="21" t="b">
        <f t="shared" si="8"/>
        <v>0</v>
      </c>
      <c r="P93" s="21" t="b">
        <f t="shared" si="9"/>
        <v>0</v>
      </c>
      <c r="Q93" s="11"/>
      <c r="R93" s="11"/>
      <c r="S93" s="11"/>
      <c r="T93" s="11"/>
      <c r="U93" s="11"/>
      <c r="V93" s="11"/>
      <c r="W93" s="11"/>
      <c r="X93" s="11"/>
      <c r="Y93" s="11"/>
      <c r="Z93" s="11"/>
      <c r="AA93" s="11"/>
      <c r="AB93" s="11"/>
    </row>
    <row r="94" spans="3:28" x14ac:dyDescent="0.25">
      <c r="C94" s="6">
        <f t="shared" si="10"/>
        <v>0</v>
      </c>
      <c r="D94" s="35"/>
      <c r="E94" s="6">
        <f t="shared" si="11"/>
        <v>0</v>
      </c>
      <c r="F94" s="9"/>
      <c r="G94" s="35"/>
      <c r="H94" s="11"/>
      <c r="I94" s="11"/>
      <c r="J94" s="11"/>
      <c r="K94" s="11"/>
      <c r="L94" s="11"/>
      <c r="M94" s="11"/>
      <c r="N94" s="21" t="b">
        <f t="shared" si="7"/>
        <v>0</v>
      </c>
      <c r="O94" s="21" t="b">
        <f t="shared" si="8"/>
        <v>0</v>
      </c>
      <c r="P94" s="21" t="b">
        <f t="shared" si="9"/>
        <v>0</v>
      </c>
      <c r="Q94" s="11"/>
      <c r="R94" s="11"/>
      <c r="S94" s="11"/>
      <c r="T94" s="11"/>
      <c r="U94" s="11"/>
      <c r="V94" s="11"/>
      <c r="W94" s="11"/>
      <c r="X94" s="11"/>
      <c r="Y94" s="11"/>
      <c r="Z94" s="11"/>
      <c r="AA94" s="11"/>
      <c r="AB94" s="11"/>
    </row>
    <row r="95" spans="3:28" x14ac:dyDescent="0.25">
      <c r="C95" s="6">
        <f t="shared" si="10"/>
        <v>0</v>
      </c>
      <c r="D95" s="35"/>
      <c r="E95" s="6">
        <f t="shared" si="11"/>
        <v>0</v>
      </c>
      <c r="F95" s="9"/>
      <c r="G95" s="35"/>
      <c r="H95" s="11"/>
      <c r="I95" s="11"/>
      <c r="J95" s="11"/>
      <c r="K95" s="11"/>
      <c r="L95" s="11"/>
      <c r="M95" s="11"/>
      <c r="N95" s="21" t="b">
        <f t="shared" si="7"/>
        <v>0</v>
      </c>
      <c r="O95" s="21" t="b">
        <f t="shared" si="8"/>
        <v>0</v>
      </c>
      <c r="P95" s="21" t="b">
        <f t="shared" si="9"/>
        <v>0</v>
      </c>
      <c r="Q95" s="11"/>
      <c r="R95" s="11"/>
      <c r="S95" s="11"/>
      <c r="T95" s="11"/>
      <c r="U95" s="11"/>
      <c r="V95" s="11"/>
      <c r="W95" s="11"/>
      <c r="X95" s="11"/>
      <c r="Y95" s="11"/>
      <c r="Z95" s="11"/>
      <c r="AA95" s="11"/>
      <c r="AB95" s="11"/>
    </row>
    <row r="96" spans="3:28" x14ac:dyDescent="0.25">
      <c r="C96" s="6">
        <f t="shared" si="10"/>
        <v>0</v>
      </c>
      <c r="D96" s="35"/>
      <c r="E96" s="6">
        <f t="shared" si="11"/>
        <v>0</v>
      </c>
      <c r="F96" s="9"/>
      <c r="G96" s="35"/>
      <c r="H96" s="11"/>
      <c r="I96" s="11"/>
      <c r="J96" s="11"/>
      <c r="K96" s="11"/>
      <c r="L96" s="11"/>
      <c r="M96" s="11"/>
      <c r="N96" s="21" t="b">
        <f t="shared" si="7"/>
        <v>0</v>
      </c>
      <c r="O96" s="21" t="b">
        <f t="shared" si="8"/>
        <v>0</v>
      </c>
      <c r="P96" s="21" t="b">
        <f t="shared" si="9"/>
        <v>0</v>
      </c>
      <c r="Q96" s="11"/>
      <c r="R96" s="11"/>
      <c r="S96" s="11"/>
      <c r="T96" s="11"/>
      <c r="U96" s="11"/>
      <c r="V96" s="11"/>
      <c r="W96" s="11"/>
      <c r="X96" s="11"/>
      <c r="Y96" s="11"/>
      <c r="Z96" s="11"/>
      <c r="AA96" s="11"/>
      <c r="AB96" s="11"/>
    </row>
    <row r="97" spans="3:28" x14ac:dyDescent="0.25">
      <c r="C97" s="6">
        <f t="shared" si="10"/>
        <v>0</v>
      </c>
      <c r="D97" s="35"/>
      <c r="E97" s="6">
        <f t="shared" si="11"/>
        <v>0</v>
      </c>
      <c r="F97" s="9"/>
      <c r="G97" s="35"/>
      <c r="H97" s="11"/>
      <c r="I97" s="11"/>
      <c r="J97" s="11"/>
      <c r="K97" s="11"/>
      <c r="L97" s="11"/>
      <c r="M97" s="11"/>
      <c r="N97" s="21" t="b">
        <f t="shared" si="7"/>
        <v>0</v>
      </c>
      <c r="O97" s="21" t="b">
        <f t="shared" si="8"/>
        <v>0</v>
      </c>
      <c r="P97" s="21" t="b">
        <f t="shared" si="9"/>
        <v>0</v>
      </c>
      <c r="Q97" s="11"/>
      <c r="R97" s="11"/>
      <c r="S97" s="11"/>
      <c r="T97" s="11"/>
      <c r="U97" s="11"/>
      <c r="V97" s="11"/>
      <c r="W97" s="11"/>
      <c r="X97" s="11"/>
      <c r="Y97" s="11"/>
      <c r="Z97" s="11"/>
      <c r="AA97" s="11"/>
      <c r="AB97" s="11"/>
    </row>
    <row r="98" spans="3:28" x14ac:dyDescent="0.25">
      <c r="C98" s="6">
        <f t="shared" si="10"/>
        <v>0</v>
      </c>
      <c r="D98" s="35"/>
      <c r="E98" s="6">
        <f t="shared" si="11"/>
        <v>0</v>
      </c>
      <c r="F98" s="9"/>
      <c r="G98" s="35"/>
      <c r="H98" s="11"/>
      <c r="I98" s="11"/>
      <c r="J98" s="11"/>
      <c r="K98" s="11"/>
      <c r="L98" s="11"/>
      <c r="M98" s="11"/>
      <c r="N98" s="21" t="b">
        <f t="shared" si="7"/>
        <v>0</v>
      </c>
      <c r="O98" s="21" t="b">
        <f t="shared" si="8"/>
        <v>0</v>
      </c>
      <c r="P98" s="21" t="b">
        <f t="shared" si="9"/>
        <v>0</v>
      </c>
      <c r="Q98" s="11"/>
      <c r="R98" s="11"/>
      <c r="S98" s="11"/>
      <c r="T98" s="11"/>
      <c r="U98" s="11"/>
      <c r="V98" s="11"/>
      <c r="W98" s="11"/>
      <c r="X98" s="11"/>
      <c r="Y98" s="11"/>
      <c r="Z98" s="11"/>
      <c r="AA98" s="11"/>
      <c r="AB98" s="11"/>
    </row>
    <row r="99" spans="3:28" x14ac:dyDescent="0.25">
      <c r="C99" s="6">
        <f t="shared" si="10"/>
        <v>0</v>
      </c>
      <c r="D99" s="35"/>
      <c r="E99" s="6">
        <f t="shared" si="11"/>
        <v>0</v>
      </c>
      <c r="F99" s="9"/>
      <c r="G99" s="35"/>
      <c r="H99" s="11"/>
      <c r="I99" s="11"/>
      <c r="J99" s="11"/>
      <c r="K99" s="11"/>
      <c r="L99" s="11"/>
      <c r="M99" s="11"/>
      <c r="N99" s="21" t="b">
        <f t="shared" si="7"/>
        <v>0</v>
      </c>
      <c r="O99" s="21" t="b">
        <f t="shared" si="8"/>
        <v>0</v>
      </c>
      <c r="P99" s="21" t="b">
        <f t="shared" si="9"/>
        <v>0</v>
      </c>
      <c r="Q99" s="11"/>
      <c r="R99" s="11"/>
      <c r="S99" s="11"/>
      <c r="T99" s="11"/>
      <c r="U99" s="11"/>
      <c r="V99" s="11"/>
      <c r="W99" s="11"/>
      <c r="X99" s="11"/>
      <c r="Y99" s="11"/>
      <c r="Z99" s="11"/>
      <c r="AA99" s="11"/>
      <c r="AB99" s="11"/>
    </row>
    <row r="100" spans="3:28" x14ac:dyDescent="0.25">
      <c r="D100" s="33"/>
      <c r="G100" s="19"/>
    </row>
  </sheetData>
  <sheetProtection password="F81F"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2"/>
  <drawing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Hoja51">
    <tabColor rgb="FFFFFFCC"/>
    <pageSetUpPr fitToPage="1"/>
  </sheetPr>
  <dimension ref="A1:AB98"/>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566</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513</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65">
        <f>IF(P10=TRUE,1,)</f>
        <v>1</v>
      </c>
      <c r="D10" s="71" t="s">
        <v>7</v>
      </c>
      <c r="E10" s="65">
        <f>IF(P10=TRUE,1,)</f>
        <v>1</v>
      </c>
      <c r="F10" s="66">
        <v>1</v>
      </c>
      <c r="G10" s="70" t="s">
        <v>12</v>
      </c>
      <c r="H10" s="11"/>
      <c r="I10" s="11"/>
      <c r="J10" s="11"/>
      <c r="K10" s="11"/>
      <c r="L10" s="11"/>
      <c r="M10" s="11"/>
      <c r="N10" s="21" t="b">
        <f t="shared" ref="N10:N71" si="0">ISTEXT(D10)</f>
        <v>1</v>
      </c>
      <c r="O10" s="21" t="b">
        <f t="shared" ref="O10:O71" si="1">ISNUMBER(D10)</f>
        <v>0</v>
      </c>
      <c r="P10" s="21" t="b">
        <f t="shared" ref="P10:P71" si="2">OR(N10=TRUE,O10=TRUE)</f>
        <v>1</v>
      </c>
      <c r="Q10" s="11"/>
      <c r="R10" s="11"/>
      <c r="S10" s="11"/>
      <c r="T10" s="11"/>
      <c r="U10" s="11"/>
      <c r="V10" s="11"/>
      <c r="W10" s="11"/>
      <c r="X10" s="11"/>
      <c r="Y10" s="11"/>
      <c r="Z10" s="11"/>
      <c r="AA10" s="11"/>
      <c r="AB10" s="11"/>
    </row>
    <row r="11" spans="1:28" ht="45" x14ac:dyDescent="0.25">
      <c r="A11" s="99"/>
      <c r="C11" s="65">
        <f t="shared" ref="C11:C22" si="3">IF(P11=TRUE,C10+1,)</f>
        <v>2</v>
      </c>
      <c r="D11" s="46" t="s">
        <v>172</v>
      </c>
      <c r="E11" s="65">
        <f>IF(P11=TRUE,E10+F10,)</f>
        <v>2</v>
      </c>
      <c r="F11" s="66">
        <v>7</v>
      </c>
      <c r="G11" s="63" t="s">
        <v>575</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65">
        <f t="shared" si="3"/>
        <v>3</v>
      </c>
      <c r="D12" s="46" t="s">
        <v>18</v>
      </c>
      <c r="E12" s="65">
        <f>IF(P12=TRUE,E11+F11,)</f>
        <v>9</v>
      </c>
      <c r="F12" s="66">
        <v>8</v>
      </c>
      <c r="G12" s="63" t="s">
        <v>199</v>
      </c>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65">
        <f t="shared" si="3"/>
        <v>4</v>
      </c>
      <c r="D13" s="46" t="s">
        <v>372</v>
      </c>
      <c r="E13" s="65">
        <f t="shared" ref="E13:E22" si="4">IF(P13=TRUE,E12+F12,)</f>
        <v>17</v>
      </c>
      <c r="F13" s="66">
        <v>20</v>
      </c>
      <c r="G13" s="70"/>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65">
        <f t="shared" si="3"/>
        <v>5</v>
      </c>
      <c r="D14" s="46" t="s">
        <v>514</v>
      </c>
      <c r="E14" s="65">
        <f t="shared" si="4"/>
        <v>37</v>
      </c>
      <c r="F14" s="66">
        <v>2</v>
      </c>
      <c r="G14" s="63"/>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65">
        <f t="shared" si="3"/>
        <v>6</v>
      </c>
      <c r="D15" s="46" t="s">
        <v>515</v>
      </c>
      <c r="E15" s="65">
        <f t="shared" si="4"/>
        <v>39</v>
      </c>
      <c r="F15" s="66">
        <v>3</v>
      </c>
      <c r="G15" s="70"/>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65">
        <f t="shared" si="3"/>
        <v>7</v>
      </c>
      <c r="D16" s="70" t="s">
        <v>516</v>
      </c>
      <c r="E16" s="65">
        <f t="shared" si="4"/>
        <v>42</v>
      </c>
      <c r="F16" s="66">
        <v>5</v>
      </c>
      <c r="G16" s="70"/>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C17" s="65">
        <f t="shared" si="3"/>
        <v>8</v>
      </c>
      <c r="D17" s="70" t="s">
        <v>517</v>
      </c>
      <c r="E17" s="65">
        <f t="shared" si="4"/>
        <v>47</v>
      </c>
      <c r="F17" s="66">
        <v>30</v>
      </c>
      <c r="G17" s="70"/>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x14ac:dyDescent="0.25">
      <c r="A18" s="99"/>
      <c r="C18" s="65">
        <f t="shared" si="3"/>
        <v>9</v>
      </c>
      <c r="D18" s="70" t="s">
        <v>85</v>
      </c>
      <c r="E18" s="65">
        <f t="shared" si="4"/>
        <v>77</v>
      </c>
      <c r="F18" s="66">
        <v>30</v>
      </c>
      <c r="G18" s="70"/>
      <c r="H18" s="11"/>
      <c r="I18" s="11"/>
      <c r="J18" s="11"/>
      <c r="K18" s="11"/>
      <c r="L18" s="11"/>
      <c r="M18" s="11"/>
      <c r="N18" s="21" t="b">
        <f t="shared" si="0"/>
        <v>1</v>
      </c>
      <c r="O18" s="21" t="b">
        <f t="shared" si="1"/>
        <v>0</v>
      </c>
      <c r="P18" s="21" t="b">
        <f t="shared" si="2"/>
        <v>1</v>
      </c>
      <c r="Q18" s="11"/>
      <c r="R18" s="11"/>
      <c r="S18" s="11"/>
      <c r="T18" s="11"/>
      <c r="U18" s="11"/>
      <c r="V18" s="11"/>
      <c r="W18" s="11"/>
      <c r="X18" s="11"/>
      <c r="Y18" s="11"/>
      <c r="Z18" s="11"/>
      <c r="AA18" s="11"/>
      <c r="AB18" s="11"/>
    </row>
    <row r="19" spans="1:28" ht="60" x14ac:dyDescent="0.25">
      <c r="A19" s="99"/>
      <c r="C19" s="65">
        <f t="shared" si="3"/>
        <v>10</v>
      </c>
      <c r="D19" s="70" t="s">
        <v>235</v>
      </c>
      <c r="E19" s="65">
        <f t="shared" si="4"/>
        <v>107</v>
      </c>
      <c r="F19" s="66">
        <v>2</v>
      </c>
      <c r="G19" s="63" t="s">
        <v>884</v>
      </c>
      <c r="H19" s="11"/>
      <c r="I19" s="11"/>
      <c r="J19" s="11"/>
      <c r="K19" s="11"/>
      <c r="L19" s="11"/>
      <c r="M19" s="11"/>
      <c r="N19" s="21" t="b">
        <f t="shared" si="0"/>
        <v>1</v>
      </c>
      <c r="O19" s="21" t="b">
        <f t="shared" si="1"/>
        <v>0</v>
      </c>
      <c r="P19" s="21" t="b">
        <f t="shared" si="2"/>
        <v>1</v>
      </c>
      <c r="Q19" s="11"/>
      <c r="R19" s="11"/>
      <c r="S19" s="11"/>
      <c r="T19" s="11"/>
      <c r="U19" s="11"/>
      <c r="V19" s="11"/>
      <c r="W19" s="11"/>
      <c r="X19" s="11"/>
      <c r="Y19" s="11"/>
      <c r="Z19" s="11"/>
      <c r="AA19" s="11"/>
      <c r="AB19" s="11"/>
    </row>
    <row r="20" spans="1:28" x14ac:dyDescent="0.25">
      <c r="A20" s="99"/>
      <c r="C20" s="65">
        <f t="shared" si="3"/>
        <v>11</v>
      </c>
      <c r="D20" s="70" t="s">
        <v>518</v>
      </c>
      <c r="E20" s="65">
        <f t="shared" si="4"/>
        <v>109</v>
      </c>
      <c r="F20" s="66">
        <v>9</v>
      </c>
      <c r="G20" s="63"/>
      <c r="H20" s="11"/>
      <c r="I20" s="11"/>
      <c r="J20" s="11"/>
      <c r="K20" s="11"/>
      <c r="L20" s="11"/>
      <c r="M20" s="11"/>
      <c r="N20" s="21" t="b">
        <f t="shared" si="0"/>
        <v>1</v>
      </c>
      <c r="O20" s="21" t="b">
        <f t="shared" si="1"/>
        <v>0</v>
      </c>
      <c r="P20" s="21" t="b">
        <f t="shared" si="2"/>
        <v>1</v>
      </c>
      <c r="Q20" s="11"/>
      <c r="R20" s="11"/>
      <c r="S20" s="11"/>
      <c r="T20" s="11"/>
      <c r="U20" s="11"/>
      <c r="V20" s="11"/>
      <c r="W20" s="11"/>
      <c r="X20" s="11"/>
      <c r="Y20" s="11"/>
      <c r="Z20" s="11"/>
      <c r="AA20" s="11"/>
      <c r="AB20" s="11"/>
    </row>
    <row r="21" spans="1:28" x14ac:dyDescent="0.25">
      <c r="A21" s="99"/>
      <c r="C21" s="65">
        <f t="shared" si="3"/>
        <v>12</v>
      </c>
      <c r="D21" s="70" t="s">
        <v>519</v>
      </c>
      <c r="E21" s="65">
        <f t="shared" si="4"/>
        <v>118</v>
      </c>
      <c r="F21" s="66">
        <v>10</v>
      </c>
      <c r="G21" s="63"/>
      <c r="H21" s="11"/>
      <c r="I21" s="11"/>
      <c r="J21" s="11"/>
      <c r="K21" s="11"/>
      <c r="L21" s="11"/>
      <c r="M21" s="11"/>
      <c r="N21" s="21" t="b">
        <f t="shared" si="0"/>
        <v>1</v>
      </c>
      <c r="O21" s="21" t="b">
        <f t="shared" si="1"/>
        <v>0</v>
      </c>
      <c r="P21" s="21" t="b">
        <f t="shared" si="2"/>
        <v>1</v>
      </c>
      <c r="Q21" s="11"/>
      <c r="R21" s="11"/>
      <c r="S21" s="11"/>
      <c r="T21" s="11"/>
      <c r="U21" s="11"/>
      <c r="V21" s="11"/>
      <c r="W21" s="11"/>
      <c r="X21" s="11"/>
      <c r="Y21" s="11"/>
      <c r="Z21" s="11"/>
      <c r="AA21" s="11"/>
      <c r="AB21" s="11"/>
    </row>
    <row r="22" spans="1:28" x14ac:dyDescent="0.25">
      <c r="A22" s="99"/>
      <c r="C22" s="65">
        <f t="shared" si="3"/>
        <v>13</v>
      </c>
      <c r="D22" s="70" t="s">
        <v>520</v>
      </c>
      <c r="E22" s="65">
        <f t="shared" si="4"/>
        <v>128</v>
      </c>
      <c r="F22" s="66">
        <v>5</v>
      </c>
      <c r="G22" s="63"/>
      <c r="H22" s="11"/>
      <c r="I22" s="11"/>
      <c r="J22" s="11"/>
      <c r="K22" s="11"/>
      <c r="L22" s="11"/>
      <c r="M22" s="11"/>
      <c r="N22" s="21" t="b">
        <f t="shared" si="0"/>
        <v>1</v>
      </c>
      <c r="O22" s="21" t="b">
        <f t="shared" si="1"/>
        <v>0</v>
      </c>
      <c r="P22" s="21" t="b">
        <f t="shared" si="2"/>
        <v>1</v>
      </c>
      <c r="Q22" s="11"/>
      <c r="R22" s="11"/>
      <c r="S22" s="11"/>
      <c r="T22" s="11"/>
      <c r="U22" s="11"/>
      <c r="V22" s="11"/>
      <c r="W22" s="11"/>
      <c r="X22" s="11"/>
      <c r="Y22" s="11"/>
      <c r="Z22" s="11"/>
      <c r="AA22" s="11"/>
      <c r="AB22" s="11"/>
    </row>
    <row r="23" spans="1:28" x14ac:dyDescent="0.25">
      <c r="A23" s="99"/>
      <c r="C23" s="72">
        <f>IF(P23=TRUE,#REF!+1,)</f>
        <v>0</v>
      </c>
      <c r="D23" s="73"/>
      <c r="E23" s="72">
        <f>IF(P23=TRUE,#REF!+#REF!,)</f>
        <v>0</v>
      </c>
      <c r="F23" s="74"/>
      <c r="G23" s="73"/>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ref="C24:C72" si="5">IF(P24=TRUE,C23+1,)</f>
        <v>0</v>
      </c>
      <c r="D24" s="35"/>
      <c r="E24" s="6">
        <f t="shared" ref="E24:E74" si="6">IF(P24=TRUE,E23+F23,)</f>
        <v>0</v>
      </c>
      <c r="F24" s="9"/>
      <c r="G24" s="40"/>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5"/>
        <v>0</v>
      </c>
      <c r="D25" s="35"/>
      <c r="E25" s="6">
        <f t="shared" si="6"/>
        <v>0</v>
      </c>
      <c r="F25" s="9"/>
      <c r="G25" s="40"/>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5"/>
        <v>0</v>
      </c>
      <c r="D26" s="35"/>
      <c r="E26" s="6">
        <f t="shared" si="6"/>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5"/>
        <v>0</v>
      </c>
      <c r="D27" s="35"/>
      <c r="E27" s="6">
        <f t="shared" si="6"/>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5"/>
        <v>0</v>
      </c>
      <c r="D28" s="35"/>
      <c r="E28" s="6">
        <f t="shared" si="6"/>
        <v>0</v>
      </c>
      <c r="F28" s="9"/>
      <c r="G28" s="40"/>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5"/>
        <v>0</v>
      </c>
      <c r="D29" s="35"/>
      <c r="E29" s="6">
        <f t="shared" si="6"/>
        <v>0</v>
      </c>
      <c r="F29" s="9"/>
      <c r="G29" s="40"/>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5"/>
        <v>0</v>
      </c>
      <c r="D30" s="35"/>
      <c r="E30" s="6">
        <f t="shared" si="6"/>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5"/>
        <v>0</v>
      </c>
      <c r="D31" s="35"/>
      <c r="E31" s="6">
        <f t="shared" si="6"/>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5"/>
        <v>0</v>
      </c>
      <c r="D32" s="35"/>
      <c r="E32" s="6">
        <f t="shared" si="6"/>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5"/>
        <v>0</v>
      </c>
      <c r="D33" s="35"/>
      <c r="E33" s="6">
        <f t="shared" si="6"/>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5"/>
        <v>0</v>
      </c>
      <c r="D34" s="35"/>
      <c r="E34" s="6">
        <f t="shared" si="6"/>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5"/>
        <v>0</v>
      </c>
      <c r="D35" s="35"/>
      <c r="E35" s="6">
        <f t="shared" si="6"/>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5"/>
        <v>0</v>
      </c>
      <c r="D36" s="35"/>
      <c r="E36" s="6">
        <f t="shared" si="6"/>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5"/>
        <v>0</v>
      </c>
      <c r="D37" s="35"/>
      <c r="E37" s="6">
        <f t="shared" si="6"/>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5"/>
        <v>0</v>
      </c>
      <c r="D38" s="35"/>
      <c r="E38" s="6">
        <f t="shared" si="6"/>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5"/>
        <v>0</v>
      </c>
      <c r="D39" s="35"/>
      <c r="E39" s="6">
        <f t="shared" si="6"/>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5"/>
        <v>0</v>
      </c>
      <c r="D40" s="35"/>
      <c r="E40" s="6">
        <f t="shared" si="6"/>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5"/>
        <v>0</v>
      </c>
      <c r="D41" s="35"/>
      <c r="E41" s="6">
        <f t="shared" si="6"/>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5"/>
        <v>0</v>
      </c>
      <c r="D42" s="35"/>
      <c r="E42" s="6">
        <f t="shared" si="6"/>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5"/>
        <v>0</v>
      </c>
      <c r="D43" s="35"/>
      <c r="E43" s="6">
        <f t="shared" si="6"/>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5"/>
        <v>0</v>
      </c>
      <c r="D44" s="35"/>
      <c r="E44" s="6">
        <f t="shared" si="6"/>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5"/>
        <v>0</v>
      </c>
      <c r="D45" s="35"/>
      <c r="E45" s="6">
        <f t="shared" si="6"/>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5"/>
        <v>0</v>
      </c>
      <c r="D46" s="35"/>
      <c r="E46" s="6">
        <f t="shared" si="6"/>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5"/>
        <v>0</v>
      </c>
      <c r="D47" s="35"/>
      <c r="E47" s="6">
        <f t="shared" si="6"/>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5"/>
        <v>0</v>
      </c>
      <c r="D48" s="35"/>
      <c r="E48" s="6">
        <f t="shared" si="6"/>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5"/>
        <v>0</v>
      </c>
      <c r="D49" s="35"/>
      <c r="E49" s="6">
        <f t="shared" si="6"/>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5"/>
        <v>0</v>
      </c>
      <c r="D50" s="35"/>
      <c r="E50" s="6">
        <f t="shared" si="6"/>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5"/>
        <v>0</v>
      </c>
      <c r="D51" s="35"/>
      <c r="E51" s="6">
        <f t="shared" si="6"/>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5"/>
        <v>0</v>
      </c>
      <c r="D52" s="35"/>
      <c r="E52" s="6">
        <f t="shared" si="6"/>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5"/>
        <v>0</v>
      </c>
      <c r="D53" s="35"/>
      <c r="E53" s="6">
        <f t="shared" si="6"/>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5"/>
        <v>0</v>
      </c>
      <c r="D54" s="35"/>
      <c r="E54" s="6">
        <f t="shared" si="6"/>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5"/>
        <v>0</v>
      </c>
      <c r="D55" s="35"/>
      <c r="E55" s="6">
        <f t="shared" si="6"/>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5"/>
        <v>0</v>
      </c>
      <c r="D56" s="35"/>
      <c r="E56" s="6">
        <f t="shared" si="6"/>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5"/>
        <v>0</v>
      </c>
      <c r="D57" s="35"/>
      <c r="E57" s="6">
        <f t="shared" si="6"/>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5"/>
        <v>0</v>
      </c>
      <c r="D58" s="35"/>
      <c r="E58" s="6">
        <f t="shared" si="6"/>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5"/>
        <v>0</v>
      </c>
      <c r="D59" s="35"/>
      <c r="E59" s="6">
        <f t="shared" si="6"/>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5"/>
        <v>0</v>
      </c>
      <c r="D60" s="35"/>
      <c r="E60" s="6">
        <f t="shared" si="6"/>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5"/>
        <v>0</v>
      </c>
      <c r="D61" s="35"/>
      <c r="E61" s="6">
        <f t="shared" si="6"/>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5"/>
        <v>0</v>
      </c>
      <c r="D62" s="35"/>
      <c r="E62" s="6">
        <f t="shared" si="6"/>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5"/>
        <v>0</v>
      </c>
      <c r="D63" s="35"/>
      <c r="E63" s="6">
        <f t="shared" si="6"/>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5"/>
        <v>0</v>
      </c>
      <c r="D64" s="35"/>
      <c r="E64" s="6">
        <f t="shared" si="6"/>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5"/>
        <v>0</v>
      </c>
      <c r="D65" s="35"/>
      <c r="E65" s="6">
        <f t="shared" si="6"/>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5"/>
        <v>0</v>
      </c>
      <c r="D66" s="35"/>
      <c r="E66" s="6">
        <f t="shared" si="6"/>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5"/>
        <v>0</v>
      </c>
      <c r="D67" s="35"/>
      <c r="E67" s="6">
        <f t="shared" si="6"/>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5"/>
        <v>0</v>
      </c>
      <c r="D68" s="35"/>
      <c r="E68" s="6">
        <f t="shared" si="6"/>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5"/>
        <v>0</v>
      </c>
      <c r="D69" s="35"/>
      <c r="E69" s="6">
        <f t="shared" si="6"/>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5"/>
        <v>0</v>
      </c>
      <c r="D70" s="35"/>
      <c r="E70" s="6">
        <f t="shared" si="6"/>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5"/>
        <v>0</v>
      </c>
      <c r="D71" s="35"/>
      <c r="E71" s="6">
        <f t="shared" si="6"/>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5"/>
        <v>0</v>
      </c>
      <c r="D72" s="35"/>
      <c r="E72" s="6">
        <f t="shared" si="6"/>
        <v>0</v>
      </c>
      <c r="F72" s="9"/>
      <c r="G72" s="35"/>
      <c r="H72" s="11"/>
      <c r="I72" s="11"/>
      <c r="J72" s="11"/>
      <c r="K72" s="11"/>
      <c r="L72" s="11"/>
      <c r="M72" s="11"/>
      <c r="N72" s="21" t="b">
        <f t="shared" ref="N72:N97" si="7">ISTEXT(D72)</f>
        <v>0</v>
      </c>
      <c r="O72" s="21" t="b">
        <f t="shared" ref="O72:O97" si="8">ISNUMBER(D72)</f>
        <v>0</v>
      </c>
      <c r="P72" s="21" t="b">
        <f t="shared" ref="P72:P97" si="9">OR(N72=TRUE,O72=TRUE)</f>
        <v>0</v>
      </c>
      <c r="Q72" s="11"/>
      <c r="R72" s="11"/>
      <c r="S72" s="11"/>
      <c r="T72" s="11"/>
      <c r="U72" s="11"/>
      <c r="V72" s="11"/>
      <c r="W72" s="11"/>
      <c r="X72" s="11"/>
      <c r="Y72" s="11"/>
      <c r="Z72" s="11"/>
      <c r="AA72" s="11"/>
      <c r="AB72" s="11"/>
    </row>
    <row r="73" spans="3:28" x14ac:dyDescent="0.25">
      <c r="C73" s="6">
        <f t="shared" ref="C73:C97" si="10">IF(P73=TRUE,C72+1,)</f>
        <v>0</v>
      </c>
      <c r="D73" s="35"/>
      <c r="E73" s="6">
        <f t="shared" si="6"/>
        <v>0</v>
      </c>
      <c r="F73" s="9"/>
      <c r="G73" s="35"/>
      <c r="H73" s="11"/>
      <c r="I73" s="11"/>
      <c r="J73" s="11"/>
      <c r="K73" s="11"/>
      <c r="L73" s="11"/>
      <c r="M73" s="11"/>
      <c r="N73" s="21" t="b">
        <f t="shared" si="7"/>
        <v>0</v>
      </c>
      <c r="O73" s="21" t="b">
        <f t="shared" si="8"/>
        <v>0</v>
      </c>
      <c r="P73" s="21" t="b">
        <f t="shared" si="9"/>
        <v>0</v>
      </c>
      <c r="Q73" s="11"/>
      <c r="R73" s="11"/>
      <c r="S73" s="11"/>
      <c r="T73" s="11"/>
      <c r="U73" s="11"/>
      <c r="V73" s="11"/>
      <c r="W73" s="11"/>
      <c r="X73" s="11"/>
      <c r="Y73" s="11"/>
      <c r="Z73" s="11"/>
      <c r="AA73" s="11"/>
      <c r="AB73" s="11"/>
    </row>
    <row r="74" spans="3:28" x14ac:dyDescent="0.25">
      <c r="C74" s="6">
        <f t="shared" si="10"/>
        <v>0</v>
      </c>
      <c r="D74" s="35"/>
      <c r="E74" s="6">
        <f t="shared" si="6"/>
        <v>0</v>
      </c>
      <c r="F74" s="9"/>
      <c r="G74" s="35"/>
      <c r="H74" s="11"/>
      <c r="I74" s="11"/>
      <c r="J74" s="11"/>
      <c r="K74" s="11"/>
      <c r="L74" s="11"/>
      <c r="M74" s="11"/>
      <c r="N74" s="21" t="b">
        <f t="shared" si="7"/>
        <v>0</v>
      </c>
      <c r="O74" s="21" t="b">
        <f t="shared" si="8"/>
        <v>0</v>
      </c>
      <c r="P74" s="21" t="b">
        <f t="shared" si="9"/>
        <v>0</v>
      </c>
      <c r="Q74" s="11"/>
      <c r="R74" s="11"/>
      <c r="S74" s="11"/>
      <c r="T74" s="11"/>
      <c r="U74" s="11"/>
      <c r="V74" s="11"/>
      <c r="W74" s="11"/>
      <c r="X74" s="11"/>
      <c r="Y74" s="11"/>
      <c r="Z74" s="11"/>
      <c r="AA74" s="11"/>
      <c r="AB74" s="11"/>
    </row>
    <row r="75" spans="3:28" x14ac:dyDescent="0.25">
      <c r="C75" s="6">
        <f t="shared" si="10"/>
        <v>0</v>
      </c>
      <c r="D75" s="35"/>
      <c r="E75" s="6">
        <f t="shared" ref="E75:E97" si="11">IF(P75=TRUE,E74+F74,)</f>
        <v>0</v>
      </c>
      <c r="F75" s="9"/>
      <c r="G75" s="35"/>
      <c r="H75" s="11"/>
      <c r="I75" s="11"/>
      <c r="J75" s="11"/>
      <c r="K75" s="11"/>
      <c r="L75" s="11"/>
      <c r="M75" s="11"/>
      <c r="N75" s="21" t="b">
        <f t="shared" si="7"/>
        <v>0</v>
      </c>
      <c r="O75" s="21" t="b">
        <f t="shared" si="8"/>
        <v>0</v>
      </c>
      <c r="P75" s="21" t="b">
        <f t="shared" si="9"/>
        <v>0</v>
      </c>
      <c r="Q75" s="11"/>
      <c r="R75" s="11"/>
      <c r="S75" s="11"/>
      <c r="T75" s="11"/>
      <c r="U75" s="11"/>
      <c r="V75" s="11"/>
      <c r="W75" s="11"/>
      <c r="X75" s="11"/>
      <c r="Y75" s="11"/>
      <c r="Z75" s="11"/>
      <c r="AA75" s="11"/>
      <c r="AB75" s="11"/>
    </row>
    <row r="76" spans="3:28" x14ac:dyDescent="0.25">
      <c r="C76" s="6">
        <f t="shared" si="10"/>
        <v>0</v>
      </c>
      <c r="D76" s="35"/>
      <c r="E76" s="6">
        <f t="shared" si="11"/>
        <v>0</v>
      </c>
      <c r="F76" s="9"/>
      <c r="G76" s="35"/>
      <c r="H76" s="11"/>
      <c r="I76" s="11"/>
      <c r="J76" s="11"/>
      <c r="K76" s="11"/>
      <c r="L76" s="11"/>
      <c r="M76" s="11"/>
      <c r="N76" s="21" t="b">
        <f t="shared" si="7"/>
        <v>0</v>
      </c>
      <c r="O76" s="21" t="b">
        <f t="shared" si="8"/>
        <v>0</v>
      </c>
      <c r="P76" s="21" t="b">
        <f t="shared" si="9"/>
        <v>0</v>
      </c>
      <c r="Q76" s="11"/>
      <c r="R76" s="11"/>
      <c r="S76" s="11"/>
      <c r="T76" s="11"/>
      <c r="U76" s="11"/>
      <c r="V76" s="11"/>
      <c r="W76" s="11"/>
      <c r="X76" s="11"/>
      <c r="Y76" s="11"/>
      <c r="Z76" s="11"/>
      <c r="AA76" s="11"/>
      <c r="AB76" s="11"/>
    </row>
    <row r="77" spans="3:28" x14ac:dyDescent="0.25">
      <c r="C77" s="6">
        <f t="shared" si="10"/>
        <v>0</v>
      </c>
      <c r="D77" s="35"/>
      <c r="E77" s="6">
        <f t="shared" si="11"/>
        <v>0</v>
      </c>
      <c r="F77" s="9"/>
      <c r="G77" s="35"/>
      <c r="H77" s="11"/>
      <c r="I77" s="11"/>
      <c r="J77" s="11"/>
      <c r="K77" s="11"/>
      <c r="L77" s="11"/>
      <c r="M77" s="11"/>
      <c r="N77" s="21" t="b">
        <f t="shared" si="7"/>
        <v>0</v>
      </c>
      <c r="O77" s="21" t="b">
        <f t="shared" si="8"/>
        <v>0</v>
      </c>
      <c r="P77" s="21" t="b">
        <f t="shared" si="9"/>
        <v>0</v>
      </c>
      <c r="Q77" s="11"/>
      <c r="R77" s="11"/>
      <c r="S77" s="11"/>
      <c r="T77" s="11"/>
      <c r="U77" s="11"/>
      <c r="V77" s="11"/>
      <c r="W77" s="11"/>
      <c r="X77" s="11"/>
      <c r="Y77" s="11"/>
      <c r="Z77" s="11"/>
      <c r="AA77" s="11"/>
      <c r="AB77" s="11"/>
    </row>
    <row r="78" spans="3:28" x14ac:dyDescent="0.25">
      <c r="C78" s="6">
        <f t="shared" si="10"/>
        <v>0</v>
      </c>
      <c r="D78" s="35"/>
      <c r="E78" s="6">
        <f t="shared" si="11"/>
        <v>0</v>
      </c>
      <c r="F78" s="9"/>
      <c r="G78" s="35"/>
      <c r="H78" s="11"/>
      <c r="I78" s="11"/>
      <c r="J78" s="11"/>
      <c r="K78" s="11"/>
      <c r="L78" s="11"/>
      <c r="M78" s="11"/>
      <c r="N78" s="21" t="b">
        <f t="shared" si="7"/>
        <v>0</v>
      </c>
      <c r="O78" s="21" t="b">
        <f t="shared" si="8"/>
        <v>0</v>
      </c>
      <c r="P78" s="21" t="b">
        <f t="shared" si="9"/>
        <v>0</v>
      </c>
      <c r="Q78" s="11"/>
      <c r="R78" s="11"/>
      <c r="S78" s="11"/>
      <c r="T78" s="11"/>
      <c r="U78" s="11"/>
      <c r="V78" s="11"/>
      <c r="W78" s="11"/>
      <c r="X78" s="11"/>
      <c r="Y78" s="11"/>
      <c r="Z78" s="11"/>
      <c r="AA78" s="11"/>
      <c r="AB78" s="11"/>
    </row>
    <row r="79" spans="3:28" x14ac:dyDescent="0.25">
      <c r="C79" s="6">
        <f t="shared" si="10"/>
        <v>0</v>
      </c>
      <c r="D79" s="35"/>
      <c r="E79" s="6">
        <f t="shared" si="11"/>
        <v>0</v>
      </c>
      <c r="F79" s="9"/>
      <c r="G79" s="35"/>
      <c r="H79" s="11"/>
      <c r="I79" s="11"/>
      <c r="J79" s="11"/>
      <c r="K79" s="11"/>
      <c r="L79" s="11"/>
      <c r="M79" s="11"/>
      <c r="N79" s="21" t="b">
        <f t="shared" si="7"/>
        <v>0</v>
      </c>
      <c r="O79" s="21" t="b">
        <f t="shared" si="8"/>
        <v>0</v>
      </c>
      <c r="P79" s="21" t="b">
        <f t="shared" si="9"/>
        <v>0</v>
      </c>
      <c r="Q79" s="11"/>
      <c r="R79" s="11"/>
      <c r="S79" s="11"/>
      <c r="T79" s="11"/>
      <c r="U79" s="11"/>
      <c r="V79" s="11"/>
      <c r="W79" s="11"/>
      <c r="X79" s="11"/>
      <c r="Y79" s="11"/>
      <c r="Z79" s="11"/>
      <c r="AA79" s="11"/>
      <c r="AB79" s="11"/>
    </row>
    <row r="80" spans="3:28" x14ac:dyDescent="0.25">
      <c r="C80" s="6">
        <f t="shared" si="10"/>
        <v>0</v>
      </c>
      <c r="D80" s="35"/>
      <c r="E80" s="6">
        <f t="shared" si="11"/>
        <v>0</v>
      </c>
      <c r="F80" s="9"/>
      <c r="G80" s="35"/>
      <c r="H80" s="11"/>
      <c r="I80" s="11"/>
      <c r="J80" s="11"/>
      <c r="K80" s="11"/>
      <c r="L80" s="11"/>
      <c r="M80" s="11"/>
      <c r="N80" s="21" t="b">
        <f t="shared" si="7"/>
        <v>0</v>
      </c>
      <c r="O80" s="21" t="b">
        <f t="shared" si="8"/>
        <v>0</v>
      </c>
      <c r="P80" s="21" t="b">
        <f t="shared" si="9"/>
        <v>0</v>
      </c>
      <c r="Q80" s="11"/>
      <c r="R80" s="11"/>
      <c r="S80" s="11"/>
      <c r="T80" s="11"/>
      <c r="U80" s="11"/>
      <c r="V80" s="11"/>
      <c r="W80" s="11"/>
      <c r="X80" s="11"/>
      <c r="Y80" s="11"/>
      <c r="Z80" s="11"/>
      <c r="AA80" s="11"/>
      <c r="AB80" s="11"/>
    </row>
    <row r="81" spans="3:28" x14ac:dyDescent="0.25">
      <c r="C81" s="6">
        <f t="shared" si="10"/>
        <v>0</v>
      </c>
      <c r="D81" s="35"/>
      <c r="E81" s="6">
        <f t="shared" si="11"/>
        <v>0</v>
      </c>
      <c r="F81" s="9"/>
      <c r="G81" s="35"/>
      <c r="H81" s="11"/>
      <c r="I81" s="11"/>
      <c r="J81" s="11"/>
      <c r="K81" s="11"/>
      <c r="L81" s="11"/>
      <c r="M81" s="11"/>
      <c r="N81" s="21" t="b">
        <f t="shared" si="7"/>
        <v>0</v>
      </c>
      <c r="O81" s="21" t="b">
        <f t="shared" si="8"/>
        <v>0</v>
      </c>
      <c r="P81" s="21" t="b">
        <f t="shared" si="9"/>
        <v>0</v>
      </c>
      <c r="Q81" s="11"/>
      <c r="R81" s="11"/>
      <c r="S81" s="11"/>
      <c r="T81" s="11"/>
      <c r="U81" s="11"/>
      <c r="V81" s="11"/>
      <c r="W81" s="11"/>
      <c r="X81" s="11"/>
      <c r="Y81" s="11"/>
      <c r="Z81" s="11"/>
      <c r="AA81" s="11"/>
      <c r="AB81" s="11"/>
    </row>
    <row r="82" spans="3:28" x14ac:dyDescent="0.25">
      <c r="C82" s="6">
        <f t="shared" si="10"/>
        <v>0</v>
      </c>
      <c r="D82" s="35"/>
      <c r="E82" s="6">
        <f t="shared" si="11"/>
        <v>0</v>
      </c>
      <c r="F82" s="9"/>
      <c r="G82" s="35"/>
      <c r="H82" s="11"/>
      <c r="I82" s="11"/>
      <c r="J82" s="11"/>
      <c r="K82" s="11"/>
      <c r="L82" s="11"/>
      <c r="M82" s="11"/>
      <c r="N82" s="21" t="b">
        <f t="shared" si="7"/>
        <v>0</v>
      </c>
      <c r="O82" s="21" t="b">
        <f t="shared" si="8"/>
        <v>0</v>
      </c>
      <c r="P82" s="21" t="b">
        <f t="shared" si="9"/>
        <v>0</v>
      </c>
      <c r="Q82" s="11"/>
      <c r="R82" s="11"/>
      <c r="S82" s="11"/>
      <c r="T82" s="11"/>
      <c r="U82" s="11"/>
      <c r="V82" s="11"/>
      <c r="W82" s="11"/>
      <c r="X82" s="11"/>
      <c r="Y82" s="11"/>
      <c r="Z82" s="11"/>
      <c r="AA82" s="11"/>
      <c r="AB82" s="11"/>
    </row>
    <row r="83" spans="3:28" x14ac:dyDescent="0.25">
      <c r="C83" s="6">
        <f t="shared" si="10"/>
        <v>0</v>
      </c>
      <c r="D83" s="35"/>
      <c r="E83" s="6">
        <f t="shared" si="11"/>
        <v>0</v>
      </c>
      <c r="F83" s="9"/>
      <c r="G83" s="35"/>
      <c r="H83" s="11"/>
      <c r="I83" s="11"/>
      <c r="J83" s="11"/>
      <c r="K83" s="11"/>
      <c r="L83" s="11"/>
      <c r="M83" s="11"/>
      <c r="N83" s="21" t="b">
        <f t="shared" si="7"/>
        <v>0</v>
      </c>
      <c r="O83" s="21" t="b">
        <f t="shared" si="8"/>
        <v>0</v>
      </c>
      <c r="P83" s="21" t="b">
        <f t="shared" si="9"/>
        <v>0</v>
      </c>
      <c r="Q83" s="11"/>
      <c r="R83" s="11"/>
      <c r="S83" s="11"/>
      <c r="T83" s="11"/>
      <c r="U83" s="11"/>
      <c r="V83" s="11"/>
      <c r="W83" s="11"/>
      <c r="X83" s="11"/>
      <c r="Y83" s="11"/>
      <c r="Z83" s="11"/>
      <c r="AA83" s="11"/>
      <c r="AB83" s="11"/>
    </row>
    <row r="84" spans="3:28" x14ac:dyDescent="0.25">
      <c r="C84" s="6">
        <f t="shared" si="10"/>
        <v>0</v>
      </c>
      <c r="D84" s="35"/>
      <c r="E84" s="6">
        <f t="shared" si="11"/>
        <v>0</v>
      </c>
      <c r="F84" s="9"/>
      <c r="G84" s="35"/>
      <c r="H84" s="11"/>
      <c r="I84" s="11"/>
      <c r="J84" s="11"/>
      <c r="K84" s="11"/>
      <c r="L84" s="11"/>
      <c r="M84" s="11"/>
      <c r="N84" s="21" t="b">
        <f t="shared" si="7"/>
        <v>0</v>
      </c>
      <c r="O84" s="21" t="b">
        <f t="shared" si="8"/>
        <v>0</v>
      </c>
      <c r="P84" s="21" t="b">
        <f t="shared" si="9"/>
        <v>0</v>
      </c>
      <c r="Q84" s="11"/>
      <c r="R84" s="11"/>
      <c r="S84" s="11"/>
      <c r="T84" s="11"/>
      <c r="U84" s="11"/>
      <c r="V84" s="11"/>
      <c r="W84" s="11"/>
      <c r="X84" s="11"/>
      <c r="Y84" s="11"/>
      <c r="Z84" s="11"/>
      <c r="AA84" s="11"/>
      <c r="AB84" s="11"/>
    </row>
    <row r="85" spans="3:28" x14ac:dyDescent="0.25">
      <c r="C85" s="6">
        <f t="shared" si="10"/>
        <v>0</v>
      </c>
      <c r="D85" s="35"/>
      <c r="E85" s="6">
        <f t="shared" si="11"/>
        <v>0</v>
      </c>
      <c r="F85" s="9"/>
      <c r="G85" s="35"/>
      <c r="H85" s="11"/>
      <c r="I85" s="11"/>
      <c r="J85" s="11"/>
      <c r="K85" s="11"/>
      <c r="L85" s="11"/>
      <c r="M85" s="11"/>
      <c r="N85" s="21" t="b">
        <f t="shared" si="7"/>
        <v>0</v>
      </c>
      <c r="O85" s="21" t="b">
        <f t="shared" si="8"/>
        <v>0</v>
      </c>
      <c r="P85" s="21" t="b">
        <f t="shared" si="9"/>
        <v>0</v>
      </c>
      <c r="Q85" s="11"/>
      <c r="R85" s="11"/>
      <c r="S85" s="11"/>
      <c r="T85" s="11"/>
      <c r="U85" s="11"/>
      <c r="V85" s="11"/>
      <c r="W85" s="11"/>
      <c r="X85" s="11"/>
      <c r="Y85" s="11"/>
      <c r="Z85" s="11"/>
      <c r="AA85" s="11"/>
      <c r="AB85" s="11"/>
    </row>
    <row r="86" spans="3:28" x14ac:dyDescent="0.25">
      <c r="C86" s="6">
        <f t="shared" si="10"/>
        <v>0</v>
      </c>
      <c r="D86" s="35"/>
      <c r="E86" s="6">
        <f t="shared" si="11"/>
        <v>0</v>
      </c>
      <c r="F86" s="9"/>
      <c r="G86" s="35"/>
      <c r="H86" s="11"/>
      <c r="I86" s="11"/>
      <c r="J86" s="11"/>
      <c r="K86" s="11"/>
      <c r="L86" s="11"/>
      <c r="M86" s="11"/>
      <c r="N86" s="21" t="b">
        <f t="shared" si="7"/>
        <v>0</v>
      </c>
      <c r="O86" s="21" t="b">
        <f t="shared" si="8"/>
        <v>0</v>
      </c>
      <c r="P86" s="21" t="b">
        <f t="shared" si="9"/>
        <v>0</v>
      </c>
      <c r="Q86" s="11"/>
      <c r="R86" s="11"/>
      <c r="S86" s="11"/>
      <c r="T86" s="11"/>
      <c r="U86" s="11"/>
      <c r="V86" s="11"/>
      <c r="W86" s="11"/>
      <c r="X86" s="11"/>
      <c r="Y86" s="11"/>
      <c r="Z86" s="11"/>
      <c r="AA86" s="11"/>
      <c r="AB86" s="11"/>
    </row>
    <row r="87" spans="3:28" x14ac:dyDescent="0.25">
      <c r="C87" s="6">
        <f t="shared" si="10"/>
        <v>0</v>
      </c>
      <c r="D87" s="35"/>
      <c r="E87" s="6">
        <f t="shared" si="11"/>
        <v>0</v>
      </c>
      <c r="F87" s="9"/>
      <c r="G87" s="35"/>
      <c r="H87" s="11"/>
      <c r="I87" s="11"/>
      <c r="J87" s="11"/>
      <c r="K87" s="11"/>
      <c r="L87" s="11"/>
      <c r="M87" s="11"/>
      <c r="N87" s="21" t="b">
        <f t="shared" si="7"/>
        <v>0</v>
      </c>
      <c r="O87" s="21" t="b">
        <f t="shared" si="8"/>
        <v>0</v>
      </c>
      <c r="P87" s="21" t="b">
        <f t="shared" si="9"/>
        <v>0</v>
      </c>
      <c r="Q87" s="11"/>
      <c r="R87" s="11"/>
      <c r="S87" s="11"/>
      <c r="T87" s="11"/>
      <c r="U87" s="11"/>
      <c r="V87" s="11"/>
      <c r="W87" s="11"/>
      <c r="X87" s="11"/>
      <c r="Y87" s="11"/>
      <c r="Z87" s="11"/>
      <c r="AA87" s="11"/>
      <c r="AB87" s="11"/>
    </row>
    <row r="88" spans="3:28" x14ac:dyDescent="0.25">
      <c r="C88" s="6">
        <f t="shared" si="10"/>
        <v>0</v>
      </c>
      <c r="D88" s="35"/>
      <c r="E88" s="6">
        <f t="shared" si="11"/>
        <v>0</v>
      </c>
      <c r="F88" s="9"/>
      <c r="G88" s="35"/>
      <c r="H88" s="11"/>
      <c r="I88" s="11"/>
      <c r="J88" s="11"/>
      <c r="K88" s="11"/>
      <c r="L88" s="11"/>
      <c r="M88" s="11"/>
      <c r="N88" s="21" t="b">
        <f t="shared" si="7"/>
        <v>0</v>
      </c>
      <c r="O88" s="21" t="b">
        <f t="shared" si="8"/>
        <v>0</v>
      </c>
      <c r="P88" s="21" t="b">
        <f t="shared" si="9"/>
        <v>0</v>
      </c>
      <c r="Q88" s="11"/>
      <c r="R88" s="11"/>
      <c r="S88" s="11"/>
      <c r="T88" s="11"/>
      <c r="U88" s="11"/>
      <c r="V88" s="11"/>
      <c r="W88" s="11"/>
      <c r="X88" s="11"/>
      <c r="Y88" s="11"/>
      <c r="Z88" s="11"/>
      <c r="AA88" s="11"/>
      <c r="AB88" s="11"/>
    </row>
    <row r="89" spans="3:28" x14ac:dyDescent="0.25">
      <c r="C89" s="6">
        <f t="shared" si="10"/>
        <v>0</v>
      </c>
      <c r="D89" s="35"/>
      <c r="E89" s="6">
        <f t="shared" si="11"/>
        <v>0</v>
      </c>
      <c r="F89" s="9"/>
      <c r="G89" s="35"/>
      <c r="H89" s="11"/>
      <c r="I89" s="11"/>
      <c r="J89" s="11"/>
      <c r="K89" s="11"/>
      <c r="L89" s="11"/>
      <c r="M89" s="11"/>
      <c r="N89" s="21" t="b">
        <f t="shared" si="7"/>
        <v>0</v>
      </c>
      <c r="O89" s="21" t="b">
        <f t="shared" si="8"/>
        <v>0</v>
      </c>
      <c r="P89" s="21" t="b">
        <f t="shared" si="9"/>
        <v>0</v>
      </c>
      <c r="Q89" s="11"/>
      <c r="R89" s="11"/>
      <c r="S89" s="11"/>
      <c r="T89" s="11"/>
      <c r="U89" s="11"/>
      <c r="V89" s="11"/>
      <c r="W89" s="11"/>
      <c r="X89" s="11"/>
      <c r="Y89" s="11"/>
      <c r="Z89" s="11"/>
      <c r="AA89" s="11"/>
      <c r="AB89" s="11"/>
    </row>
    <row r="90" spans="3:28" x14ac:dyDescent="0.25">
      <c r="C90" s="6">
        <f t="shared" si="10"/>
        <v>0</v>
      </c>
      <c r="D90" s="35"/>
      <c r="E90" s="6">
        <f t="shared" si="11"/>
        <v>0</v>
      </c>
      <c r="F90" s="9"/>
      <c r="G90" s="35"/>
      <c r="H90" s="11"/>
      <c r="I90" s="11"/>
      <c r="J90" s="11"/>
      <c r="K90" s="11"/>
      <c r="L90" s="11"/>
      <c r="M90" s="11"/>
      <c r="N90" s="21" t="b">
        <f t="shared" si="7"/>
        <v>0</v>
      </c>
      <c r="O90" s="21" t="b">
        <f t="shared" si="8"/>
        <v>0</v>
      </c>
      <c r="P90" s="21" t="b">
        <f t="shared" si="9"/>
        <v>0</v>
      </c>
      <c r="Q90" s="11"/>
      <c r="R90" s="11"/>
      <c r="S90" s="11"/>
      <c r="T90" s="11"/>
      <c r="U90" s="11"/>
      <c r="V90" s="11"/>
      <c r="W90" s="11"/>
      <c r="X90" s="11"/>
      <c r="Y90" s="11"/>
      <c r="Z90" s="11"/>
      <c r="AA90" s="11"/>
      <c r="AB90" s="11"/>
    </row>
    <row r="91" spans="3:28" x14ac:dyDescent="0.25">
      <c r="C91" s="6">
        <f t="shared" si="10"/>
        <v>0</v>
      </c>
      <c r="D91" s="35"/>
      <c r="E91" s="6">
        <f t="shared" si="11"/>
        <v>0</v>
      </c>
      <c r="F91" s="9"/>
      <c r="G91" s="35"/>
      <c r="H91" s="11"/>
      <c r="I91" s="11"/>
      <c r="J91" s="11"/>
      <c r="K91" s="11"/>
      <c r="L91" s="11"/>
      <c r="M91" s="11"/>
      <c r="N91" s="21" t="b">
        <f t="shared" si="7"/>
        <v>0</v>
      </c>
      <c r="O91" s="21" t="b">
        <f t="shared" si="8"/>
        <v>0</v>
      </c>
      <c r="P91" s="21" t="b">
        <f t="shared" si="9"/>
        <v>0</v>
      </c>
      <c r="Q91" s="11"/>
      <c r="R91" s="11"/>
      <c r="S91" s="11"/>
      <c r="T91" s="11"/>
      <c r="U91" s="11"/>
      <c r="V91" s="11"/>
      <c r="W91" s="11"/>
      <c r="X91" s="11"/>
      <c r="Y91" s="11"/>
      <c r="Z91" s="11"/>
      <c r="AA91" s="11"/>
      <c r="AB91" s="11"/>
    </row>
    <row r="92" spans="3:28" x14ac:dyDescent="0.25">
      <c r="C92" s="6">
        <f t="shared" si="10"/>
        <v>0</v>
      </c>
      <c r="D92" s="35"/>
      <c r="E92" s="6">
        <f t="shared" si="11"/>
        <v>0</v>
      </c>
      <c r="F92" s="9"/>
      <c r="G92" s="35"/>
      <c r="H92" s="11"/>
      <c r="I92" s="11"/>
      <c r="J92" s="11"/>
      <c r="K92" s="11"/>
      <c r="L92" s="11"/>
      <c r="M92" s="11"/>
      <c r="N92" s="21" t="b">
        <f t="shared" si="7"/>
        <v>0</v>
      </c>
      <c r="O92" s="21" t="b">
        <f t="shared" si="8"/>
        <v>0</v>
      </c>
      <c r="P92" s="21" t="b">
        <f t="shared" si="9"/>
        <v>0</v>
      </c>
      <c r="Q92" s="11"/>
      <c r="R92" s="11"/>
      <c r="S92" s="11"/>
      <c r="T92" s="11"/>
      <c r="U92" s="11"/>
      <c r="V92" s="11"/>
      <c r="W92" s="11"/>
      <c r="X92" s="11"/>
      <c r="Y92" s="11"/>
      <c r="Z92" s="11"/>
      <c r="AA92" s="11"/>
      <c r="AB92" s="11"/>
    </row>
    <row r="93" spans="3:28" x14ac:dyDescent="0.25">
      <c r="C93" s="6">
        <f t="shared" si="10"/>
        <v>0</v>
      </c>
      <c r="D93" s="35"/>
      <c r="E93" s="6">
        <f t="shared" si="11"/>
        <v>0</v>
      </c>
      <c r="F93" s="9"/>
      <c r="G93" s="35"/>
      <c r="H93" s="11"/>
      <c r="I93" s="11"/>
      <c r="J93" s="11"/>
      <c r="K93" s="11"/>
      <c r="L93" s="11"/>
      <c r="M93" s="11"/>
      <c r="N93" s="21" t="b">
        <f t="shared" si="7"/>
        <v>0</v>
      </c>
      <c r="O93" s="21" t="b">
        <f t="shared" si="8"/>
        <v>0</v>
      </c>
      <c r="P93" s="21" t="b">
        <f t="shared" si="9"/>
        <v>0</v>
      </c>
      <c r="Q93" s="11"/>
      <c r="R93" s="11"/>
      <c r="S93" s="11"/>
      <c r="T93" s="11"/>
      <c r="U93" s="11"/>
      <c r="V93" s="11"/>
      <c r="W93" s="11"/>
      <c r="X93" s="11"/>
      <c r="Y93" s="11"/>
      <c r="Z93" s="11"/>
      <c r="AA93" s="11"/>
      <c r="AB93" s="11"/>
    </row>
    <row r="94" spans="3:28" x14ac:dyDescent="0.25">
      <c r="C94" s="6">
        <f t="shared" si="10"/>
        <v>0</v>
      </c>
      <c r="D94" s="35"/>
      <c r="E94" s="6">
        <f t="shared" si="11"/>
        <v>0</v>
      </c>
      <c r="F94" s="9"/>
      <c r="G94" s="35"/>
      <c r="H94" s="11"/>
      <c r="I94" s="11"/>
      <c r="J94" s="11"/>
      <c r="K94" s="11"/>
      <c r="L94" s="11"/>
      <c r="M94" s="11"/>
      <c r="N94" s="21" t="b">
        <f t="shared" si="7"/>
        <v>0</v>
      </c>
      <c r="O94" s="21" t="b">
        <f t="shared" si="8"/>
        <v>0</v>
      </c>
      <c r="P94" s="21" t="b">
        <f t="shared" si="9"/>
        <v>0</v>
      </c>
      <c r="Q94" s="11"/>
      <c r="R94" s="11"/>
      <c r="S94" s="11"/>
      <c r="T94" s="11"/>
      <c r="U94" s="11"/>
      <c r="V94" s="11"/>
      <c r="W94" s="11"/>
      <c r="X94" s="11"/>
      <c r="Y94" s="11"/>
      <c r="Z94" s="11"/>
      <c r="AA94" s="11"/>
      <c r="AB94" s="11"/>
    </row>
    <row r="95" spans="3:28" x14ac:dyDescent="0.25">
      <c r="C95" s="6">
        <f t="shared" si="10"/>
        <v>0</v>
      </c>
      <c r="D95" s="35"/>
      <c r="E95" s="6">
        <f t="shared" si="11"/>
        <v>0</v>
      </c>
      <c r="F95" s="9"/>
      <c r="G95" s="35"/>
      <c r="H95" s="11"/>
      <c r="I95" s="11"/>
      <c r="J95" s="11"/>
      <c r="K95" s="11"/>
      <c r="L95" s="11"/>
      <c r="M95" s="11"/>
      <c r="N95" s="21" t="b">
        <f t="shared" si="7"/>
        <v>0</v>
      </c>
      <c r="O95" s="21" t="b">
        <f t="shared" si="8"/>
        <v>0</v>
      </c>
      <c r="P95" s="21" t="b">
        <f t="shared" si="9"/>
        <v>0</v>
      </c>
      <c r="Q95" s="11"/>
      <c r="R95" s="11"/>
      <c r="S95" s="11"/>
      <c r="T95" s="11"/>
      <c r="U95" s="11"/>
      <c r="V95" s="11"/>
      <c r="W95" s="11"/>
      <c r="X95" s="11"/>
      <c r="Y95" s="11"/>
      <c r="Z95" s="11"/>
      <c r="AA95" s="11"/>
      <c r="AB95" s="11"/>
    </row>
    <row r="96" spans="3:28" x14ac:dyDescent="0.25">
      <c r="C96" s="6">
        <f t="shared" si="10"/>
        <v>0</v>
      </c>
      <c r="D96" s="35"/>
      <c r="E96" s="6">
        <f t="shared" si="11"/>
        <v>0</v>
      </c>
      <c r="F96" s="9"/>
      <c r="G96" s="35"/>
      <c r="H96" s="11"/>
      <c r="I96" s="11"/>
      <c r="J96" s="11"/>
      <c r="K96" s="11"/>
      <c r="L96" s="11"/>
      <c r="M96" s="11"/>
      <c r="N96" s="21" t="b">
        <f t="shared" si="7"/>
        <v>0</v>
      </c>
      <c r="O96" s="21" t="b">
        <f t="shared" si="8"/>
        <v>0</v>
      </c>
      <c r="P96" s="21" t="b">
        <f t="shared" si="9"/>
        <v>0</v>
      </c>
      <c r="Q96" s="11"/>
      <c r="R96" s="11"/>
      <c r="S96" s="11"/>
      <c r="T96" s="11"/>
      <c r="U96" s="11"/>
      <c r="V96" s="11"/>
      <c r="W96" s="11"/>
      <c r="X96" s="11"/>
      <c r="Y96" s="11"/>
      <c r="Z96" s="11"/>
      <c r="AA96" s="11"/>
      <c r="AB96" s="11"/>
    </row>
    <row r="97" spans="3:28" x14ac:dyDescent="0.25">
      <c r="C97" s="6">
        <f t="shared" si="10"/>
        <v>0</v>
      </c>
      <c r="D97" s="35"/>
      <c r="E97" s="6">
        <f t="shared" si="11"/>
        <v>0</v>
      </c>
      <c r="F97" s="9"/>
      <c r="G97" s="35"/>
      <c r="H97" s="11"/>
      <c r="I97" s="11"/>
      <c r="J97" s="11"/>
      <c r="K97" s="11"/>
      <c r="L97" s="11"/>
      <c r="M97" s="11"/>
      <c r="N97" s="21" t="b">
        <f t="shared" si="7"/>
        <v>0</v>
      </c>
      <c r="O97" s="21" t="b">
        <f t="shared" si="8"/>
        <v>0</v>
      </c>
      <c r="P97" s="21" t="b">
        <f t="shared" si="9"/>
        <v>0</v>
      </c>
      <c r="Q97" s="11"/>
      <c r="R97" s="11"/>
      <c r="S97" s="11"/>
      <c r="T97" s="11"/>
      <c r="U97" s="11"/>
      <c r="V97" s="11"/>
      <c r="W97" s="11"/>
      <c r="X97" s="11"/>
      <c r="Y97" s="11"/>
      <c r="Z97" s="11"/>
      <c r="AA97" s="11"/>
      <c r="AB97" s="11"/>
    </row>
    <row r="98" spans="3:28" x14ac:dyDescent="0.25">
      <c r="D98" s="33"/>
      <c r="G98" s="19"/>
    </row>
  </sheetData>
  <sheetProtection password="F81F"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2"/>
  <ignoredErrors>
    <ignoredError sqref="E23" formula="1"/>
  </ignoredErrors>
  <drawing r:id="rId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Hoja52">
    <tabColor rgb="FFFFFFCC"/>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95</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132.75" customHeight="1" x14ac:dyDescent="0.25">
      <c r="A7" s="99"/>
      <c r="C7" s="310" t="s">
        <v>703</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C11" s="18">
        <f t="shared" ref="C11:C35" si="3">IF(P11=TRUE,C10+1,)</f>
        <v>2</v>
      </c>
      <c r="D11" s="46" t="s">
        <v>172</v>
      </c>
      <c r="E11" s="18">
        <f>IF(P11=TRUE,E10+F10,)</f>
        <v>2</v>
      </c>
      <c r="F11" s="47">
        <v>7</v>
      </c>
      <c r="G11" s="49" t="s">
        <v>521</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65">
        <f t="shared" si="3"/>
        <v>3</v>
      </c>
      <c r="D12" s="46" t="s">
        <v>241</v>
      </c>
      <c r="E12" s="65">
        <f>IF(P12=TRUE,E11+F11,)</f>
        <v>9</v>
      </c>
      <c r="F12" s="66">
        <v>8</v>
      </c>
      <c r="G12" s="70"/>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65">
        <f t="shared" si="3"/>
        <v>4</v>
      </c>
      <c r="D13" s="46" t="s">
        <v>242</v>
      </c>
      <c r="E13" s="65">
        <f t="shared" ref="E13:E35" si="4">IF(P13=TRUE,E12+F12,)</f>
        <v>17</v>
      </c>
      <c r="F13" s="66">
        <v>8</v>
      </c>
      <c r="G13" s="63"/>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65">
        <f t="shared" si="3"/>
        <v>5</v>
      </c>
      <c r="D14" s="46" t="s">
        <v>243</v>
      </c>
      <c r="E14" s="65">
        <f t="shared" si="4"/>
        <v>25</v>
      </c>
      <c r="F14" s="66">
        <v>8</v>
      </c>
      <c r="G14" s="70"/>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65">
        <f t="shared" si="3"/>
        <v>6</v>
      </c>
      <c r="D15" s="46" t="s">
        <v>244</v>
      </c>
      <c r="E15" s="65">
        <f t="shared" si="4"/>
        <v>33</v>
      </c>
      <c r="F15" s="66">
        <v>8</v>
      </c>
      <c r="G15" s="70"/>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65">
        <f t="shared" si="3"/>
        <v>7</v>
      </c>
      <c r="D16" s="46" t="s">
        <v>245</v>
      </c>
      <c r="E16" s="65">
        <f t="shared" si="4"/>
        <v>41</v>
      </c>
      <c r="F16" s="66">
        <v>8</v>
      </c>
      <c r="G16" s="70"/>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C17" s="65">
        <f t="shared" si="3"/>
        <v>8</v>
      </c>
      <c r="D17" s="46" t="s">
        <v>246</v>
      </c>
      <c r="E17" s="65">
        <f t="shared" si="4"/>
        <v>49</v>
      </c>
      <c r="F17" s="66">
        <v>8</v>
      </c>
      <c r="G17" s="70"/>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x14ac:dyDescent="0.25">
      <c r="A18" s="99"/>
      <c r="C18" s="65">
        <f t="shared" si="3"/>
        <v>9</v>
      </c>
      <c r="D18" s="46" t="s">
        <v>247</v>
      </c>
      <c r="E18" s="65">
        <f t="shared" si="4"/>
        <v>57</v>
      </c>
      <c r="F18" s="66">
        <v>8</v>
      </c>
      <c r="G18" s="70"/>
      <c r="H18" s="11"/>
      <c r="I18" s="11"/>
      <c r="J18" s="11"/>
      <c r="K18" s="11"/>
      <c r="L18" s="11"/>
      <c r="M18" s="11"/>
      <c r="N18" s="21" t="b">
        <f t="shared" si="0"/>
        <v>1</v>
      </c>
      <c r="O18" s="21" t="b">
        <f t="shared" si="1"/>
        <v>0</v>
      </c>
      <c r="P18" s="21" t="b">
        <f t="shared" si="2"/>
        <v>1</v>
      </c>
      <c r="Q18" s="11"/>
      <c r="R18" s="11"/>
      <c r="S18" s="11"/>
      <c r="T18" s="11"/>
      <c r="U18" s="11"/>
      <c r="V18" s="11"/>
      <c r="W18" s="11"/>
      <c r="X18" s="11"/>
      <c r="Y18" s="11"/>
      <c r="Z18" s="11"/>
      <c r="AA18" s="11"/>
      <c r="AB18" s="11"/>
    </row>
    <row r="19" spans="1:28" x14ac:dyDescent="0.25">
      <c r="A19" s="99"/>
      <c r="C19" s="65">
        <f t="shared" si="3"/>
        <v>10</v>
      </c>
      <c r="D19" s="46" t="s">
        <v>248</v>
      </c>
      <c r="E19" s="65">
        <f t="shared" si="4"/>
        <v>65</v>
      </c>
      <c r="F19" s="66">
        <v>8</v>
      </c>
      <c r="G19" s="70"/>
      <c r="H19" s="11"/>
      <c r="I19" s="11"/>
      <c r="J19" s="11"/>
      <c r="K19" s="11"/>
      <c r="L19" s="11"/>
      <c r="M19" s="11"/>
      <c r="N19" s="21" t="b">
        <f t="shared" si="0"/>
        <v>1</v>
      </c>
      <c r="O19" s="21" t="b">
        <f t="shared" si="1"/>
        <v>0</v>
      </c>
      <c r="P19" s="21" t="b">
        <f t="shared" si="2"/>
        <v>1</v>
      </c>
      <c r="Q19" s="11"/>
      <c r="R19" s="11"/>
      <c r="S19" s="11"/>
      <c r="T19" s="11"/>
      <c r="U19" s="11"/>
      <c r="V19" s="11"/>
      <c r="W19" s="11"/>
      <c r="X19" s="11"/>
      <c r="Y19" s="11"/>
      <c r="Z19" s="11"/>
      <c r="AA19" s="11"/>
      <c r="AB19" s="11"/>
    </row>
    <row r="20" spans="1:28" x14ac:dyDescent="0.25">
      <c r="A20" s="99"/>
      <c r="C20" s="65">
        <f t="shared" si="3"/>
        <v>11</v>
      </c>
      <c r="D20" s="46" t="s">
        <v>249</v>
      </c>
      <c r="E20" s="65">
        <f t="shared" si="4"/>
        <v>73</v>
      </c>
      <c r="F20" s="66">
        <v>8</v>
      </c>
      <c r="G20" s="70"/>
      <c r="H20" s="11"/>
      <c r="I20" s="11"/>
      <c r="J20" s="11"/>
      <c r="K20" s="11"/>
      <c r="L20" s="11"/>
      <c r="M20" s="11"/>
      <c r="N20" s="21" t="b">
        <f t="shared" si="0"/>
        <v>1</v>
      </c>
      <c r="O20" s="21" t="b">
        <f t="shared" si="1"/>
        <v>0</v>
      </c>
      <c r="P20" s="21" t="b">
        <f t="shared" si="2"/>
        <v>1</v>
      </c>
      <c r="Q20" s="11"/>
      <c r="R20" s="11"/>
      <c r="S20" s="11"/>
      <c r="T20" s="11"/>
      <c r="U20" s="11"/>
      <c r="V20" s="11"/>
      <c r="W20" s="11"/>
      <c r="X20" s="11"/>
      <c r="Y20" s="11"/>
      <c r="Z20" s="11"/>
      <c r="AA20" s="11"/>
      <c r="AB20" s="11"/>
    </row>
    <row r="21" spans="1:28" x14ac:dyDescent="0.25">
      <c r="A21" s="99"/>
      <c r="C21" s="65">
        <f t="shared" si="3"/>
        <v>12</v>
      </c>
      <c r="D21" s="46" t="s">
        <v>250</v>
      </c>
      <c r="E21" s="65">
        <f t="shared" si="4"/>
        <v>81</v>
      </c>
      <c r="F21" s="66">
        <v>8</v>
      </c>
      <c r="G21" s="70"/>
      <c r="H21" s="11"/>
      <c r="I21" s="11"/>
      <c r="J21" s="11"/>
      <c r="K21" s="11"/>
      <c r="L21" s="11"/>
      <c r="M21" s="11"/>
      <c r="N21" s="21" t="b">
        <f t="shared" si="0"/>
        <v>1</v>
      </c>
      <c r="O21" s="21" t="b">
        <f t="shared" si="1"/>
        <v>0</v>
      </c>
      <c r="P21" s="21" t="b">
        <f t="shared" si="2"/>
        <v>1</v>
      </c>
      <c r="Q21" s="11"/>
      <c r="R21" s="11"/>
      <c r="S21" s="11"/>
      <c r="T21" s="11"/>
      <c r="U21" s="11"/>
      <c r="V21" s="11"/>
      <c r="W21" s="11"/>
      <c r="X21" s="11"/>
      <c r="Y21" s="11"/>
      <c r="Z21" s="11"/>
      <c r="AA21" s="11"/>
      <c r="AB21" s="11"/>
    </row>
    <row r="22" spans="1:28" x14ac:dyDescent="0.25">
      <c r="A22" s="99"/>
      <c r="C22" s="65">
        <f t="shared" si="3"/>
        <v>13</v>
      </c>
      <c r="D22" s="46" t="s">
        <v>251</v>
      </c>
      <c r="E22" s="65">
        <f t="shared" si="4"/>
        <v>89</v>
      </c>
      <c r="F22" s="66">
        <v>8</v>
      </c>
      <c r="G22" s="70"/>
      <c r="H22" s="11"/>
      <c r="I22" s="11"/>
      <c r="J22" s="11"/>
      <c r="K22" s="11"/>
      <c r="L22" s="11"/>
      <c r="M22" s="11"/>
      <c r="N22" s="21" t="b">
        <f t="shared" si="0"/>
        <v>1</v>
      </c>
      <c r="O22" s="21" t="b">
        <f t="shared" si="1"/>
        <v>0</v>
      </c>
      <c r="P22" s="21" t="b">
        <f t="shared" si="2"/>
        <v>1</v>
      </c>
      <c r="Q22" s="11"/>
      <c r="R22" s="11"/>
      <c r="S22" s="11"/>
      <c r="T22" s="11"/>
      <c r="U22" s="11"/>
      <c r="V22" s="11"/>
      <c r="W22" s="11"/>
      <c r="X22" s="11"/>
      <c r="Y22" s="11"/>
      <c r="Z22" s="11"/>
      <c r="AA22" s="11"/>
      <c r="AB22" s="11"/>
    </row>
    <row r="23" spans="1:28" x14ac:dyDescent="0.25">
      <c r="A23" s="99"/>
      <c r="C23" s="65">
        <f t="shared" si="3"/>
        <v>14</v>
      </c>
      <c r="D23" s="46" t="s">
        <v>252</v>
      </c>
      <c r="E23" s="65">
        <f t="shared" si="4"/>
        <v>97</v>
      </c>
      <c r="F23" s="66">
        <v>8</v>
      </c>
      <c r="G23" s="70"/>
      <c r="H23" s="11"/>
      <c r="I23" s="11"/>
      <c r="J23" s="11"/>
      <c r="K23" s="11"/>
      <c r="L23" s="11"/>
      <c r="M23" s="11"/>
      <c r="N23" s="21" t="b">
        <f t="shared" si="0"/>
        <v>1</v>
      </c>
      <c r="O23" s="21" t="b">
        <f t="shared" si="1"/>
        <v>0</v>
      </c>
      <c r="P23" s="21" t="b">
        <f t="shared" si="2"/>
        <v>1</v>
      </c>
      <c r="Q23" s="11"/>
      <c r="R23" s="11"/>
      <c r="S23" s="11"/>
      <c r="T23" s="11"/>
      <c r="U23" s="11"/>
      <c r="V23" s="11"/>
      <c r="W23" s="11"/>
      <c r="X23" s="11"/>
      <c r="Y23" s="11"/>
      <c r="Z23" s="11"/>
      <c r="AA23" s="11"/>
      <c r="AB23" s="11"/>
    </row>
    <row r="24" spans="1:28" x14ac:dyDescent="0.25">
      <c r="A24" s="99"/>
      <c r="C24" s="65">
        <f t="shared" si="3"/>
        <v>15</v>
      </c>
      <c r="D24" s="46" t="s">
        <v>253</v>
      </c>
      <c r="E24" s="65">
        <f t="shared" si="4"/>
        <v>105</v>
      </c>
      <c r="F24" s="66">
        <v>8</v>
      </c>
      <c r="G24" s="70"/>
      <c r="H24" s="11"/>
      <c r="I24" s="11"/>
      <c r="J24" s="11"/>
      <c r="K24" s="11"/>
      <c r="L24" s="11"/>
      <c r="M24" s="11"/>
      <c r="N24" s="21" t="b">
        <f t="shared" si="0"/>
        <v>1</v>
      </c>
      <c r="O24" s="21" t="b">
        <f t="shared" si="1"/>
        <v>0</v>
      </c>
      <c r="P24" s="21" t="b">
        <f t="shared" si="2"/>
        <v>1</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IF(P36=TRUE,C35+1,)</f>
        <v>0</v>
      </c>
      <c r="D36" s="35"/>
      <c r="E36" s="6">
        <f>IF(P36=TRUE,E35+F35,)</f>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IF(P37=TRUE,C36+1,)</f>
        <v>0</v>
      </c>
      <c r="D37" s="35"/>
      <c r="E37" s="6">
        <f>IF(P37=TRUE,E36+F36,)</f>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ref="C38:C74" si="5">IF(P38=TRUE,C37+1,)</f>
        <v>0</v>
      </c>
      <c r="D38" s="35"/>
      <c r="E38" s="6">
        <f t="shared" ref="E38:E76" si="6">IF(P38=TRUE,E37+F37,)</f>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5"/>
        <v>0</v>
      </c>
      <c r="D39" s="35"/>
      <c r="E39" s="6">
        <f t="shared" si="6"/>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5"/>
        <v>0</v>
      </c>
      <c r="D40" s="35"/>
      <c r="E40" s="6">
        <f t="shared" si="6"/>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5"/>
        <v>0</v>
      </c>
      <c r="D41" s="35"/>
      <c r="E41" s="6">
        <f t="shared" si="6"/>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5"/>
        <v>0</v>
      </c>
      <c r="D42" s="35"/>
      <c r="E42" s="6">
        <f t="shared" si="6"/>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5"/>
        <v>0</v>
      </c>
      <c r="D43" s="35"/>
      <c r="E43" s="6">
        <f t="shared" si="6"/>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5"/>
        <v>0</v>
      </c>
      <c r="D44" s="35"/>
      <c r="E44" s="6">
        <f t="shared" si="6"/>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5"/>
        <v>0</v>
      </c>
      <c r="D45" s="35"/>
      <c r="E45" s="6">
        <f t="shared" si="6"/>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5"/>
        <v>0</v>
      </c>
      <c r="D46" s="35"/>
      <c r="E46" s="6">
        <f t="shared" si="6"/>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5"/>
        <v>0</v>
      </c>
      <c r="D47" s="35"/>
      <c r="E47" s="6">
        <f t="shared" si="6"/>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5"/>
        <v>0</v>
      </c>
      <c r="D48" s="35"/>
      <c r="E48" s="6">
        <f t="shared" si="6"/>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5"/>
        <v>0</v>
      </c>
      <c r="D49" s="35"/>
      <c r="E49" s="6">
        <f t="shared" si="6"/>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5"/>
        <v>0</v>
      </c>
      <c r="D50" s="35"/>
      <c r="E50" s="6">
        <f t="shared" si="6"/>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5"/>
        <v>0</v>
      </c>
      <c r="D51" s="35"/>
      <c r="E51" s="6">
        <f t="shared" si="6"/>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5"/>
        <v>0</v>
      </c>
      <c r="D52" s="35"/>
      <c r="E52" s="6">
        <f t="shared" si="6"/>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5"/>
        <v>0</v>
      </c>
      <c r="D53" s="35"/>
      <c r="E53" s="6">
        <f t="shared" si="6"/>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5"/>
        <v>0</v>
      </c>
      <c r="D54" s="35"/>
      <c r="E54" s="6">
        <f t="shared" si="6"/>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5"/>
        <v>0</v>
      </c>
      <c r="D55" s="35"/>
      <c r="E55" s="6">
        <f t="shared" si="6"/>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5"/>
        <v>0</v>
      </c>
      <c r="D56" s="35"/>
      <c r="E56" s="6">
        <f t="shared" si="6"/>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5"/>
        <v>0</v>
      </c>
      <c r="D57" s="35"/>
      <c r="E57" s="6">
        <f t="shared" si="6"/>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5"/>
        <v>0</v>
      </c>
      <c r="D58" s="35"/>
      <c r="E58" s="6">
        <f t="shared" si="6"/>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5"/>
        <v>0</v>
      </c>
      <c r="D59" s="35"/>
      <c r="E59" s="6">
        <f t="shared" si="6"/>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5"/>
        <v>0</v>
      </c>
      <c r="D60" s="35"/>
      <c r="E60" s="6">
        <f t="shared" si="6"/>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5"/>
        <v>0</v>
      </c>
      <c r="D61" s="35"/>
      <c r="E61" s="6">
        <f t="shared" si="6"/>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5"/>
        <v>0</v>
      </c>
      <c r="D62" s="35"/>
      <c r="E62" s="6">
        <f t="shared" si="6"/>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5"/>
        <v>0</v>
      </c>
      <c r="D63" s="35"/>
      <c r="E63" s="6">
        <f t="shared" si="6"/>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5"/>
        <v>0</v>
      </c>
      <c r="D64" s="35"/>
      <c r="E64" s="6">
        <f t="shared" si="6"/>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5"/>
        <v>0</v>
      </c>
      <c r="D65" s="35"/>
      <c r="E65" s="6">
        <f t="shared" si="6"/>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5"/>
        <v>0</v>
      </c>
      <c r="D66" s="35"/>
      <c r="E66" s="6">
        <f t="shared" si="6"/>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5"/>
        <v>0</v>
      </c>
      <c r="D67" s="35"/>
      <c r="E67" s="6">
        <f t="shared" si="6"/>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5"/>
        <v>0</v>
      </c>
      <c r="D68" s="35"/>
      <c r="E68" s="6">
        <f t="shared" si="6"/>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5"/>
        <v>0</v>
      </c>
      <c r="D69" s="35"/>
      <c r="E69" s="6">
        <f t="shared" si="6"/>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5"/>
        <v>0</v>
      </c>
      <c r="D70" s="35"/>
      <c r="E70" s="6">
        <f t="shared" si="6"/>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5"/>
        <v>0</v>
      </c>
      <c r="D71" s="35"/>
      <c r="E71" s="6">
        <f t="shared" si="6"/>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5"/>
        <v>0</v>
      </c>
      <c r="D72" s="35"/>
      <c r="E72" s="6">
        <f t="shared" si="6"/>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5"/>
        <v>0</v>
      </c>
      <c r="D73" s="35"/>
      <c r="E73" s="6">
        <f t="shared" si="6"/>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5"/>
        <v>0</v>
      </c>
      <c r="D74" s="35"/>
      <c r="E74" s="6">
        <f t="shared" si="6"/>
        <v>0</v>
      </c>
      <c r="F74" s="9"/>
      <c r="G74" s="35"/>
      <c r="H74" s="11"/>
      <c r="I74" s="11"/>
      <c r="J74" s="11"/>
      <c r="K74" s="11"/>
      <c r="L74" s="11"/>
      <c r="M74" s="11"/>
      <c r="N74" s="21" t="b">
        <f t="shared" ref="N74:N99" si="7">ISTEXT(D74)</f>
        <v>0</v>
      </c>
      <c r="O74" s="21" t="b">
        <f t="shared" ref="O74:O99" si="8">ISNUMBER(D74)</f>
        <v>0</v>
      </c>
      <c r="P74" s="21" t="b">
        <f t="shared" ref="P74:P99" si="9">OR(N74=TRUE,O74=TRUE)</f>
        <v>0</v>
      </c>
      <c r="Q74" s="11"/>
      <c r="R74" s="11"/>
      <c r="S74" s="11"/>
      <c r="T74" s="11"/>
      <c r="U74" s="11"/>
      <c r="V74" s="11"/>
      <c r="W74" s="11"/>
      <c r="X74" s="11"/>
      <c r="Y74" s="11"/>
      <c r="Z74" s="11"/>
      <c r="AA74" s="11"/>
      <c r="AB74" s="11"/>
    </row>
    <row r="75" spans="3:28" x14ac:dyDescent="0.25">
      <c r="C75" s="6">
        <f t="shared" ref="C75:C99" si="10">IF(P75=TRUE,C74+1,)</f>
        <v>0</v>
      </c>
      <c r="D75" s="35"/>
      <c r="E75" s="6">
        <f t="shared" si="6"/>
        <v>0</v>
      </c>
      <c r="F75" s="9"/>
      <c r="G75" s="35"/>
      <c r="H75" s="11"/>
      <c r="I75" s="11"/>
      <c r="J75" s="11"/>
      <c r="K75" s="11"/>
      <c r="L75" s="11"/>
      <c r="M75" s="11"/>
      <c r="N75" s="21" t="b">
        <f t="shared" si="7"/>
        <v>0</v>
      </c>
      <c r="O75" s="21" t="b">
        <f t="shared" si="8"/>
        <v>0</v>
      </c>
      <c r="P75" s="21" t="b">
        <f t="shared" si="9"/>
        <v>0</v>
      </c>
      <c r="Q75" s="11"/>
      <c r="R75" s="11"/>
      <c r="S75" s="11"/>
      <c r="T75" s="11"/>
      <c r="U75" s="11"/>
      <c r="V75" s="11"/>
      <c r="W75" s="11"/>
      <c r="X75" s="11"/>
      <c r="Y75" s="11"/>
      <c r="Z75" s="11"/>
      <c r="AA75" s="11"/>
      <c r="AB75" s="11"/>
    </row>
    <row r="76" spans="3:28" x14ac:dyDescent="0.25">
      <c r="C76" s="6">
        <f t="shared" si="10"/>
        <v>0</v>
      </c>
      <c r="D76" s="35"/>
      <c r="E76" s="6">
        <f t="shared" si="6"/>
        <v>0</v>
      </c>
      <c r="F76" s="9"/>
      <c r="G76" s="35"/>
      <c r="H76" s="11"/>
      <c r="I76" s="11"/>
      <c r="J76" s="11"/>
      <c r="K76" s="11"/>
      <c r="L76" s="11"/>
      <c r="M76" s="11"/>
      <c r="N76" s="21" t="b">
        <f t="shared" si="7"/>
        <v>0</v>
      </c>
      <c r="O76" s="21" t="b">
        <f t="shared" si="8"/>
        <v>0</v>
      </c>
      <c r="P76" s="21" t="b">
        <f t="shared" si="9"/>
        <v>0</v>
      </c>
      <c r="Q76" s="11"/>
      <c r="R76" s="11"/>
      <c r="S76" s="11"/>
      <c r="T76" s="11"/>
      <c r="U76" s="11"/>
      <c r="V76" s="11"/>
      <c r="W76" s="11"/>
      <c r="X76" s="11"/>
      <c r="Y76" s="11"/>
      <c r="Z76" s="11"/>
      <c r="AA76" s="11"/>
      <c r="AB76" s="11"/>
    </row>
    <row r="77" spans="3:28" x14ac:dyDescent="0.25">
      <c r="C77" s="6">
        <f t="shared" si="10"/>
        <v>0</v>
      </c>
      <c r="D77" s="35"/>
      <c r="E77" s="6">
        <f t="shared" ref="E77:E99" si="11">IF(P77=TRUE,E76+F76,)</f>
        <v>0</v>
      </c>
      <c r="F77" s="9"/>
      <c r="G77" s="35"/>
      <c r="H77" s="11"/>
      <c r="I77" s="11"/>
      <c r="J77" s="11"/>
      <c r="K77" s="11"/>
      <c r="L77" s="11"/>
      <c r="M77" s="11"/>
      <c r="N77" s="21" t="b">
        <f t="shared" si="7"/>
        <v>0</v>
      </c>
      <c r="O77" s="21" t="b">
        <f t="shared" si="8"/>
        <v>0</v>
      </c>
      <c r="P77" s="21" t="b">
        <f t="shared" si="9"/>
        <v>0</v>
      </c>
      <c r="Q77" s="11"/>
      <c r="R77" s="11"/>
      <c r="S77" s="11"/>
      <c r="T77" s="11"/>
      <c r="U77" s="11"/>
      <c r="V77" s="11"/>
      <c r="W77" s="11"/>
      <c r="X77" s="11"/>
      <c r="Y77" s="11"/>
      <c r="Z77" s="11"/>
      <c r="AA77" s="11"/>
      <c r="AB77" s="11"/>
    </row>
    <row r="78" spans="3:28" x14ac:dyDescent="0.25">
      <c r="C78" s="6">
        <f t="shared" si="10"/>
        <v>0</v>
      </c>
      <c r="D78" s="35"/>
      <c r="E78" s="6">
        <f t="shared" si="11"/>
        <v>0</v>
      </c>
      <c r="F78" s="9"/>
      <c r="G78" s="35"/>
      <c r="H78" s="11"/>
      <c r="I78" s="11"/>
      <c r="J78" s="11"/>
      <c r="K78" s="11"/>
      <c r="L78" s="11"/>
      <c r="M78" s="11"/>
      <c r="N78" s="21" t="b">
        <f t="shared" si="7"/>
        <v>0</v>
      </c>
      <c r="O78" s="21" t="b">
        <f t="shared" si="8"/>
        <v>0</v>
      </c>
      <c r="P78" s="21" t="b">
        <f t="shared" si="9"/>
        <v>0</v>
      </c>
      <c r="Q78" s="11"/>
      <c r="R78" s="11"/>
      <c r="S78" s="11"/>
      <c r="T78" s="11"/>
      <c r="U78" s="11"/>
      <c r="V78" s="11"/>
      <c r="W78" s="11"/>
      <c r="X78" s="11"/>
      <c r="Y78" s="11"/>
      <c r="Z78" s="11"/>
      <c r="AA78" s="11"/>
      <c r="AB78" s="11"/>
    </row>
    <row r="79" spans="3:28" x14ac:dyDescent="0.25">
      <c r="C79" s="6">
        <f t="shared" si="10"/>
        <v>0</v>
      </c>
      <c r="D79" s="35"/>
      <c r="E79" s="6">
        <f t="shared" si="11"/>
        <v>0</v>
      </c>
      <c r="F79" s="9"/>
      <c r="G79" s="35"/>
      <c r="H79" s="11"/>
      <c r="I79" s="11"/>
      <c r="J79" s="11"/>
      <c r="K79" s="11"/>
      <c r="L79" s="11"/>
      <c r="M79" s="11"/>
      <c r="N79" s="21" t="b">
        <f t="shared" si="7"/>
        <v>0</v>
      </c>
      <c r="O79" s="21" t="b">
        <f t="shared" si="8"/>
        <v>0</v>
      </c>
      <c r="P79" s="21" t="b">
        <f t="shared" si="9"/>
        <v>0</v>
      </c>
      <c r="Q79" s="11"/>
      <c r="R79" s="11"/>
      <c r="S79" s="11"/>
      <c r="T79" s="11"/>
      <c r="U79" s="11"/>
      <c r="V79" s="11"/>
      <c r="W79" s="11"/>
      <c r="X79" s="11"/>
      <c r="Y79" s="11"/>
      <c r="Z79" s="11"/>
      <c r="AA79" s="11"/>
      <c r="AB79" s="11"/>
    </row>
    <row r="80" spans="3:28" x14ac:dyDescent="0.25">
      <c r="C80" s="6">
        <f t="shared" si="10"/>
        <v>0</v>
      </c>
      <c r="D80" s="35"/>
      <c r="E80" s="6">
        <f t="shared" si="11"/>
        <v>0</v>
      </c>
      <c r="F80" s="9"/>
      <c r="G80" s="35"/>
      <c r="H80" s="11"/>
      <c r="I80" s="11"/>
      <c r="J80" s="11"/>
      <c r="K80" s="11"/>
      <c r="L80" s="11"/>
      <c r="M80" s="11"/>
      <c r="N80" s="21" t="b">
        <f t="shared" si="7"/>
        <v>0</v>
      </c>
      <c r="O80" s="21" t="b">
        <f t="shared" si="8"/>
        <v>0</v>
      </c>
      <c r="P80" s="21" t="b">
        <f t="shared" si="9"/>
        <v>0</v>
      </c>
      <c r="Q80" s="11"/>
      <c r="R80" s="11"/>
      <c r="S80" s="11"/>
      <c r="T80" s="11"/>
      <c r="U80" s="11"/>
      <c r="V80" s="11"/>
      <c r="W80" s="11"/>
      <c r="X80" s="11"/>
      <c r="Y80" s="11"/>
      <c r="Z80" s="11"/>
      <c r="AA80" s="11"/>
      <c r="AB80" s="11"/>
    </row>
    <row r="81" spans="3:28" x14ac:dyDescent="0.25">
      <c r="C81" s="6">
        <f t="shared" si="10"/>
        <v>0</v>
      </c>
      <c r="D81" s="35"/>
      <c r="E81" s="6">
        <f t="shared" si="11"/>
        <v>0</v>
      </c>
      <c r="F81" s="9"/>
      <c r="G81" s="35"/>
      <c r="H81" s="11"/>
      <c r="I81" s="11"/>
      <c r="J81" s="11"/>
      <c r="K81" s="11"/>
      <c r="L81" s="11"/>
      <c r="M81" s="11"/>
      <c r="N81" s="21" t="b">
        <f t="shared" si="7"/>
        <v>0</v>
      </c>
      <c r="O81" s="21" t="b">
        <f t="shared" si="8"/>
        <v>0</v>
      </c>
      <c r="P81" s="21" t="b">
        <f t="shared" si="9"/>
        <v>0</v>
      </c>
      <c r="Q81" s="11"/>
      <c r="R81" s="11"/>
      <c r="S81" s="11"/>
      <c r="T81" s="11"/>
      <c r="U81" s="11"/>
      <c r="V81" s="11"/>
      <c r="W81" s="11"/>
      <c r="X81" s="11"/>
      <c r="Y81" s="11"/>
      <c r="Z81" s="11"/>
      <c r="AA81" s="11"/>
      <c r="AB81" s="11"/>
    </row>
    <row r="82" spans="3:28" x14ac:dyDescent="0.25">
      <c r="C82" s="6">
        <f t="shared" si="10"/>
        <v>0</v>
      </c>
      <c r="D82" s="35"/>
      <c r="E82" s="6">
        <f t="shared" si="11"/>
        <v>0</v>
      </c>
      <c r="F82" s="9"/>
      <c r="G82" s="35"/>
      <c r="H82" s="11"/>
      <c r="I82" s="11"/>
      <c r="J82" s="11"/>
      <c r="K82" s="11"/>
      <c r="L82" s="11"/>
      <c r="M82" s="11"/>
      <c r="N82" s="21" t="b">
        <f t="shared" si="7"/>
        <v>0</v>
      </c>
      <c r="O82" s="21" t="b">
        <f t="shared" si="8"/>
        <v>0</v>
      </c>
      <c r="P82" s="21" t="b">
        <f t="shared" si="9"/>
        <v>0</v>
      </c>
      <c r="Q82" s="11"/>
      <c r="R82" s="11"/>
      <c r="S82" s="11"/>
      <c r="T82" s="11"/>
      <c r="U82" s="11"/>
      <c r="V82" s="11"/>
      <c r="W82" s="11"/>
      <c r="X82" s="11"/>
      <c r="Y82" s="11"/>
      <c r="Z82" s="11"/>
      <c r="AA82" s="11"/>
      <c r="AB82" s="11"/>
    </row>
    <row r="83" spans="3:28" x14ac:dyDescent="0.25">
      <c r="C83" s="6">
        <f t="shared" si="10"/>
        <v>0</v>
      </c>
      <c r="D83" s="35"/>
      <c r="E83" s="6">
        <f t="shared" si="11"/>
        <v>0</v>
      </c>
      <c r="F83" s="9"/>
      <c r="G83" s="35"/>
      <c r="H83" s="11"/>
      <c r="I83" s="11"/>
      <c r="J83" s="11"/>
      <c r="K83" s="11"/>
      <c r="L83" s="11"/>
      <c r="M83" s="11"/>
      <c r="N83" s="21" t="b">
        <f t="shared" si="7"/>
        <v>0</v>
      </c>
      <c r="O83" s="21" t="b">
        <f t="shared" si="8"/>
        <v>0</v>
      </c>
      <c r="P83" s="21" t="b">
        <f t="shared" si="9"/>
        <v>0</v>
      </c>
      <c r="Q83" s="11"/>
      <c r="R83" s="11"/>
      <c r="S83" s="11"/>
      <c r="T83" s="11"/>
      <c r="U83" s="11"/>
      <c r="V83" s="11"/>
      <c r="W83" s="11"/>
      <c r="X83" s="11"/>
      <c r="Y83" s="11"/>
      <c r="Z83" s="11"/>
      <c r="AA83" s="11"/>
      <c r="AB83" s="11"/>
    </row>
    <row r="84" spans="3:28" x14ac:dyDescent="0.25">
      <c r="C84" s="6">
        <f t="shared" si="10"/>
        <v>0</v>
      </c>
      <c r="D84" s="35"/>
      <c r="E84" s="6">
        <f t="shared" si="11"/>
        <v>0</v>
      </c>
      <c r="F84" s="9"/>
      <c r="G84" s="35"/>
      <c r="H84" s="11"/>
      <c r="I84" s="11"/>
      <c r="J84" s="11"/>
      <c r="K84" s="11"/>
      <c r="L84" s="11"/>
      <c r="M84" s="11"/>
      <c r="N84" s="21" t="b">
        <f t="shared" si="7"/>
        <v>0</v>
      </c>
      <c r="O84" s="21" t="b">
        <f t="shared" si="8"/>
        <v>0</v>
      </c>
      <c r="P84" s="21" t="b">
        <f t="shared" si="9"/>
        <v>0</v>
      </c>
      <c r="Q84" s="11"/>
      <c r="R84" s="11"/>
      <c r="S84" s="11"/>
      <c r="T84" s="11"/>
      <c r="U84" s="11"/>
      <c r="V84" s="11"/>
      <c r="W84" s="11"/>
      <c r="X84" s="11"/>
      <c r="Y84" s="11"/>
      <c r="Z84" s="11"/>
      <c r="AA84" s="11"/>
      <c r="AB84" s="11"/>
    </row>
    <row r="85" spans="3:28" x14ac:dyDescent="0.25">
      <c r="C85" s="6">
        <f t="shared" si="10"/>
        <v>0</v>
      </c>
      <c r="D85" s="35"/>
      <c r="E85" s="6">
        <f t="shared" si="11"/>
        <v>0</v>
      </c>
      <c r="F85" s="9"/>
      <c r="G85" s="35"/>
      <c r="H85" s="11"/>
      <c r="I85" s="11"/>
      <c r="J85" s="11"/>
      <c r="K85" s="11"/>
      <c r="L85" s="11"/>
      <c r="M85" s="11"/>
      <c r="N85" s="21" t="b">
        <f t="shared" si="7"/>
        <v>0</v>
      </c>
      <c r="O85" s="21" t="b">
        <f t="shared" si="8"/>
        <v>0</v>
      </c>
      <c r="P85" s="21" t="b">
        <f t="shared" si="9"/>
        <v>0</v>
      </c>
      <c r="Q85" s="11"/>
      <c r="R85" s="11"/>
      <c r="S85" s="11"/>
      <c r="T85" s="11"/>
      <c r="U85" s="11"/>
      <c r="V85" s="11"/>
      <c r="W85" s="11"/>
      <c r="X85" s="11"/>
      <c r="Y85" s="11"/>
      <c r="Z85" s="11"/>
      <c r="AA85" s="11"/>
      <c r="AB85" s="11"/>
    </row>
    <row r="86" spans="3:28" x14ac:dyDescent="0.25">
      <c r="C86" s="6">
        <f t="shared" si="10"/>
        <v>0</v>
      </c>
      <c r="D86" s="35"/>
      <c r="E86" s="6">
        <f t="shared" si="11"/>
        <v>0</v>
      </c>
      <c r="F86" s="9"/>
      <c r="G86" s="35"/>
      <c r="H86" s="11"/>
      <c r="I86" s="11"/>
      <c r="J86" s="11"/>
      <c r="K86" s="11"/>
      <c r="L86" s="11"/>
      <c r="M86" s="11"/>
      <c r="N86" s="21" t="b">
        <f t="shared" si="7"/>
        <v>0</v>
      </c>
      <c r="O86" s="21" t="b">
        <f t="shared" si="8"/>
        <v>0</v>
      </c>
      <c r="P86" s="21" t="b">
        <f t="shared" si="9"/>
        <v>0</v>
      </c>
      <c r="Q86" s="11"/>
      <c r="R86" s="11"/>
      <c r="S86" s="11"/>
      <c r="T86" s="11"/>
      <c r="U86" s="11"/>
      <c r="V86" s="11"/>
      <c r="W86" s="11"/>
      <c r="X86" s="11"/>
      <c r="Y86" s="11"/>
      <c r="Z86" s="11"/>
      <c r="AA86" s="11"/>
      <c r="AB86" s="11"/>
    </row>
    <row r="87" spans="3:28" x14ac:dyDescent="0.25">
      <c r="C87" s="6">
        <f t="shared" si="10"/>
        <v>0</v>
      </c>
      <c r="D87" s="35"/>
      <c r="E87" s="6">
        <f t="shared" si="11"/>
        <v>0</v>
      </c>
      <c r="F87" s="9"/>
      <c r="G87" s="35"/>
      <c r="H87" s="11"/>
      <c r="I87" s="11"/>
      <c r="J87" s="11"/>
      <c r="K87" s="11"/>
      <c r="L87" s="11"/>
      <c r="M87" s="11"/>
      <c r="N87" s="21" t="b">
        <f t="shared" si="7"/>
        <v>0</v>
      </c>
      <c r="O87" s="21" t="b">
        <f t="shared" si="8"/>
        <v>0</v>
      </c>
      <c r="P87" s="21" t="b">
        <f t="shared" si="9"/>
        <v>0</v>
      </c>
      <c r="Q87" s="11"/>
      <c r="R87" s="11"/>
      <c r="S87" s="11"/>
      <c r="T87" s="11"/>
      <c r="U87" s="11"/>
      <c r="V87" s="11"/>
      <c r="W87" s="11"/>
      <c r="X87" s="11"/>
      <c r="Y87" s="11"/>
      <c r="Z87" s="11"/>
      <c r="AA87" s="11"/>
      <c r="AB87" s="11"/>
    </row>
    <row r="88" spans="3:28" x14ac:dyDescent="0.25">
      <c r="C88" s="6">
        <f t="shared" si="10"/>
        <v>0</v>
      </c>
      <c r="D88" s="35"/>
      <c r="E88" s="6">
        <f t="shared" si="11"/>
        <v>0</v>
      </c>
      <c r="F88" s="9"/>
      <c r="G88" s="35"/>
      <c r="H88" s="11"/>
      <c r="I88" s="11"/>
      <c r="J88" s="11"/>
      <c r="K88" s="11"/>
      <c r="L88" s="11"/>
      <c r="M88" s="11"/>
      <c r="N88" s="21" t="b">
        <f t="shared" si="7"/>
        <v>0</v>
      </c>
      <c r="O88" s="21" t="b">
        <f t="shared" si="8"/>
        <v>0</v>
      </c>
      <c r="P88" s="21" t="b">
        <f t="shared" si="9"/>
        <v>0</v>
      </c>
      <c r="Q88" s="11"/>
      <c r="R88" s="11"/>
      <c r="S88" s="11"/>
      <c r="T88" s="11"/>
      <c r="U88" s="11"/>
      <c r="V88" s="11"/>
      <c r="W88" s="11"/>
      <c r="X88" s="11"/>
      <c r="Y88" s="11"/>
      <c r="Z88" s="11"/>
      <c r="AA88" s="11"/>
      <c r="AB88" s="11"/>
    </row>
    <row r="89" spans="3:28" x14ac:dyDescent="0.25">
      <c r="C89" s="6">
        <f t="shared" si="10"/>
        <v>0</v>
      </c>
      <c r="D89" s="35"/>
      <c r="E89" s="6">
        <f t="shared" si="11"/>
        <v>0</v>
      </c>
      <c r="F89" s="9"/>
      <c r="G89" s="35"/>
      <c r="H89" s="11"/>
      <c r="I89" s="11"/>
      <c r="J89" s="11"/>
      <c r="K89" s="11"/>
      <c r="L89" s="11"/>
      <c r="M89" s="11"/>
      <c r="N89" s="21" t="b">
        <f t="shared" si="7"/>
        <v>0</v>
      </c>
      <c r="O89" s="21" t="b">
        <f t="shared" si="8"/>
        <v>0</v>
      </c>
      <c r="P89" s="21" t="b">
        <f t="shared" si="9"/>
        <v>0</v>
      </c>
      <c r="Q89" s="11"/>
      <c r="R89" s="11"/>
      <c r="S89" s="11"/>
      <c r="T89" s="11"/>
      <c r="U89" s="11"/>
      <c r="V89" s="11"/>
      <c r="W89" s="11"/>
      <c r="X89" s="11"/>
      <c r="Y89" s="11"/>
      <c r="Z89" s="11"/>
      <c r="AA89" s="11"/>
      <c r="AB89" s="11"/>
    </row>
    <row r="90" spans="3:28" x14ac:dyDescent="0.25">
      <c r="C90" s="6">
        <f t="shared" si="10"/>
        <v>0</v>
      </c>
      <c r="D90" s="35"/>
      <c r="E90" s="6">
        <f t="shared" si="11"/>
        <v>0</v>
      </c>
      <c r="F90" s="9"/>
      <c r="G90" s="35"/>
      <c r="H90" s="11"/>
      <c r="I90" s="11"/>
      <c r="J90" s="11"/>
      <c r="K90" s="11"/>
      <c r="L90" s="11"/>
      <c r="M90" s="11"/>
      <c r="N90" s="21" t="b">
        <f t="shared" si="7"/>
        <v>0</v>
      </c>
      <c r="O90" s="21" t="b">
        <f t="shared" si="8"/>
        <v>0</v>
      </c>
      <c r="P90" s="21" t="b">
        <f t="shared" si="9"/>
        <v>0</v>
      </c>
      <c r="Q90" s="11"/>
      <c r="R90" s="11"/>
      <c r="S90" s="11"/>
      <c r="T90" s="11"/>
      <c r="U90" s="11"/>
      <c r="V90" s="11"/>
      <c r="W90" s="11"/>
      <c r="X90" s="11"/>
      <c r="Y90" s="11"/>
      <c r="Z90" s="11"/>
      <c r="AA90" s="11"/>
      <c r="AB90" s="11"/>
    </row>
    <row r="91" spans="3:28" x14ac:dyDescent="0.25">
      <c r="C91" s="6">
        <f t="shared" si="10"/>
        <v>0</v>
      </c>
      <c r="D91" s="35"/>
      <c r="E91" s="6">
        <f t="shared" si="11"/>
        <v>0</v>
      </c>
      <c r="F91" s="9"/>
      <c r="G91" s="35"/>
      <c r="H91" s="11"/>
      <c r="I91" s="11"/>
      <c r="J91" s="11"/>
      <c r="K91" s="11"/>
      <c r="L91" s="11"/>
      <c r="M91" s="11"/>
      <c r="N91" s="21" t="b">
        <f t="shared" si="7"/>
        <v>0</v>
      </c>
      <c r="O91" s="21" t="b">
        <f t="shared" si="8"/>
        <v>0</v>
      </c>
      <c r="P91" s="21" t="b">
        <f t="shared" si="9"/>
        <v>0</v>
      </c>
      <c r="Q91" s="11"/>
      <c r="R91" s="11"/>
      <c r="S91" s="11"/>
      <c r="T91" s="11"/>
      <c r="U91" s="11"/>
      <c r="V91" s="11"/>
      <c r="W91" s="11"/>
      <c r="X91" s="11"/>
      <c r="Y91" s="11"/>
      <c r="Z91" s="11"/>
      <c r="AA91" s="11"/>
      <c r="AB91" s="11"/>
    </row>
    <row r="92" spans="3:28" x14ac:dyDescent="0.25">
      <c r="C92" s="6">
        <f t="shared" si="10"/>
        <v>0</v>
      </c>
      <c r="D92" s="35"/>
      <c r="E92" s="6">
        <f t="shared" si="11"/>
        <v>0</v>
      </c>
      <c r="F92" s="9"/>
      <c r="G92" s="35"/>
      <c r="H92" s="11"/>
      <c r="I92" s="11"/>
      <c r="J92" s="11"/>
      <c r="K92" s="11"/>
      <c r="L92" s="11"/>
      <c r="M92" s="11"/>
      <c r="N92" s="21" t="b">
        <f t="shared" si="7"/>
        <v>0</v>
      </c>
      <c r="O92" s="21" t="b">
        <f t="shared" si="8"/>
        <v>0</v>
      </c>
      <c r="P92" s="21" t="b">
        <f t="shared" si="9"/>
        <v>0</v>
      </c>
      <c r="Q92" s="11"/>
      <c r="R92" s="11"/>
      <c r="S92" s="11"/>
      <c r="T92" s="11"/>
      <c r="U92" s="11"/>
      <c r="V92" s="11"/>
      <c r="W92" s="11"/>
      <c r="X92" s="11"/>
      <c r="Y92" s="11"/>
      <c r="Z92" s="11"/>
      <c r="AA92" s="11"/>
      <c r="AB92" s="11"/>
    </row>
    <row r="93" spans="3:28" x14ac:dyDescent="0.25">
      <c r="C93" s="6">
        <f t="shared" si="10"/>
        <v>0</v>
      </c>
      <c r="D93" s="35"/>
      <c r="E93" s="6">
        <f t="shared" si="11"/>
        <v>0</v>
      </c>
      <c r="F93" s="9"/>
      <c r="G93" s="35"/>
      <c r="H93" s="11"/>
      <c r="I93" s="11"/>
      <c r="J93" s="11"/>
      <c r="K93" s="11"/>
      <c r="L93" s="11"/>
      <c r="M93" s="11"/>
      <c r="N93" s="21" t="b">
        <f t="shared" si="7"/>
        <v>0</v>
      </c>
      <c r="O93" s="21" t="b">
        <f t="shared" si="8"/>
        <v>0</v>
      </c>
      <c r="P93" s="21" t="b">
        <f t="shared" si="9"/>
        <v>0</v>
      </c>
      <c r="Q93" s="11"/>
      <c r="R93" s="11"/>
      <c r="S93" s="11"/>
      <c r="T93" s="11"/>
      <c r="U93" s="11"/>
      <c r="V93" s="11"/>
      <c r="W93" s="11"/>
      <c r="X93" s="11"/>
      <c r="Y93" s="11"/>
      <c r="Z93" s="11"/>
      <c r="AA93" s="11"/>
      <c r="AB93" s="11"/>
    </row>
    <row r="94" spans="3:28" x14ac:dyDescent="0.25">
      <c r="C94" s="6">
        <f t="shared" si="10"/>
        <v>0</v>
      </c>
      <c r="D94" s="35"/>
      <c r="E94" s="6">
        <f t="shared" si="11"/>
        <v>0</v>
      </c>
      <c r="F94" s="9"/>
      <c r="G94" s="35"/>
      <c r="H94" s="11"/>
      <c r="I94" s="11"/>
      <c r="J94" s="11"/>
      <c r="K94" s="11"/>
      <c r="L94" s="11"/>
      <c r="M94" s="11"/>
      <c r="N94" s="21" t="b">
        <f t="shared" si="7"/>
        <v>0</v>
      </c>
      <c r="O94" s="21" t="b">
        <f t="shared" si="8"/>
        <v>0</v>
      </c>
      <c r="P94" s="21" t="b">
        <f t="shared" si="9"/>
        <v>0</v>
      </c>
      <c r="Q94" s="11"/>
      <c r="R94" s="11"/>
      <c r="S94" s="11"/>
      <c r="T94" s="11"/>
      <c r="U94" s="11"/>
      <c r="V94" s="11"/>
      <c r="W94" s="11"/>
      <c r="X94" s="11"/>
      <c r="Y94" s="11"/>
      <c r="Z94" s="11"/>
      <c r="AA94" s="11"/>
      <c r="AB94" s="11"/>
    </row>
    <row r="95" spans="3:28" x14ac:dyDescent="0.25">
      <c r="C95" s="6">
        <f t="shared" si="10"/>
        <v>0</v>
      </c>
      <c r="D95" s="35"/>
      <c r="E95" s="6">
        <f t="shared" si="11"/>
        <v>0</v>
      </c>
      <c r="F95" s="9"/>
      <c r="G95" s="35"/>
      <c r="H95" s="11"/>
      <c r="I95" s="11"/>
      <c r="J95" s="11"/>
      <c r="K95" s="11"/>
      <c r="L95" s="11"/>
      <c r="M95" s="11"/>
      <c r="N95" s="21" t="b">
        <f t="shared" si="7"/>
        <v>0</v>
      </c>
      <c r="O95" s="21" t="b">
        <f t="shared" si="8"/>
        <v>0</v>
      </c>
      <c r="P95" s="21" t="b">
        <f t="shared" si="9"/>
        <v>0</v>
      </c>
      <c r="Q95" s="11"/>
      <c r="R95" s="11"/>
      <c r="S95" s="11"/>
      <c r="T95" s="11"/>
      <c r="U95" s="11"/>
      <c r="V95" s="11"/>
      <c r="W95" s="11"/>
      <c r="X95" s="11"/>
      <c r="Y95" s="11"/>
      <c r="Z95" s="11"/>
      <c r="AA95" s="11"/>
      <c r="AB95" s="11"/>
    </row>
    <row r="96" spans="3:28" x14ac:dyDescent="0.25">
      <c r="C96" s="6">
        <f t="shared" si="10"/>
        <v>0</v>
      </c>
      <c r="D96" s="35"/>
      <c r="E96" s="6">
        <f t="shared" si="11"/>
        <v>0</v>
      </c>
      <c r="F96" s="9"/>
      <c r="G96" s="35"/>
      <c r="H96" s="11"/>
      <c r="I96" s="11"/>
      <c r="J96" s="11"/>
      <c r="K96" s="11"/>
      <c r="L96" s="11"/>
      <c r="M96" s="11"/>
      <c r="N96" s="21" t="b">
        <f t="shared" si="7"/>
        <v>0</v>
      </c>
      <c r="O96" s="21" t="b">
        <f t="shared" si="8"/>
        <v>0</v>
      </c>
      <c r="P96" s="21" t="b">
        <f t="shared" si="9"/>
        <v>0</v>
      </c>
      <c r="Q96" s="11"/>
      <c r="R96" s="11"/>
      <c r="S96" s="11"/>
      <c r="T96" s="11"/>
      <c r="U96" s="11"/>
      <c r="V96" s="11"/>
      <c r="W96" s="11"/>
      <c r="X96" s="11"/>
      <c r="Y96" s="11"/>
      <c r="Z96" s="11"/>
      <c r="AA96" s="11"/>
      <c r="AB96" s="11"/>
    </row>
    <row r="97" spans="3:28" x14ac:dyDescent="0.25">
      <c r="C97" s="6">
        <f t="shared" si="10"/>
        <v>0</v>
      </c>
      <c r="D97" s="35"/>
      <c r="E97" s="6">
        <f t="shared" si="11"/>
        <v>0</v>
      </c>
      <c r="F97" s="9"/>
      <c r="G97" s="35"/>
      <c r="H97" s="11"/>
      <c r="I97" s="11"/>
      <c r="J97" s="11"/>
      <c r="K97" s="11"/>
      <c r="L97" s="11"/>
      <c r="M97" s="11"/>
      <c r="N97" s="21" t="b">
        <f t="shared" si="7"/>
        <v>0</v>
      </c>
      <c r="O97" s="21" t="b">
        <f t="shared" si="8"/>
        <v>0</v>
      </c>
      <c r="P97" s="21" t="b">
        <f t="shared" si="9"/>
        <v>0</v>
      </c>
      <c r="Q97" s="11"/>
      <c r="R97" s="11"/>
      <c r="S97" s="11"/>
      <c r="T97" s="11"/>
      <c r="U97" s="11"/>
      <c r="V97" s="11"/>
      <c r="W97" s="11"/>
      <c r="X97" s="11"/>
      <c r="Y97" s="11"/>
      <c r="Z97" s="11"/>
      <c r="AA97" s="11"/>
      <c r="AB97" s="11"/>
    </row>
    <row r="98" spans="3:28" x14ac:dyDescent="0.25">
      <c r="C98" s="6">
        <f t="shared" si="10"/>
        <v>0</v>
      </c>
      <c r="D98" s="35"/>
      <c r="E98" s="6">
        <f t="shared" si="11"/>
        <v>0</v>
      </c>
      <c r="F98" s="9"/>
      <c r="G98" s="35"/>
      <c r="H98" s="11"/>
      <c r="I98" s="11"/>
      <c r="J98" s="11"/>
      <c r="K98" s="11"/>
      <c r="L98" s="11"/>
      <c r="M98" s="11"/>
      <c r="N98" s="21" t="b">
        <f t="shared" si="7"/>
        <v>0</v>
      </c>
      <c r="O98" s="21" t="b">
        <f t="shared" si="8"/>
        <v>0</v>
      </c>
      <c r="P98" s="21" t="b">
        <f t="shared" si="9"/>
        <v>0</v>
      </c>
      <c r="Q98" s="11"/>
      <c r="R98" s="11"/>
      <c r="S98" s="11"/>
      <c r="T98" s="11"/>
      <c r="U98" s="11"/>
      <c r="V98" s="11"/>
      <c r="W98" s="11"/>
      <c r="X98" s="11"/>
      <c r="Y98" s="11"/>
      <c r="Z98" s="11"/>
      <c r="AA98" s="11"/>
      <c r="AB98" s="11"/>
    </row>
    <row r="99" spans="3:28" x14ac:dyDescent="0.25">
      <c r="C99" s="6">
        <f t="shared" si="10"/>
        <v>0</v>
      </c>
      <c r="D99" s="35"/>
      <c r="E99" s="6">
        <f t="shared" si="11"/>
        <v>0</v>
      </c>
      <c r="F99" s="9"/>
      <c r="G99" s="35"/>
      <c r="H99" s="11"/>
      <c r="I99" s="11"/>
      <c r="J99" s="11"/>
      <c r="K99" s="11"/>
      <c r="L99" s="11"/>
      <c r="M99" s="11"/>
      <c r="N99" s="21" t="b">
        <f t="shared" si="7"/>
        <v>0</v>
      </c>
      <c r="O99" s="21" t="b">
        <f t="shared" si="8"/>
        <v>0</v>
      </c>
      <c r="P99" s="21" t="b">
        <f t="shared" si="9"/>
        <v>0</v>
      </c>
      <c r="Q99" s="11"/>
      <c r="R99" s="11"/>
      <c r="S99" s="11"/>
      <c r="T99" s="11"/>
      <c r="U99" s="11"/>
      <c r="V99" s="11"/>
      <c r="W99" s="11"/>
      <c r="X99" s="11"/>
      <c r="Y99" s="11"/>
      <c r="Z99" s="11"/>
      <c r="AA99" s="11"/>
      <c r="AB99" s="11"/>
    </row>
    <row r="100" spans="3:28" x14ac:dyDescent="0.25">
      <c r="D100" s="33"/>
      <c r="G100" s="19"/>
    </row>
  </sheetData>
  <sheetProtection password="F81F"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2"/>
  <drawing r:id="rId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Hoja53">
    <tabColor rgb="FFB6DF89"/>
    <pageSetUpPr fitToPage="1"/>
  </sheetPr>
  <dimension ref="A1:AB100"/>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798</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117" customHeight="1" x14ac:dyDescent="0.25">
      <c r="A7" s="99"/>
      <c r="C7" s="310" t="s">
        <v>704</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C11" s="65">
        <f t="shared" ref="C11:C31" si="3">IF(P11=TRUE,C10+1,)</f>
        <v>2</v>
      </c>
      <c r="D11" s="46" t="s">
        <v>172</v>
      </c>
      <c r="E11" s="65">
        <f>IF(P11=TRUE,E10+F10,)</f>
        <v>2</v>
      </c>
      <c r="F11" s="66">
        <v>7</v>
      </c>
      <c r="G11" s="78" t="s">
        <v>576</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65">
        <f t="shared" si="3"/>
        <v>3</v>
      </c>
      <c r="D12" s="46" t="s">
        <v>522</v>
      </c>
      <c r="E12" s="65">
        <f>IF(P12=TRUE,E11+F11,)</f>
        <v>9</v>
      </c>
      <c r="F12" s="66">
        <v>9</v>
      </c>
      <c r="G12" s="70"/>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65">
        <f t="shared" si="3"/>
        <v>4</v>
      </c>
      <c r="D13" s="46" t="s">
        <v>523</v>
      </c>
      <c r="E13" s="65">
        <f t="shared" ref="E13:E31" si="4">IF(P13=TRUE,E12+F12,)</f>
        <v>18</v>
      </c>
      <c r="F13" s="66">
        <v>40</v>
      </c>
      <c r="G13" s="63"/>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65">
        <f t="shared" si="3"/>
        <v>5</v>
      </c>
      <c r="D14" s="46" t="s">
        <v>524</v>
      </c>
      <c r="E14" s="65">
        <f t="shared" si="4"/>
        <v>58</v>
      </c>
      <c r="F14" s="66">
        <v>9</v>
      </c>
      <c r="G14" s="70"/>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65">
        <f t="shared" si="3"/>
        <v>6</v>
      </c>
      <c r="D15" s="46" t="s">
        <v>525</v>
      </c>
      <c r="E15" s="65">
        <f t="shared" si="4"/>
        <v>67</v>
      </c>
      <c r="F15" s="66">
        <v>40</v>
      </c>
      <c r="G15" s="70"/>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65">
        <f t="shared" si="3"/>
        <v>7</v>
      </c>
      <c r="D16" s="46" t="s">
        <v>526</v>
      </c>
      <c r="E16" s="65">
        <f t="shared" si="4"/>
        <v>107</v>
      </c>
      <c r="F16" s="66">
        <v>8</v>
      </c>
      <c r="G16" s="70" t="s">
        <v>199</v>
      </c>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C17" s="65">
        <f t="shared" si="3"/>
        <v>8</v>
      </c>
      <c r="D17" s="46" t="s">
        <v>527</v>
      </c>
      <c r="E17" s="65">
        <f t="shared" si="4"/>
        <v>115</v>
      </c>
      <c r="F17" s="66">
        <v>1</v>
      </c>
      <c r="G17" s="70" t="s">
        <v>597</v>
      </c>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x14ac:dyDescent="0.25">
      <c r="A18" s="99"/>
      <c r="C18" s="65">
        <f t="shared" si="3"/>
        <v>9</v>
      </c>
      <c r="D18" s="46" t="s">
        <v>528</v>
      </c>
      <c r="E18" s="65">
        <f t="shared" si="4"/>
        <v>116</v>
      </c>
      <c r="F18" s="66">
        <v>1</v>
      </c>
      <c r="G18" s="70" t="s">
        <v>597</v>
      </c>
      <c r="H18" s="11"/>
      <c r="I18" s="11"/>
      <c r="J18" s="11"/>
      <c r="K18" s="11"/>
      <c r="L18" s="11"/>
      <c r="M18" s="11"/>
      <c r="N18" s="21" t="b">
        <f t="shared" si="0"/>
        <v>1</v>
      </c>
      <c r="O18" s="21" t="b">
        <f t="shared" si="1"/>
        <v>0</v>
      </c>
      <c r="P18" s="21" t="b">
        <f t="shared" si="2"/>
        <v>1</v>
      </c>
      <c r="Q18" s="11"/>
      <c r="R18" s="11"/>
      <c r="S18" s="11"/>
      <c r="T18" s="11"/>
      <c r="U18" s="11"/>
      <c r="V18" s="11"/>
      <c r="W18" s="11"/>
      <c r="X18" s="11"/>
      <c r="Y18" s="11"/>
      <c r="Z18" s="11"/>
      <c r="AA18" s="11"/>
      <c r="AB18" s="11"/>
    </row>
    <row r="19" spans="1:28" x14ac:dyDescent="0.25">
      <c r="A19" s="99"/>
      <c r="C19" s="65">
        <f t="shared" si="3"/>
        <v>10</v>
      </c>
      <c r="D19" s="46" t="s">
        <v>529</v>
      </c>
      <c r="E19" s="65">
        <f t="shared" si="4"/>
        <v>117</v>
      </c>
      <c r="F19" s="66">
        <v>1</v>
      </c>
      <c r="G19" s="70" t="s">
        <v>597</v>
      </c>
      <c r="H19" s="11"/>
      <c r="I19" s="11"/>
      <c r="J19" s="11"/>
      <c r="K19" s="11"/>
      <c r="L19" s="11"/>
      <c r="M19" s="11"/>
      <c r="N19" s="21" t="b">
        <f t="shared" si="0"/>
        <v>1</v>
      </c>
      <c r="O19" s="21" t="b">
        <f t="shared" si="1"/>
        <v>0</v>
      </c>
      <c r="P19" s="21" t="b">
        <f t="shared" si="2"/>
        <v>1</v>
      </c>
      <c r="Q19" s="11"/>
      <c r="R19" s="11"/>
      <c r="S19" s="11"/>
      <c r="T19" s="11"/>
      <c r="U19" s="11"/>
      <c r="V19" s="11"/>
      <c r="W19" s="11"/>
      <c r="X19" s="11"/>
      <c r="Y19" s="11"/>
      <c r="Z19" s="11"/>
      <c r="AA19" s="11"/>
      <c r="AB19" s="11"/>
    </row>
    <row r="20" spans="1:28" x14ac:dyDescent="0.25">
      <c r="A20" s="99"/>
      <c r="C20" s="65">
        <f t="shared" si="3"/>
        <v>11</v>
      </c>
      <c r="D20" s="46" t="s">
        <v>530</v>
      </c>
      <c r="E20" s="65">
        <f t="shared" si="4"/>
        <v>118</v>
      </c>
      <c r="F20" s="66">
        <v>1</v>
      </c>
      <c r="G20" s="70" t="s">
        <v>597</v>
      </c>
      <c r="H20" s="11"/>
      <c r="I20" s="11"/>
      <c r="J20" s="11"/>
      <c r="K20" s="11"/>
      <c r="L20" s="11"/>
      <c r="M20" s="11"/>
      <c r="N20" s="21" t="b">
        <f t="shared" si="0"/>
        <v>1</v>
      </c>
      <c r="O20" s="21" t="b">
        <f t="shared" si="1"/>
        <v>0</v>
      </c>
      <c r="P20" s="21" t="b">
        <f t="shared" si="2"/>
        <v>1</v>
      </c>
      <c r="Q20" s="11"/>
      <c r="R20" s="11"/>
      <c r="S20" s="11"/>
      <c r="T20" s="11"/>
      <c r="U20" s="11"/>
      <c r="V20" s="11"/>
      <c r="W20" s="11"/>
      <c r="X20" s="11"/>
      <c r="Y20" s="11"/>
      <c r="Z20" s="11"/>
      <c r="AA20" s="11"/>
      <c r="AB20" s="11"/>
    </row>
    <row r="21" spans="1:28" x14ac:dyDescent="0.25">
      <c r="A21" s="99"/>
      <c r="C21" s="65">
        <f t="shared" si="3"/>
        <v>12</v>
      </c>
      <c r="D21" s="46" t="s">
        <v>531</v>
      </c>
      <c r="E21" s="65">
        <f t="shared" si="4"/>
        <v>119</v>
      </c>
      <c r="F21" s="66">
        <v>1</v>
      </c>
      <c r="G21" s="70" t="s">
        <v>597</v>
      </c>
      <c r="H21" s="11"/>
      <c r="I21" s="11"/>
      <c r="J21" s="11"/>
      <c r="K21" s="11"/>
      <c r="L21" s="11"/>
      <c r="M21" s="11"/>
      <c r="N21" s="21" t="b">
        <f t="shared" si="0"/>
        <v>1</v>
      </c>
      <c r="O21" s="21" t="b">
        <f t="shared" si="1"/>
        <v>0</v>
      </c>
      <c r="P21" s="21" t="b">
        <f t="shared" si="2"/>
        <v>1</v>
      </c>
      <c r="Q21" s="11"/>
      <c r="R21" s="11"/>
      <c r="S21" s="11"/>
      <c r="T21" s="11"/>
      <c r="U21" s="11"/>
      <c r="V21" s="11"/>
      <c r="W21" s="11"/>
      <c r="X21" s="11"/>
      <c r="Y21" s="11"/>
      <c r="Z21" s="11"/>
      <c r="AA21" s="11"/>
      <c r="AB21" s="11"/>
    </row>
    <row r="22" spans="1:28" x14ac:dyDescent="0.25">
      <c r="A22" s="99"/>
      <c r="C22" s="65">
        <f t="shared" si="3"/>
        <v>13</v>
      </c>
      <c r="D22" s="46" t="s">
        <v>532</v>
      </c>
      <c r="E22" s="65">
        <f t="shared" si="4"/>
        <v>120</v>
      </c>
      <c r="F22" s="66">
        <v>1</v>
      </c>
      <c r="G22" s="70" t="s">
        <v>597</v>
      </c>
      <c r="H22" s="11"/>
      <c r="I22" s="11"/>
      <c r="J22" s="11"/>
      <c r="K22" s="11"/>
      <c r="L22" s="11"/>
      <c r="M22" s="11"/>
      <c r="N22" s="21" t="b">
        <f t="shared" si="0"/>
        <v>1</v>
      </c>
      <c r="O22" s="21" t="b">
        <f t="shared" si="1"/>
        <v>0</v>
      </c>
      <c r="P22" s="21" t="b">
        <f t="shared" si="2"/>
        <v>1</v>
      </c>
      <c r="Q22" s="11"/>
      <c r="R22" s="11"/>
      <c r="S22" s="11"/>
      <c r="T22" s="11"/>
      <c r="U22" s="11"/>
      <c r="V22" s="11"/>
      <c r="W22" s="11"/>
      <c r="X22" s="11"/>
      <c r="Y22" s="11"/>
      <c r="Z22" s="11"/>
      <c r="AA22" s="11"/>
      <c r="AB22" s="11"/>
    </row>
    <row r="23" spans="1:28" x14ac:dyDescent="0.25">
      <c r="A23" s="99"/>
      <c r="C23" s="65">
        <f t="shared" si="3"/>
        <v>14</v>
      </c>
      <c r="D23" s="46" t="s">
        <v>533</v>
      </c>
      <c r="E23" s="65">
        <f t="shared" si="4"/>
        <v>121</v>
      </c>
      <c r="F23" s="66">
        <v>1</v>
      </c>
      <c r="G23" s="70" t="s">
        <v>597</v>
      </c>
      <c r="H23" s="11"/>
      <c r="I23" s="11"/>
      <c r="J23" s="11"/>
      <c r="K23" s="11"/>
      <c r="L23" s="11"/>
      <c r="M23" s="11"/>
      <c r="N23" s="21" t="b">
        <f t="shared" si="0"/>
        <v>1</v>
      </c>
      <c r="O23" s="21" t="b">
        <f t="shared" si="1"/>
        <v>0</v>
      </c>
      <c r="P23" s="21" t="b">
        <f t="shared" si="2"/>
        <v>1</v>
      </c>
      <c r="Q23" s="11"/>
      <c r="R23" s="11"/>
      <c r="S23" s="11"/>
      <c r="T23" s="11"/>
      <c r="U23" s="11"/>
      <c r="V23" s="11"/>
      <c r="W23" s="11"/>
      <c r="X23" s="11"/>
      <c r="Y23" s="11"/>
      <c r="Z23" s="11"/>
      <c r="AA23" s="11"/>
      <c r="AB23" s="11"/>
    </row>
    <row r="24" spans="1:28" x14ac:dyDescent="0.25">
      <c r="A24" s="99"/>
      <c r="C24" s="65">
        <f t="shared" si="3"/>
        <v>15</v>
      </c>
      <c r="D24" s="46" t="s">
        <v>534</v>
      </c>
      <c r="E24" s="65">
        <f t="shared" si="4"/>
        <v>122</v>
      </c>
      <c r="F24" s="66">
        <v>1</v>
      </c>
      <c r="G24" s="70" t="s">
        <v>597</v>
      </c>
      <c r="H24" s="11"/>
      <c r="I24" s="11"/>
      <c r="J24" s="11"/>
      <c r="K24" s="11"/>
      <c r="L24" s="11"/>
      <c r="M24" s="11"/>
      <c r="N24" s="21" t="b">
        <f t="shared" si="0"/>
        <v>1</v>
      </c>
      <c r="O24" s="21" t="b">
        <f t="shared" si="1"/>
        <v>0</v>
      </c>
      <c r="P24" s="21" t="b">
        <f t="shared" si="2"/>
        <v>1</v>
      </c>
      <c r="Q24" s="11"/>
      <c r="R24" s="11"/>
      <c r="S24" s="11"/>
      <c r="T24" s="11"/>
      <c r="U24" s="11"/>
      <c r="V24" s="11"/>
      <c r="W24" s="11"/>
      <c r="X24" s="11"/>
      <c r="Y24" s="11"/>
      <c r="Z24" s="11"/>
      <c r="AA24" s="11"/>
      <c r="AB24" s="11"/>
    </row>
    <row r="25" spans="1:28" x14ac:dyDescent="0.25">
      <c r="A25" s="99"/>
      <c r="C25" s="65">
        <f t="shared" si="3"/>
        <v>16</v>
      </c>
      <c r="D25" s="46" t="s">
        <v>535</v>
      </c>
      <c r="E25" s="65">
        <f t="shared" si="4"/>
        <v>123</v>
      </c>
      <c r="F25" s="66">
        <v>1</v>
      </c>
      <c r="G25" s="70" t="s">
        <v>597</v>
      </c>
      <c r="H25" s="11"/>
      <c r="I25" s="11"/>
      <c r="J25" s="11"/>
      <c r="K25" s="11"/>
      <c r="L25" s="11"/>
      <c r="M25" s="11"/>
      <c r="N25" s="21" t="b">
        <f t="shared" si="0"/>
        <v>1</v>
      </c>
      <c r="O25" s="21" t="b">
        <f t="shared" si="1"/>
        <v>0</v>
      </c>
      <c r="P25" s="21" t="b">
        <f t="shared" si="2"/>
        <v>1</v>
      </c>
      <c r="Q25" s="11"/>
      <c r="R25" s="11"/>
      <c r="S25" s="11"/>
      <c r="T25" s="11"/>
      <c r="U25" s="11"/>
      <c r="V25" s="11"/>
      <c r="W25" s="11"/>
      <c r="X25" s="11"/>
      <c r="Y25" s="11"/>
      <c r="Z25" s="11"/>
      <c r="AA25" s="11"/>
      <c r="AB25" s="11"/>
    </row>
    <row r="26" spans="1:28" x14ac:dyDescent="0.25">
      <c r="A26" s="99"/>
      <c r="C26" s="65">
        <f t="shared" si="3"/>
        <v>17</v>
      </c>
      <c r="D26" s="46" t="s">
        <v>536</v>
      </c>
      <c r="E26" s="65">
        <f t="shared" si="4"/>
        <v>124</v>
      </c>
      <c r="F26" s="66">
        <v>1</v>
      </c>
      <c r="G26" s="70" t="s">
        <v>597</v>
      </c>
      <c r="H26" s="11"/>
      <c r="I26" s="11"/>
      <c r="J26" s="11"/>
      <c r="K26" s="11"/>
      <c r="L26" s="11"/>
      <c r="M26" s="11"/>
      <c r="N26" s="21" t="b">
        <f t="shared" si="0"/>
        <v>1</v>
      </c>
      <c r="O26" s="21" t="b">
        <f t="shared" si="1"/>
        <v>0</v>
      </c>
      <c r="P26" s="21" t="b">
        <f t="shared" si="2"/>
        <v>1</v>
      </c>
      <c r="Q26" s="11"/>
      <c r="R26" s="11"/>
      <c r="S26" s="11"/>
      <c r="T26" s="11"/>
      <c r="U26" s="11"/>
      <c r="V26" s="11"/>
      <c r="W26" s="11"/>
      <c r="X26" s="11"/>
      <c r="Y26" s="11"/>
      <c r="Z26" s="11"/>
      <c r="AA26" s="11"/>
      <c r="AB26" s="11"/>
    </row>
    <row r="27" spans="1:28" x14ac:dyDescent="0.25">
      <c r="A27" s="99"/>
      <c r="C27" s="65">
        <f t="shared" si="3"/>
        <v>18</v>
      </c>
      <c r="D27" s="46" t="s">
        <v>537</v>
      </c>
      <c r="E27" s="65">
        <f t="shared" si="4"/>
        <v>125</v>
      </c>
      <c r="F27" s="66">
        <v>1</v>
      </c>
      <c r="G27" s="70" t="s">
        <v>597</v>
      </c>
      <c r="H27" s="11"/>
      <c r="I27" s="11"/>
      <c r="J27" s="11"/>
      <c r="K27" s="11"/>
      <c r="L27" s="11"/>
      <c r="M27" s="11"/>
      <c r="N27" s="21" t="b">
        <f t="shared" si="0"/>
        <v>1</v>
      </c>
      <c r="O27" s="21" t="b">
        <f t="shared" si="1"/>
        <v>0</v>
      </c>
      <c r="P27" s="21" t="b">
        <f t="shared" si="2"/>
        <v>1</v>
      </c>
      <c r="Q27" s="11"/>
      <c r="R27" s="11"/>
      <c r="S27" s="11"/>
      <c r="T27" s="11"/>
      <c r="U27" s="11"/>
      <c r="V27" s="11"/>
      <c r="W27" s="11"/>
      <c r="X27" s="11"/>
      <c r="Y27" s="11"/>
      <c r="Z27" s="11"/>
      <c r="AA27" s="11"/>
      <c r="AB27" s="11"/>
    </row>
    <row r="28" spans="1:28" x14ac:dyDescent="0.25">
      <c r="A28" s="99"/>
      <c r="C28" s="65">
        <f t="shared" si="3"/>
        <v>19</v>
      </c>
      <c r="D28" s="46" t="s">
        <v>538</v>
      </c>
      <c r="E28" s="65">
        <f t="shared" si="4"/>
        <v>126</v>
      </c>
      <c r="F28" s="66">
        <v>1</v>
      </c>
      <c r="G28" s="70" t="s">
        <v>597</v>
      </c>
      <c r="H28" s="11"/>
      <c r="I28" s="11"/>
      <c r="J28" s="11"/>
      <c r="K28" s="11"/>
      <c r="L28" s="11"/>
      <c r="M28" s="11"/>
      <c r="N28" s="21" t="b">
        <f t="shared" si="0"/>
        <v>1</v>
      </c>
      <c r="O28" s="21" t="b">
        <f t="shared" si="1"/>
        <v>0</v>
      </c>
      <c r="P28" s="21" t="b">
        <f t="shared" si="2"/>
        <v>1</v>
      </c>
      <c r="Q28" s="11"/>
      <c r="R28" s="11"/>
      <c r="S28" s="11"/>
      <c r="T28" s="11"/>
      <c r="U28" s="11"/>
      <c r="V28" s="11"/>
      <c r="W28" s="11"/>
      <c r="X28" s="11"/>
      <c r="Y28" s="11"/>
      <c r="Z28" s="11"/>
      <c r="AA28" s="11"/>
      <c r="AB28" s="11"/>
    </row>
    <row r="29" spans="1:28" x14ac:dyDescent="0.25">
      <c r="A29" s="99"/>
      <c r="C29" s="65">
        <f t="shared" si="3"/>
        <v>20</v>
      </c>
      <c r="D29" s="46" t="s">
        <v>539</v>
      </c>
      <c r="E29" s="65">
        <f t="shared" si="4"/>
        <v>127</v>
      </c>
      <c r="F29" s="66">
        <v>8</v>
      </c>
      <c r="G29" s="70"/>
      <c r="H29" s="11"/>
      <c r="I29" s="11"/>
      <c r="J29" s="11"/>
      <c r="K29" s="11"/>
      <c r="L29" s="11"/>
      <c r="M29" s="11"/>
      <c r="N29" s="21" t="b">
        <f t="shared" si="0"/>
        <v>1</v>
      </c>
      <c r="O29" s="21" t="b">
        <f t="shared" si="1"/>
        <v>0</v>
      </c>
      <c r="P29" s="21" t="b">
        <f t="shared" si="2"/>
        <v>1</v>
      </c>
      <c r="Q29" s="11"/>
      <c r="R29" s="11"/>
      <c r="S29" s="11"/>
      <c r="T29" s="11"/>
      <c r="U29" s="11"/>
      <c r="V29" s="11"/>
      <c r="W29" s="11"/>
      <c r="X29" s="11"/>
      <c r="Y29" s="11"/>
      <c r="Z29" s="11"/>
      <c r="AA29" s="11"/>
      <c r="AB29" s="11"/>
    </row>
    <row r="30" spans="1:28" x14ac:dyDescent="0.25">
      <c r="A30" s="99"/>
      <c r="C30" s="65">
        <f t="shared" si="3"/>
        <v>21</v>
      </c>
      <c r="D30" s="46" t="s">
        <v>540</v>
      </c>
      <c r="E30" s="65">
        <f t="shared" si="4"/>
        <v>135</v>
      </c>
      <c r="F30" s="66">
        <v>8</v>
      </c>
      <c r="G30" s="70"/>
      <c r="H30" s="11"/>
      <c r="I30" s="11"/>
      <c r="J30" s="11"/>
      <c r="K30" s="11"/>
      <c r="L30" s="11"/>
      <c r="M30" s="11"/>
      <c r="N30" s="21" t="b">
        <f t="shared" si="0"/>
        <v>1</v>
      </c>
      <c r="O30" s="21" t="b">
        <f t="shared" si="1"/>
        <v>0</v>
      </c>
      <c r="P30" s="21" t="b">
        <f t="shared" si="2"/>
        <v>1</v>
      </c>
      <c r="Q30" s="11"/>
      <c r="R30" s="11"/>
      <c r="S30" s="11"/>
      <c r="T30" s="11"/>
      <c r="U30" s="11"/>
      <c r="V30" s="11"/>
      <c r="W30" s="11"/>
      <c r="X30" s="11"/>
      <c r="Y30" s="11"/>
      <c r="Z30" s="11"/>
      <c r="AA30" s="11"/>
      <c r="AB30" s="11"/>
    </row>
    <row r="31" spans="1:28" x14ac:dyDescent="0.25">
      <c r="A31" s="99"/>
      <c r="C31" s="65">
        <f t="shared" si="3"/>
        <v>22</v>
      </c>
      <c r="D31" s="46" t="s">
        <v>541</v>
      </c>
      <c r="E31" s="65">
        <f t="shared" si="4"/>
        <v>143</v>
      </c>
      <c r="F31" s="66">
        <v>13</v>
      </c>
      <c r="G31" s="70"/>
      <c r="H31" s="11"/>
      <c r="I31" s="11"/>
      <c r="J31" s="11"/>
      <c r="K31" s="11"/>
      <c r="L31" s="11"/>
      <c r="M31" s="11"/>
      <c r="N31" s="21" t="b">
        <f t="shared" si="0"/>
        <v>1</v>
      </c>
      <c r="O31" s="21" t="b">
        <f t="shared" si="1"/>
        <v>0</v>
      </c>
      <c r="P31" s="21" t="b">
        <f t="shared" si="2"/>
        <v>1</v>
      </c>
      <c r="Q31" s="11"/>
      <c r="R31" s="11"/>
      <c r="S31" s="11"/>
      <c r="T31" s="11"/>
      <c r="U31" s="11"/>
      <c r="V31" s="11"/>
      <c r="W31" s="11"/>
      <c r="X31" s="11"/>
      <c r="Y31" s="11"/>
      <c r="Z31" s="11"/>
      <c r="AA31" s="11"/>
      <c r="AB31" s="11"/>
    </row>
    <row r="32" spans="1:28" x14ac:dyDescent="0.25">
      <c r="A32" s="99"/>
      <c r="C32" s="65">
        <f>IF(P32=TRUE,C31+1,)</f>
        <v>23</v>
      </c>
      <c r="D32" s="80" t="s">
        <v>502</v>
      </c>
      <c r="E32" s="82">
        <f>IF(P32=TRUE,E31+F31,)</f>
        <v>156</v>
      </c>
      <c r="F32" s="83">
        <v>13</v>
      </c>
      <c r="G32" s="90"/>
      <c r="H32" s="11"/>
      <c r="I32" s="11"/>
      <c r="J32" s="11"/>
      <c r="K32" s="11"/>
      <c r="L32" s="11"/>
      <c r="M32" s="11"/>
      <c r="N32" s="21" t="b">
        <f t="shared" si="0"/>
        <v>1</v>
      </c>
      <c r="O32" s="21" t="b">
        <f t="shared" si="1"/>
        <v>0</v>
      </c>
      <c r="P32" s="21" t="b">
        <f t="shared" si="2"/>
        <v>1</v>
      </c>
      <c r="Q32" s="11"/>
      <c r="R32" s="11"/>
      <c r="S32" s="11"/>
      <c r="T32" s="11"/>
      <c r="U32" s="11"/>
      <c r="V32" s="11"/>
      <c r="W32" s="11"/>
      <c r="X32" s="11"/>
      <c r="Y32" s="11"/>
      <c r="Z32" s="11"/>
      <c r="AA32" s="11"/>
      <c r="AB32" s="11"/>
    </row>
    <row r="33" spans="1:28" x14ac:dyDescent="0.25">
      <c r="A33" s="99"/>
      <c r="C33" s="263">
        <f t="shared" ref="C33:C44" si="5">IF(P33=TRUE,C32+1,)</f>
        <v>24</v>
      </c>
      <c r="D33" s="264" t="s">
        <v>1084</v>
      </c>
      <c r="E33" s="263">
        <f t="shared" ref="E33" si="6">IF(P33=TRUE,E32+F32,)</f>
        <v>169</v>
      </c>
      <c r="F33" s="260">
        <v>1</v>
      </c>
      <c r="G33" s="123" t="s">
        <v>1083</v>
      </c>
      <c r="H33" s="11"/>
      <c r="I33" s="11"/>
      <c r="J33" s="11"/>
      <c r="K33" s="11"/>
      <c r="L33" s="11"/>
      <c r="M33" s="11"/>
      <c r="N33" s="21" t="b">
        <f t="shared" si="0"/>
        <v>1</v>
      </c>
      <c r="O33" s="21" t="b">
        <f t="shared" si="1"/>
        <v>0</v>
      </c>
      <c r="P33" s="21" t="b">
        <f t="shared" si="2"/>
        <v>1</v>
      </c>
      <c r="Q33" s="11"/>
      <c r="R33" s="11"/>
      <c r="S33" s="11"/>
      <c r="T33" s="11"/>
      <c r="U33" s="11"/>
      <c r="V33" s="11"/>
      <c r="W33" s="11"/>
      <c r="X33" s="11"/>
      <c r="Y33" s="11"/>
      <c r="Z33" s="11"/>
      <c r="AA33" s="11"/>
      <c r="AB33" s="11"/>
    </row>
    <row r="34" spans="1:28" x14ac:dyDescent="0.25">
      <c r="A34" s="99"/>
      <c r="C34" s="65">
        <f t="shared" ref="C34" si="7">IF(P34=TRUE,C33+1,)</f>
        <v>25</v>
      </c>
      <c r="D34" s="80" t="s">
        <v>502</v>
      </c>
      <c r="E34" s="82">
        <f t="shared" ref="E34" si="8">IF(P34=TRUE,E33+F33,)</f>
        <v>170</v>
      </c>
      <c r="F34" s="83">
        <v>1</v>
      </c>
      <c r="G34" s="90"/>
      <c r="H34" s="11"/>
      <c r="I34" s="11"/>
      <c r="J34" s="11"/>
      <c r="K34" s="11"/>
      <c r="L34" s="11"/>
      <c r="M34" s="11"/>
      <c r="N34" s="21" t="b">
        <f t="shared" si="0"/>
        <v>1</v>
      </c>
      <c r="O34" s="21" t="b">
        <f t="shared" si="1"/>
        <v>0</v>
      </c>
      <c r="P34" s="21" t="b">
        <f t="shared" si="2"/>
        <v>1</v>
      </c>
      <c r="Q34" s="11"/>
      <c r="R34" s="11"/>
      <c r="S34" s="11"/>
      <c r="T34" s="11"/>
      <c r="U34" s="11"/>
      <c r="V34" s="11"/>
      <c r="W34" s="11"/>
      <c r="X34" s="11"/>
      <c r="Y34" s="11"/>
      <c r="Z34" s="11"/>
      <c r="AA34" s="11"/>
      <c r="AB34" s="11"/>
    </row>
    <row r="35" spans="1:28" x14ac:dyDescent="0.25">
      <c r="A35" s="99"/>
      <c r="C35" s="69">
        <f t="shared" si="5"/>
        <v>0</v>
      </c>
      <c r="D35" s="75"/>
      <c r="E35" s="69">
        <f t="shared" ref="E35:E44" si="9">IF(P35=TRUE,E34+F34,)</f>
        <v>0</v>
      </c>
      <c r="F35" s="76"/>
      <c r="G35" s="7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9">
        <f t="shared" si="5"/>
        <v>0</v>
      </c>
      <c r="D36" s="75"/>
      <c r="E36" s="69">
        <f t="shared" si="9"/>
        <v>0</v>
      </c>
      <c r="F36" s="76"/>
      <c r="G36" s="7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9">
        <f t="shared" si="5"/>
        <v>0</v>
      </c>
      <c r="D37" s="75"/>
      <c r="E37" s="69">
        <f t="shared" si="9"/>
        <v>0</v>
      </c>
      <c r="F37" s="76"/>
      <c r="G37" s="7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9">
        <f t="shared" si="5"/>
        <v>0</v>
      </c>
      <c r="D38" s="75"/>
      <c r="E38" s="69">
        <f t="shared" si="9"/>
        <v>0</v>
      </c>
      <c r="F38" s="76"/>
      <c r="G38" s="7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9">
        <f t="shared" si="5"/>
        <v>0</v>
      </c>
      <c r="D39" s="75"/>
      <c r="E39" s="69">
        <f t="shared" si="9"/>
        <v>0</v>
      </c>
      <c r="F39" s="76"/>
      <c r="G39" s="7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9">
        <f t="shared" si="5"/>
        <v>0</v>
      </c>
      <c r="D40" s="75"/>
      <c r="E40" s="69">
        <f t="shared" si="9"/>
        <v>0</v>
      </c>
      <c r="F40" s="76"/>
      <c r="G40" s="7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9">
        <f t="shared" si="5"/>
        <v>0</v>
      </c>
      <c r="D41" s="75"/>
      <c r="E41" s="69">
        <f t="shared" si="9"/>
        <v>0</v>
      </c>
      <c r="F41" s="76"/>
      <c r="G41" s="7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9">
        <f t="shared" si="5"/>
        <v>0</v>
      </c>
      <c r="D42" s="75"/>
      <c r="E42" s="69">
        <f t="shared" si="9"/>
        <v>0</v>
      </c>
      <c r="F42" s="76"/>
      <c r="G42" s="7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9">
        <f t="shared" si="5"/>
        <v>0</v>
      </c>
      <c r="D43" s="75"/>
      <c r="E43" s="69">
        <f t="shared" si="9"/>
        <v>0</v>
      </c>
      <c r="F43" s="76"/>
      <c r="G43" s="7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9">
        <f t="shared" si="5"/>
        <v>0</v>
      </c>
      <c r="D44" s="75"/>
      <c r="E44" s="69">
        <f t="shared" si="9"/>
        <v>0</v>
      </c>
      <c r="F44" s="76"/>
      <c r="G44" s="7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9">
        <f t="shared" ref="C45:C74" si="10">IF(P45=TRUE,C44+1,)</f>
        <v>0</v>
      </c>
      <c r="D45" s="75"/>
      <c r="E45" s="69">
        <f t="shared" ref="E45:E76" si="11">IF(P45=TRUE,E44+F44,)</f>
        <v>0</v>
      </c>
      <c r="F45" s="76"/>
      <c r="G45" s="7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9">
        <f t="shared" si="10"/>
        <v>0</v>
      </c>
      <c r="D46" s="75"/>
      <c r="E46" s="69">
        <f t="shared" si="11"/>
        <v>0</v>
      </c>
      <c r="F46" s="76"/>
      <c r="G46" s="7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9">
        <f t="shared" si="10"/>
        <v>0</v>
      </c>
      <c r="D47" s="75"/>
      <c r="E47" s="69">
        <f t="shared" si="11"/>
        <v>0</v>
      </c>
      <c r="F47" s="76"/>
      <c r="G47" s="7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9">
        <f t="shared" si="10"/>
        <v>0</v>
      </c>
      <c r="D48" s="75"/>
      <c r="E48" s="69">
        <f t="shared" si="11"/>
        <v>0</v>
      </c>
      <c r="F48" s="76"/>
      <c r="G48" s="7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10"/>
        <v>0</v>
      </c>
      <c r="D49" s="35"/>
      <c r="E49" s="6">
        <f t="shared" si="11"/>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10"/>
        <v>0</v>
      </c>
      <c r="D50" s="35"/>
      <c r="E50" s="6">
        <f t="shared" si="11"/>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10"/>
        <v>0</v>
      </c>
      <c r="D51" s="35"/>
      <c r="E51" s="6">
        <f t="shared" si="11"/>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10"/>
        <v>0</v>
      </c>
      <c r="D52" s="35"/>
      <c r="E52" s="6">
        <f t="shared" si="11"/>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10"/>
        <v>0</v>
      </c>
      <c r="D53" s="35"/>
      <c r="E53" s="6">
        <f t="shared" si="11"/>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10"/>
        <v>0</v>
      </c>
      <c r="D54" s="35"/>
      <c r="E54" s="6">
        <f t="shared" si="11"/>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10"/>
        <v>0</v>
      </c>
      <c r="D55" s="35"/>
      <c r="E55" s="6">
        <f t="shared" si="11"/>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10"/>
        <v>0</v>
      </c>
      <c r="D56" s="35"/>
      <c r="E56" s="6">
        <f t="shared" si="11"/>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10"/>
        <v>0</v>
      </c>
      <c r="D57" s="35"/>
      <c r="E57" s="6">
        <f t="shared" si="11"/>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10"/>
        <v>0</v>
      </c>
      <c r="D58" s="35"/>
      <c r="E58" s="6">
        <f t="shared" si="11"/>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10"/>
        <v>0</v>
      </c>
      <c r="D59" s="35"/>
      <c r="E59" s="6">
        <f t="shared" si="11"/>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10"/>
        <v>0</v>
      </c>
      <c r="D60" s="35"/>
      <c r="E60" s="6">
        <f t="shared" si="11"/>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10"/>
        <v>0</v>
      </c>
      <c r="D61" s="35"/>
      <c r="E61" s="6">
        <f t="shared" si="11"/>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10"/>
        <v>0</v>
      </c>
      <c r="D62" s="35"/>
      <c r="E62" s="6">
        <f t="shared" si="11"/>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10"/>
        <v>0</v>
      </c>
      <c r="D63" s="35"/>
      <c r="E63" s="6">
        <f t="shared" si="11"/>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10"/>
        <v>0</v>
      </c>
      <c r="D64" s="35"/>
      <c r="E64" s="6">
        <f t="shared" si="11"/>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10"/>
        <v>0</v>
      </c>
      <c r="D65" s="35"/>
      <c r="E65" s="6">
        <f t="shared" si="11"/>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10"/>
        <v>0</v>
      </c>
      <c r="D66" s="35"/>
      <c r="E66" s="6">
        <f t="shared" si="11"/>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10"/>
        <v>0</v>
      </c>
      <c r="D67" s="35"/>
      <c r="E67" s="6">
        <f t="shared" si="11"/>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10"/>
        <v>0</v>
      </c>
      <c r="D68" s="35"/>
      <c r="E68" s="6">
        <f t="shared" si="11"/>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10"/>
        <v>0</v>
      </c>
      <c r="D69" s="35"/>
      <c r="E69" s="6">
        <f t="shared" si="11"/>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10"/>
        <v>0</v>
      </c>
      <c r="D70" s="35"/>
      <c r="E70" s="6">
        <f t="shared" si="11"/>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10"/>
        <v>0</v>
      </c>
      <c r="D71" s="35"/>
      <c r="E71" s="6">
        <f t="shared" si="11"/>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10"/>
        <v>0</v>
      </c>
      <c r="D72" s="35"/>
      <c r="E72" s="6">
        <f t="shared" si="11"/>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10"/>
        <v>0</v>
      </c>
      <c r="D73" s="35"/>
      <c r="E73" s="6">
        <f t="shared" si="11"/>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10"/>
        <v>0</v>
      </c>
      <c r="D74" s="35"/>
      <c r="E74" s="6">
        <f t="shared" si="11"/>
        <v>0</v>
      </c>
      <c r="F74" s="9"/>
      <c r="G74" s="35"/>
      <c r="H74" s="11"/>
      <c r="I74" s="11"/>
      <c r="J74" s="11"/>
      <c r="K74" s="11"/>
      <c r="L74" s="11"/>
      <c r="M74" s="11"/>
      <c r="N74" s="21" t="b">
        <f t="shared" ref="N74:N99" si="12">ISTEXT(D74)</f>
        <v>0</v>
      </c>
      <c r="O74" s="21" t="b">
        <f t="shared" ref="O74:O99" si="13">ISNUMBER(D74)</f>
        <v>0</v>
      </c>
      <c r="P74" s="21" t="b">
        <f t="shared" ref="P74:P99" si="14">OR(N74=TRUE,O74=TRUE)</f>
        <v>0</v>
      </c>
      <c r="Q74" s="11"/>
      <c r="R74" s="11"/>
      <c r="S74" s="11"/>
      <c r="T74" s="11"/>
      <c r="U74" s="11"/>
      <c r="V74" s="11"/>
      <c r="W74" s="11"/>
      <c r="X74" s="11"/>
      <c r="Y74" s="11"/>
      <c r="Z74" s="11"/>
      <c r="AA74" s="11"/>
      <c r="AB74" s="11"/>
    </row>
    <row r="75" spans="3:28" x14ac:dyDescent="0.25">
      <c r="C75" s="6">
        <f t="shared" ref="C75:C99" si="15">IF(P75=TRUE,C74+1,)</f>
        <v>0</v>
      </c>
      <c r="D75" s="35"/>
      <c r="E75" s="6">
        <f t="shared" si="11"/>
        <v>0</v>
      </c>
      <c r="F75" s="9"/>
      <c r="G75" s="35"/>
      <c r="H75" s="11"/>
      <c r="I75" s="11"/>
      <c r="J75" s="11"/>
      <c r="K75" s="11"/>
      <c r="L75" s="11"/>
      <c r="M75" s="11"/>
      <c r="N75" s="21" t="b">
        <f t="shared" si="12"/>
        <v>0</v>
      </c>
      <c r="O75" s="21" t="b">
        <f t="shared" si="13"/>
        <v>0</v>
      </c>
      <c r="P75" s="21" t="b">
        <f t="shared" si="14"/>
        <v>0</v>
      </c>
      <c r="Q75" s="11"/>
      <c r="R75" s="11"/>
      <c r="S75" s="11"/>
      <c r="T75" s="11"/>
      <c r="U75" s="11"/>
      <c r="V75" s="11"/>
      <c r="W75" s="11"/>
      <c r="X75" s="11"/>
      <c r="Y75" s="11"/>
      <c r="Z75" s="11"/>
      <c r="AA75" s="11"/>
      <c r="AB75" s="11"/>
    </row>
    <row r="76" spans="3:28" x14ac:dyDescent="0.25">
      <c r="C76" s="6">
        <f t="shared" si="15"/>
        <v>0</v>
      </c>
      <c r="D76" s="35"/>
      <c r="E76" s="6">
        <f t="shared" si="11"/>
        <v>0</v>
      </c>
      <c r="F76" s="9"/>
      <c r="G76" s="35"/>
      <c r="H76" s="11"/>
      <c r="I76" s="11"/>
      <c r="J76" s="11"/>
      <c r="K76" s="11"/>
      <c r="L76" s="11"/>
      <c r="M76" s="11"/>
      <c r="N76" s="21" t="b">
        <f t="shared" si="12"/>
        <v>0</v>
      </c>
      <c r="O76" s="21" t="b">
        <f t="shared" si="13"/>
        <v>0</v>
      </c>
      <c r="P76" s="21" t="b">
        <f t="shared" si="14"/>
        <v>0</v>
      </c>
      <c r="Q76" s="11"/>
      <c r="R76" s="11"/>
      <c r="S76" s="11"/>
      <c r="T76" s="11"/>
      <c r="U76" s="11"/>
      <c r="V76" s="11"/>
      <c r="W76" s="11"/>
      <c r="X76" s="11"/>
      <c r="Y76" s="11"/>
      <c r="Z76" s="11"/>
      <c r="AA76" s="11"/>
      <c r="AB76" s="11"/>
    </row>
    <row r="77" spans="3:28" x14ac:dyDescent="0.25">
      <c r="C77" s="6">
        <f t="shared" si="15"/>
        <v>0</v>
      </c>
      <c r="D77" s="35"/>
      <c r="E77" s="6">
        <f t="shared" ref="E77:E99" si="16">IF(P77=TRUE,E76+F76,)</f>
        <v>0</v>
      </c>
      <c r="F77" s="9"/>
      <c r="G77" s="35"/>
      <c r="H77" s="11"/>
      <c r="I77" s="11"/>
      <c r="J77" s="11"/>
      <c r="K77" s="11"/>
      <c r="L77" s="11"/>
      <c r="M77" s="11"/>
      <c r="N77" s="21" t="b">
        <f t="shared" si="12"/>
        <v>0</v>
      </c>
      <c r="O77" s="21" t="b">
        <f t="shared" si="13"/>
        <v>0</v>
      </c>
      <c r="P77" s="21" t="b">
        <f t="shared" si="14"/>
        <v>0</v>
      </c>
      <c r="Q77" s="11"/>
      <c r="R77" s="11"/>
      <c r="S77" s="11"/>
      <c r="T77" s="11"/>
      <c r="U77" s="11"/>
      <c r="V77" s="11"/>
      <c r="W77" s="11"/>
      <c r="X77" s="11"/>
      <c r="Y77" s="11"/>
      <c r="Z77" s="11"/>
      <c r="AA77" s="11"/>
      <c r="AB77" s="11"/>
    </row>
    <row r="78" spans="3:28" x14ac:dyDescent="0.25">
      <c r="C78" s="6">
        <f t="shared" si="15"/>
        <v>0</v>
      </c>
      <c r="D78" s="35"/>
      <c r="E78" s="6">
        <f t="shared" si="16"/>
        <v>0</v>
      </c>
      <c r="F78" s="9"/>
      <c r="G78" s="35"/>
      <c r="H78" s="11"/>
      <c r="I78" s="11"/>
      <c r="J78" s="11"/>
      <c r="K78" s="11"/>
      <c r="L78" s="11"/>
      <c r="M78" s="11"/>
      <c r="N78" s="21" t="b">
        <f t="shared" si="12"/>
        <v>0</v>
      </c>
      <c r="O78" s="21" t="b">
        <f t="shared" si="13"/>
        <v>0</v>
      </c>
      <c r="P78" s="21" t="b">
        <f t="shared" si="14"/>
        <v>0</v>
      </c>
      <c r="Q78" s="11"/>
      <c r="R78" s="11"/>
      <c r="S78" s="11"/>
      <c r="T78" s="11"/>
      <c r="U78" s="11"/>
      <c r="V78" s="11"/>
      <c r="W78" s="11"/>
      <c r="X78" s="11"/>
      <c r="Y78" s="11"/>
      <c r="Z78" s="11"/>
      <c r="AA78" s="11"/>
      <c r="AB78" s="11"/>
    </row>
    <row r="79" spans="3:28" x14ac:dyDescent="0.25">
      <c r="C79" s="6">
        <f t="shared" si="15"/>
        <v>0</v>
      </c>
      <c r="D79" s="35"/>
      <c r="E79" s="6">
        <f t="shared" si="16"/>
        <v>0</v>
      </c>
      <c r="F79" s="9"/>
      <c r="G79" s="35"/>
      <c r="H79" s="11"/>
      <c r="I79" s="11"/>
      <c r="J79" s="11"/>
      <c r="K79" s="11"/>
      <c r="L79" s="11"/>
      <c r="M79" s="11"/>
      <c r="N79" s="21" t="b">
        <f t="shared" si="12"/>
        <v>0</v>
      </c>
      <c r="O79" s="21" t="b">
        <f t="shared" si="13"/>
        <v>0</v>
      </c>
      <c r="P79" s="21" t="b">
        <f t="shared" si="14"/>
        <v>0</v>
      </c>
      <c r="Q79" s="11"/>
      <c r="R79" s="11"/>
      <c r="S79" s="11"/>
      <c r="T79" s="11"/>
      <c r="U79" s="11"/>
      <c r="V79" s="11"/>
      <c r="W79" s="11"/>
      <c r="X79" s="11"/>
      <c r="Y79" s="11"/>
      <c r="Z79" s="11"/>
      <c r="AA79" s="11"/>
      <c r="AB79" s="11"/>
    </row>
    <row r="80" spans="3:28" x14ac:dyDescent="0.25">
      <c r="C80" s="6">
        <f t="shared" si="15"/>
        <v>0</v>
      </c>
      <c r="D80" s="35"/>
      <c r="E80" s="6">
        <f t="shared" si="16"/>
        <v>0</v>
      </c>
      <c r="F80" s="9"/>
      <c r="G80" s="35"/>
      <c r="H80" s="11"/>
      <c r="I80" s="11"/>
      <c r="J80" s="11"/>
      <c r="K80" s="11"/>
      <c r="L80" s="11"/>
      <c r="M80" s="11"/>
      <c r="N80" s="21" t="b">
        <f t="shared" si="12"/>
        <v>0</v>
      </c>
      <c r="O80" s="21" t="b">
        <f t="shared" si="13"/>
        <v>0</v>
      </c>
      <c r="P80" s="21" t="b">
        <f t="shared" si="14"/>
        <v>0</v>
      </c>
      <c r="Q80" s="11"/>
      <c r="R80" s="11"/>
      <c r="S80" s="11"/>
      <c r="T80" s="11"/>
      <c r="U80" s="11"/>
      <c r="V80" s="11"/>
      <c r="W80" s="11"/>
      <c r="X80" s="11"/>
      <c r="Y80" s="11"/>
      <c r="Z80" s="11"/>
      <c r="AA80" s="11"/>
      <c r="AB80" s="11"/>
    </row>
    <row r="81" spans="3:28" x14ac:dyDescent="0.25">
      <c r="C81" s="6">
        <f t="shared" si="15"/>
        <v>0</v>
      </c>
      <c r="D81" s="35"/>
      <c r="E81" s="6">
        <f t="shared" si="16"/>
        <v>0</v>
      </c>
      <c r="F81" s="9"/>
      <c r="G81" s="35"/>
      <c r="H81" s="11"/>
      <c r="I81" s="11"/>
      <c r="J81" s="11"/>
      <c r="K81" s="11"/>
      <c r="L81" s="11"/>
      <c r="M81" s="11"/>
      <c r="N81" s="21" t="b">
        <f t="shared" si="12"/>
        <v>0</v>
      </c>
      <c r="O81" s="21" t="b">
        <f t="shared" si="13"/>
        <v>0</v>
      </c>
      <c r="P81" s="21" t="b">
        <f t="shared" si="14"/>
        <v>0</v>
      </c>
      <c r="Q81" s="11"/>
      <c r="R81" s="11"/>
      <c r="S81" s="11"/>
      <c r="T81" s="11"/>
      <c r="U81" s="11"/>
      <c r="V81" s="11"/>
      <c r="W81" s="11"/>
      <c r="X81" s="11"/>
      <c r="Y81" s="11"/>
      <c r="Z81" s="11"/>
      <c r="AA81" s="11"/>
      <c r="AB81" s="11"/>
    </row>
    <row r="82" spans="3:28" x14ac:dyDescent="0.25">
      <c r="C82" s="6">
        <f t="shared" si="15"/>
        <v>0</v>
      </c>
      <c r="D82" s="35"/>
      <c r="E82" s="6">
        <f t="shared" si="16"/>
        <v>0</v>
      </c>
      <c r="F82" s="9"/>
      <c r="G82" s="35"/>
      <c r="H82" s="11"/>
      <c r="I82" s="11"/>
      <c r="J82" s="11"/>
      <c r="K82" s="11"/>
      <c r="L82" s="11"/>
      <c r="M82" s="11"/>
      <c r="N82" s="21" t="b">
        <f t="shared" si="12"/>
        <v>0</v>
      </c>
      <c r="O82" s="21" t="b">
        <f t="shared" si="13"/>
        <v>0</v>
      </c>
      <c r="P82" s="21" t="b">
        <f t="shared" si="14"/>
        <v>0</v>
      </c>
      <c r="Q82" s="11"/>
      <c r="R82" s="11"/>
      <c r="S82" s="11"/>
      <c r="T82" s="11"/>
      <c r="U82" s="11"/>
      <c r="V82" s="11"/>
      <c r="W82" s="11"/>
      <c r="X82" s="11"/>
      <c r="Y82" s="11"/>
      <c r="Z82" s="11"/>
      <c r="AA82" s="11"/>
      <c r="AB82" s="11"/>
    </row>
    <row r="83" spans="3:28" x14ac:dyDescent="0.25">
      <c r="C83" s="6">
        <f t="shared" si="15"/>
        <v>0</v>
      </c>
      <c r="D83" s="35"/>
      <c r="E83" s="6">
        <f t="shared" si="16"/>
        <v>0</v>
      </c>
      <c r="F83" s="9"/>
      <c r="G83" s="35"/>
      <c r="H83" s="11"/>
      <c r="I83" s="11"/>
      <c r="J83" s="11"/>
      <c r="K83" s="11"/>
      <c r="L83" s="11"/>
      <c r="M83" s="11"/>
      <c r="N83" s="21" t="b">
        <f t="shared" si="12"/>
        <v>0</v>
      </c>
      <c r="O83" s="21" t="b">
        <f t="shared" si="13"/>
        <v>0</v>
      </c>
      <c r="P83" s="21" t="b">
        <f t="shared" si="14"/>
        <v>0</v>
      </c>
      <c r="Q83" s="11"/>
      <c r="R83" s="11"/>
      <c r="S83" s="11"/>
      <c r="T83" s="11"/>
      <c r="U83" s="11"/>
      <c r="V83" s="11"/>
      <c r="W83" s="11"/>
      <c r="X83" s="11"/>
      <c r="Y83" s="11"/>
      <c r="Z83" s="11"/>
      <c r="AA83" s="11"/>
      <c r="AB83" s="11"/>
    </row>
    <row r="84" spans="3:28" x14ac:dyDescent="0.25">
      <c r="C84" s="6">
        <f t="shared" si="15"/>
        <v>0</v>
      </c>
      <c r="D84" s="35"/>
      <c r="E84" s="6">
        <f t="shared" si="16"/>
        <v>0</v>
      </c>
      <c r="F84" s="9"/>
      <c r="G84" s="35"/>
      <c r="H84" s="11"/>
      <c r="I84" s="11"/>
      <c r="J84" s="11"/>
      <c r="K84" s="11"/>
      <c r="L84" s="11"/>
      <c r="M84" s="11"/>
      <c r="N84" s="21" t="b">
        <f t="shared" si="12"/>
        <v>0</v>
      </c>
      <c r="O84" s="21" t="b">
        <f t="shared" si="13"/>
        <v>0</v>
      </c>
      <c r="P84" s="21" t="b">
        <f t="shared" si="14"/>
        <v>0</v>
      </c>
      <c r="Q84" s="11"/>
      <c r="R84" s="11"/>
      <c r="S84" s="11"/>
      <c r="T84" s="11"/>
      <c r="U84" s="11"/>
      <c r="V84" s="11"/>
      <c r="W84" s="11"/>
      <c r="X84" s="11"/>
      <c r="Y84" s="11"/>
      <c r="Z84" s="11"/>
      <c r="AA84" s="11"/>
      <c r="AB84" s="11"/>
    </row>
    <row r="85" spans="3:28" x14ac:dyDescent="0.25">
      <c r="C85" s="6">
        <f t="shared" si="15"/>
        <v>0</v>
      </c>
      <c r="D85" s="35"/>
      <c r="E85" s="6">
        <f t="shared" si="16"/>
        <v>0</v>
      </c>
      <c r="F85" s="9"/>
      <c r="G85" s="35"/>
      <c r="H85" s="11"/>
      <c r="I85" s="11"/>
      <c r="J85" s="11"/>
      <c r="K85" s="11"/>
      <c r="L85" s="11"/>
      <c r="M85" s="11"/>
      <c r="N85" s="21" t="b">
        <f t="shared" si="12"/>
        <v>0</v>
      </c>
      <c r="O85" s="21" t="b">
        <f t="shared" si="13"/>
        <v>0</v>
      </c>
      <c r="P85" s="21" t="b">
        <f t="shared" si="14"/>
        <v>0</v>
      </c>
      <c r="Q85" s="11"/>
      <c r="R85" s="11"/>
      <c r="S85" s="11"/>
      <c r="T85" s="11"/>
      <c r="U85" s="11"/>
      <c r="V85" s="11"/>
      <c r="W85" s="11"/>
      <c r="X85" s="11"/>
      <c r="Y85" s="11"/>
      <c r="Z85" s="11"/>
      <c r="AA85" s="11"/>
      <c r="AB85" s="11"/>
    </row>
    <row r="86" spans="3:28" x14ac:dyDescent="0.25">
      <c r="C86" s="6">
        <f t="shared" si="15"/>
        <v>0</v>
      </c>
      <c r="D86" s="35"/>
      <c r="E86" s="6">
        <f t="shared" si="16"/>
        <v>0</v>
      </c>
      <c r="F86" s="9"/>
      <c r="G86" s="35"/>
      <c r="H86" s="11"/>
      <c r="I86" s="11"/>
      <c r="J86" s="11"/>
      <c r="K86" s="11"/>
      <c r="L86" s="11"/>
      <c r="M86" s="11"/>
      <c r="N86" s="21" t="b">
        <f t="shared" si="12"/>
        <v>0</v>
      </c>
      <c r="O86" s="21" t="b">
        <f t="shared" si="13"/>
        <v>0</v>
      </c>
      <c r="P86" s="21" t="b">
        <f t="shared" si="14"/>
        <v>0</v>
      </c>
      <c r="Q86" s="11"/>
      <c r="R86" s="11"/>
      <c r="S86" s="11"/>
      <c r="T86" s="11"/>
      <c r="U86" s="11"/>
      <c r="V86" s="11"/>
      <c r="W86" s="11"/>
      <c r="X86" s="11"/>
      <c r="Y86" s="11"/>
      <c r="Z86" s="11"/>
      <c r="AA86" s="11"/>
      <c r="AB86" s="11"/>
    </row>
    <row r="87" spans="3:28" x14ac:dyDescent="0.25">
      <c r="C87" s="6">
        <f t="shared" si="15"/>
        <v>0</v>
      </c>
      <c r="D87" s="35"/>
      <c r="E87" s="6">
        <f t="shared" si="16"/>
        <v>0</v>
      </c>
      <c r="F87" s="9"/>
      <c r="G87" s="35"/>
      <c r="H87" s="11"/>
      <c r="I87" s="11"/>
      <c r="J87" s="11"/>
      <c r="K87" s="11"/>
      <c r="L87" s="11"/>
      <c r="M87" s="11"/>
      <c r="N87" s="21" t="b">
        <f t="shared" si="12"/>
        <v>0</v>
      </c>
      <c r="O87" s="21" t="b">
        <f t="shared" si="13"/>
        <v>0</v>
      </c>
      <c r="P87" s="21" t="b">
        <f t="shared" si="14"/>
        <v>0</v>
      </c>
      <c r="Q87" s="11"/>
      <c r="R87" s="11"/>
      <c r="S87" s="11"/>
      <c r="T87" s="11"/>
      <c r="U87" s="11"/>
      <c r="V87" s="11"/>
      <c r="W87" s="11"/>
      <c r="X87" s="11"/>
      <c r="Y87" s="11"/>
      <c r="Z87" s="11"/>
      <c r="AA87" s="11"/>
      <c r="AB87" s="11"/>
    </row>
    <row r="88" spans="3:28" x14ac:dyDescent="0.25">
      <c r="C88" s="6">
        <f t="shared" si="15"/>
        <v>0</v>
      </c>
      <c r="D88" s="35"/>
      <c r="E88" s="6">
        <f t="shared" si="16"/>
        <v>0</v>
      </c>
      <c r="F88" s="9"/>
      <c r="G88" s="35"/>
      <c r="H88" s="11"/>
      <c r="I88" s="11"/>
      <c r="J88" s="11"/>
      <c r="K88" s="11"/>
      <c r="L88" s="11"/>
      <c r="M88" s="11"/>
      <c r="N88" s="21" t="b">
        <f t="shared" si="12"/>
        <v>0</v>
      </c>
      <c r="O88" s="21" t="b">
        <f t="shared" si="13"/>
        <v>0</v>
      </c>
      <c r="P88" s="21" t="b">
        <f t="shared" si="14"/>
        <v>0</v>
      </c>
      <c r="Q88" s="11"/>
      <c r="R88" s="11"/>
      <c r="S88" s="11"/>
      <c r="T88" s="11"/>
      <c r="U88" s="11"/>
      <c r="V88" s="11"/>
      <c r="W88" s="11"/>
      <c r="X88" s="11"/>
      <c r="Y88" s="11"/>
      <c r="Z88" s="11"/>
      <c r="AA88" s="11"/>
      <c r="AB88" s="11"/>
    </row>
    <row r="89" spans="3:28" x14ac:dyDescent="0.25">
      <c r="C89" s="6">
        <f t="shared" si="15"/>
        <v>0</v>
      </c>
      <c r="D89" s="35"/>
      <c r="E89" s="6">
        <f t="shared" si="16"/>
        <v>0</v>
      </c>
      <c r="F89" s="9"/>
      <c r="G89" s="35"/>
      <c r="H89" s="11"/>
      <c r="I89" s="11"/>
      <c r="J89" s="11"/>
      <c r="K89" s="11"/>
      <c r="L89" s="11"/>
      <c r="M89" s="11"/>
      <c r="N89" s="21" t="b">
        <f t="shared" si="12"/>
        <v>0</v>
      </c>
      <c r="O89" s="21" t="b">
        <f t="shared" si="13"/>
        <v>0</v>
      </c>
      <c r="P89" s="21" t="b">
        <f t="shared" si="14"/>
        <v>0</v>
      </c>
      <c r="Q89" s="11"/>
      <c r="R89" s="11"/>
      <c r="S89" s="11"/>
      <c r="T89" s="11"/>
      <c r="U89" s="11"/>
      <c r="V89" s="11"/>
      <c r="W89" s="11"/>
      <c r="X89" s="11"/>
      <c r="Y89" s="11"/>
      <c r="Z89" s="11"/>
      <c r="AA89" s="11"/>
      <c r="AB89" s="11"/>
    </row>
    <row r="90" spans="3:28" x14ac:dyDescent="0.25">
      <c r="C90" s="6">
        <f t="shared" si="15"/>
        <v>0</v>
      </c>
      <c r="D90" s="35"/>
      <c r="E90" s="6">
        <f t="shared" si="16"/>
        <v>0</v>
      </c>
      <c r="F90" s="9"/>
      <c r="G90" s="35"/>
      <c r="H90" s="11"/>
      <c r="I90" s="11"/>
      <c r="J90" s="11"/>
      <c r="K90" s="11"/>
      <c r="L90" s="11"/>
      <c r="M90" s="11"/>
      <c r="N90" s="21" t="b">
        <f t="shared" si="12"/>
        <v>0</v>
      </c>
      <c r="O90" s="21" t="b">
        <f t="shared" si="13"/>
        <v>0</v>
      </c>
      <c r="P90" s="21" t="b">
        <f t="shared" si="14"/>
        <v>0</v>
      </c>
      <c r="Q90" s="11"/>
      <c r="R90" s="11"/>
      <c r="S90" s="11"/>
      <c r="T90" s="11"/>
      <c r="U90" s="11"/>
      <c r="V90" s="11"/>
      <c r="W90" s="11"/>
      <c r="X90" s="11"/>
      <c r="Y90" s="11"/>
      <c r="Z90" s="11"/>
      <c r="AA90" s="11"/>
      <c r="AB90" s="11"/>
    </row>
    <row r="91" spans="3:28" x14ac:dyDescent="0.25">
      <c r="C91" s="6">
        <f t="shared" si="15"/>
        <v>0</v>
      </c>
      <c r="D91" s="35"/>
      <c r="E91" s="6">
        <f t="shared" si="16"/>
        <v>0</v>
      </c>
      <c r="F91" s="9"/>
      <c r="G91" s="35"/>
      <c r="H91" s="11"/>
      <c r="I91" s="11"/>
      <c r="J91" s="11"/>
      <c r="K91" s="11"/>
      <c r="L91" s="11"/>
      <c r="M91" s="11"/>
      <c r="N91" s="21" t="b">
        <f t="shared" si="12"/>
        <v>0</v>
      </c>
      <c r="O91" s="21" t="b">
        <f t="shared" si="13"/>
        <v>0</v>
      </c>
      <c r="P91" s="21" t="b">
        <f t="shared" si="14"/>
        <v>0</v>
      </c>
      <c r="Q91" s="11"/>
      <c r="R91" s="11"/>
      <c r="S91" s="11"/>
      <c r="T91" s="11"/>
      <c r="U91" s="11"/>
      <c r="V91" s="11"/>
      <c r="W91" s="11"/>
      <c r="X91" s="11"/>
      <c r="Y91" s="11"/>
      <c r="Z91" s="11"/>
      <c r="AA91" s="11"/>
      <c r="AB91" s="11"/>
    </row>
    <row r="92" spans="3:28" x14ac:dyDescent="0.25">
      <c r="C92" s="6">
        <f t="shared" si="15"/>
        <v>0</v>
      </c>
      <c r="D92" s="35"/>
      <c r="E92" s="6">
        <f t="shared" si="16"/>
        <v>0</v>
      </c>
      <c r="F92" s="9"/>
      <c r="G92" s="35"/>
      <c r="H92" s="11"/>
      <c r="I92" s="11"/>
      <c r="J92" s="11"/>
      <c r="K92" s="11"/>
      <c r="L92" s="11"/>
      <c r="M92" s="11"/>
      <c r="N92" s="21" t="b">
        <f t="shared" si="12"/>
        <v>0</v>
      </c>
      <c r="O92" s="21" t="b">
        <f t="shared" si="13"/>
        <v>0</v>
      </c>
      <c r="P92" s="21" t="b">
        <f t="shared" si="14"/>
        <v>0</v>
      </c>
      <c r="Q92" s="11"/>
      <c r="R92" s="11"/>
      <c r="S92" s="11"/>
      <c r="T92" s="11"/>
      <c r="U92" s="11"/>
      <c r="V92" s="11"/>
      <c r="W92" s="11"/>
      <c r="X92" s="11"/>
      <c r="Y92" s="11"/>
      <c r="Z92" s="11"/>
      <c r="AA92" s="11"/>
      <c r="AB92" s="11"/>
    </row>
    <row r="93" spans="3:28" x14ac:dyDescent="0.25">
      <c r="C93" s="6">
        <f t="shared" si="15"/>
        <v>0</v>
      </c>
      <c r="D93" s="35"/>
      <c r="E93" s="6">
        <f t="shared" si="16"/>
        <v>0</v>
      </c>
      <c r="F93" s="9"/>
      <c r="G93" s="35"/>
      <c r="H93" s="11"/>
      <c r="I93" s="11"/>
      <c r="J93" s="11"/>
      <c r="K93" s="11"/>
      <c r="L93" s="11"/>
      <c r="M93" s="11"/>
      <c r="N93" s="21" t="b">
        <f t="shared" si="12"/>
        <v>0</v>
      </c>
      <c r="O93" s="21" t="b">
        <f t="shared" si="13"/>
        <v>0</v>
      </c>
      <c r="P93" s="21" t="b">
        <f t="shared" si="14"/>
        <v>0</v>
      </c>
      <c r="Q93" s="11"/>
      <c r="R93" s="11"/>
      <c r="S93" s="11"/>
      <c r="T93" s="11"/>
      <c r="U93" s="11"/>
      <c r="V93" s="11"/>
      <c r="W93" s="11"/>
      <c r="X93" s="11"/>
      <c r="Y93" s="11"/>
      <c r="Z93" s="11"/>
      <c r="AA93" s="11"/>
      <c r="AB93" s="11"/>
    </row>
    <row r="94" spans="3:28" x14ac:dyDescent="0.25">
      <c r="C94" s="6">
        <f t="shared" si="15"/>
        <v>0</v>
      </c>
      <c r="D94" s="35"/>
      <c r="E94" s="6">
        <f t="shared" si="16"/>
        <v>0</v>
      </c>
      <c r="F94" s="9"/>
      <c r="G94" s="35"/>
      <c r="H94" s="11"/>
      <c r="I94" s="11"/>
      <c r="J94" s="11"/>
      <c r="K94" s="11"/>
      <c r="L94" s="11"/>
      <c r="M94" s="11"/>
      <c r="N94" s="21" t="b">
        <f t="shared" si="12"/>
        <v>0</v>
      </c>
      <c r="O94" s="21" t="b">
        <f t="shared" si="13"/>
        <v>0</v>
      </c>
      <c r="P94" s="21" t="b">
        <f t="shared" si="14"/>
        <v>0</v>
      </c>
      <c r="Q94" s="11"/>
      <c r="R94" s="11"/>
      <c r="S94" s="11"/>
      <c r="T94" s="11"/>
      <c r="U94" s="11"/>
      <c r="V94" s="11"/>
      <c r="W94" s="11"/>
      <c r="X94" s="11"/>
      <c r="Y94" s="11"/>
      <c r="Z94" s="11"/>
      <c r="AA94" s="11"/>
      <c r="AB94" s="11"/>
    </row>
    <row r="95" spans="3:28" x14ac:dyDescent="0.25">
      <c r="C95" s="6">
        <f t="shared" si="15"/>
        <v>0</v>
      </c>
      <c r="D95" s="35"/>
      <c r="E95" s="6">
        <f t="shared" si="16"/>
        <v>0</v>
      </c>
      <c r="F95" s="9"/>
      <c r="G95" s="35"/>
      <c r="H95" s="11"/>
      <c r="I95" s="11"/>
      <c r="J95" s="11"/>
      <c r="K95" s="11"/>
      <c r="L95" s="11"/>
      <c r="M95" s="11"/>
      <c r="N95" s="21" t="b">
        <f t="shared" si="12"/>
        <v>0</v>
      </c>
      <c r="O95" s="21" t="b">
        <f t="shared" si="13"/>
        <v>0</v>
      </c>
      <c r="P95" s="21" t="b">
        <f t="shared" si="14"/>
        <v>0</v>
      </c>
      <c r="Q95" s="11"/>
      <c r="R95" s="11"/>
      <c r="S95" s="11"/>
      <c r="T95" s="11"/>
      <c r="U95" s="11"/>
      <c r="V95" s="11"/>
      <c r="W95" s="11"/>
      <c r="X95" s="11"/>
      <c r="Y95" s="11"/>
      <c r="Z95" s="11"/>
      <c r="AA95" s="11"/>
      <c r="AB95" s="11"/>
    </row>
    <row r="96" spans="3:28" x14ac:dyDescent="0.25">
      <c r="C96" s="6">
        <f t="shared" si="15"/>
        <v>0</v>
      </c>
      <c r="D96" s="35"/>
      <c r="E96" s="6">
        <f t="shared" si="16"/>
        <v>0</v>
      </c>
      <c r="F96" s="9"/>
      <c r="G96" s="35"/>
      <c r="H96" s="11"/>
      <c r="I96" s="11"/>
      <c r="J96" s="11"/>
      <c r="K96" s="11"/>
      <c r="L96" s="11"/>
      <c r="M96" s="11"/>
      <c r="N96" s="21" t="b">
        <f t="shared" si="12"/>
        <v>0</v>
      </c>
      <c r="O96" s="21" t="b">
        <f t="shared" si="13"/>
        <v>0</v>
      </c>
      <c r="P96" s="21" t="b">
        <f t="shared" si="14"/>
        <v>0</v>
      </c>
      <c r="Q96" s="11"/>
      <c r="R96" s="11"/>
      <c r="S96" s="11"/>
      <c r="T96" s="11"/>
      <c r="U96" s="11"/>
      <c r="V96" s="11"/>
      <c r="W96" s="11"/>
      <c r="X96" s="11"/>
      <c r="Y96" s="11"/>
      <c r="Z96" s="11"/>
      <c r="AA96" s="11"/>
      <c r="AB96" s="11"/>
    </row>
    <row r="97" spans="3:28" x14ac:dyDescent="0.25">
      <c r="C97" s="6">
        <f t="shared" si="15"/>
        <v>0</v>
      </c>
      <c r="D97" s="35"/>
      <c r="E97" s="6">
        <f t="shared" si="16"/>
        <v>0</v>
      </c>
      <c r="F97" s="9"/>
      <c r="G97" s="35"/>
      <c r="H97" s="11"/>
      <c r="I97" s="11"/>
      <c r="J97" s="11"/>
      <c r="K97" s="11"/>
      <c r="L97" s="11"/>
      <c r="M97" s="11"/>
      <c r="N97" s="21" t="b">
        <f t="shared" si="12"/>
        <v>0</v>
      </c>
      <c r="O97" s="21" t="b">
        <f t="shared" si="13"/>
        <v>0</v>
      </c>
      <c r="P97" s="21" t="b">
        <f t="shared" si="14"/>
        <v>0</v>
      </c>
      <c r="Q97" s="11"/>
      <c r="R97" s="11"/>
      <c r="S97" s="11"/>
      <c r="T97" s="11"/>
      <c r="U97" s="11"/>
      <c r="V97" s="11"/>
      <c r="W97" s="11"/>
      <c r="X97" s="11"/>
      <c r="Y97" s="11"/>
      <c r="Z97" s="11"/>
      <c r="AA97" s="11"/>
      <c r="AB97" s="11"/>
    </row>
    <row r="98" spans="3:28" x14ac:dyDescent="0.25">
      <c r="C98" s="6">
        <f t="shared" si="15"/>
        <v>0</v>
      </c>
      <c r="D98" s="35"/>
      <c r="E98" s="6">
        <f t="shared" si="16"/>
        <v>0</v>
      </c>
      <c r="F98" s="9"/>
      <c r="G98" s="35"/>
      <c r="H98" s="11"/>
      <c r="I98" s="11"/>
      <c r="J98" s="11"/>
      <c r="K98" s="11"/>
      <c r="L98" s="11"/>
      <c r="M98" s="11"/>
      <c r="N98" s="21" t="b">
        <f t="shared" si="12"/>
        <v>0</v>
      </c>
      <c r="O98" s="21" t="b">
        <f t="shared" si="13"/>
        <v>0</v>
      </c>
      <c r="P98" s="21" t="b">
        <f t="shared" si="14"/>
        <v>0</v>
      </c>
      <c r="Q98" s="11"/>
      <c r="R98" s="11"/>
      <c r="S98" s="11"/>
      <c r="T98" s="11"/>
      <c r="U98" s="11"/>
      <c r="V98" s="11"/>
      <c r="W98" s="11"/>
      <c r="X98" s="11"/>
      <c r="Y98" s="11"/>
      <c r="Z98" s="11"/>
      <c r="AA98" s="11"/>
      <c r="AB98" s="11"/>
    </row>
    <row r="99" spans="3:28" x14ac:dyDescent="0.25">
      <c r="C99" s="6">
        <f t="shared" si="15"/>
        <v>0</v>
      </c>
      <c r="D99" s="35"/>
      <c r="E99" s="6">
        <f t="shared" si="16"/>
        <v>0</v>
      </c>
      <c r="F99" s="9"/>
      <c r="G99" s="35"/>
      <c r="H99" s="11"/>
      <c r="I99" s="11"/>
      <c r="J99" s="11"/>
      <c r="K99" s="11"/>
      <c r="L99" s="11"/>
      <c r="M99" s="11"/>
      <c r="N99" s="21" t="b">
        <f t="shared" si="12"/>
        <v>0</v>
      </c>
      <c r="O99" s="21" t="b">
        <f t="shared" si="13"/>
        <v>0</v>
      </c>
      <c r="P99" s="21" t="b">
        <f t="shared" si="14"/>
        <v>0</v>
      </c>
      <c r="Q99" s="11"/>
      <c r="R99" s="11"/>
      <c r="S99" s="11"/>
      <c r="T99" s="11"/>
      <c r="U99" s="11"/>
      <c r="V99" s="11"/>
      <c r="W99" s="11"/>
      <c r="X99" s="11"/>
      <c r="Y99" s="11"/>
      <c r="Z99" s="11"/>
      <c r="AA99" s="11"/>
      <c r="AB99" s="11"/>
    </row>
    <row r="100" spans="3:28" x14ac:dyDescent="0.25">
      <c r="D100" s="33"/>
      <c r="G100" s="19"/>
    </row>
  </sheetData>
  <sheetProtection algorithmName="SHA-512" hashValue="TEr5iCtwsYr+UBSFBmgKuHLkFf1N+4801lS7Ep/9zWtLjlM0syA0T1crz3MeWAfHBE/vz87JHuwaedLhNG5+cQ==" saltValue="CB8cDEqyRfo2F+aGWQCQvA==" spinCount="100000"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8" orientation="portrait" r:id="rId2"/>
  <drawing r:id="rId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Hoja54">
    <tabColor rgb="FFFFFFCC"/>
    <pageSetUpPr fitToPage="1"/>
  </sheetPr>
  <dimension ref="A1:AB119"/>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53</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121.5" customHeight="1" x14ac:dyDescent="0.25">
      <c r="A7" s="99"/>
      <c r="C7" s="310" t="s">
        <v>827</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74" si="0">ISTEXT(D10)</f>
        <v>1</v>
      </c>
      <c r="O10" s="21" t="b">
        <f t="shared" ref="O10:O74" si="1">ISNUMBER(D10)</f>
        <v>0</v>
      </c>
      <c r="P10" s="21" t="b">
        <f t="shared" ref="P10:P74" si="2">OR(N10=TRUE,O10=TRUE)</f>
        <v>1</v>
      </c>
      <c r="Q10" s="11"/>
      <c r="R10" s="11"/>
      <c r="S10" s="11"/>
      <c r="T10" s="11"/>
      <c r="U10" s="11"/>
      <c r="V10" s="11"/>
      <c r="W10" s="11"/>
      <c r="X10" s="11"/>
      <c r="Y10" s="11"/>
      <c r="Z10" s="11"/>
      <c r="AA10" s="11"/>
      <c r="AB10" s="11"/>
    </row>
    <row r="11" spans="1:28" ht="45" x14ac:dyDescent="0.25">
      <c r="A11" s="99"/>
      <c r="C11" s="18">
        <f t="shared" ref="C11:C74" si="3">IF(P11=TRUE,C10+1,)</f>
        <v>2</v>
      </c>
      <c r="D11" s="46" t="s">
        <v>172</v>
      </c>
      <c r="E11" s="18">
        <f>IF(P11=TRUE,E10+F10,)</f>
        <v>2</v>
      </c>
      <c r="F11" s="47">
        <v>7</v>
      </c>
      <c r="G11" s="49" t="s">
        <v>542</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si="3"/>
        <v>3</v>
      </c>
      <c r="D12" s="46" t="s">
        <v>601</v>
      </c>
      <c r="E12" s="18">
        <f>IF(P12=TRUE,E11+F11,)</f>
        <v>9</v>
      </c>
      <c r="F12" s="47">
        <v>9</v>
      </c>
      <c r="G12" s="48"/>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18">
        <f t="shared" si="3"/>
        <v>4</v>
      </c>
      <c r="D13" s="46" t="s">
        <v>254</v>
      </c>
      <c r="E13" s="18">
        <f t="shared" ref="E13:E76" si="4">IF(P13=TRUE,E12+F12,)</f>
        <v>18</v>
      </c>
      <c r="F13" s="47">
        <v>40</v>
      </c>
      <c r="G13" s="49"/>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ht="51" customHeight="1" x14ac:dyDescent="0.25">
      <c r="A14" s="99"/>
      <c r="C14" s="18">
        <f t="shared" si="3"/>
        <v>5</v>
      </c>
      <c r="D14" s="46" t="s">
        <v>374</v>
      </c>
      <c r="E14" s="18">
        <f t="shared" si="4"/>
        <v>58</v>
      </c>
      <c r="F14" s="47">
        <v>1</v>
      </c>
      <c r="G14" s="49" t="s">
        <v>1001</v>
      </c>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18">
        <f t="shared" si="3"/>
        <v>6</v>
      </c>
      <c r="D15" s="70" t="s">
        <v>255</v>
      </c>
      <c r="E15" s="18">
        <f t="shared" si="4"/>
        <v>59</v>
      </c>
      <c r="F15" s="47">
        <v>9</v>
      </c>
      <c r="G15" s="48" t="s">
        <v>1003</v>
      </c>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ht="52.5" customHeight="1" x14ac:dyDescent="0.25">
      <c r="A16" s="99"/>
      <c r="C16" s="18">
        <f t="shared" si="3"/>
        <v>7</v>
      </c>
      <c r="D16" s="70" t="s">
        <v>543</v>
      </c>
      <c r="E16" s="18">
        <f t="shared" si="4"/>
        <v>68</v>
      </c>
      <c r="F16" s="47">
        <v>1</v>
      </c>
      <c r="G16" s="49" t="s">
        <v>1002</v>
      </c>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C17" s="18">
        <f t="shared" si="3"/>
        <v>8</v>
      </c>
      <c r="D17" s="70" t="s">
        <v>256</v>
      </c>
      <c r="E17" s="18">
        <f t="shared" si="4"/>
        <v>69</v>
      </c>
      <c r="F17" s="47">
        <v>8</v>
      </c>
      <c r="G17" s="48" t="s">
        <v>1000</v>
      </c>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x14ac:dyDescent="0.25">
      <c r="A18" s="99"/>
      <c r="C18" s="18">
        <f t="shared" si="3"/>
        <v>9</v>
      </c>
      <c r="D18" s="70" t="s">
        <v>257</v>
      </c>
      <c r="E18" s="18">
        <f t="shared" si="4"/>
        <v>77</v>
      </c>
      <c r="F18" s="47">
        <v>8</v>
      </c>
      <c r="G18" s="48" t="s">
        <v>1000</v>
      </c>
      <c r="H18" s="11"/>
      <c r="I18" s="11"/>
      <c r="J18" s="11"/>
      <c r="K18" s="11"/>
      <c r="L18" s="11"/>
      <c r="M18" s="11"/>
      <c r="N18" s="21" t="b">
        <f t="shared" si="0"/>
        <v>1</v>
      </c>
      <c r="O18" s="21" t="b">
        <f t="shared" si="1"/>
        <v>0</v>
      </c>
      <c r="P18" s="21" t="b">
        <f t="shared" si="2"/>
        <v>1</v>
      </c>
      <c r="Q18" s="11"/>
      <c r="R18" s="11"/>
      <c r="S18" s="11"/>
      <c r="T18" s="11"/>
      <c r="U18" s="11"/>
      <c r="V18" s="11"/>
      <c r="W18" s="11"/>
      <c r="X18" s="11"/>
      <c r="Y18" s="11"/>
      <c r="Z18" s="11"/>
      <c r="AA18" s="11"/>
      <c r="AB18" s="11"/>
    </row>
    <row r="19" spans="1:28" x14ac:dyDescent="0.25">
      <c r="A19" s="99"/>
      <c r="C19" s="65">
        <f t="shared" si="3"/>
        <v>10</v>
      </c>
      <c r="D19" s="70" t="s">
        <v>258</v>
      </c>
      <c r="E19" s="65">
        <f t="shared" si="4"/>
        <v>85</v>
      </c>
      <c r="F19" s="66">
        <v>8</v>
      </c>
      <c r="G19" s="70"/>
      <c r="H19" s="11"/>
      <c r="I19" s="11"/>
      <c r="J19" s="11"/>
      <c r="K19" s="11"/>
      <c r="L19" s="11"/>
      <c r="M19" s="11"/>
      <c r="N19" s="21" t="b">
        <f t="shared" si="0"/>
        <v>1</v>
      </c>
      <c r="O19" s="21" t="b">
        <f t="shared" si="1"/>
        <v>0</v>
      </c>
      <c r="P19" s="21" t="b">
        <f t="shared" si="2"/>
        <v>1</v>
      </c>
      <c r="Q19" s="11"/>
      <c r="R19" s="11"/>
      <c r="S19" s="11"/>
      <c r="T19" s="11"/>
      <c r="U19" s="11"/>
      <c r="V19" s="11"/>
      <c r="W19" s="11"/>
      <c r="X19" s="11"/>
      <c r="Y19" s="11"/>
      <c r="Z19" s="11"/>
      <c r="AA19" s="11"/>
      <c r="AB19" s="11"/>
    </row>
    <row r="20" spans="1:28" x14ac:dyDescent="0.25">
      <c r="A20" s="99"/>
      <c r="C20" s="65">
        <f t="shared" si="3"/>
        <v>11</v>
      </c>
      <c r="D20" s="70" t="s">
        <v>259</v>
      </c>
      <c r="E20" s="65">
        <f t="shared" si="4"/>
        <v>93</v>
      </c>
      <c r="F20" s="66">
        <v>8</v>
      </c>
      <c r="G20" s="48" t="s">
        <v>1000</v>
      </c>
      <c r="H20" s="11"/>
      <c r="I20" s="11"/>
      <c r="J20" s="11"/>
      <c r="K20" s="11"/>
      <c r="L20" s="11"/>
      <c r="M20" s="11"/>
      <c r="N20" s="21" t="b">
        <f t="shared" si="0"/>
        <v>1</v>
      </c>
      <c r="O20" s="21" t="b">
        <f t="shared" si="1"/>
        <v>0</v>
      </c>
      <c r="P20" s="21" t="b">
        <f t="shared" si="2"/>
        <v>1</v>
      </c>
      <c r="Q20" s="11"/>
      <c r="R20" s="11"/>
      <c r="S20" s="11"/>
      <c r="T20" s="11"/>
      <c r="U20" s="11"/>
      <c r="V20" s="11"/>
      <c r="W20" s="11"/>
      <c r="X20" s="11"/>
      <c r="Y20" s="11"/>
      <c r="Z20" s="11"/>
      <c r="AA20" s="11"/>
      <c r="AB20" s="11"/>
    </row>
    <row r="21" spans="1:28" x14ac:dyDescent="0.25">
      <c r="A21" s="99"/>
      <c r="C21" s="65">
        <f t="shared" si="3"/>
        <v>12</v>
      </c>
      <c r="D21" s="70" t="s">
        <v>260</v>
      </c>
      <c r="E21" s="65">
        <f t="shared" si="4"/>
        <v>101</v>
      </c>
      <c r="F21" s="66">
        <v>8</v>
      </c>
      <c r="G21" s="48" t="s">
        <v>1000</v>
      </c>
      <c r="H21" s="11"/>
      <c r="I21" s="11"/>
      <c r="J21" s="11"/>
      <c r="K21" s="11"/>
      <c r="L21" s="11"/>
      <c r="M21" s="11"/>
      <c r="N21" s="21" t="b">
        <f t="shared" si="0"/>
        <v>1</v>
      </c>
      <c r="O21" s="21" t="b">
        <f t="shared" si="1"/>
        <v>0</v>
      </c>
      <c r="P21" s="21" t="b">
        <f t="shared" si="2"/>
        <v>1</v>
      </c>
      <c r="Q21" s="11"/>
      <c r="R21" s="11"/>
      <c r="S21" s="11"/>
      <c r="T21" s="11"/>
      <c r="U21" s="11"/>
      <c r="V21" s="11"/>
      <c r="W21" s="11"/>
      <c r="X21" s="11"/>
      <c r="Y21" s="11"/>
      <c r="Z21" s="11"/>
      <c r="AA21" s="11"/>
      <c r="AB21" s="11"/>
    </row>
    <row r="22" spans="1:28" x14ac:dyDescent="0.25">
      <c r="A22" s="99"/>
      <c r="C22" s="65">
        <f t="shared" si="3"/>
        <v>13</v>
      </c>
      <c r="D22" s="70" t="s">
        <v>261</v>
      </c>
      <c r="E22" s="65">
        <f t="shared" si="4"/>
        <v>109</v>
      </c>
      <c r="F22" s="66">
        <v>8</v>
      </c>
      <c r="G22" s="70"/>
      <c r="H22" s="11"/>
      <c r="I22" s="11"/>
      <c r="J22" s="11"/>
      <c r="K22" s="11"/>
      <c r="L22" s="11"/>
      <c r="M22" s="11"/>
      <c r="N22" s="21" t="b">
        <f t="shared" si="0"/>
        <v>1</v>
      </c>
      <c r="O22" s="21" t="b">
        <f t="shared" si="1"/>
        <v>0</v>
      </c>
      <c r="P22" s="21" t="b">
        <f t="shared" si="2"/>
        <v>1</v>
      </c>
      <c r="Q22" s="11"/>
      <c r="R22" s="11"/>
      <c r="S22" s="11"/>
      <c r="T22" s="11"/>
      <c r="U22" s="11"/>
      <c r="V22" s="11"/>
      <c r="W22" s="11"/>
      <c r="X22" s="11"/>
      <c r="Y22" s="11"/>
      <c r="Z22" s="11"/>
      <c r="AA22" s="11"/>
      <c r="AB22" s="11"/>
    </row>
    <row r="23" spans="1:28" x14ac:dyDescent="0.25">
      <c r="A23" s="99"/>
      <c r="C23" s="65">
        <f t="shared" si="3"/>
        <v>14</v>
      </c>
      <c r="D23" s="70" t="s">
        <v>262</v>
      </c>
      <c r="E23" s="65">
        <f t="shared" si="4"/>
        <v>117</v>
      </c>
      <c r="F23" s="66">
        <v>8</v>
      </c>
      <c r="G23" s="48" t="s">
        <v>1000</v>
      </c>
      <c r="H23" s="11"/>
      <c r="I23" s="11"/>
      <c r="J23" s="11"/>
      <c r="K23" s="11"/>
      <c r="L23" s="11"/>
      <c r="M23" s="11"/>
      <c r="N23" s="21" t="b">
        <f t="shared" si="0"/>
        <v>1</v>
      </c>
      <c r="O23" s="21" t="b">
        <f t="shared" si="1"/>
        <v>0</v>
      </c>
      <c r="P23" s="21" t="b">
        <f t="shared" si="2"/>
        <v>1</v>
      </c>
      <c r="Q23" s="11"/>
      <c r="R23" s="11"/>
      <c r="S23" s="11"/>
      <c r="T23" s="11"/>
      <c r="U23" s="11"/>
      <c r="V23" s="11"/>
      <c r="W23" s="11"/>
      <c r="X23" s="11"/>
      <c r="Y23" s="11"/>
      <c r="Z23" s="11"/>
      <c r="AA23" s="11"/>
      <c r="AB23" s="11"/>
    </row>
    <row r="24" spans="1:28" x14ac:dyDescent="0.25">
      <c r="A24" s="99"/>
      <c r="C24" s="65">
        <f t="shared" si="3"/>
        <v>15</v>
      </c>
      <c r="D24" s="70" t="s">
        <v>263</v>
      </c>
      <c r="E24" s="65">
        <f t="shared" si="4"/>
        <v>125</v>
      </c>
      <c r="F24" s="66">
        <v>8</v>
      </c>
      <c r="G24" s="48" t="s">
        <v>1000</v>
      </c>
      <c r="H24" s="11"/>
      <c r="I24" s="11"/>
      <c r="J24" s="11"/>
      <c r="K24" s="11"/>
      <c r="L24" s="11"/>
      <c r="M24" s="11"/>
      <c r="N24" s="21" t="b">
        <f t="shared" si="0"/>
        <v>1</v>
      </c>
      <c r="O24" s="21" t="b">
        <f t="shared" si="1"/>
        <v>0</v>
      </c>
      <c r="P24" s="21" t="b">
        <f t="shared" si="2"/>
        <v>1</v>
      </c>
      <c r="Q24" s="11"/>
      <c r="R24" s="11"/>
      <c r="S24" s="11"/>
      <c r="T24" s="11"/>
      <c r="U24" s="11"/>
      <c r="V24" s="11"/>
      <c r="W24" s="11"/>
      <c r="X24" s="11"/>
      <c r="Y24" s="11"/>
      <c r="Z24" s="11"/>
      <c r="AA24" s="11"/>
      <c r="AB24" s="11"/>
    </row>
    <row r="25" spans="1:28" x14ac:dyDescent="0.25">
      <c r="A25" s="99"/>
      <c r="C25" s="65">
        <f t="shared" si="3"/>
        <v>16</v>
      </c>
      <c r="D25" s="70" t="s">
        <v>264</v>
      </c>
      <c r="E25" s="65">
        <f t="shared" si="4"/>
        <v>133</v>
      </c>
      <c r="F25" s="66">
        <v>8</v>
      </c>
      <c r="G25" s="70"/>
      <c r="H25" s="11"/>
      <c r="I25" s="11"/>
      <c r="J25" s="11"/>
      <c r="K25" s="11"/>
      <c r="L25" s="11"/>
      <c r="M25" s="11"/>
      <c r="N25" s="21" t="b">
        <f t="shared" si="0"/>
        <v>1</v>
      </c>
      <c r="O25" s="21" t="b">
        <f t="shared" si="1"/>
        <v>0</v>
      </c>
      <c r="P25" s="21" t="b">
        <f t="shared" si="2"/>
        <v>1</v>
      </c>
      <c r="Q25" s="11"/>
      <c r="R25" s="11"/>
      <c r="S25" s="11"/>
      <c r="T25" s="11"/>
      <c r="U25" s="11"/>
      <c r="V25" s="11"/>
      <c r="W25" s="11"/>
      <c r="X25" s="11"/>
      <c r="Y25" s="11"/>
      <c r="Z25" s="11"/>
      <c r="AA25" s="11"/>
      <c r="AB25" s="11"/>
    </row>
    <row r="26" spans="1:28" x14ac:dyDescent="0.25">
      <c r="A26" s="99"/>
      <c r="C26" s="65">
        <f t="shared" si="3"/>
        <v>17</v>
      </c>
      <c r="D26" s="70" t="s">
        <v>265</v>
      </c>
      <c r="E26" s="65">
        <f t="shared" si="4"/>
        <v>141</v>
      </c>
      <c r="F26" s="66">
        <v>8</v>
      </c>
      <c r="G26" s="48" t="s">
        <v>1000</v>
      </c>
      <c r="H26" s="11"/>
      <c r="I26" s="11"/>
      <c r="J26" s="11"/>
      <c r="K26" s="11"/>
      <c r="L26" s="11"/>
      <c r="M26" s="11"/>
      <c r="N26" s="21" t="b">
        <f t="shared" si="0"/>
        <v>1</v>
      </c>
      <c r="O26" s="21" t="b">
        <f t="shared" si="1"/>
        <v>0</v>
      </c>
      <c r="P26" s="21" t="b">
        <f t="shared" si="2"/>
        <v>1</v>
      </c>
      <c r="Q26" s="11"/>
      <c r="R26" s="11"/>
      <c r="S26" s="11"/>
      <c r="T26" s="11"/>
      <c r="U26" s="11"/>
      <c r="V26" s="11"/>
      <c r="W26" s="11"/>
      <c r="X26" s="11"/>
      <c r="Y26" s="11"/>
      <c r="Z26" s="11"/>
      <c r="AA26" s="11"/>
      <c r="AB26" s="11"/>
    </row>
    <row r="27" spans="1:28" x14ac:dyDescent="0.25">
      <c r="A27" s="99"/>
      <c r="C27" s="65">
        <f t="shared" si="3"/>
        <v>18</v>
      </c>
      <c r="D27" s="70" t="s">
        <v>266</v>
      </c>
      <c r="E27" s="65">
        <f t="shared" si="4"/>
        <v>149</v>
      </c>
      <c r="F27" s="66">
        <v>8</v>
      </c>
      <c r="G27" s="48" t="s">
        <v>1000</v>
      </c>
      <c r="H27" s="11"/>
      <c r="I27" s="11"/>
      <c r="J27" s="11"/>
      <c r="K27" s="11"/>
      <c r="L27" s="11"/>
      <c r="M27" s="11"/>
      <c r="N27" s="21" t="b">
        <f t="shared" si="0"/>
        <v>1</v>
      </c>
      <c r="O27" s="21" t="b">
        <f t="shared" si="1"/>
        <v>0</v>
      </c>
      <c r="P27" s="21" t="b">
        <f t="shared" si="2"/>
        <v>1</v>
      </c>
      <c r="Q27" s="11"/>
      <c r="R27" s="11"/>
      <c r="S27" s="11"/>
      <c r="T27" s="11"/>
      <c r="U27" s="11"/>
      <c r="V27" s="11"/>
      <c r="W27" s="11"/>
      <c r="X27" s="11"/>
      <c r="Y27" s="11"/>
      <c r="Z27" s="11"/>
      <c r="AA27" s="11"/>
      <c r="AB27" s="11"/>
    </row>
    <row r="28" spans="1:28" x14ac:dyDescent="0.25">
      <c r="A28" s="99"/>
      <c r="C28" s="65">
        <f t="shared" si="3"/>
        <v>19</v>
      </c>
      <c r="D28" s="70" t="s">
        <v>267</v>
      </c>
      <c r="E28" s="65">
        <f t="shared" si="4"/>
        <v>157</v>
      </c>
      <c r="F28" s="66">
        <v>8</v>
      </c>
      <c r="G28" s="70"/>
      <c r="H28" s="11"/>
      <c r="I28" s="11"/>
      <c r="J28" s="11"/>
      <c r="K28" s="11"/>
      <c r="L28" s="11"/>
      <c r="M28" s="11"/>
      <c r="N28" s="21" t="b">
        <f t="shared" si="0"/>
        <v>1</v>
      </c>
      <c r="O28" s="21" t="b">
        <f t="shared" si="1"/>
        <v>0</v>
      </c>
      <c r="P28" s="21" t="b">
        <f t="shared" si="2"/>
        <v>1</v>
      </c>
      <c r="Q28" s="11"/>
      <c r="R28" s="11"/>
      <c r="S28" s="11"/>
      <c r="T28" s="11"/>
      <c r="U28" s="11"/>
      <c r="V28" s="11"/>
      <c r="W28" s="11"/>
      <c r="X28" s="11"/>
      <c r="Y28" s="11"/>
      <c r="Z28" s="11"/>
      <c r="AA28" s="11"/>
      <c r="AB28" s="11"/>
    </row>
    <row r="29" spans="1:28" x14ac:dyDescent="0.25">
      <c r="A29" s="99"/>
      <c r="C29" s="65">
        <f t="shared" si="3"/>
        <v>20</v>
      </c>
      <c r="D29" s="70" t="s">
        <v>268</v>
      </c>
      <c r="E29" s="65">
        <f t="shared" si="4"/>
        <v>165</v>
      </c>
      <c r="F29" s="66">
        <v>8</v>
      </c>
      <c r="G29" s="48" t="s">
        <v>1000</v>
      </c>
      <c r="H29" s="11"/>
      <c r="I29" s="11"/>
      <c r="J29" s="11"/>
      <c r="K29" s="11"/>
      <c r="L29" s="11"/>
      <c r="M29" s="11"/>
      <c r="N29" s="21" t="b">
        <f t="shared" si="0"/>
        <v>1</v>
      </c>
      <c r="O29" s="21" t="b">
        <f t="shared" si="1"/>
        <v>0</v>
      </c>
      <c r="P29" s="21" t="b">
        <f t="shared" si="2"/>
        <v>1</v>
      </c>
      <c r="Q29" s="11"/>
      <c r="R29" s="11"/>
      <c r="S29" s="11"/>
      <c r="T29" s="11"/>
      <c r="U29" s="11"/>
      <c r="V29" s="11"/>
      <c r="W29" s="11"/>
      <c r="X29" s="11"/>
      <c r="Y29" s="11"/>
      <c r="Z29" s="11"/>
      <c r="AA29" s="11"/>
      <c r="AB29" s="11"/>
    </row>
    <row r="30" spans="1:28" x14ac:dyDescent="0.25">
      <c r="A30" s="99"/>
      <c r="C30" s="65">
        <f t="shared" si="3"/>
        <v>21</v>
      </c>
      <c r="D30" s="70" t="s">
        <v>269</v>
      </c>
      <c r="E30" s="65">
        <f t="shared" si="4"/>
        <v>173</v>
      </c>
      <c r="F30" s="66">
        <v>8</v>
      </c>
      <c r="G30" s="48" t="s">
        <v>1000</v>
      </c>
      <c r="H30" s="11"/>
      <c r="I30" s="11"/>
      <c r="J30" s="11"/>
      <c r="K30" s="11"/>
      <c r="L30" s="11"/>
      <c r="M30" s="11"/>
      <c r="N30" s="21" t="b">
        <f t="shared" si="0"/>
        <v>1</v>
      </c>
      <c r="O30" s="21" t="b">
        <f t="shared" si="1"/>
        <v>0</v>
      </c>
      <c r="P30" s="21" t="b">
        <f t="shared" si="2"/>
        <v>1</v>
      </c>
      <c r="Q30" s="11"/>
      <c r="R30" s="11"/>
      <c r="S30" s="11"/>
      <c r="T30" s="11"/>
      <c r="U30" s="11"/>
      <c r="V30" s="11"/>
      <c r="W30" s="11"/>
      <c r="X30" s="11"/>
      <c r="Y30" s="11"/>
      <c r="Z30" s="11"/>
      <c r="AA30" s="11"/>
      <c r="AB30" s="11"/>
    </row>
    <row r="31" spans="1:28" x14ac:dyDescent="0.25">
      <c r="A31" s="99"/>
      <c r="C31" s="65">
        <f t="shared" si="3"/>
        <v>22</v>
      </c>
      <c r="D31" s="70" t="s">
        <v>270</v>
      </c>
      <c r="E31" s="65">
        <f t="shared" si="4"/>
        <v>181</v>
      </c>
      <c r="F31" s="66">
        <v>8</v>
      </c>
      <c r="G31" s="70"/>
      <c r="H31" s="11"/>
      <c r="I31" s="11"/>
      <c r="J31" s="11"/>
      <c r="K31" s="11"/>
      <c r="L31" s="11"/>
      <c r="M31" s="11"/>
      <c r="N31" s="21" t="b">
        <f t="shared" si="0"/>
        <v>1</v>
      </c>
      <c r="O31" s="21" t="b">
        <f t="shared" si="1"/>
        <v>0</v>
      </c>
      <c r="P31" s="21" t="b">
        <f t="shared" si="2"/>
        <v>1</v>
      </c>
      <c r="Q31" s="11"/>
      <c r="R31" s="11"/>
      <c r="S31" s="11"/>
      <c r="T31" s="11"/>
      <c r="U31" s="11"/>
      <c r="V31" s="11"/>
      <c r="W31" s="11"/>
      <c r="X31" s="11"/>
      <c r="Y31" s="11"/>
      <c r="Z31" s="11"/>
      <c r="AA31" s="11"/>
      <c r="AB31" s="11"/>
    </row>
    <row r="32" spans="1:28" x14ac:dyDescent="0.25">
      <c r="A32" s="99"/>
      <c r="C32" s="65">
        <f t="shared" si="3"/>
        <v>23</v>
      </c>
      <c r="D32" s="70" t="s">
        <v>271</v>
      </c>
      <c r="E32" s="65">
        <f t="shared" si="4"/>
        <v>189</v>
      </c>
      <c r="F32" s="66">
        <v>8</v>
      </c>
      <c r="G32" s="48" t="s">
        <v>1000</v>
      </c>
      <c r="H32" s="11"/>
      <c r="I32" s="11"/>
      <c r="J32" s="11"/>
      <c r="K32" s="11"/>
      <c r="L32" s="11"/>
      <c r="M32" s="11"/>
      <c r="N32" s="21" t="b">
        <f t="shared" si="0"/>
        <v>1</v>
      </c>
      <c r="O32" s="21" t="b">
        <f t="shared" si="1"/>
        <v>0</v>
      </c>
      <c r="P32" s="21" t="b">
        <f t="shared" si="2"/>
        <v>1</v>
      </c>
      <c r="Q32" s="11"/>
      <c r="R32" s="11"/>
      <c r="S32" s="11"/>
      <c r="T32" s="11"/>
      <c r="U32" s="11"/>
      <c r="V32" s="11"/>
      <c r="W32" s="11"/>
      <c r="X32" s="11"/>
      <c r="Y32" s="11"/>
      <c r="Z32" s="11"/>
      <c r="AA32" s="11"/>
      <c r="AB32" s="11"/>
    </row>
    <row r="33" spans="1:28" x14ac:dyDescent="0.25">
      <c r="A33" s="99"/>
      <c r="C33" s="65">
        <f t="shared" si="3"/>
        <v>24</v>
      </c>
      <c r="D33" s="70" t="s">
        <v>272</v>
      </c>
      <c r="E33" s="65">
        <f t="shared" si="4"/>
        <v>197</v>
      </c>
      <c r="F33" s="66">
        <v>8</v>
      </c>
      <c r="G33" s="48" t="s">
        <v>1000</v>
      </c>
      <c r="H33" s="11"/>
      <c r="I33" s="11"/>
      <c r="J33" s="11"/>
      <c r="K33" s="11"/>
      <c r="L33" s="11"/>
      <c r="M33" s="11"/>
      <c r="N33" s="21" t="b">
        <f t="shared" si="0"/>
        <v>1</v>
      </c>
      <c r="O33" s="21" t="b">
        <f t="shared" si="1"/>
        <v>0</v>
      </c>
      <c r="P33" s="21" t="b">
        <f t="shared" si="2"/>
        <v>1</v>
      </c>
      <c r="Q33" s="11"/>
      <c r="R33" s="11"/>
      <c r="S33" s="11"/>
      <c r="T33" s="11"/>
      <c r="U33" s="11"/>
      <c r="V33" s="11"/>
      <c r="W33" s="11"/>
      <c r="X33" s="11"/>
      <c r="Y33" s="11"/>
      <c r="Z33" s="11"/>
      <c r="AA33" s="11"/>
      <c r="AB33" s="11"/>
    </row>
    <row r="34" spans="1:28" x14ac:dyDescent="0.25">
      <c r="A34" s="99"/>
      <c r="C34" s="65">
        <f t="shared" si="3"/>
        <v>25</v>
      </c>
      <c r="D34" s="70" t="s">
        <v>273</v>
      </c>
      <c r="E34" s="65">
        <f t="shared" si="4"/>
        <v>205</v>
      </c>
      <c r="F34" s="66">
        <v>8</v>
      </c>
      <c r="G34" s="70"/>
      <c r="H34" s="11"/>
      <c r="I34" s="11"/>
      <c r="J34" s="11"/>
      <c r="K34" s="11"/>
      <c r="L34" s="11"/>
      <c r="M34" s="11"/>
      <c r="N34" s="21" t="b">
        <f t="shared" si="0"/>
        <v>1</v>
      </c>
      <c r="O34" s="21" t="b">
        <f t="shared" si="1"/>
        <v>0</v>
      </c>
      <c r="P34" s="21" t="b">
        <f t="shared" si="2"/>
        <v>1</v>
      </c>
      <c r="Q34" s="11"/>
      <c r="R34" s="11"/>
      <c r="S34" s="11"/>
      <c r="T34" s="11"/>
      <c r="U34" s="11"/>
      <c r="V34" s="11"/>
      <c r="W34" s="11"/>
      <c r="X34" s="11"/>
      <c r="Y34" s="11"/>
      <c r="Z34" s="11"/>
      <c r="AA34" s="11"/>
      <c r="AB34" s="11"/>
    </row>
    <row r="35" spans="1:28" x14ac:dyDescent="0.25">
      <c r="A35" s="99"/>
      <c r="C35" s="65">
        <f t="shared" si="3"/>
        <v>26</v>
      </c>
      <c r="D35" s="70" t="s">
        <v>274</v>
      </c>
      <c r="E35" s="65">
        <f t="shared" si="4"/>
        <v>213</v>
      </c>
      <c r="F35" s="66">
        <v>8</v>
      </c>
      <c r="G35" s="48" t="s">
        <v>1000</v>
      </c>
      <c r="H35" s="11"/>
      <c r="I35" s="11"/>
      <c r="J35" s="11"/>
      <c r="K35" s="11"/>
      <c r="L35" s="11"/>
      <c r="M35" s="11"/>
      <c r="N35" s="21" t="b">
        <f t="shared" si="0"/>
        <v>1</v>
      </c>
      <c r="O35" s="21" t="b">
        <f t="shared" si="1"/>
        <v>0</v>
      </c>
      <c r="P35" s="21" t="b">
        <f t="shared" si="2"/>
        <v>1</v>
      </c>
      <c r="Q35" s="11"/>
      <c r="R35" s="11"/>
      <c r="S35" s="11"/>
      <c r="T35" s="11"/>
      <c r="U35" s="11"/>
      <c r="V35" s="11"/>
      <c r="W35" s="11"/>
      <c r="X35" s="11"/>
      <c r="Y35" s="11"/>
      <c r="Z35" s="11"/>
      <c r="AA35" s="11"/>
      <c r="AB35" s="11"/>
    </row>
    <row r="36" spans="1:28" x14ac:dyDescent="0.25">
      <c r="A36" s="99"/>
      <c r="C36" s="65">
        <f t="shared" si="3"/>
        <v>27</v>
      </c>
      <c r="D36" s="70" t="s">
        <v>275</v>
      </c>
      <c r="E36" s="65">
        <f t="shared" si="4"/>
        <v>221</v>
      </c>
      <c r="F36" s="66">
        <v>8</v>
      </c>
      <c r="G36" s="48" t="s">
        <v>1000</v>
      </c>
      <c r="H36" s="11"/>
      <c r="I36" s="11"/>
      <c r="J36" s="11"/>
      <c r="K36" s="11"/>
      <c r="L36" s="11"/>
      <c r="M36" s="11"/>
      <c r="N36" s="21" t="b">
        <f t="shared" si="0"/>
        <v>1</v>
      </c>
      <c r="O36" s="21" t="b">
        <f t="shared" si="1"/>
        <v>0</v>
      </c>
      <c r="P36" s="21" t="b">
        <f t="shared" si="2"/>
        <v>1</v>
      </c>
      <c r="Q36" s="11"/>
      <c r="R36" s="11"/>
      <c r="S36" s="11"/>
      <c r="T36" s="11"/>
      <c r="U36" s="11"/>
      <c r="V36" s="11"/>
      <c r="W36" s="11"/>
      <c r="X36" s="11"/>
      <c r="Y36" s="11"/>
      <c r="Z36" s="11"/>
      <c r="AA36" s="11"/>
      <c r="AB36" s="11"/>
    </row>
    <row r="37" spans="1:28" x14ac:dyDescent="0.25">
      <c r="A37" s="99"/>
      <c r="C37" s="65">
        <f t="shared" si="3"/>
        <v>28</v>
      </c>
      <c r="D37" s="70" t="s">
        <v>276</v>
      </c>
      <c r="E37" s="65">
        <f t="shared" si="4"/>
        <v>229</v>
      </c>
      <c r="F37" s="66">
        <v>8</v>
      </c>
      <c r="G37" s="70"/>
      <c r="H37" s="11"/>
      <c r="I37" s="11"/>
      <c r="J37" s="11"/>
      <c r="K37" s="11"/>
      <c r="L37" s="11"/>
      <c r="M37" s="11"/>
      <c r="N37" s="21" t="b">
        <f t="shared" si="0"/>
        <v>1</v>
      </c>
      <c r="O37" s="21" t="b">
        <f t="shared" si="1"/>
        <v>0</v>
      </c>
      <c r="P37" s="21" t="b">
        <f t="shared" si="2"/>
        <v>1</v>
      </c>
      <c r="Q37" s="11"/>
      <c r="R37" s="11"/>
      <c r="S37" s="11"/>
      <c r="T37" s="11"/>
      <c r="U37" s="11"/>
      <c r="V37" s="11"/>
      <c r="W37" s="11"/>
      <c r="X37" s="11"/>
      <c r="Y37" s="11"/>
      <c r="Z37" s="11"/>
      <c r="AA37" s="11"/>
      <c r="AB37" s="11"/>
    </row>
    <row r="38" spans="1:28" x14ac:dyDescent="0.25">
      <c r="A38" s="99"/>
      <c r="C38" s="65">
        <f t="shared" si="3"/>
        <v>29</v>
      </c>
      <c r="D38" s="70" t="s">
        <v>277</v>
      </c>
      <c r="E38" s="65">
        <f t="shared" si="4"/>
        <v>237</v>
      </c>
      <c r="F38" s="66">
        <v>8</v>
      </c>
      <c r="G38" s="48" t="s">
        <v>1000</v>
      </c>
      <c r="H38" s="11"/>
      <c r="I38" s="11"/>
      <c r="J38" s="11"/>
      <c r="K38" s="11"/>
      <c r="L38" s="11"/>
      <c r="M38" s="11"/>
      <c r="N38" s="21" t="b">
        <f t="shared" si="0"/>
        <v>1</v>
      </c>
      <c r="O38" s="21" t="b">
        <f t="shared" si="1"/>
        <v>0</v>
      </c>
      <c r="P38" s="21" t="b">
        <f t="shared" si="2"/>
        <v>1</v>
      </c>
      <c r="Q38" s="11"/>
      <c r="R38" s="11"/>
      <c r="S38" s="11"/>
      <c r="T38" s="11"/>
      <c r="U38" s="11"/>
      <c r="V38" s="11"/>
      <c r="W38" s="11"/>
      <c r="X38" s="11"/>
      <c r="Y38" s="11"/>
      <c r="Z38" s="11"/>
      <c r="AA38" s="11"/>
      <c r="AB38" s="11"/>
    </row>
    <row r="39" spans="1:28" x14ac:dyDescent="0.25">
      <c r="A39" s="99"/>
      <c r="C39" s="65">
        <f t="shared" si="3"/>
        <v>30</v>
      </c>
      <c r="D39" s="70" t="s">
        <v>278</v>
      </c>
      <c r="E39" s="65">
        <f t="shared" si="4"/>
        <v>245</v>
      </c>
      <c r="F39" s="66">
        <v>8</v>
      </c>
      <c r="G39" s="48" t="s">
        <v>1000</v>
      </c>
      <c r="H39" s="11"/>
      <c r="I39" s="11"/>
      <c r="J39" s="11"/>
      <c r="K39" s="11"/>
      <c r="L39" s="11"/>
      <c r="M39" s="11"/>
      <c r="N39" s="21" t="b">
        <f t="shared" si="0"/>
        <v>1</v>
      </c>
      <c r="O39" s="21" t="b">
        <f t="shared" si="1"/>
        <v>0</v>
      </c>
      <c r="P39" s="21" t="b">
        <f t="shared" si="2"/>
        <v>1</v>
      </c>
      <c r="Q39" s="11"/>
      <c r="R39" s="11"/>
      <c r="S39" s="11"/>
      <c r="T39" s="11"/>
      <c r="U39" s="11"/>
      <c r="V39" s="11"/>
      <c r="W39" s="11"/>
      <c r="X39" s="11"/>
      <c r="Y39" s="11"/>
      <c r="Z39" s="11"/>
      <c r="AA39" s="11"/>
      <c r="AB39" s="11"/>
    </row>
    <row r="40" spans="1:28" x14ac:dyDescent="0.25">
      <c r="A40" s="99"/>
      <c r="C40" s="65">
        <f t="shared" si="3"/>
        <v>31</v>
      </c>
      <c r="D40" s="70" t="s">
        <v>279</v>
      </c>
      <c r="E40" s="65">
        <f t="shared" si="4"/>
        <v>253</v>
      </c>
      <c r="F40" s="66">
        <v>8</v>
      </c>
      <c r="G40" s="70"/>
      <c r="H40" s="11"/>
      <c r="I40" s="11"/>
      <c r="J40" s="11"/>
      <c r="K40" s="11"/>
      <c r="L40" s="11"/>
      <c r="M40" s="11"/>
      <c r="N40" s="21" t="b">
        <f t="shared" si="0"/>
        <v>1</v>
      </c>
      <c r="O40" s="21" t="b">
        <f t="shared" si="1"/>
        <v>0</v>
      </c>
      <c r="P40" s="21" t="b">
        <f t="shared" si="2"/>
        <v>1</v>
      </c>
      <c r="Q40" s="11"/>
      <c r="R40" s="11"/>
      <c r="S40" s="11"/>
      <c r="T40" s="11"/>
      <c r="U40" s="11"/>
      <c r="V40" s="11"/>
      <c r="W40" s="11"/>
      <c r="X40" s="11"/>
      <c r="Y40" s="11"/>
      <c r="Z40" s="11"/>
      <c r="AA40" s="11"/>
      <c r="AB40" s="11"/>
    </row>
    <row r="41" spans="1:28" x14ac:dyDescent="0.25">
      <c r="A41" s="99"/>
      <c r="C41" s="65">
        <f t="shared" si="3"/>
        <v>32</v>
      </c>
      <c r="D41" s="70" t="s">
        <v>280</v>
      </c>
      <c r="E41" s="65">
        <f t="shared" si="4"/>
        <v>261</v>
      </c>
      <c r="F41" s="66">
        <v>8</v>
      </c>
      <c r="G41" s="48" t="s">
        <v>1000</v>
      </c>
      <c r="H41" s="11"/>
      <c r="I41" s="11"/>
      <c r="J41" s="11"/>
      <c r="K41" s="11"/>
      <c r="L41" s="11"/>
      <c r="M41" s="11"/>
      <c r="N41" s="21" t="b">
        <f t="shared" si="0"/>
        <v>1</v>
      </c>
      <c r="O41" s="21" t="b">
        <f t="shared" si="1"/>
        <v>0</v>
      </c>
      <c r="P41" s="21" t="b">
        <f t="shared" si="2"/>
        <v>1</v>
      </c>
      <c r="Q41" s="11"/>
      <c r="R41" s="11"/>
      <c r="S41" s="11"/>
      <c r="T41" s="11"/>
      <c r="U41" s="11"/>
      <c r="V41" s="11"/>
      <c r="W41" s="11"/>
      <c r="X41" s="11"/>
      <c r="Y41" s="11"/>
      <c r="Z41" s="11"/>
      <c r="AA41" s="11"/>
      <c r="AB41" s="11"/>
    </row>
    <row r="42" spans="1:28" x14ac:dyDescent="0.25">
      <c r="A42" s="99"/>
      <c r="C42" s="65">
        <f t="shared" si="3"/>
        <v>33</v>
      </c>
      <c r="D42" s="70" t="s">
        <v>281</v>
      </c>
      <c r="E42" s="65">
        <f t="shared" si="4"/>
        <v>269</v>
      </c>
      <c r="F42" s="66">
        <v>8</v>
      </c>
      <c r="G42" s="48" t="s">
        <v>1000</v>
      </c>
      <c r="H42" s="11"/>
      <c r="I42" s="11"/>
      <c r="J42" s="11"/>
      <c r="K42" s="11"/>
      <c r="L42" s="11"/>
      <c r="M42" s="11"/>
      <c r="N42" s="21" t="b">
        <f t="shared" si="0"/>
        <v>1</v>
      </c>
      <c r="O42" s="21" t="b">
        <f t="shared" si="1"/>
        <v>0</v>
      </c>
      <c r="P42" s="21" t="b">
        <f t="shared" si="2"/>
        <v>1</v>
      </c>
      <c r="Q42" s="11"/>
      <c r="R42" s="11"/>
      <c r="S42" s="11"/>
      <c r="T42" s="11"/>
      <c r="U42" s="11"/>
      <c r="V42" s="11"/>
      <c r="W42" s="11"/>
      <c r="X42" s="11"/>
      <c r="Y42" s="11"/>
      <c r="Z42" s="11"/>
      <c r="AA42" s="11"/>
      <c r="AB42" s="11"/>
    </row>
    <row r="43" spans="1:28" x14ac:dyDescent="0.25">
      <c r="A43" s="99"/>
      <c r="C43" s="65">
        <f t="shared" si="3"/>
        <v>34</v>
      </c>
      <c r="D43" s="70" t="s">
        <v>282</v>
      </c>
      <c r="E43" s="65">
        <f t="shared" si="4"/>
        <v>277</v>
      </c>
      <c r="F43" s="66">
        <v>8</v>
      </c>
      <c r="G43" s="70"/>
      <c r="H43" s="11"/>
      <c r="I43" s="11"/>
      <c r="J43" s="11"/>
      <c r="K43" s="11"/>
      <c r="L43" s="11"/>
      <c r="M43" s="11"/>
      <c r="N43" s="21" t="b">
        <f t="shared" si="0"/>
        <v>1</v>
      </c>
      <c r="O43" s="21" t="b">
        <f t="shared" si="1"/>
        <v>0</v>
      </c>
      <c r="P43" s="21" t="b">
        <f t="shared" si="2"/>
        <v>1</v>
      </c>
      <c r="Q43" s="11"/>
      <c r="R43" s="11"/>
      <c r="S43" s="11"/>
      <c r="T43" s="11"/>
      <c r="U43" s="11"/>
      <c r="V43" s="11"/>
      <c r="W43" s="11"/>
      <c r="X43" s="11"/>
      <c r="Y43" s="11"/>
      <c r="Z43" s="11"/>
      <c r="AA43" s="11"/>
      <c r="AB43" s="11"/>
    </row>
    <row r="44" spans="1:28" x14ac:dyDescent="0.25">
      <c r="A44" s="99"/>
      <c r="C44" s="65">
        <f t="shared" si="3"/>
        <v>35</v>
      </c>
      <c r="D44" s="70" t="s">
        <v>283</v>
      </c>
      <c r="E44" s="65">
        <f t="shared" si="4"/>
        <v>285</v>
      </c>
      <c r="F44" s="66">
        <v>8</v>
      </c>
      <c r="G44" s="48" t="s">
        <v>1000</v>
      </c>
      <c r="H44" s="11"/>
      <c r="I44" s="11"/>
      <c r="J44" s="11"/>
      <c r="K44" s="11"/>
      <c r="L44" s="11"/>
      <c r="M44" s="11"/>
      <c r="N44" s="21" t="b">
        <f t="shared" si="0"/>
        <v>1</v>
      </c>
      <c r="O44" s="21" t="b">
        <f t="shared" si="1"/>
        <v>0</v>
      </c>
      <c r="P44" s="21" t="b">
        <f t="shared" si="2"/>
        <v>1</v>
      </c>
      <c r="Q44" s="11"/>
      <c r="R44" s="11"/>
      <c r="S44" s="11"/>
      <c r="T44" s="11"/>
      <c r="U44" s="11"/>
      <c r="V44" s="11"/>
      <c r="W44" s="11"/>
      <c r="X44" s="11"/>
      <c r="Y44" s="11"/>
      <c r="Z44" s="11"/>
      <c r="AA44" s="11"/>
      <c r="AB44" s="11"/>
    </row>
    <row r="45" spans="1:28" x14ac:dyDescent="0.25">
      <c r="A45" s="99"/>
      <c r="C45" s="65">
        <f t="shared" si="3"/>
        <v>36</v>
      </c>
      <c r="D45" s="70" t="s">
        <v>284</v>
      </c>
      <c r="E45" s="65">
        <f t="shared" si="4"/>
        <v>293</v>
      </c>
      <c r="F45" s="66">
        <v>8</v>
      </c>
      <c r="G45" s="48" t="s">
        <v>1000</v>
      </c>
      <c r="H45" s="11"/>
      <c r="I45" s="11"/>
      <c r="J45" s="11"/>
      <c r="K45" s="11"/>
      <c r="L45" s="11"/>
      <c r="M45" s="11"/>
      <c r="N45" s="21" t="b">
        <f t="shared" si="0"/>
        <v>1</v>
      </c>
      <c r="O45" s="21" t="b">
        <f t="shared" si="1"/>
        <v>0</v>
      </c>
      <c r="P45" s="21" t="b">
        <f t="shared" si="2"/>
        <v>1</v>
      </c>
      <c r="Q45" s="11"/>
      <c r="R45" s="11"/>
      <c r="S45" s="11"/>
      <c r="T45" s="11"/>
      <c r="U45" s="11"/>
      <c r="V45" s="11"/>
      <c r="W45" s="11"/>
      <c r="X45" s="11"/>
      <c r="Y45" s="11"/>
      <c r="Z45" s="11"/>
      <c r="AA45" s="11"/>
      <c r="AB45" s="11"/>
    </row>
    <row r="46" spans="1:28" x14ac:dyDescent="0.25">
      <c r="A46" s="99"/>
      <c r="C46" s="65">
        <f t="shared" si="3"/>
        <v>37</v>
      </c>
      <c r="D46" s="70" t="s">
        <v>285</v>
      </c>
      <c r="E46" s="65">
        <f t="shared" si="4"/>
        <v>301</v>
      </c>
      <c r="F46" s="66">
        <v>8</v>
      </c>
      <c r="G46" s="70"/>
      <c r="H46" s="11"/>
      <c r="I46" s="11"/>
      <c r="J46" s="11"/>
      <c r="K46" s="11"/>
      <c r="L46" s="11"/>
      <c r="M46" s="11"/>
      <c r="N46" s="21" t="b">
        <f t="shared" si="0"/>
        <v>1</v>
      </c>
      <c r="O46" s="21" t="b">
        <f t="shared" si="1"/>
        <v>0</v>
      </c>
      <c r="P46" s="21" t="b">
        <f t="shared" si="2"/>
        <v>1</v>
      </c>
      <c r="Q46" s="11"/>
      <c r="R46" s="11"/>
      <c r="S46" s="11"/>
      <c r="T46" s="11"/>
      <c r="U46" s="11"/>
      <c r="V46" s="11"/>
      <c r="W46" s="11"/>
      <c r="X46" s="11"/>
      <c r="Y46" s="11"/>
      <c r="Z46" s="11"/>
      <c r="AA46" s="11"/>
      <c r="AB46" s="11"/>
    </row>
    <row r="47" spans="1:28" x14ac:dyDescent="0.25">
      <c r="A47" s="99"/>
      <c r="C47" s="65">
        <f t="shared" si="3"/>
        <v>38</v>
      </c>
      <c r="D47" s="70" t="s">
        <v>286</v>
      </c>
      <c r="E47" s="65">
        <f t="shared" si="4"/>
        <v>309</v>
      </c>
      <c r="F47" s="66">
        <v>8</v>
      </c>
      <c r="G47" s="48" t="s">
        <v>1000</v>
      </c>
      <c r="H47" s="11"/>
      <c r="I47" s="11"/>
      <c r="J47" s="11"/>
      <c r="K47" s="11"/>
      <c r="L47" s="11"/>
      <c r="M47" s="11"/>
      <c r="N47" s="21" t="b">
        <f t="shared" si="0"/>
        <v>1</v>
      </c>
      <c r="O47" s="21" t="b">
        <f t="shared" si="1"/>
        <v>0</v>
      </c>
      <c r="P47" s="21" t="b">
        <f t="shared" si="2"/>
        <v>1</v>
      </c>
      <c r="Q47" s="11"/>
      <c r="R47" s="11"/>
      <c r="S47" s="11"/>
      <c r="T47" s="11"/>
      <c r="U47" s="11"/>
      <c r="V47" s="11"/>
      <c r="W47" s="11"/>
      <c r="X47" s="11"/>
      <c r="Y47" s="11"/>
      <c r="Z47" s="11"/>
      <c r="AA47" s="11"/>
      <c r="AB47" s="11"/>
    </row>
    <row r="48" spans="1:28" x14ac:dyDescent="0.25">
      <c r="A48" s="99"/>
      <c r="C48" s="65">
        <f t="shared" si="3"/>
        <v>39</v>
      </c>
      <c r="D48" s="70" t="s">
        <v>287</v>
      </c>
      <c r="E48" s="65">
        <f t="shared" si="4"/>
        <v>317</v>
      </c>
      <c r="F48" s="66">
        <v>8</v>
      </c>
      <c r="G48" s="48" t="s">
        <v>1000</v>
      </c>
      <c r="H48" s="11"/>
      <c r="I48" s="11"/>
      <c r="J48" s="11"/>
      <c r="K48" s="11"/>
      <c r="L48" s="11"/>
      <c r="M48" s="11"/>
      <c r="N48" s="21" t="b">
        <f t="shared" si="0"/>
        <v>1</v>
      </c>
      <c r="O48" s="21" t="b">
        <f t="shared" si="1"/>
        <v>0</v>
      </c>
      <c r="P48" s="21" t="b">
        <f t="shared" si="2"/>
        <v>1</v>
      </c>
      <c r="Q48" s="11"/>
      <c r="R48" s="11"/>
      <c r="S48" s="11"/>
      <c r="T48" s="11"/>
      <c r="U48" s="11"/>
      <c r="V48" s="11"/>
      <c r="W48" s="11"/>
      <c r="X48" s="11"/>
      <c r="Y48" s="11"/>
      <c r="Z48" s="11"/>
      <c r="AA48" s="11"/>
      <c r="AB48" s="11"/>
    </row>
    <row r="49" spans="1:28" x14ac:dyDescent="0.25">
      <c r="A49" s="99"/>
      <c r="C49" s="65">
        <f t="shared" si="3"/>
        <v>40</v>
      </c>
      <c r="D49" s="70" t="s">
        <v>288</v>
      </c>
      <c r="E49" s="65">
        <f t="shared" si="4"/>
        <v>325</v>
      </c>
      <c r="F49" s="66">
        <v>8</v>
      </c>
      <c r="G49" s="70"/>
      <c r="H49" s="11"/>
      <c r="I49" s="11"/>
      <c r="J49" s="11"/>
      <c r="K49" s="11"/>
      <c r="L49" s="11"/>
      <c r="M49" s="11"/>
      <c r="N49" s="21" t="b">
        <f t="shared" si="0"/>
        <v>1</v>
      </c>
      <c r="O49" s="21" t="b">
        <f t="shared" si="1"/>
        <v>0</v>
      </c>
      <c r="P49" s="21" t="b">
        <f t="shared" si="2"/>
        <v>1</v>
      </c>
      <c r="Q49" s="11"/>
      <c r="R49" s="11"/>
      <c r="S49" s="11"/>
      <c r="T49" s="11"/>
      <c r="U49" s="11"/>
      <c r="V49" s="11"/>
      <c r="W49" s="11"/>
      <c r="X49" s="11"/>
      <c r="Y49" s="11"/>
      <c r="Z49" s="11"/>
      <c r="AA49" s="11"/>
      <c r="AB49" s="11"/>
    </row>
    <row r="50" spans="1:28" x14ac:dyDescent="0.25">
      <c r="A50" s="99"/>
      <c r="C50" s="65">
        <f t="shared" si="3"/>
        <v>41</v>
      </c>
      <c r="D50" s="70" t="s">
        <v>289</v>
      </c>
      <c r="E50" s="65">
        <f t="shared" si="4"/>
        <v>333</v>
      </c>
      <c r="F50" s="66">
        <v>8</v>
      </c>
      <c r="G50" s="48" t="s">
        <v>1000</v>
      </c>
      <c r="H50" s="11"/>
      <c r="I50" s="11"/>
      <c r="J50" s="11"/>
      <c r="K50" s="11"/>
      <c r="L50" s="11"/>
      <c r="M50" s="11"/>
      <c r="N50" s="21" t="b">
        <f t="shared" si="0"/>
        <v>1</v>
      </c>
      <c r="O50" s="21" t="b">
        <f t="shared" si="1"/>
        <v>0</v>
      </c>
      <c r="P50" s="21" t="b">
        <f t="shared" si="2"/>
        <v>1</v>
      </c>
      <c r="Q50" s="11"/>
      <c r="R50" s="11"/>
      <c r="S50" s="11"/>
      <c r="T50" s="11"/>
      <c r="U50" s="11"/>
      <c r="V50" s="11"/>
      <c r="W50" s="11"/>
      <c r="X50" s="11"/>
      <c r="Y50" s="11"/>
      <c r="Z50" s="11"/>
      <c r="AA50" s="11"/>
      <c r="AB50" s="11"/>
    </row>
    <row r="51" spans="1:28" x14ac:dyDescent="0.25">
      <c r="A51" s="99"/>
      <c r="C51" s="65">
        <f t="shared" si="3"/>
        <v>42</v>
      </c>
      <c r="D51" s="70" t="s">
        <v>290</v>
      </c>
      <c r="E51" s="65">
        <f t="shared" si="4"/>
        <v>341</v>
      </c>
      <c r="F51" s="66">
        <v>8</v>
      </c>
      <c r="G51" s="48" t="s">
        <v>1000</v>
      </c>
      <c r="H51" s="11"/>
      <c r="I51" s="11"/>
      <c r="J51" s="11"/>
      <c r="K51" s="11"/>
      <c r="L51" s="11"/>
      <c r="M51" s="11"/>
      <c r="N51" s="21" t="b">
        <f t="shared" si="0"/>
        <v>1</v>
      </c>
      <c r="O51" s="21" t="b">
        <f t="shared" si="1"/>
        <v>0</v>
      </c>
      <c r="P51" s="21" t="b">
        <f t="shared" si="2"/>
        <v>1</v>
      </c>
      <c r="Q51" s="11"/>
      <c r="R51" s="11"/>
      <c r="S51" s="11"/>
      <c r="T51" s="11"/>
      <c r="U51" s="11"/>
      <c r="V51" s="11"/>
      <c r="W51" s="11"/>
      <c r="X51" s="11"/>
      <c r="Y51" s="11"/>
      <c r="Z51" s="11"/>
      <c r="AA51" s="11"/>
      <c r="AB51" s="11"/>
    </row>
    <row r="52" spans="1:28" x14ac:dyDescent="0.25">
      <c r="A52" s="99"/>
      <c r="C52" s="65">
        <f t="shared" si="3"/>
        <v>43</v>
      </c>
      <c r="D52" s="70" t="s">
        <v>291</v>
      </c>
      <c r="E52" s="65">
        <f t="shared" si="4"/>
        <v>349</v>
      </c>
      <c r="F52" s="66">
        <v>8</v>
      </c>
      <c r="G52" s="70"/>
      <c r="H52" s="11"/>
      <c r="I52" s="11"/>
      <c r="J52" s="11"/>
      <c r="K52" s="11"/>
      <c r="L52" s="11"/>
      <c r="M52" s="11"/>
      <c r="N52" s="21" t="b">
        <f t="shared" si="0"/>
        <v>1</v>
      </c>
      <c r="O52" s="21" t="b">
        <f t="shared" si="1"/>
        <v>0</v>
      </c>
      <c r="P52" s="21" t="b">
        <f t="shared" si="2"/>
        <v>1</v>
      </c>
      <c r="Q52" s="11"/>
      <c r="R52" s="11"/>
      <c r="S52" s="11"/>
      <c r="T52" s="11"/>
      <c r="U52" s="11"/>
      <c r="V52" s="11"/>
      <c r="W52" s="11"/>
      <c r="X52" s="11"/>
      <c r="Y52" s="11"/>
      <c r="Z52" s="11"/>
      <c r="AA52" s="11"/>
      <c r="AB52" s="11"/>
    </row>
    <row r="53" spans="1:28" x14ac:dyDescent="0.25">
      <c r="A53" s="99"/>
      <c r="C53" s="65">
        <f t="shared" si="3"/>
        <v>44</v>
      </c>
      <c r="D53" s="70" t="s">
        <v>292</v>
      </c>
      <c r="E53" s="65">
        <f t="shared" si="4"/>
        <v>357</v>
      </c>
      <c r="F53" s="66">
        <v>8</v>
      </c>
      <c r="G53" s="70" t="s">
        <v>999</v>
      </c>
      <c r="H53" s="11"/>
      <c r="I53" s="11"/>
      <c r="J53" s="11"/>
      <c r="K53" s="11"/>
      <c r="L53" s="11"/>
      <c r="M53" s="11"/>
      <c r="N53" s="21" t="b">
        <f t="shared" si="0"/>
        <v>1</v>
      </c>
      <c r="O53" s="21" t="b">
        <f t="shared" si="1"/>
        <v>0</v>
      </c>
      <c r="P53" s="21" t="b">
        <f t="shared" si="2"/>
        <v>1</v>
      </c>
      <c r="Q53" s="11"/>
      <c r="R53" s="11"/>
      <c r="S53" s="11"/>
      <c r="T53" s="11"/>
      <c r="U53" s="11"/>
      <c r="V53" s="11"/>
      <c r="W53" s="11"/>
      <c r="X53" s="11"/>
      <c r="Y53" s="11"/>
      <c r="Z53" s="11"/>
      <c r="AA53" s="11"/>
      <c r="AB53" s="11"/>
    </row>
    <row r="54" spans="1:28" x14ac:dyDescent="0.25">
      <c r="A54" s="99"/>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A55" s="99"/>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si="0"/>
        <v>0</v>
      </c>
      <c r="O74" s="21" t="b">
        <f t="shared" si="1"/>
        <v>0</v>
      </c>
      <c r="P74" s="21" t="b">
        <f t="shared" si="2"/>
        <v>0</v>
      </c>
      <c r="Q74" s="11"/>
      <c r="R74" s="11"/>
      <c r="S74" s="11"/>
      <c r="T74" s="11"/>
      <c r="U74" s="11"/>
      <c r="V74" s="11"/>
      <c r="W74" s="11"/>
      <c r="X74" s="11"/>
      <c r="Y74" s="11"/>
      <c r="Z74" s="11"/>
      <c r="AA74" s="11"/>
      <c r="AB74" s="11"/>
    </row>
    <row r="75" spans="3:28" x14ac:dyDescent="0.25">
      <c r="C75" s="6">
        <f>IF(P75=TRUE,C74+1,)</f>
        <v>0</v>
      </c>
      <c r="D75" s="35"/>
      <c r="E75" s="6">
        <f t="shared" si="4"/>
        <v>0</v>
      </c>
      <c r="F75" s="9"/>
      <c r="G75" s="35"/>
      <c r="H75" s="11"/>
      <c r="I75" s="11"/>
      <c r="J75" s="11"/>
      <c r="K75" s="11"/>
      <c r="L75" s="11"/>
      <c r="M75" s="11"/>
      <c r="N75" s="21" t="b">
        <f t="shared" ref="N75:N100" si="5">ISTEXT(D75)</f>
        <v>0</v>
      </c>
      <c r="O75" s="21" t="b">
        <f t="shared" ref="O75:O100" si="6">ISNUMBER(D75)</f>
        <v>0</v>
      </c>
      <c r="P75" s="21" t="b">
        <f t="shared" ref="P75:P100" si="7">OR(N75=TRUE,O75=TRUE)</f>
        <v>0</v>
      </c>
      <c r="Q75" s="11"/>
      <c r="R75" s="11"/>
      <c r="S75" s="11"/>
      <c r="T75" s="11"/>
      <c r="U75" s="11"/>
      <c r="V75" s="11"/>
      <c r="W75" s="11"/>
      <c r="X75" s="11"/>
      <c r="Y75" s="11"/>
      <c r="Z75" s="11"/>
      <c r="AA75" s="11"/>
      <c r="AB75" s="11"/>
    </row>
    <row r="76" spans="3:28" x14ac:dyDescent="0.25">
      <c r="C76" s="6">
        <f>IF(P76=TRUE,C75+1,)</f>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3:28" x14ac:dyDescent="0.25">
      <c r="C77" s="6">
        <f>IF(P77=TRUE,C76+1,)</f>
        <v>0</v>
      </c>
      <c r="D77" s="35"/>
      <c r="E77" s="6">
        <f>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3:28" x14ac:dyDescent="0.25">
      <c r="C78" s="27">
        <f>IF(P78=TRUE,C77+1,)</f>
        <v>0</v>
      </c>
      <c r="D78" s="38"/>
      <c r="E78" s="27">
        <f>IF(P78=TRUE,E77+F77,)</f>
        <v>0</v>
      </c>
      <c r="F78" s="39"/>
      <c r="G78" s="38"/>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3:28" x14ac:dyDescent="0.25">
      <c r="C79" s="6">
        <f>IF(P79=TRUE,C78+1,)</f>
        <v>0</v>
      </c>
      <c r="D79" s="35"/>
      <c r="E79" s="6">
        <f>IF(P79=TRUE,E78+F78,)</f>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3:28" x14ac:dyDescent="0.25">
      <c r="C80" s="6">
        <f t="shared" ref="C80:C100" si="8">IF(P80=TRUE,C79+1,)</f>
        <v>0</v>
      </c>
      <c r="D80" s="35"/>
      <c r="E80" s="6">
        <f t="shared" ref="E80:E100" si="9">IF(P80=TRUE,E79+F79,)</f>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3:28" x14ac:dyDescent="0.25">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3:28" x14ac:dyDescent="0.25">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3:28" x14ac:dyDescent="0.25">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3:28" x14ac:dyDescent="0.25">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3:28" x14ac:dyDescent="0.25">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3:28" x14ac:dyDescent="0.25">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3:28" x14ac:dyDescent="0.25">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3:28" x14ac:dyDescent="0.25">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3:28" x14ac:dyDescent="0.25">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3:28" x14ac:dyDescent="0.25">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3:28" x14ac:dyDescent="0.25">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3:28" x14ac:dyDescent="0.25">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3:28" x14ac:dyDescent="0.25">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3:28" x14ac:dyDescent="0.25">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3:28" x14ac:dyDescent="0.25">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3:28" x14ac:dyDescent="0.25">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3:28" x14ac:dyDescent="0.25">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3:28" x14ac:dyDescent="0.25">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3:28" x14ac:dyDescent="0.25">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3:28" x14ac:dyDescent="0.25">
      <c r="C100" s="6">
        <f t="shared" si="8"/>
        <v>0</v>
      </c>
      <c r="D100" s="35"/>
      <c r="E100" s="6">
        <f t="shared" si="9"/>
        <v>0</v>
      </c>
      <c r="F100" s="9"/>
      <c r="G100" s="35"/>
      <c r="H100" s="11"/>
      <c r="I100" s="11"/>
      <c r="J100" s="11"/>
      <c r="K100" s="11"/>
      <c r="L100" s="11"/>
      <c r="M100" s="11"/>
      <c r="N100" s="21" t="b">
        <f t="shared" si="5"/>
        <v>0</v>
      </c>
      <c r="O100" s="21" t="b">
        <f t="shared" si="6"/>
        <v>0</v>
      </c>
      <c r="P100" s="21" t="b">
        <f t="shared" si="7"/>
        <v>0</v>
      </c>
      <c r="Q100" s="11"/>
      <c r="R100" s="11"/>
      <c r="S100" s="11"/>
      <c r="T100" s="11"/>
      <c r="U100" s="11"/>
      <c r="V100" s="11"/>
      <c r="W100" s="11"/>
      <c r="X100" s="11"/>
      <c r="Y100" s="11"/>
      <c r="Z100" s="11"/>
      <c r="AA100" s="11"/>
      <c r="AB100" s="11"/>
    </row>
    <row r="101" spans="3:28" x14ac:dyDescent="0.25">
      <c r="C101" s="44"/>
      <c r="D101" s="35"/>
      <c r="E101" s="36"/>
      <c r="F101" s="36"/>
      <c r="G101" s="37"/>
    </row>
    <row r="102" spans="3:28" x14ac:dyDescent="0.25">
      <c r="C102" s="44"/>
      <c r="D102" s="37"/>
      <c r="E102" s="36"/>
      <c r="F102" s="36"/>
      <c r="G102" s="37"/>
    </row>
    <row r="103" spans="3:28" x14ac:dyDescent="0.25">
      <c r="C103" s="44"/>
      <c r="D103" s="11"/>
      <c r="E103" s="36"/>
      <c r="F103" s="36"/>
      <c r="G103" s="11"/>
    </row>
    <row r="104" spans="3:28" x14ac:dyDescent="0.25">
      <c r="C104" s="44"/>
      <c r="D104" s="11"/>
      <c r="E104" s="36"/>
      <c r="F104" s="36"/>
      <c r="G104" s="11"/>
    </row>
    <row r="105" spans="3:28" x14ac:dyDescent="0.25">
      <c r="C105" s="44"/>
      <c r="D105" s="11"/>
      <c r="E105" s="36"/>
      <c r="F105" s="36"/>
      <c r="G105" s="11"/>
    </row>
    <row r="106" spans="3:28" x14ac:dyDescent="0.25">
      <c r="C106" s="44"/>
      <c r="D106" s="11"/>
      <c r="E106" s="36"/>
      <c r="F106" s="36"/>
      <c r="G106" s="11"/>
    </row>
    <row r="107" spans="3:28" x14ac:dyDescent="0.25">
      <c r="C107" s="44"/>
      <c r="D107" s="11"/>
      <c r="E107" s="36"/>
      <c r="F107" s="36"/>
      <c r="G107" s="11"/>
    </row>
    <row r="108" spans="3:28" x14ac:dyDescent="0.25">
      <c r="C108" s="44"/>
      <c r="D108" s="11"/>
      <c r="E108" s="36"/>
      <c r="F108" s="36"/>
      <c r="G108" s="11"/>
    </row>
    <row r="109" spans="3:28" x14ac:dyDescent="0.25">
      <c r="C109" s="44"/>
      <c r="D109" s="11"/>
      <c r="E109" s="36"/>
      <c r="F109" s="36"/>
      <c r="G109" s="11"/>
    </row>
    <row r="110" spans="3:28" x14ac:dyDescent="0.25">
      <c r="C110" s="44"/>
      <c r="D110" s="11"/>
      <c r="E110" s="36"/>
      <c r="F110" s="36"/>
      <c r="G110" s="11"/>
    </row>
    <row r="111" spans="3:28" x14ac:dyDescent="0.25">
      <c r="C111" s="44"/>
      <c r="D111" s="11"/>
      <c r="E111" s="36"/>
      <c r="F111" s="36"/>
      <c r="G111" s="11"/>
    </row>
    <row r="112" spans="3:28" x14ac:dyDescent="0.25">
      <c r="C112" s="44"/>
      <c r="D112" s="11"/>
      <c r="E112" s="36"/>
      <c r="F112" s="36"/>
      <c r="G112" s="11"/>
    </row>
    <row r="113" spans="3:7" x14ac:dyDescent="0.25">
      <c r="C113" s="44"/>
      <c r="D113" s="11"/>
      <c r="E113" s="36"/>
      <c r="F113" s="36"/>
      <c r="G113" s="11"/>
    </row>
    <row r="114" spans="3:7" x14ac:dyDescent="0.25">
      <c r="C114" s="44"/>
      <c r="D114" s="11"/>
      <c r="E114" s="36"/>
      <c r="F114" s="36"/>
      <c r="G114" s="11"/>
    </row>
    <row r="115" spans="3:7" x14ac:dyDescent="0.25">
      <c r="C115" s="44"/>
      <c r="D115" s="11"/>
      <c r="E115" s="36"/>
      <c r="F115" s="36"/>
      <c r="G115" s="11"/>
    </row>
    <row r="116" spans="3:7" x14ac:dyDescent="0.25">
      <c r="C116" s="44"/>
      <c r="D116" s="11"/>
      <c r="E116" s="36"/>
      <c r="F116" s="36"/>
      <c r="G116" s="11"/>
    </row>
    <row r="117" spans="3:7" x14ac:dyDescent="0.25">
      <c r="C117" s="44"/>
      <c r="D117" s="11"/>
      <c r="E117" s="36"/>
      <c r="F117" s="36"/>
      <c r="G117" s="11"/>
    </row>
    <row r="118" spans="3:7" x14ac:dyDescent="0.25">
      <c r="C118" s="44"/>
      <c r="D118" s="11"/>
      <c r="E118" s="36"/>
      <c r="F118" s="36"/>
      <c r="G118" s="11"/>
    </row>
    <row r="119" spans="3:7" x14ac:dyDescent="0.25">
      <c r="C119" s="44"/>
      <c r="D119" s="11"/>
      <c r="E119" s="36"/>
      <c r="F119" s="36"/>
      <c r="G119" s="11"/>
    </row>
  </sheetData>
  <sheetProtection password="F81F"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fitToHeight="2"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fitToHeight="2" orientation="portrait" r:id="rId2"/>
  <drawing r:id="rId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Hoja55">
    <tabColor rgb="FFFFFFCC"/>
    <pageSetUpPr fitToPage="1"/>
  </sheetPr>
  <dimension ref="A1:AB119"/>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54</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122.25" customHeight="1" x14ac:dyDescent="0.25">
      <c r="A7" s="99"/>
      <c r="C7" s="310" t="s">
        <v>826</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 t="shared" ref="N10:N15" si="0">ISTEXT(D10)</f>
        <v>1</v>
      </c>
      <c r="O10" s="21" t="b">
        <f t="shared" ref="O10:O15" si="1">ISNUMBER(D10)</f>
        <v>0</v>
      </c>
      <c r="P10" s="21" t="b">
        <f t="shared" ref="P10:P15" si="2">OR(N10=TRUE,O10=TRUE)</f>
        <v>1</v>
      </c>
      <c r="Q10" s="11"/>
      <c r="R10" s="11"/>
      <c r="S10" s="11"/>
      <c r="T10" s="11"/>
      <c r="U10" s="11"/>
      <c r="V10" s="11"/>
      <c r="W10" s="11"/>
      <c r="X10" s="11"/>
      <c r="Y10" s="11"/>
      <c r="Z10" s="11"/>
      <c r="AA10" s="11"/>
      <c r="AB10" s="11"/>
    </row>
    <row r="11" spans="1:28" ht="45" x14ac:dyDescent="0.25">
      <c r="A11" s="99"/>
      <c r="C11" s="18">
        <f t="shared" ref="C11:C74" si="3">IF(P11=TRUE,C10+1,)</f>
        <v>2</v>
      </c>
      <c r="D11" s="46" t="s">
        <v>172</v>
      </c>
      <c r="E11" s="18">
        <f>IF(P11=TRUE,E10+F10,)</f>
        <v>2</v>
      </c>
      <c r="F11" s="47">
        <v>7</v>
      </c>
      <c r="G11" s="49" t="s">
        <v>544</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18">
        <f t="shared" si="3"/>
        <v>3</v>
      </c>
      <c r="D12" s="46" t="s">
        <v>600</v>
      </c>
      <c r="E12" s="18">
        <f>IF(P12=TRUE,E11+F11,)</f>
        <v>9</v>
      </c>
      <c r="F12" s="47">
        <v>9</v>
      </c>
      <c r="G12" s="48"/>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18">
        <f t="shared" si="3"/>
        <v>4</v>
      </c>
      <c r="D13" s="46" t="s">
        <v>375</v>
      </c>
      <c r="E13" s="18">
        <f t="shared" ref="E13:E76" si="4">IF(P13=TRUE,E12+F12,)</f>
        <v>18</v>
      </c>
      <c r="F13" s="47">
        <v>40</v>
      </c>
      <c r="G13" s="49"/>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ht="52.5" customHeight="1" x14ac:dyDescent="0.25">
      <c r="A14" s="99"/>
      <c r="C14" s="18">
        <f t="shared" si="3"/>
        <v>5</v>
      </c>
      <c r="D14" s="46" t="s">
        <v>376</v>
      </c>
      <c r="E14" s="18">
        <f t="shared" si="4"/>
        <v>58</v>
      </c>
      <c r="F14" s="47">
        <v>1</v>
      </c>
      <c r="G14" s="49" t="s">
        <v>885</v>
      </c>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18">
        <f t="shared" si="3"/>
        <v>6</v>
      </c>
      <c r="D15" s="70" t="s">
        <v>293</v>
      </c>
      <c r="E15" s="18">
        <f t="shared" si="4"/>
        <v>59</v>
      </c>
      <c r="F15" s="47">
        <v>9</v>
      </c>
      <c r="G15" s="48" t="s">
        <v>1005</v>
      </c>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18">
        <f t="shared" si="3"/>
        <v>7</v>
      </c>
      <c r="D16" s="70" t="s">
        <v>294</v>
      </c>
      <c r="E16" s="18">
        <f t="shared" si="4"/>
        <v>68</v>
      </c>
      <c r="F16" s="47">
        <v>9</v>
      </c>
      <c r="G16" s="48" t="s">
        <v>1005</v>
      </c>
      <c r="H16" s="11"/>
      <c r="I16" s="11"/>
      <c r="J16" s="11"/>
      <c r="K16" s="11"/>
      <c r="L16" s="11"/>
      <c r="M16" s="11"/>
      <c r="N16" s="21" t="b">
        <f t="shared" ref="N16:N80" si="5">ISTEXT(D16)</f>
        <v>1</v>
      </c>
      <c r="O16" s="21" t="b">
        <f t="shared" ref="O16:O80" si="6">ISNUMBER(D16)</f>
        <v>0</v>
      </c>
      <c r="P16" s="21" t="b">
        <f t="shared" ref="P16:P80" si="7">OR(N16=TRUE,O16=TRUE)</f>
        <v>1</v>
      </c>
      <c r="Q16" s="11"/>
      <c r="R16" s="11"/>
      <c r="S16" s="11"/>
      <c r="T16" s="11"/>
      <c r="U16" s="11"/>
      <c r="V16" s="11"/>
      <c r="W16" s="11"/>
      <c r="X16" s="11"/>
      <c r="Y16" s="11"/>
      <c r="Z16" s="11"/>
      <c r="AA16" s="11"/>
      <c r="AB16" s="11"/>
    </row>
    <row r="17" spans="1:28" x14ac:dyDescent="0.25">
      <c r="A17" s="99"/>
      <c r="C17" s="18">
        <f t="shared" si="3"/>
        <v>8</v>
      </c>
      <c r="D17" s="70" t="s">
        <v>295</v>
      </c>
      <c r="E17" s="18">
        <f t="shared" si="4"/>
        <v>77</v>
      </c>
      <c r="F17" s="47">
        <v>9</v>
      </c>
      <c r="G17" s="48" t="s">
        <v>1005</v>
      </c>
      <c r="H17" s="11"/>
      <c r="I17" s="11"/>
      <c r="J17" s="11"/>
      <c r="K17" s="11"/>
      <c r="L17" s="11"/>
      <c r="M17" s="11"/>
      <c r="N17" s="21" t="b">
        <f t="shared" si="5"/>
        <v>1</v>
      </c>
      <c r="O17" s="21" t="b">
        <f t="shared" si="6"/>
        <v>0</v>
      </c>
      <c r="P17" s="21" t="b">
        <f t="shared" si="7"/>
        <v>1</v>
      </c>
      <c r="Q17" s="11"/>
      <c r="R17" s="11"/>
      <c r="S17" s="11"/>
      <c r="T17" s="11"/>
      <c r="U17" s="11"/>
      <c r="V17" s="11"/>
      <c r="W17" s="11"/>
      <c r="X17" s="11"/>
      <c r="Y17" s="11"/>
      <c r="Z17" s="11"/>
      <c r="AA17" s="11"/>
      <c r="AB17" s="11"/>
    </row>
    <row r="18" spans="1:28" ht="54" customHeight="1" x14ac:dyDescent="0.25">
      <c r="A18" s="99"/>
      <c r="C18" s="18">
        <f t="shared" si="3"/>
        <v>9</v>
      </c>
      <c r="D18" s="70" t="s">
        <v>545</v>
      </c>
      <c r="E18" s="18">
        <f t="shared" si="4"/>
        <v>86</v>
      </c>
      <c r="F18" s="47">
        <v>1</v>
      </c>
      <c r="G18" s="49" t="s">
        <v>1004</v>
      </c>
      <c r="H18" s="11"/>
      <c r="I18" s="11"/>
      <c r="J18" s="11"/>
      <c r="K18" s="11"/>
      <c r="L18" s="11"/>
      <c r="M18" s="11"/>
      <c r="N18" s="21" t="b">
        <f t="shared" si="5"/>
        <v>1</v>
      </c>
      <c r="O18" s="21" t="b">
        <f t="shared" si="6"/>
        <v>0</v>
      </c>
      <c r="P18" s="21" t="b">
        <f t="shared" si="7"/>
        <v>1</v>
      </c>
      <c r="Q18" s="11"/>
      <c r="R18" s="11"/>
      <c r="S18" s="11"/>
      <c r="T18" s="11"/>
      <c r="U18" s="11"/>
      <c r="V18" s="11"/>
      <c r="W18" s="11"/>
      <c r="X18" s="11"/>
      <c r="Y18" s="11"/>
      <c r="Z18" s="11"/>
      <c r="AA18" s="11"/>
      <c r="AB18" s="11"/>
    </row>
    <row r="19" spans="1:28" x14ac:dyDescent="0.25">
      <c r="A19" s="99"/>
      <c r="C19" s="18">
        <f t="shared" si="3"/>
        <v>10</v>
      </c>
      <c r="D19" s="70" t="s">
        <v>256</v>
      </c>
      <c r="E19" s="18">
        <f t="shared" si="4"/>
        <v>87</v>
      </c>
      <c r="F19" s="47">
        <v>8</v>
      </c>
      <c r="G19" s="48" t="s">
        <v>1000</v>
      </c>
      <c r="H19" s="11"/>
      <c r="I19" s="11"/>
      <c r="J19" s="11"/>
      <c r="K19" s="11"/>
      <c r="L19" s="11"/>
      <c r="M19" s="11"/>
      <c r="N19" s="21" t="b">
        <f t="shared" si="5"/>
        <v>1</v>
      </c>
      <c r="O19" s="21" t="b">
        <f t="shared" si="6"/>
        <v>0</v>
      </c>
      <c r="P19" s="21" t="b">
        <f t="shared" si="7"/>
        <v>1</v>
      </c>
      <c r="Q19" s="11"/>
      <c r="R19" s="11"/>
      <c r="S19" s="11"/>
      <c r="T19" s="11"/>
      <c r="U19" s="11"/>
      <c r="V19" s="11"/>
      <c r="W19" s="11"/>
      <c r="X19" s="11"/>
      <c r="Y19" s="11"/>
      <c r="Z19" s="11"/>
      <c r="AA19" s="11"/>
      <c r="AB19" s="11"/>
    </row>
    <row r="20" spans="1:28" x14ac:dyDescent="0.25">
      <c r="A20" s="99"/>
      <c r="C20" s="18">
        <f t="shared" si="3"/>
        <v>11</v>
      </c>
      <c r="D20" s="70" t="s">
        <v>257</v>
      </c>
      <c r="E20" s="18">
        <f t="shared" si="4"/>
        <v>95</v>
      </c>
      <c r="F20" s="47">
        <v>8</v>
      </c>
      <c r="G20" s="48" t="s">
        <v>1000</v>
      </c>
      <c r="H20" s="11"/>
      <c r="I20" s="11"/>
      <c r="J20" s="11"/>
      <c r="K20" s="11"/>
      <c r="L20" s="11"/>
      <c r="M20" s="11"/>
      <c r="N20" s="21" t="b">
        <f t="shared" si="5"/>
        <v>1</v>
      </c>
      <c r="O20" s="21" t="b">
        <f t="shared" si="6"/>
        <v>0</v>
      </c>
      <c r="P20" s="21" t="b">
        <f t="shared" si="7"/>
        <v>1</v>
      </c>
      <c r="Q20" s="11"/>
      <c r="R20" s="11"/>
      <c r="S20" s="11"/>
      <c r="T20" s="11"/>
      <c r="U20" s="11"/>
      <c r="V20" s="11"/>
      <c r="W20" s="11"/>
      <c r="X20" s="11"/>
      <c r="Y20" s="11"/>
      <c r="Z20" s="11"/>
      <c r="AA20" s="11"/>
      <c r="AB20" s="11"/>
    </row>
    <row r="21" spans="1:28" x14ac:dyDescent="0.25">
      <c r="A21" s="99"/>
      <c r="C21" s="65">
        <f t="shared" si="3"/>
        <v>12</v>
      </c>
      <c r="D21" s="70" t="s">
        <v>258</v>
      </c>
      <c r="E21" s="65">
        <f t="shared" si="4"/>
        <v>103</v>
      </c>
      <c r="F21" s="66">
        <v>8</v>
      </c>
      <c r="G21" s="70"/>
      <c r="H21" s="11"/>
      <c r="I21" s="11"/>
      <c r="J21" s="11"/>
      <c r="K21" s="11"/>
      <c r="L21" s="11"/>
      <c r="M21" s="11"/>
      <c r="N21" s="21" t="b">
        <f t="shared" si="5"/>
        <v>1</v>
      </c>
      <c r="O21" s="21" t="b">
        <f t="shared" si="6"/>
        <v>0</v>
      </c>
      <c r="P21" s="21" t="b">
        <f t="shared" si="7"/>
        <v>1</v>
      </c>
      <c r="Q21" s="11"/>
      <c r="R21" s="11"/>
      <c r="S21" s="11"/>
      <c r="T21" s="11"/>
      <c r="U21" s="11"/>
      <c r="V21" s="11"/>
      <c r="W21" s="11"/>
      <c r="X21" s="11"/>
      <c r="Y21" s="11"/>
      <c r="Z21" s="11"/>
      <c r="AA21" s="11"/>
      <c r="AB21" s="11"/>
    </row>
    <row r="22" spans="1:28" x14ac:dyDescent="0.25">
      <c r="A22" s="99"/>
      <c r="C22" s="65">
        <f t="shared" si="3"/>
        <v>13</v>
      </c>
      <c r="D22" s="70" t="s">
        <v>259</v>
      </c>
      <c r="E22" s="65">
        <f t="shared" si="4"/>
        <v>111</v>
      </c>
      <c r="F22" s="66">
        <v>8</v>
      </c>
      <c r="G22" s="48" t="s">
        <v>1000</v>
      </c>
      <c r="H22" s="11"/>
      <c r="I22" s="11"/>
      <c r="J22" s="11"/>
      <c r="K22" s="11"/>
      <c r="L22" s="11"/>
      <c r="M22" s="11"/>
      <c r="N22" s="21" t="b">
        <f t="shared" si="5"/>
        <v>1</v>
      </c>
      <c r="O22" s="21" t="b">
        <f t="shared" si="6"/>
        <v>0</v>
      </c>
      <c r="P22" s="21" t="b">
        <f t="shared" si="7"/>
        <v>1</v>
      </c>
      <c r="Q22" s="11"/>
      <c r="R22" s="11"/>
      <c r="S22" s="11"/>
      <c r="T22" s="11"/>
      <c r="U22" s="11"/>
      <c r="V22" s="11"/>
      <c r="W22" s="11"/>
      <c r="X22" s="11"/>
      <c r="Y22" s="11"/>
      <c r="Z22" s="11"/>
      <c r="AA22" s="11"/>
      <c r="AB22" s="11"/>
    </row>
    <row r="23" spans="1:28" x14ac:dyDescent="0.25">
      <c r="A23" s="99"/>
      <c r="C23" s="65">
        <f t="shared" si="3"/>
        <v>14</v>
      </c>
      <c r="D23" s="70" t="s">
        <v>260</v>
      </c>
      <c r="E23" s="65">
        <f t="shared" si="4"/>
        <v>119</v>
      </c>
      <c r="F23" s="66">
        <v>8</v>
      </c>
      <c r="G23" s="48" t="s">
        <v>1000</v>
      </c>
      <c r="H23" s="11"/>
      <c r="I23" s="11"/>
      <c r="J23" s="11"/>
      <c r="K23" s="11"/>
      <c r="L23" s="11"/>
      <c r="M23" s="11"/>
      <c r="N23" s="21" t="b">
        <f t="shared" si="5"/>
        <v>1</v>
      </c>
      <c r="O23" s="21" t="b">
        <f t="shared" si="6"/>
        <v>0</v>
      </c>
      <c r="P23" s="21" t="b">
        <f t="shared" si="7"/>
        <v>1</v>
      </c>
      <c r="Q23" s="11"/>
      <c r="R23" s="11"/>
      <c r="S23" s="11"/>
      <c r="T23" s="11"/>
      <c r="U23" s="11"/>
      <c r="V23" s="11"/>
      <c r="W23" s="11"/>
      <c r="X23" s="11"/>
      <c r="Y23" s="11"/>
      <c r="Z23" s="11"/>
      <c r="AA23" s="11"/>
      <c r="AB23" s="11"/>
    </row>
    <row r="24" spans="1:28" x14ac:dyDescent="0.25">
      <c r="A24" s="99"/>
      <c r="C24" s="65">
        <f t="shared" si="3"/>
        <v>15</v>
      </c>
      <c r="D24" s="70" t="s">
        <v>261</v>
      </c>
      <c r="E24" s="65">
        <f t="shared" si="4"/>
        <v>127</v>
      </c>
      <c r="F24" s="66">
        <v>8</v>
      </c>
      <c r="G24" s="70"/>
      <c r="H24" s="11"/>
      <c r="I24" s="11"/>
      <c r="J24" s="11"/>
      <c r="K24" s="11"/>
      <c r="L24" s="11"/>
      <c r="M24" s="11"/>
      <c r="N24" s="21" t="b">
        <f t="shared" si="5"/>
        <v>1</v>
      </c>
      <c r="O24" s="21" t="b">
        <f t="shared" si="6"/>
        <v>0</v>
      </c>
      <c r="P24" s="21" t="b">
        <f t="shared" si="7"/>
        <v>1</v>
      </c>
      <c r="Q24" s="11"/>
      <c r="R24" s="11"/>
      <c r="S24" s="11"/>
      <c r="T24" s="11"/>
      <c r="U24" s="11"/>
      <c r="V24" s="11"/>
      <c r="W24" s="11"/>
      <c r="X24" s="11"/>
      <c r="Y24" s="11"/>
      <c r="Z24" s="11"/>
      <c r="AA24" s="11"/>
      <c r="AB24" s="11"/>
    </row>
    <row r="25" spans="1:28" x14ac:dyDescent="0.25">
      <c r="A25" s="99"/>
      <c r="C25" s="65">
        <f t="shared" si="3"/>
        <v>16</v>
      </c>
      <c r="D25" s="70" t="s">
        <v>262</v>
      </c>
      <c r="E25" s="65">
        <f t="shared" si="4"/>
        <v>135</v>
      </c>
      <c r="F25" s="66">
        <v>8</v>
      </c>
      <c r="G25" s="48" t="s">
        <v>1000</v>
      </c>
      <c r="H25" s="11"/>
      <c r="I25" s="11"/>
      <c r="J25" s="11"/>
      <c r="K25" s="11"/>
      <c r="L25" s="11"/>
      <c r="M25" s="11"/>
      <c r="N25" s="21" t="b">
        <f t="shared" si="5"/>
        <v>1</v>
      </c>
      <c r="O25" s="21" t="b">
        <f t="shared" si="6"/>
        <v>0</v>
      </c>
      <c r="P25" s="21" t="b">
        <f t="shared" si="7"/>
        <v>1</v>
      </c>
      <c r="Q25" s="11"/>
      <c r="R25" s="11"/>
      <c r="S25" s="11"/>
      <c r="T25" s="11"/>
      <c r="U25" s="11"/>
      <c r="V25" s="11"/>
      <c r="W25" s="11"/>
      <c r="X25" s="11"/>
      <c r="Y25" s="11"/>
      <c r="Z25" s="11"/>
      <c r="AA25" s="11"/>
      <c r="AB25" s="11"/>
    </row>
    <row r="26" spans="1:28" x14ac:dyDescent="0.25">
      <c r="A26" s="99"/>
      <c r="C26" s="65">
        <f t="shared" si="3"/>
        <v>17</v>
      </c>
      <c r="D26" s="70" t="s">
        <v>263</v>
      </c>
      <c r="E26" s="65">
        <f t="shared" si="4"/>
        <v>143</v>
      </c>
      <c r="F26" s="66">
        <v>8</v>
      </c>
      <c r="G26" s="48" t="s">
        <v>1000</v>
      </c>
      <c r="H26" s="11"/>
      <c r="I26" s="11"/>
      <c r="J26" s="11"/>
      <c r="K26" s="11"/>
      <c r="L26" s="11"/>
      <c r="M26" s="11"/>
      <c r="N26" s="21" t="b">
        <f t="shared" si="5"/>
        <v>1</v>
      </c>
      <c r="O26" s="21" t="b">
        <f t="shared" si="6"/>
        <v>0</v>
      </c>
      <c r="P26" s="21" t="b">
        <f t="shared" si="7"/>
        <v>1</v>
      </c>
      <c r="Q26" s="11"/>
      <c r="R26" s="11"/>
      <c r="S26" s="11"/>
      <c r="T26" s="11"/>
      <c r="U26" s="11"/>
      <c r="V26" s="11"/>
      <c r="W26" s="11"/>
      <c r="X26" s="11"/>
      <c r="Y26" s="11"/>
      <c r="Z26" s="11"/>
      <c r="AA26" s="11"/>
      <c r="AB26" s="11"/>
    </row>
    <row r="27" spans="1:28" x14ac:dyDescent="0.25">
      <c r="A27" s="99"/>
      <c r="C27" s="65">
        <f t="shared" si="3"/>
        <v>18</v>
      </c>
      <c r="D27" s="70" t="s">
        <v>264</v>
      </c>
      <c r="E27" s="65">
        <f t="shared" si="4"/>
        <v>151</v>
      </c>
      <c r="F27" s="66">
        <v>8</v>
      </c>
      <c r="G27" s="70"/>
      <c r="H27" s="11"/>
      <c r="I27" s="11"/>
      <c r="J27" s="11"/>
      <c r="K27" s="11"/>
      <c r="L27" s="11"/>
      <c r="M27" s="11"/>
      <c r="N27" s="21" t="b">
        <f t="shared" si="5"/>
        <v>1</v>
      </c>
      <c r="O27" s="21" t="b">
        <f t="shared" si="6"/>
        <v>0</v>
      </c>
      <c r="P27" s="21" t="b">
        <f t="shared" si="7"/>
        <v>1</v>
      </c>
      <c r="Q27" s="11"/>
      <c r="R27" s="11"/>
      <c r="S27" s="11"/>
      <c r="T27" s="11"/>
      <c r="U27" s="11"/>
      <c r="V27" s="11"/>
      <c r="W27" s="11"/>
      <c r="X27" s="11"/>
      <c r="Y27" s="11"/>
      <c r="Z27" s="11"/>
      <c r="AA27" s="11"/>
      <c r="AB27" s="11"/>
    </row>
    <row r="28" spans="1:28" x14ac:dyDescent="0.25">
      <c r="A28" s="99"/>
      <c r="C28" s="65">
        <f t="shared" si="3"/>
        <v>19</v>
      </c>
      <c r="D28" s="70" t="s">
        <v>265</v>
      </c>
      <c r="E28" s="65">
        <f t="shared" si="4"/>
        <v>159</v>
      </c>
      <c r="F28" s="66">
        <v>8</v>
      </c>
      <c r="G28" s="48" t="s">
        <v>1000</v>
      </c>
      <c r="H28" s="11"/>
      <c r="I28" s="11"/>
      <c r="J28" s="11"/>
      <c r="K28" s="11"/>
      <c r="L28" s="11"/>
      <c r="M28" s="11"/>
      <c r="N28" s="21" t="b">
        <f t="shared" si="5"/>
        <v>1</v>
      </c>
      <c r="O28" s="21" t="b">
        <f t="shared" si="6"/>
        <v>0</v>
      </c>
      <c r="P28" s="21" t="b">
        <f t="shared" si="7"/>
        <v>1</v>
      </c>
      <c r="Q28" s="11"/>
      <c r="R28" s="11"/>
      <c r="S28" s="11"/>
      <c r="T28" s="11"/>
      <c r="U28" s="11"/>
      <c r="V28" s="11"/>
      <c r="W28" s="11"/>
      <c r="X28" s="11"/>
      <c r="Y28" s="11"/>
      <c r="Z28" s="11"/>
      <c r="AA28" s="11"/>
      <c r="AB28" s="11"/>
    </row>
    <row r="29" spans="1:28" x14ac:dyDescent="0.25">
      <c r="A29" s="99"/>
      <c r="C29" s="65">
        <f t="shared" si="3"/>
        <v>20</v>
      </c>
      <c r="D29" s="70" t="s">
        <v>266</v>
      </c>
      <c r="E29" s="65">
        <f t="shared" si="4"/>
        <v>167</v>
      </c>
      <c r="F29" s="66">
        <v>8</v>
      </c>
      <c r="G29" s="48" t="s">
        <v>1000</v>
      </c>
      <c r="H29" s="11"/>
      <c r="I29" s="11"/>
      <c r="J29" s="11"/>
      <c r="K29" s="11"/>
      <c r="L29" s="11"/>
      <c r="M29" s="11"/>
      <c r="N29" s="21" t="b">
        <f t="shared" si="5"/>
        <v>1</v>
      </c>
      <c r="O29" s="21" t="b">
        <f t="shared" si="6"/>
        <v>0</v>
      </c>
      <c r="P29" s="21" t="b">
        <f t="shared" si="7"/>
        <v>1</v>
      </c>
      <c r="Q29" s="11"/>
      <c r="R29" s="11"/>
      <c r="S29" s="11"/>
      <c r="T29" s="11"/>
      <c r="U29" s="11"/>
      <c r="V29" s="11"/>
      <c r="W29" s="11"/>
      <c r="X29" s="11"/>
      <c r="Y29" s="11"/>
      <c r="Z29" s="11"/>
      <c r="AA29" s="11"/>
      <c r="AB29" s="11"/>
    </row>
    <row r="30" spans="1:28" x14ac:dyDescent="0.25">
      <c r="A30" s="99"/>
      <c r="C30" s="65">
        <f t="shared" si="3"/>
        <v>21</v>
      </c>
      <c r="D30" s="70" t="s">
        <v>267</v>
      </c>
      <c r="E30" s="65">
        <f t="shared" si="4"/>
        <v>175</v>
      </c>
      <c r="F30" s="66">
        <v>8</v>
      </c>
      <c r="G30" s="70"/>
      <c r="H30" s="11"/>
      <c r="I30" s="11"/>
      <c r="J30" s="11"/>
      <c r="K30" s="11"/>
      <c r="L30" s="11"/>
      <c r="M30" s="11"/>
      <c r="N30" s="21" t="b">
        <f t="shared" si="5"/>
        <v>1</v>
      </c>
      <c r="O30" s="21" t="b">
        <f t="shared" si="6"/>
        <v>0</v>
      </c>
      <c r="P30" s="21" t="b">
        <f t="shared" si="7"/>
        <v>1</v>
      </c>
      <c r="Q30" s="11"/>
      <c r="R30" s="11"/>
      <c r="S30" s="11"/>
      <c r="T30" s="11"/>
      <c r="U30" s="11"/>
      <c r="V30" s="11"/>
      <c r="W30" s="11"/>
      <c r="X30" s="11"/>
      <c r="Y30" s="11"/>
      <c r="Z30" s="11"/>
      <c r="AA30" s="11"/>
      <c r="AB30" s="11"/>
    </row>
    <row r="31" spans="1:28" x14ac:dyDescent="0.25">
      <c r="A31" s="99"/>
      <c r="C31" s="65">
        <f t="shared" si="3"/>
        <v>22</v>
      </c>
      <c r="D31" s="70" t="s">
        <v>268</v>
      </c>
      <c r="E31" s="65">
        <f t="shared" si="4"/>
        <v>183</v>
      </c>
      <c r="F31" s="66">
        <v>8</v>
      </c>
      <c r="G31" s="48" t="s">
        <v>1000</v>
      </c>
      <c r="H31" s="11"/>
      <c r="I31" s="11"/>
      <c r="J31" s="11"/>
      <c r="K31" s="11"/>
      <c r="L31" s="11"/>
      <c r="M31" s="11"/>
      <c r="N31" s="21" t="b">
        <f t="shared" si="5"/>
        <v>1</v>
      </c>
      <c r="O31" s="21" t="b">
        <f t="shared" si="6"/>
        <v>0</v>
      </c>
      <c r="P31" s="21" t="b">
        <f t="shared" si="7"/>
        <v>1</v>
      </c>
      <c r="Q31" s="11"/>
      <c r="R31" s="11"/>
      <c r="S31" s="11"/>
      <c r="T31" s="11"/>
      <c r="U31" s="11"/>
      <c r="V31" s="11"/>
      <c r="W31" s="11"/>
      <c r="X31" s="11"/>
      <c r="Y31" s="11"/>
      <c r="Z31" s="11"/>
      <c r="AA31" s="11"/>
      <c r="AB31" s="11"/>
    </row>
    <row r="32" spans="1:28" x14ac:dyDescent="0.25">
      <c r="A32" s="99"/>
      <c r="C32" s="65">
        <f t="shared" si="3"/>
        <v>23</v>
      </c>
      <c r="D32" s="70" t="s">
        <v>269</v>
      </c>
      <c r="E32" s="65">
        <f t="shared" si="4"/>
        <v>191</v>
      </c>
      <c r="F32" s="66">
        <v>8</v>
      </c>
      <c r="G32" s="48" t="s">
        <v>1000</v>
      </c>
      <c r="H32" s="11"/>
      <c r="I32" s="11"/>
      <c r="J32" s="11"/>
      <c r="K32" s="11"/>
      <c r="L32" s="11"/>
      <c r="M32" s="11"/>
      <c r="N32" s="21" t="b">
        <f t="shared" si="5"/>
        <v>1</v>
      </c>
      <c r="O32" s="21" t="b">
        <f t="shared" si="6"/>
        <v>0</v>
      </c>
      <c r="P32" s="21" t="b">
        <f t="shared" si="7"/>
        <v>1</v>
      </c>
      <c r="Q32" s="11"/>
      <c r="R32" s="11"/>
      <c r="S32" s="11"/>
      <c r="T32" s="11"/>
      <c r="U32" s="11"/>
      <c r="V32" s="11"/>
      <c r="W32" s="11"/>
      <c r="X32" s="11"/>
      <c r="Y32" s="11"/>
      <c r="Z32" s="11"/>
      <c r="AA32" s="11"/>
      <c r="AB32" s="11"/>
    </row>
    <row r="33" spans="1:28" x14ac:dyDescent="0.25">
      <c r="A33" s="99"/>
      <c r="C33" s="65">
        <f t="shared" si="3"/>
        <v>24</v>
      </c>
      <c r="D33" s="70" t="s">
        <v>270</v>
      </c>
      <c r="E33" s="65">
        <f t="shared" si="4"/>
        <v>199</v>
      </c>
      <c r="F33" s="66">
        <v>8</v>
      </c>
      <c r="G33" s="70"/>
      <c r="H33" s="11"/>
      <c r="I33" s="11"/>
      <c r="J33" s="11"/>
      <c r="K33" s="11"/>
      <c r="L33" s="11"/>
      <c r="M33" s="11"/>
      <c r="N33" s="21" t="b">
        <f t="shared" si="5"/>
        <v>1</v>
      </c>
      <c r="O33" s="21" t="b">
        <f t="shared" si="6"/>
        <v>0</v>
      </c>
      <c r="P33" s="21" t="b">
        <f t="shared" si="7"/>
        <v>1</v>
      </c>
      <c r="Q33" s="11"/>
      <c r="R33" s="11"/>
      <c r="S33" s="11"/>
      <c r="T33" s="11"/>
      <c r="U33" s="11"/>
      <c r="V33" s="11"/>
      <c r="W33" s="11"/>
      <c r="X33" s="11"/>
      <c r="Y33" s="11"/>
      <c r="Z33" s="11"/>
      <c r="AA33" s="11"/>
      <c r="AB33" s="11"/>
    </row>
    <row r="34" spans="1:28" x14ac:dyDescent="0.25">
      <c r="A34" s="99"/>
      <c r="C34" s="65">
        <f t="shared" si="3"/>
        <v>25</v>
      </c>
      <c r="D34" s="70" t="s">
        <v>271</v>
      </c>
      <c r="E34" s="65">
        <f t="shared" si="4"/>
        <v>207</v>
      </c>
      <c r="F34" s="66">
        <v>8</v>
      </c>
      <c r="G34" s="48" t="s">
        <v>1000</v>
      </c>
      <c r="H34" s="11"/>
      <c r="I34" s="11"/>
      <c r="J34" s="11"/>
      <c r="K34" s="11"/>
      <c r="L34" s="11"/>
      <c r="M34" s="11"/>
      <c r="N34" s="21" t="b">
        <f t="shared" si="5"/>
        <v>1</v>
      </c>
      <c r="O34" s="21" t="b">
        <f t="shared" si="6"/>
        <v>0</v>
      </c>
      <c r="P34" s="21" t="b">
        <f t="shared" si="7"/>
        <v>1</v>
      </c>
      <c r="Q34" s="11"/>
      <c r="R34" s="11"/>
      <c r="S34" s="11"/>
      <c r="T34" s="11"/>
      <c r="U34" s="11"/>
      <c r="V34" s="11"/>
      <c r="W34" s="11"/>
      <c r="X34" s="11"/>
      <c r="Y34" s="11"/>
      <c r="Z34" s="11"/>
      <c r="AA34" s="11"/>
      <c r="AB34" s="11"/>
    </row>
    <row r="35" spans="1:28" x14ac:dyDescent="0.25">
      <c r="A35" s="99"/>
      <c r="C35" s="65">
        <f t="shared" si="3"/>
        <v>26</v>
      </c>
      <c r="D35" s="70" t="s">
        <v>272</v>
      </c>
      <c r="E35" s="65">
        <f t="shared" si="4"/>
        <v>215</v>
      </c>
      <c r="F35" s="66">
        <v>8</v>
      </c>
      <c r="G35" s="48" t="s">
        <v>1000</v>
      </c>
      <c r="H35" s="11"/>
      <c r="I35" s="11"/>
      <c r="J35" s="11"/>
      <c r="K35" s="11"/>
      <c r="L35" s="11"/>
      <c r="M35" s="11"/>
      <c r="N35" s="21" t="b">
        <f t="shared" si="5"/>
        <v>1</v>
      </c>
      <c r="O35" s="21" t="b">
        <f t="shared" si="6"/>
        <v>0</v>
      </c>
      <c r="P35" s="21" t="b">
        <f t="shared" si="7"/>
        <v>1</v>
      </c>
      <c r="Q35" s="11"/>
      <c r="R35" s="11"/>
      <c r="S35" s="11"/>
      <c r="T35" s="11"/>
      <c r="U35" s="11"/>
      <c r="V35" s="11"/>
      <c r="W35" s="11"/>
      <c r="X35" s="11"/>
      <c r="Y35" s="11"/>
      <c r="Z35" s="11"/>
      <c r="AA35" s="11"/>
      <c r="AB35" s="11"/>
    </row>
    <row r="36" spans="1:28" x14ac:dyDescent="0.25">
      <c r="A36" s="99"/>
      <c r="C36" s="65">
        <f t="shared" si="3"/>
        <v>27</v>
      </c>
      <c r="D36" s="70" t="s">
        <v>273</v>
      </c>
      <c r="E36" s="65">
        <f t="shared" si="4"/>
        <v>223</v>
      </c>
      <c r="F36" s="66">
        <v>8</v>
      </c>
      <c r="G36" s="70"/>
      <c r="H36" s="11"/>
      <c r="I36" s="11"/>
      <c r="J36" s="11"/>
      <c r="K36" s="11"/>
      <c r="L36" s="11"/>
      <c r="M36" s="11"/>
      <c r="N36" s="21" t="b">
        <f t="shared" si="5"/>
        <v>1</v>
      </c>
      <c r="O36" s="21" t="b">
        <f t="shared" si="6"/>
        <v>0</v>
      </c>
      <c r="P36" s="21" t="b">
        <f t="shared" si="7"/>
        <v>1</v>
      </c>
      <c r="Q36" s="11"/>
      <c r="R36" s="11"/>
      <c r="S36" s="11"/>
      <c r="T36" s="11"/>
      <c r="U36" s="11"/>
      <c r="V36" s="11"/>
      <c r="W36" s="11"/>
      <c r="X36" s="11"/>
      <c r="Y36" s="11"/>
      <c r="Z36" s="11"/>
      <c r="AA36" s="11"/>
      <c r="AB36" s="11"/>
    </row>
    <row r="37" spans="1:28" x14ac:dyDescent="0.25">
      <c r="A37" s="99"/>
      <c r="C37" s="65">
        <f t="shared" si="3"/>
        <v>28</v>
      </c>
      <c r="D37" s="70" t="s">
        <v>274</v>
      </c>
      <c r="E37" s="65">
        <f t="shared" si="4"/>
        <v>231</v>
      </c>
      <c r="F37" s="66">
        <v>8</v>
      </c>
      <c r="G37" s="48" t="s">
        <v>1000</v>
      </c>
      <c r="H37" s="11"/>
      <c r="I37" s="11"/>
      <c r="J37" s="11"/>
      <c r="K37" s="11"/>
      <c r="L37" s="11"/>
      <c r="M37" s="11"/>
      <c r="N37" s="21" t="b">
        <f t="shared" si="5"/>
        <v>1</v>
      </c>
      <c r="O37" s="21" t="b">
        <f t="shared" si="6"/>
        <v>0</v>
      </c>
      <c r="P37" s="21" t="b">
        <f t="shared" si="7"/>
        <v>1</v>
      </c>
      <c r="Q37" s="11"/>
      <c r="R37" s="11"/>
      <c r="S37" s="11"/>
      <c r="T37" s="11"/>
      <c r="U37" s="11"/>
      <c r="V37" s="11"/>
      <c r="W37" s="11"/>
      <c r="X37" s="11"/>
      <c r="Y37" s="11"/>
      <c r="Z37" s="11"/>
      <c r="AA37" s="11"/>
      <c r="AB37" s="11"/>
    </row>
    <row r="38" spans="1:28" x14ac:dyDescent="0.25">
      <c r="A38" s="99"/>
      <c r="C38" s="65">
        <f t="shared" si="3"/>
        <v>29</v>
      </c>
      <c r="D38" s="70" t="s">
        <v>275</v>
      </c>
      <c r="E38" s="65">
        <f t="shared" si="4"/>
        <v>239</v>
      </c>
      <c r="F38" s="66">
        <v>8</v>
      </c>
      <c r="G38" s="48" t="s">
        <v>1000</v>
      </c>
      <c r="H38" s="11"/>
      <c r="I38" s="11"/>
      <c r="J38" s="11"/>
      <c r="K38" s="11"/>
      <c r="L38" s="11"/>
      <c r="M38" s="11"/>
      <c r="N38" s="21" t="b">
        <f t="shared" si="5"/>
        <v>1</v>
      </c>
      <c r="O38" s="21" t="b">
        <f t="shared" si="6"/>
        <v>0</v>
      </c>
      <c r="P38" s="21" t="b">
        <f t="shared" si="7"/>
        <v>1</v>
      </c>
      <c r="Q38" s="11"/>
      <c r="R38" s="11"/>
      <c r="S38" s="11"/>
      <c r="T38" s="11"/>
      <c r="U38" s="11"/>
      <c r="V38" s="11"/>
      <c r="W38" s="11"/>
      <c r="X38" s="11"/>
      <c r="Y38" s="11"/>
      <c r="Z38" s="11"/>
      <c r="AA38" s="11"/>
      <c r="AB38" s="11"/>
    </row>
    <row r="39" spans="1:28" x14ac:dyDescent="0.25">
      <c r="A39" s="99"/>
      <c r="C39" s="65">
        <f t="shared" si="3"/>
        <v>30</v>
      </c>
      <c r="D39" s="70" t="s">
        <v>276</v>
      </c>
      <c r="E39" s="65">
        <f t="shared" si="4"/>
        <v>247</v>
      </c>
      <c r="F39" s="66">
        <v>8</v>
      </c>
      <c r="G39" s="70"/>
      <c r="H39" s="11"/>
      <c r="I39" s="11"/>
      <c r="J39" s="11"/>
      <c r="K39" s="11"/>
      <c r="L39" s="11"/>
      <c r="M39" s="11"/>
      <c r="N39" s="21" t="b">
        <f t="shared" si="5"/>
        <v>1</v>
      </c>
      <c r="O39" s="21" t="b">
        <f t="shared" si="6"/>
        <v>0</v>
      </c>
      <c r="P39" s="21" t="b">
        <f t="shared" si="7"/>
        <v>1</v>
      </c>
      <c r="Q39" s="11"/>
      <c r="R39" s="11"/>
      <c r="S39" s="11"/>
      <c r="T39" s="11"/>
      <c r="U39" s="11"/>
      <c r="V39" s="11"/>
      <c r="W39" s="11"/>
      <c r="X39" s="11"/>
      <c r="Y39" s="11"/>
      <c r="Z39" s="11"/>
      <c r="AA39" s="11"/>
      <c r="AB39" s="11"/>
    </row>
    <row r="40" spans="1:28" x14ac:dyDescent="0.25">
      <c r="A40" s="99"/>
      <c r="C40" s="65">
        <f t="shared" si="3"/>
        <v>31</v>
      </c>
      <c r="D40" s="70" t="s">
        <v>277</v>
      </c>
      <c r="E40" s="65">
        <f t="shared" si="4"/>
        <v>255</v>
      </c>
      <c r="F40" s="66">
        <v>8</v>
      </c>
      <c r="G40" s="48" t="s">
        <v>1000</v>
      </c>
      <c r="H40" s="11"/>
      <c r="I40" s="11"/>
      <c r="J40" s="11"/>
      <c r="K40" s="11"/>
      <c r="L40" s="11"/>
      <c r="M40" s="11"/>
      <c r="N40" s="21" t="b">
        <f t="shared" si="5"/>
        <v>1</v>
      </c>
      <c r="O40" s="21" t="b">
        <f t="shared" si="6"/>
        <v>0</v>
      </c>
      <c r="P40" s="21" t="b">
        <f t="shared" si="7"/>
        <v>1</v>
      </c>
      <c r="Q40" s="11"/>
      <c r="R40" s="11"/>
      <c r="S40" s="11"/>
      <c r="T40" s="11"/>
      <c r="U40" s="11"/>
      <c r="V40" s="11"/>
      <c r="W40" s="11"/>
      <c r="X40" s="11"/>
      <c r="Y40" s="11"/>
      <c r="Z40" s="11"/>
      <c r="AA40" s="11"/>
      <c r="AB40" s="11"/>
    </row>
    <row r="41" spans="1:28" x14ac:dyDescent="0.25">
      <c r="A41" s="99"/>
      <c r="C41" s="65">
        <f t="shared" si="3"/>
        <v>32</v>
      </c>
      <c r="D41" s="70" t="s">
        <v>278</v>
      </c>
      <c r="E41" s="65">
        <f t="shared" si="4"/>
        <v>263</v>
      </c>
      <c r="F41" s="66">
        <v>8</v>
      </c>
      <c r="G41" s="48" t="s">
        <v>1000</v>
      </c>
      <c r="H41" s="11"/>
      <c r="I41" s="11"/>
      <c r="J41" s="11"/>
      <c r="K41" s="11"/>
      <c r="L41" s="11"/>
      <c r="M41" s="11"/>
      <c r="N41" s="21" t="b">
        <f t="shared" si="5"/>
        <v>1</v>
      </c>
      <c r="O41" s="21" t="b">
        <f t="shared" si="6"/>
        <v>0</v>
      </c>
      <c r="P41" s="21" t="b">
        <f t="shared" si="7"/>
        <v>1</v>
      </c>
      <c r="Q41" s="11"/>
      <c r="R41" s="11"/>
      <c r="S41" s="11"/>
      <c r="T41" s="11"/>
      <c r="U41" s="11"/>
      <c r="V41" s="11"/>
      <c r="W41" s="11"/>
      <c r="X41" s="11"/>
      <c r="Y41" s="11"/>
      <c r="Z41" s="11"/>
      <c r="AA41" s="11"/>
      <c r="AB41" s="11"/>
    </row>
    <row r="42" spans="1:28" x14ac:dyDescent="0.25">
      <c r="A42" s="99"/>
      <c r="C42" s="65">
        <f t="shared" si="3"/>
        <v>33</v>
      </c>
      <c r="D42" s="70" t="s">
        <v>279</v>
      </c>
      <c r="E42" s="65">
        <f t="shared" si="4"/>
        <v>271</v>
      </c>
      <c r="F42" s="66">
        <v>8</v>
      </c>
      <c r="G42" s="70"/>
      <c r="H42" s="11"/>
      <c r="I42" s="11"/>
      <c r="J42" s="11"/>
      <c r="K42" s="11"/>
      <c r="L42" s="11"/>
      <c r="M42" s="11"/>
      <c r="N42" s="21" t="b">
        <f t="shared" si="5"/>
        <v>1</v>
      </c>
      <c r="O42" s="21" t="b">
        <f t="shared" si="6"/>
        <v>0</v>
      </c>
      <c r="P42" s="21" t="b">
        <f t="shared" si="7"/>
        <v>1</v>
      </c>
      <c r="Q42" s="11"/>
      <c r="R42" s="11"/>
      <c r="S42" s="11"/>
      <c r="T42" s="11"/>
      <c r="U42" s="11"/>
      <c r="V42" s="11"/>
      <c r="W42" s="11"/>
      <c r="X42" s="11"/>
      <c r="Y42" s="11"/>
      <c r="Z42" s="11"/>
      <c r="AA42" s="11"/>
      <c r="AB42" s="11"/>
    </row>
    <row r="43" spans="1:28" x14ac:dyDescent="0.25">
      <c r="A43" s="99"/>
      <c r="C43" s="65">
        <f t="shared" si="3"/>
        <v>34</v>
      </c>
      <c r="D43" s="70" t="s">
        <v>280</v>
      </c>
      <c r="E43" s="65">
        <f t="shared" si="4"/>
        <v>279</v>
      </c>
      <c r="F43" s="66">
        <v>8</v>
      </c>
      <c r="G43" s="48" t="s">
        <v>1000</v>
      </c>
      <c r="H43" s="11"/>
      <c r="I43" s="11"/>
      <c r="J43" s="11"/>
      <c r="K43" s="11"/>
      <c r="L43" s="11"/>
      <c r="M43" s="11"/>
      <c r="N43" s="21" t="b">
        <f t="shared" si="5"/>
        <v>1</v>
      </c>
      <c r="O43" s="21" t="b">
        <f t="shared" si="6"/>
        <v>0</v>
      </c>
      <c r="P43" s="21" t="b">
        <f t="shared" si="7"/>
        <v>1</v>
      </c>
      <c r="Q43" s="11"/>
      <c r="R43" s="11"/>
      <c r="S43" s="11"/>
      <c r="T43" s="11"/>
      <c r="U43" s="11"/>
      <c r="V43" s="11"/>
      <c r="W43" s="11"/>
      <c r="X43" s="11"/>
      <c r="Y43" s="11"/>
      <c r="Z43" s="11"/>
      <c r="AA43" s="11"/>
      <c r="AB43" s="11"/>
    </row>
    <row r="44" spans="1:28" x14ac:dyDescent="0.25">
      <c r="A44" s="99"/>
      <c r="C44" s="65">
        <f t="shared" si="3"/>
        <v>35</v>
      </c>
      <c r="D44" s="70" t="s">
        <v>281</v>
      </c>
      <c r="E44" s="65">
        <f t="shared" si="4"/>
        <v>287</v>
      </c>
      <c r="F44" s="66">
        <v>8</v>
      </c>
      <c r="G44" s="48" t="s">
        <v>1000</v>
      </c>
      <c r="H44" s="11"/>
      <c r="I44" s="11"/>
      <c r="J44" s="11"/>
      <c r="K44" s="11"/>
      <c r="L44" s="11"/>
      <c r="M44" s="11"/>
      <c r="N44" s="21" t="b">
        <f t="shared" si="5"/>
        <v>1</v>
      </c>
      <c r="O44" s="21" t="b">
        <f t="shared" si="6"/>
        <v>0</v>
      </c>
      <c r="P44" s="21" t="b">
        <f t="shared" si="7"/>
        <v>1</v>
      </c>
      <c r="Q44" s="11"/>
      <c r="R44" s="11"/>
      <c r="S44" s="11"/>
      <c r="T44" s="11"/>
      <c r="U44" s="11"/>
      <c r="V44" s="11"/>
      <c r="W44" s="11"/>
      <c r="X44" s="11"/>
      <c r="Y44" s="11"/>
      <c r="Z44" s="11"/>
      <c r="AA44" s="11"/>
      <c r="AB44" s="11"/>
    </row>
    <row r="45" spans="1:28" x14ac:dyDescent="0.25">
      <c r="A45" s="99"/>
      <c r="C45" s="65">
        <f t="shared" si="3"/>
        <v>36</v>
      </c>
      <c r="D45" s="70" t="s">
        <v>282</v>
      </c>
      <c r="E45" s="65">
        <f t="shared" si="4"/>
        <v>295</v>
      </c>
      <c r="F45" s="66">
        <v>8</v>
      </c>
      <c r="G45" s="70"/>
      <c r="H45" s="11"/>
      <c r="I45" s="11"/>
      <c r="J45" s="11"/>
      <c r="K45" s="11"/>
      <c r="L45" s="11"/>
      <c r="M45" s="11"/>
      <c r="N45" s="21" t="b">
        <f t="shared" si="5"/>
        <v>1</v>
      </c>
      <c r="O45" s="21" t="b">
        <f t="shared" si="6"/>
        <v>0</v>
      </c>
      <c r="P45" s="21" t="b">
        <f t="shared" si="7"/>
        <v>1</v>
      </c>
      <c r="Q45" s="11"/>
      <c r="R45" s="11"/>
      <c r="S45" s="11"/>
      <c r="T45" s="11"/>
      <c r="U45" s="11"/>
      <c r="V45" s="11"/>
      <c r="W45" s="11"/>
      <c r="X45" s="11"/>
      <c r="Y45" s="11"/>
      <c r="Z45" s="11"/>
      <c r="AA45" s="11"/>
      <c r="AB45" s="11"/>
    </row>
    <row r="46" spans="1:28" x14ac:dyDescent="0.25">
      <c r="A46" s="99"/>
      <c r="C46" s="65">
        <f t="shared" si="3"/>
        <v>37</v>
      </c>
      <c r="D46" s="70" t="s">
        <v>283</v>
      </c>
      <c r="E46" s="65">
        <f t="shared" si="4"/>
        <v>303</v>
      </c>
      <c r="F46" s="66">
        <v>8</v>
      </c>
      <c r="G46" s="48" t="s">
        <v>1000</v>
      </c>
      <c r="H46" s="11"/>
      <c r="I46" s="11"/>
      <c r="J46" s="11"/>
      <c r="K46" s="11"/>
      <c r="L46" s="11"/>
      <c r="M46" s="11"/>
      <c r="N46" s="21" t="b">
        <f t="shared" si="5"/>
        <v>1</v>
      </c>
      <c r="O46" s="21" t="b">
        <f t="shared" si="6"/>
        <v>0</v>
      </c>
      <c r="P46" s="21" t="b">
        <f t="shared" si="7"/>
        <v>1</v>
      </c>
      <c r="Q46" s="11"/>
      <c r="R46" s="11"/>
      <c r="S46" s="11"/>
      <c r="T46" s="11"/>
      <c r="U46" s="11"/>
      <c r="V46" s="11"/>
      <c r="W46" s="11"/>
      <c r="X46" s="11"/>
      <c r="Y46" s="11"/>
      <c r="Z46" s="11"/>
      <c r="AA46" s="11"/>
      <c r="AB46" s="11"/>
    </row>
    <row r="47" spans="1:28" x14ac:dyDescent="0.25">
      <c r="A47" s="99"/>
      <c r="C47" s="65">
        <f t="shared" si="3"/>
        <v>38</v>
      </c>
      <c r="D47" s="70" t="s">
        <v>284</v>
      </c>
      <c r="E47" s="65">
        <f t="shared" si="4"/>
        <v>311</v>
      </c>
      <c r="F47" s="66">
        <v>8</v>
      </c>
      <c r="G47" s="48" t="s">
        <v>1000</v>
      </c>
      <c r="H47" s="11"/>
      <c r="I47" s="11"/>
      <c r="J47" s="11"/>
      <c r="K47" s="11"/>
      <c r="L47" s="11"/>
      <c r="M47" s="11"/>
      <c r="N47" s="21" t="b">
        <f t="shared" si="5"/>
        <v>1</v>
      </c>
      <c r="O47" s="21" t="b">
        <f t="shared" si="6"/>
        <v>0</v>
      </c>
      <c r="P47" s="21" t="b">
        <f t="shared" si="7"/>
        <v>1</v>
      </c>
      <c r="Q47" s="11"/>
      <c r="R47" s="11"/>
      <c r="S47" s="11"/>
      <c r="T47" s="11"/>
      <c r="U47" s="11"/>
      <c r="V47" s="11"/>
      <c r="W47" s="11"/>
      <c r="X47" s="11"/>
      <c r="Y47" s="11"/>
      <c r="Z47" s="11"/>
      <c r="AA47" s="11"/>
      <c r="AB47" s="11"/>
    </row>
    <row r="48" spans="1:28" x14ac:dyDescent="0.25">
      <c r="A48" s="99"/>
      <c r="C48" s="65">
        <f t="shared" si="3"/>
        <v>39</v>
      </c>
      <c r="D48" s="70" t="s">
        <v>285</v>
      </c>
      <c r="E48" s="65">
        <f t="shared" si="4"/>
        <v>319</v>
      </c>
      <c r="F48" s="66">
        <v>8</v>
      </c>
      <c r="G48" s="70"/>
      <c r="H48" s="11"/>
      <c r="I48" s="11"/>
      <c r="J48" s="11"/>
      <c r="K48" s="11"/>
      <c r="L48" s="11"/>
      <c r="M48" s="11"/>
      <c r="N48" s="21" t="b">
        <f t="shared" si="5"/>
        <v>1</v>
      </c>
      <c r="O48" s="21" t="b">
        <f t="shared" si="6"/>
        <v>0</v>
      </c>
      <c r="P48" s="21" t="b">
        <f t="shared" si="7"/>
        <v>1</v>
      </c>
      <c r="Q48" s="11"/>
      <c r="R48" s="11"/>
      <c r="S48" s="11"/>
      <c r="T48" s="11"/>
      <c r="U48" s="11"/>
      <c r="V48" s="11"/>
      <c r="W48" s="11"/>
      <c r="X48" s="11"/>
      <c r="Y48" s="11"/>
      <c r="Z48" s="11"/>
      <c r="AA48" s="11"/>
      <c r="AB48" s="11"/>
    </row>
    <row r="49" spans="1:28" x14ac:dyDescent="0.25">
      <c r="A49" s="99"/>
      <c r="C49" s="65">
        <f t="shared" si="3"/>
        <v>40</v>
      </c>
      <c r="D49" s="70" t="s">
        <v>286</v>
      </c>
      <c r="E49" s="65">
        <f t="shared" si="4"/>
        <v>327</v>
      </c>
      <c r="F49" s="66">
        <v>8</v>
      </c>
      <c r="G49" s="48" t="s">
        <v>1000</v>
      </c>
      <c r="H49" s="11"/>
      <c r="I49" s="11"/>
      <c r="J49" s="11"/>
      <c r="K49" s="11"/>
      <c r="L49" s="11"/>
      <c r="M49" s="11"/>
      <c r="N49" s="21" t="b">
        <f t="shared" si="5"/>
        <v>1</v>
      </c>
      <c r="O49" s="21" t="b">
        <f t="shared" si="6"/>
        <v>0</v>
      </c>
      <c r="P49" s="21" t="b">
        <f t="shared" si="7"/>
        <v>1</v>
      </c>
      <c r="Q49" s="11"/>
      <c r="R49" s="11"/>
      <c r="S49" s="11"/>
      <c r="T49" s="11"/>
      <c r="U49" s="11"/>
      <c r="V49" s="11"/>
      <c r="W49" s="11"/>
      <c r="X49" s="11"/>
      <c r="Y49" s="11"/>
      <c r="Z49" s="11"/>
      <c r="AA49" s="11"/>
      <c r="AB49" s="11"/>
    </row>
    <row r="50" spans="1:28" x14ac:dyDescent="0.25">
      <c r="A50" s="99"/>
      <c r="C50" s="65">
        <f t="shared" si="3"/>
        <v>41</v>
      </c>
      <c r="D50" s="70" t="s">
        <v>287</v>
      </c>
      <c r="E50" s="65">
        <f t="shared" si="4"/>
        <v>335</v>
      </c>
      <c r="F50" s="66">
        <v>8</v>
      </c>
      <c r="G50" s="48" t="s">
        <v>1000</v>
      </c>
      <c r="H50" s="11"/>
      <c r="I50" s="11"/>
      <c r="J50" s="11"/>
      <c r="K50" s="11"/>
      <c r="L50" s="11"/>
      <c r="M50" s="11"/>
      <c r="N50" s="21" t="b">
        <f t="shared" si="5"/>
        <v>1</v>
      </c>
      <c r="O50" s="21" t="b">
        <f t="shared" si="6"/>
        <v>0</v>
      </c>
      <c r="P50" s="21" t="b">
        <f t="shared" si="7"/>
        <v>1</v>
      </c>
      <c r="Q50" s="11"/>
      <c r="R50" s="11"/>
      <c r="S50" s="11"/>
      <c r="T50" s="11"/>
      <c r="U50" s="11"/>
      <c r="V50" s="11"/>
      <c r="W50" s="11"/>
      <c r="X50" s="11"/>
      <c r="Y50" s="11"/>
      <c r="Z50" s="11"/>
      <c r="AA50" s="11"/>
      <c r="AB50" s="11"/>
    </row>
    <row r="51" spans="1:28" x14ac:dyDescent="0.25">
      <c r="A51" s="99"/>
      <c r="C51" s="65">
        <f t="shared" si="3"/>
        <v>42</v>
      </c>
      <c r="D51" s="70" t="s">
        <v>288</v>
      </c>
      <c r="E51" s="65">
        <f t="shared" si="4"/>
        <v>343</v>
      </c>
      <c r="F51" s="66">
        <v>8</v>
      </c>
      <c r="G51" s="70"/>
      <c r="H51" s="11"/>
      <c r="I51" s="11"/>
      <c r="J51" s="11"/>
      <c r="K51" s="11"/>
      <c r="L51" s="11"/>
      <c r="M51" s="11"/>
      <c r="N51" s="21" t="b">
        <f t="shared" si="5"/>
        <v>1</v>
      </c>
      <c r="O51" s="21" t="b">
        <f t="shared" si="6"/>
        <v>0</v>
      </c>
      <c r="P51" s="21" t="b">
        <f t="shared" si="7"/>
        <v>1</v>
      </c>
      <c r="Q51" s="11"/>
      <c r="R51" s="11"/>
      <c r="S51" s="11"/>
      <c r="T51" s="11"/>
      <c r="U51" s="11"/>
      <c r="V51" s="11"/>
      <c r="W51" s="11"/>
      <c r="X51" s="11"/>
      <c r="Y51" s="11"/>
      <c r="Z51" s="11"/>
      <c r="AA51" s="11"/>
      <c r="AB51" s="11"/>
    </row>
    <row r="52" spans="1:28" x14ac:dyDescent="0.25">
      <c r="A52" s="99"/>
      <c r="C52" s="65">
        <f t="shared" si="3"/>
        <v>43</v>
      </c>
      <c r="D52" s="70" t="s">
        <v>289</v>
      </c>
      <c r="E52" s="65">
        <f t="shared" si="4"/>
        <v>351</v>
      </c>
      <c r="F52" s="66">
        <v>8</v>
      </c>
      <c r="G52" s="48" t="s">
        <v>1000</v>
      </c>
      <c r="H52" s="11"/>
      <c r="I52" s="11"/>
      <c r="J52" s="11"/>
      <c r="K52" s="11"/>
      <c r="L52" s="11"/>
      <c r="M52" s="11"/>
      <c r="N52" s="21" t="b">
        <f t="shared" si="5"/>
        <v>1</v>
      </c>
      <c r="O52" s="21" t="b">
        <f t="shared" si="6"/>
        <v>0</v>
      </c>
      <c r="P52" s="21" t="b">
        <f t="shared" si="7"/>
        <v>1</v>
      </c>
      <c r="Q52" s="11"/>
      <c r="R52" s="11"/>
      <c r="S52" s="11"/>
      <c r="T52" s="11"/>
      <c r="U52" s="11"/>
      <c r="V52" s="11"/>
      <c r="W52" s="11"/>
      <c r="X52" s="11"/>
      <c r="Y52" s="11"/>
      <c r="Z52" s="11"/>
      <c r="AA52" s="11"/>
      <c r="AB52" s="11"/>
    </row>
    <row r="53" spans="1:28" x14ac:dyDescent="0.25">
      <c r="A53" s="99"/>
      <c r="C53" s="65">
        <f t="shared" si="3"/>
        <v>44</v>
      </c>
      <c r="D53" s="70" t="s">
        <v>290</v>
      </c>
      <c r="E53" s="65">
        <f t="shared" si="4"/>
        <v>359</v>
      </c>
      <c r="F53" s="66">
        <v>8</v>
      </c>
      <c r="G53" s="48" t="s">
        <v>1000</v>
      </c>
      <c r="H53" s="11"/>
      <c r="I53" s="11"/>
      <c r="J53" s="11"/>
      <c r="K53" s="11"/>
      <c r="L53" s="11"/>
      <c r="M53" s="11"/>
      <c r="N53" s="21" t="b">
        <f t="shared" si="5"/>
        <v>1</v>
      </c>
      <c r="O53" s="21" t="b">
        <f t="shared" si="6"/>
        <v>0</v>
      </c>
      <c r="P53" s="21" t="b">
        <f t="shared" si="7"/>
        <v>1</v>
      </c>
      <c r="Q53" s="11"/>
      <c r="R53" s="11"/>
      <c r="S53" s="11"/>
      <c r="T53" s="11"/>
      <c r="U53" s="11"/>
      <c r="V53" s="11"/>
      <c r="W53" s="11"/>
      <c r="X53" s="11"/>
      <c r="Y53" s="11"/>
      <c r="Z53" s="11"/>
      <c r="AA53" s="11"/>
      <c r="AB53" s="11"/>
    </row>
    <row r="54" spans="1:28" x14ac:dyDescent="0.25">
      <c r="A54" s="99"/>
      <c r="C54" s="65">
        <f t="shared" si="3"/>
        <v>45</v>
      </c>
      <c r="D54" s="70" t="s">
        <v>291</v>
      </c>
      <c r="E54" s="65">
        <f t="shared" si="4"/>
        <v>367</v>
      </c>
      <c r="F54" s="66">
        <v>8</v>
      </c>
      <c r="G54" s="70"/>
      <c r="H54" s="11"/>
      <c r="I54" s="11"/>
      <c r="J54" s="11"/>
      <c r="K54" s="11"/>
      <c r="L54" s="11"/>
      <c r="M54" s="11"/>
      <c r="N54" s="21" t="b">
        <f t="shared" si="5"/>
        <v>1</v>
      </c>
      <c r="O54" s="21" t="b">
        <f t="shared" si="6"/>
        <v>0</v>
      </c>
      <c r="P54" s="21" t="b">
        <f t="shared" si="7"/>
        <v>1</v>
      </c>
      <c r="Q54" s="11"/>
      <c r="R54" s="11"/>
      <c r="S54" s="11"/>
      <c r="T54" s="11"/>
      <c r="U54" s="11"/>
      <c r="V54" s="11"/>
      <c r="W54" s="11"/>
      <c r="X54" s="11"/>
      <c r="Y54" s="11"/>
      <c r="Z54" s="11"/>
      <c r="AA54" s="11"/>
      <c r="AB54" s="11"/>
    </row>
    <row r="55" spans="1:28" ht="15" customHeight="1" x14ac:dyDescent="0.25">
      <c r="A55" s="99"/>
      <c r="C55" s="65">
        <f t="shared" si="3"/>
        <v>46</v>
      </c>
      <c r="D55" s="70" t="s">
        <v>292</v>
      </c>
      <c r="E55" s="65">
        <f t="shared" si="4"/>
        <v>375</v>
      </c>
      <c r="F55" s="66">
        <v>8</v>
      </c>
      <c r="G55" s="70" t="s">
        <v>999</v>
      </c>
      <c r="H55" s="11"/>
      <c r="I55" s="11"/>
      <c r="J55" s="11"/>
      <c r="K55" s="11"/>
      <c r="L55" s="11"/>
      <c r="M55" s="11"/>
      <c r="N55" s="21" t="b">
        <f t="shared" si="5"/>
        <v>1</v>
      </c>
      <c r="O55" s="21" t="b">
        <f t="shared" si="6"/>
        <v>0</v>
      </c>
      <c r="P55" s="21" t="b">
        <f t="shared" si="7"/>
        <v>1</v>
      </c>
      <c r="Q55" s="11"/>
      <c r="R55" s="11"/>
      <c r="S55" s="11"/>
      <c r="T55" s="11"/>
      <c r="U55" s="11"/>
      <c r="V55" s="11"/>
      <c r="W55" s="11"/>
      <c r="X55" s="11"/>
      <c r="Y55" s="11"/>
      <c r="Z55" s="11"/>
      <c r="AA55" s="11"/>
      <c r="AB55" s="11"/>
    </row>
    <row r="56" spans="1:28" x14ac:dyDescent="0.25">
      <c r="A56" s="99"/>
      <c r="C56" s="6">
        <f t="shared" si="3"/>
        <v>0</v>
      </c>
      <c r="D56" s="35"/>
      <c r="E56" s="6">
        <f t="shared" si="4"/>
        <v>0</v>
      </c>
      <c r="F56" s="9"/>
      <c r="G56" s="35"/>
      <c r="H56" s="11"/>
      <c r="I56" s="11"/>
      <c r="J56" s="11"/>
      <c r="K56" s="11"/>
      <c r="L56" s="11"/>
      <c r="M56" s="11"/>
      <c r="N56" s="21" t="b">
        <f t="shared" si="5"/>
        <v>0</v>
      </c>
      <c r="O56" s="21" t="b">
        <f t="shared" si="6"/>
        <v>0</v>
      </c>
      <c r="P56" s="21" t="b">
        <f t="shared" si="7"/>
        <v>0</v>
      </c>
      <c r="Q56" s="11"/>
      <c r="R56" s="11"/>
      <c r="S56" s="11"/>
      <c r="T56" s="11"/>
      <c r="U56" s="11"/>
      <c r="V56" s="11"/>
      <c r="W56" s="11"/>
      <c r="X56" s="11"/>
      <c r="Y56" s="11"/>
      <c r="Z56" s="11"/>
      <c r="AA56" s="11"/>
      <c r="AB56" s="11"/>
    </row>
    <row r="57" spans="1:28" x14ac:dyDescent="0.25">
      <c r="A57" s="99"/>
      <c r="C57" s="6">
        <f t="shared" si="3"/>
        <v>0</v>
      </c>
      <c r="D57" s="35"/>
      <c r="E57" s="6">
        <f t="shared" si="4"/>
        <v>0</v>
      </c>
      <c r="F57" s="9"/>
      <c r="G57" s="35"/>
      <c r="H57" s="11"/>
      <c r="I57" s="11"/>
      <c r="J57" s="11"/>
      <c r="K57" s="11"/>
      <c r="L57" s="11"/>
      <c r="M57" s="11"/>
      <c r="N57" s="21" t="b">
        <f t="shared" si="5"/>
        <v>0</v>
      </c>
      <c r="O57" s="21" t="b">
        <f t="shared" si="6"/>
        <v>0</v>
      </c>
      <c r="P57" s="21" t="b">
        <f t="shared" si="7"/>
        <v>0</v>
      </c>
      <c r="Q57" s="11"/>
      <c r="R57" s="11"/>
      <c r="S57" s="11"/>
      <c r="T57" s="11"/>
      <c r="U57" s="11"/>
      <c r="V57" s="11"/>
      <c r="W57" s="11"/>
      <c r="X57" s="11"/>
      <c r="Y57" s="11"/>
      <c r="Z57" s="11"/>
      <c r="AA57" s="11"/>
      <c r="AB57" s="11"/>
    </row>
    <row r="58" spans="1:28" x14ac:dyDescent="0.25">
      <c r="A58" s="99"/>
      <c r="C58" s="6">
        <f t="shared" si="3"/>
        <v>0</v>
      </c>
      <c r="D58" s="35"/>
      <c r="E58" s="6">
        <f t="shared" si="4"/>
        <v>0</v>
      </c>
      <c r="F58" s="9"/>
      <c r="G58" s="35"/>
      <c r="H58" s="11"/>
      <c r="I58" s="11"/>
      <c r="J58" s="11"/>
      <c r="K58" s="11"/>
      <c r="L58" s="11"/>
      <c r="M58" s="11"/>
      <c r="N58" s="21" t="b">
        <f t="shared" si="5"/>
        <v>0</v>
      </c>
      <c r="O58" s="21" t="b">
        <f t="shared" si="6"/>
        <v>0</v>
      </c>
      <c r="P58" s="21" t="b">
        <f t="shared" si="7"/>
        <v>0</v>
      </c>
      <c r="Q58" s="11"/>
      <c r="R58" s="11"/>
      <c r="S58" s="11"/>
      <c r="T58" s="11"/>
      <c r="U58" s="11"/>
      <c r="V58" s="11"/>
      <c r="W58" s="11"/>
      <c r="X58" s="11"/>
      <c r="Y58" s="11"/>
      <c r="Z58" s="11"/>
      <c r="AA58" s="11"/>
      <c r="AB58" s="11"/>
    </row>
    <row r="59" spans="1:28" x14ac:dyDescent="0.25">
      <c r="A59" s="99"/>
      <c r="C59" s="6">
        <f t="shared" si="3"/>
        <v>0</v>
      </c>
      <c r="D59" s="35"/>
      <c r="E59" s="6">
        <f t="shared" si="4"/>
        <v>0</v>
      </c>
      <c r="F59" s="9"/>
      <c r="G59" s="35"/>
      <c r="H59" s="11"/>
      <c r="I59" s="11"/>
      <c r="J59" s="11"/>
      <c r="K59" s="11"/>
      <c r="L59" s="11"/>
      <c r="M59" s="11"/>
      <c r="N59" s="21" t="b">
        <f t="shared" si="5"/>
        <v>0</v>
      </c>
      <c r="O59" s="21" t="b">
        <f t="shared" si="6"/>
        <v>0</v>
      </c>
      <c r="P59" s="21" t="b">
        <f t="shared" si="7"/>
        <v>0</v>
      </c>
      <c r="Q59" s="11"/>
      <c r="R59" s="11"/>
      <c r="S59" s="11"/>
      <c r="T59" s="11"/>
      <c r="U59" s="11"/>
      <c r="V59" s="11"/>
      <c r="W59" s="11"/>
      <c r="X59" s="11"/>
      <c r="Y59" s="11"/>
      <c r="Z59" s="11"/>
      <c r="AA59" s="11"/>
      <c r="AB59" s="11"/>
    </row>
    <row r="60" spans="1:28" x14ac:dyDescent="0.25">
      <c r="A60" s="99"/>
      <c r="C60" s="6">
        <f t="shared" si="3"/>
        <v>0</v>
      </c>
      <c r="D60" s="35"/>
      <c r="E60" s="6">
        <f t="shared" si="4"/>
        <v>0</v>
      </c>
      <c r="F60" s="9"/>
      <c r="G60" s="35"/>
      <c r="H60" s="11"/>
      <c r="I60" s="11"/>
      <c r="J60" s="11"/>
      <c r="K60" s="11"/>
      <c r="L60" s="11"/>
      <c r="M60" s="11"/>
      <c r="N60" s="21" t="b">
        <f t="shared" si="5"/>
        <v>0</v>
      </c>
      <c r="O60" s="21" t="b">
        <f t="shared" si="6"/>
        <v>0</v>
      </c>
      <c r="P60" s="21" t="b">
        <f t="shared" si="7"/>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5"/>
        <v>0</v>
      </c>
      <c r="O61" s="21" t="b">
        <f t="shared" si="6"/>
        <v>0</v>
      </c>
      <c r="P61" s="21" t="b">
        <f t="shared" si="7"/>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5"/>
        <v>0</v>
      </c>
      <c r="O62" s="21" t="b">
        <f t="shared" si="6"/>
        <v>0</v>
      </c>
      <c r="P62" s="21" t="b">
        <f t="shared" si="7"/>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5"/>
        <v>0</v>
      </c>
      <c r="O63" s="21" t="b">
        <f t="shared" si="6"/>
        <v>0</v>
      </c>
      <c r="P63" s="21" t="b">
        <f t="shared" si="7"/>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5"/>
        <v>0</v>
      </c>
      <c r="O64" s="21" t="b">
        <f t="shared" si="6"/>
        <v>0</v>
      </c>
      <c r="P64" s="21" t="b">
        <f t="shared" si="7"/>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5"/>
        <v>0</v>
      </c>
      <c r="O65" s="21" t="b">
        <f t="shared" si="6"/>
        <v>0</v>
      </c>
      <c r="P65" s="21" t="b">
        <f t="shared" si="7"/>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5"/>
        <v>0</v>
      </c>
      <c r="O66" s="21" t="b">
        <f t="shared" si="6"/>
        <v>0</v>
      </c>
      <c r="P66" s="21" t="b">
        <f t="shared" si="7"/>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5"/>
        <v>0</v>
      </c>
      <c r="O67" s="21" t="b">
        <f t="shared" si="6"/>
        <v>0</v>
      </c>
      <c r="P67" s="21" t="b">
        <f t="shared" si="7"/>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5"/>
        <v>0</v>
      </c>
      <c r="O68" s="21" t="b">
        <f t="shared" si="6"/>
        <v>0</v>
      </c>
      <c r="P68" s="21" t="b">
        <f t="shared" si="7"/>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5"/>
        <v>0</v>
      </c>
      <c r="O69" s="21" t="b">
        <f t="shared" si="6"/>
        <v>0</v>
      </c>
      <c r="P69" s="21" t="b">
        <f t="shared" si="7"/>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5"/>
        <v>0</v>
      </c>
      <c r="O70" s="21" t="b">
        <f t="shared" si="6"/>
        <v>0</v>
      </c>
      <c r="P70" s="21" t="b">
        <f t="shared" si="7"/>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5"/>
        <v>0</v>
      </c>
      <c r="O71" s="21" t="b">
        <f t="shared" si="6"/>
        <v>0</v>
      </c>
      <c r="P71" s="21" t="b">
        <f t="shared" si="7"/>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5"/>
        <v>0</v>
      </c>
      <c r="O72" s="21" t="b">
        <f t="shared" si="6"/>
        <v>0</v>
      </c>
      <c r="P72" s="21" t="b">
        <f t="shared" si="7"/>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5"/>
        <v>0</v>
      </c>
      <c r="O73" s="21" t="b">
        <f t="shared" si="6"/>
        <v>0</v>
      </c>
      <c r="P73" s="21" t="b">
        <f t="shared" si="7"/>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si="5"/>
        <v>0</v>
      </c>
      <c r="O74" s="21" t="b">
        <f t="shared" si="6"/>
        <v>0</v>
      </c>
      <c r="P74" s="21" t="b">
        <f t="shared" si="7"/>
        <v>0</v>
      </c>
      <c r="Q74" s="11"/>
      <c r="R74" s="11"/>
      <c r="S74" s="11"/>
      <c r="T74" s="11"/>
      <c r="U74" s="11"/>
      <c r="V74" s="11"/>
      <c r="W74" s="11"/>
      <c r="X74" s="11"/>
      <c r="Y74" s="11"/>
      <c r="Z74" s="11"/>
      <c r="AA74" s="11"/>
      <c r="AB74" s="11"/>
    </row>
    <row r="75" spans="3:28" x14ac:dyDescent="0.25">
      <c r="C75" s="6">
        <f t="shared" ref="C75:C80"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3:28" x14ac:dyDescent="0.25">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3:28" x14ac:dyDescent="0.25">
      <c r="C77" s="6">
        <f t="shared" si="8"/>
        <v>0</v>
      </c>
      <c r="D77" s="35"/>
      <c r="E77" s="6">
        <f>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3:28" x14ac:dyDescent="0.25">
      <c r="C78" s="6">
        <f t="shared" si="8"/>
        <v>0</v>
      </c>
      <c r="D78" s="35"/>
      <c r="E78" s="6">
        <f>IF(P78=TRUE,E77+F77,)</f>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3:28" x14ac:dyDescent="0.25">
      <c r="C79" s="6">
        <f t="shared" si="8"/>
        <v>0</v>
      </c>
      <c r="D79" s="35"/>
      <c r="E79" s="6">
        <f>IF(P79=TRUE,E78+F78,)</f>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3:28" x14ac:dyDescent="0.25">
      <c r="C80" s="27">
        <f t="shared" si="8"/>
        <v>0</v>
      </c>
      <c r="D80" s="73"/>
      <c r="E80" s="27">
        <f>IF(P80=TRUE,E79+F79,)</f>
        <v>0</v>
      </c>
      <c r="F80" s="39"/>
      <c r="G80" s="38"/>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3:28" x14ac:dyDescent="0.25">
      <c r="C81" s="6">
        <f t="shared" ref="C81:C100" si="9">IF(P81=TRUE,C80+1,)</f>
        <v>0</v>
      </c>
      <c r="D81" s="35"/>
      <c r="E81" s="6">
        <f>IF(P81=TRUE,E80+F80,)</f>
        <v>0</v>
      </c>
      <c r="F81" s="9"/>
      <c r="G81" s="35"/>
      <c r="H81" s="11"/>
      <c r="I81" s="11"/>
      <c r="J81" s="11"/>
      <c r="K81" s="11"/>
      <c r="L81" s="11"/>
      <c r="M81" s="11"/>
      <c r="N81" s="21" t="b">
        <f t="shared" ref="N81:N100" si="10">ISTEXT(D81)</f>
        <v>0</v>
      </c>
      <c r="O81" s="21" t="b">
        <f t="shared" ref="O81:O100" si="11">ISNUMBER(D81)</f>
        <v>0</v>
      </c>
      <c r="P81" s="21" t="b">
        <f t="shared" ref="P81:P100" si="12">OR(N81=TRUE,O81=TRUE)</f>
        <v>0</v>
      </c>
      <c r="Q81" s="11"/>
      <c r="R81" s="11"/>
      <c r="S81" s="11"/>
      <c r="T81" s="11"/>
      <c r="U81" s="11"/>
      <c r="V81" s="11"/>
      <c r="W81" s="11"/>
      <c r="X81" s="11"/>
      <c r="Y81" s="11"/>
      <c r="Z81" s="11"/>
      <c r="AA81" s="11"/>
      <c r="AB81" s="11"/>
    </row>
    <row r="82" spans="3:28" x14ac:dyDescent="0.25">
      <c r="C82" s="6">
        <f t="shared" si="9"/>
        <v>0</v>
      </c>
      <c r="D82" s="35"/>
      <c r="E82" s="6">
        <f t="shared" ref="E82:E100" si="13">IF(P82=TRUE,E81+F81,)</f>
        <v>0</v>
      </c>
      <c r="F82" s="9"/>
      <c r="G82" s="35"/>
      <c r="H82" s="11"/>
      <c r="I82" s="11"/>
      <c r="J82" s="11"/>
      <c r="K82" s="11"/>
      <c r="L82" s="11"/>
      <c r="M82" s="11"/>
      <c r="N82" s="21" t="b">
        <f t="shared" si="10"/>
        <v>0</v>
      </c>
      <c r="O82" s="21" t="b">
        <f t="shared" si="11"/>
        <v>0</v>
      </c>
      <c r="P82" s="21" t="b">
        <f t="shared" si="12"/>
        <v>0</v>
      </c>
      <c r="Q82" s="11"/>
      <c r="R82" s="11"/>
      <c r="S82" s="11"/>
      <c r="T82" s="11"/>
      <c r="U82" s="11"/>
      <c r="V82" s="11"/>
      <c r="W82" s="11"/>
      <c r="X82" s="11"/>
      <c r="Y82" s="11"/>
      <c r="Z82" s="11"/>
      <c r="AA82" s="11"/>
      <c r="AB82" s="11"/>
    </row>
    <row r="83" spans="3:28" x14ac:dyDescent="0.25">
      <c r="C83" s="6">
        <f t="shared" si="9"/>
        <v>0</v>
      </c>
      <c r="D83" s="35"/>
      <c r="E83" s="6">
        <f t="shared" si="13"/>
        <v>0</v>
      </c>
      <c r="F83" s="9"/>
      <c r="G83" s="35"/>
      <c r="H83" s="11"/>
      <c r="I83" s="11"/>
      <c r="J83" s="11"/>
      <c r="K83" s="11"/>
      <c r="L83" s="11"/>
      <c r="M83" s="11"/>
      <c r="N83" s="21" t="b">
        <f t="shared" si="10"/>
        <v>0</v>
      </c>
      <c r="O83" s="21" t="b">
        <f t="shared" si="11"/>
        <v>0</v>
      </c>
      <c r="P83" s="21" t="b">
        <f t="shared" si="12"/>
        <v>0</v>
      </c>
      <c r="Q83" s="11"/>
      <c r="R83" s="11"/>
      <c r="S83" s="11"/>
      <c r="T83" s="11"/>
      <c r="U83" s="11"/>
      <c r="V83" s="11"/>
      <c r="W83" s="11"/>
      <c r="X83" s="11"/>
      <c r="Y83" s="11"/>
      <c r="Z83" s="11"/>
      <c r="AA83" s="11"/>
      <c r="AB83" s="11"/>
    </row>
    <row r="84" spans="3:28" x14ac:dyDescent="0.25">
      <c r="C84" s="6">
        <f t="shared" si="9"/>
        <v>0</v>
      </c>
      <c r="D84" s="35"/>
      <c r="E84" s="6">
        <f t="shared" si="13"/>
        <v>0</v>
      </c>
      <c r="F84" s="9"/>
      <c r="G84" s="35"/>
      <c r="H84" s="11"/>
      <c r="I84" s="11"/>
      <c r="J84" s="11"/>
      <c r="K84" s="11"/>
      <c r="L84" s="11"/>
      <c r="M84" s="11"/>
      <c r="N84" s="21" t="b">
        <f t="shared" si="10"/>
        <v>0</v>
      </c>
      <c r="O84" s="21" t="b">
        <f t="shared" si="11"/>
        <v>0</v>
      </c>
      <c r="P84" s="21" t="b">
        <f t="shared" si="12"/>
        <v>0</v>
      </c>
      <c r="Q84" s="11"/>
      <c r="R84" s="11"/>
      <c r="S84" s="11"/>
      <c r="T84" s="11"/>
      <c r="U84" s="11"/>
      <c r="V84" s="11"/>
      <c r="W84" s="11"/>
      <c r="X84" s="11"/>
      <c r="Y84" s="11"/>
      <c r="Z84" s="11"/>
      <c r="AA84" s="11"/>
      <c r="AB84" s="11"/>
    </row>
    <row r="85" spans="3:28" x14ac:dyDescent="0.25">
      <c r="C85" s="6">
        <f t="shared" si="9"/>
        <v>0</v>
      </c>
      <c r="D85" s="35"/>
      <c r="E85" s="6">
        <f t="shared" si="13"/>
        <v>0</v>
      </c>
      <c r="F85" s="9"/>
      <c r="G85" s="35"/>
      <c r="H85" s="11"/>
      <c r="I85" s="11"/>
      <c r="J85" s="11"/>
      <c r="K85" s="11"/>
      <c r="L85" s="11"/>
      <c r="M85" s="11"/>
      <c r="N85" s="21" t="b">
        <f t="shared" si="10"/>
        <v>0</v>
      </c>
      <c r="O85" s="21" t="b">
        <f t="shared" si="11"/>
        <v>0</v>
      </c>
      <c r="P85" s="21" t="b">
        <f t="shared" si="12"/>
        <v>0</v>
      </c>
      <c r="Q85" s="11"/>
      <c r="R85" s="11"/>
      <c r="S85" s="11"/>
      <c r="T85" s="11"/>
      <c r="U85" s="11"/>
      <c r="V85" s="11"/>
      <c r="W85" s="11"/>
      <c r="X85" s="11"/>
      <c r="Y85" s="11"/>
      <c r="Z85" s="11"/>
      <c r="AA85" s="11"/>
      <c r="AB85" s="11"/>
    </row>
    <row r="86" spans="3:28" x14ac:dyDescent="0.25">
      <c r="C86" s="6">
        <f t="shared" si="9"/>
        <v>0</v>
      </c>
      <c r="D86" s="35"/>
      <c r="E86" s="6">
        <f t="shared" si="13"/>
        <v>0</v>
      </c>
      <c r="F86" s="9"/>
      <c r="G86" s="35"/>
      <c r="H86" s="11"/>
      <c r="I86" s="11"/>
      <c r="J86" s="11"/>
      <c r="K86" s="11"/>
      <c r="L86" s="11"/>
      <c r="M86" s="11"/>
      <c r="N86" s="21" t="b">
        <f t="shared" si="10"/>
        <v>0</v>
      </c>
      <c r="O86" s="21" t="b">
        <f t="shared" si="11"/>
        <v>0</v>
      </c>
      <c r="P86" s="21" t="b">
        <f t="shared" si="12"/>
        <v>0</v>
      </c>
      <c r="Q86" s="11"/>
      <c r="R86" s="11"/>
      <c r="S86" s="11"/>
      <c r="T86" s="11"/>
      <c r="U86" s="11"/>
      <c r="V86" s="11"/>
      <c r="W86" s="11"/>
      <c r="X86" s="11"/>
      <c r="Y86" s="11"/>
      <c r="Z86" s="11"/>
      <c r="AA86" s="11"/>
      <c r="AB86" s="11"/>
    </row>
    <row r="87" spans="3:28" x14ac:dyDescent="0.25">
      <c r="C87" s="6">
        <f t="shared" si="9"/>
        <v>0</v>
      </c>
      <c r="D87" s="35"/>
      <c r="E87" s="6">
        <f t="shared" si="13"/>
        <v>0</v>
      </c>
      <c r="F87" s="9"/>
      <c r="G87" s="35"/>
      <c r="H87" s="11"/>
      <c r="I87" s="11"/>
      <c r="J87" s="11"/>
      <c r="K87" s="11"/>
      <c r="L87" s="11"/>
      <c r="M87" s="11"/>
      <c r="N87" s="21" t="b">
        <f t="shared" si="10"/>
        <v>0</v>
      </c>
      <c r="O87" s="21" t="b">
        <f t="shared" si="11"/>
        <v>0</v>
      </c>
      <c r="P87" s="21" t="b">
        <f t="shared" si="12"/>
        <v>0</v>
      </c>
      <c r="Q87" s="11"/>
      <c r="R87" s="11"/>
      <c r="S87" s="11"/>
      <c r="T87" s="11"/>
      <c r="U87" s="11"/>
      <c r="V87" s="11"/>
      <c r="W87" s="11"/>
      <c r="X87" s="11"/>
      <c r="Y87" s="11"/>
      <c r="Z87" s="11"/>
      <c r="AA87" s="11"/>
      <c r="AB87" s="11"/>
    </row>
    <row r="88" spans="3:28" x14ac:dyDescent="0.25">
      <c r="C88" s="6">
        <f t="shared" si="9"/>
        <v>0</v>
      </c>
      <c r="D88" s="35"/>
      <c r="E88" s="6">
        <f t="shared" si="13"/>
        <v>0</v>
      </c>
      <c r="F88" s="9"/>
      <c r="G88" s="35"/>
      <c r="H88" s="11"/>
      <c r="I88" s="11"/>
      <c r="J88" s="11"/>
      <c r="K88" s="11"/>
      <c r="L88" s="11"/>
      <c r="M88" s="11"/>
      <c r="N88" s="21" t="b">
        <f t="shared" si="10"/>
        <v>0</v>
      </c>
      <c r="O88" s="21" t="b">
        <f t="shared" si="11"/>
        <v>0</v>
      </c>
      <c r="P88" s="21" t="b">
        <f t="shared" si="12"/>
        <v>0</v>
      </c>
      <c r="Q88" s="11"/>
      <c r="R88" s="11"/>
      <c r="S88" s="11"/>
      <c r="T88" s="11"/>
      <c r="U88" s="11"/>
      <c r="V88" s="11"/>
      <c r="W88" s="11"/>
      <c r="X88" s="11"/>
      <c r="Y88" s="11"/>
      <c r="Z88" s="11"/>
      <c r="AA88" s="11"/>
      <c r="AB88" s="11"/>
    </row>
    <row r="89" spans="3:28" x14ac:dyDescent="0.25">
      <c r="C89" s="6">
        <f t="shared" si="9"/>
        <v>0</v>
      </c>
      <c r="D89" s="35"/>
      <c r="E89" s="6">
        <f t="shared" si="13"/>
        <v>0</v>
      </c>
      <c r="F89" s="9"/>
      <c r="G89" s="35"/>
      <c r="H89" s="11"/>
      <c r="I89" s="11"/>
      <c r="J89" s="11"/>
      <c r="K89" s="11"/>
      <c r="L89" s="11"/>
      <c r="M89" s="11"/>
      <c r="N89" s="21" t="b">
        <f t="shared" si="10"/>
        <v>0</v>
      </c>
      <c r="O89" s="21" t="b">
        <f t="shared" si="11"/>
        <v>0</v>
      </c>
      <c r="P89" s="21" t="b">
        <f t="shared" si="12"/>
        <v>0</v>
      </c>
      <c r="Q89" s="11"/>
      <c r="R89" s="11"/>
      <c r="S89" s="11"/>
      <c r="T89" s="11"/>
      <c r="U89" s="11"/>
      <c r="V89" s="11"/>
      <c r="W89" s="11"/>
      <c r="X89" s="11"/>
      <c r="Y89" s="11"/>
      <c r="Z89" s="11"/>
      <c r="AA89" s="11"/>
      <c r="AB89" s="11"/>
    </row>
    <row r="90" spans="3:28" x14ac:dyDescent="0.25">
      <c r="C90" s="6">
        <f t="shared" si="9"/>
        <v>0</v>
      </c>
      <c r="D90" s="35"/>
      <c r="E90" s="6">
        <f t="shared" si="13"/>
        <v>0</v>
      </c>
      <c r="F90" s="9"/>
      <c r="G90" s="35"/>
      <c r="H90" s="11"/>
      <c r="I90" s="11"/>
      <c r="J90" s="11"/>
      <c r="K90" s="11"/>
      <c r="L90" s="11"/>
      <c r="M90" s="11"/>
      <c r="N90" s="21" t="b">
        <f t="shared" si="10"/>
        <v>0</v>
      </c>
      <c r="O90" s="21" t="b">
        <f t="shared" si="11"/>
        <v>0</v>
      </c>
      <c r="P90" s="21" t="b">
        <f t="shared" si="12"/>
        <v>0</v>
      </c>
      <c r="Q90" s="11"/>
      <c r="R90" s="11"/>
      <c r="S90" s="11"/>
      <c r="T90" s="11"/>
      <c r="U90" s="11"/>
      <c r="V90" s="11"/>
      <c r="W90" s="11"/>
      <c r="X90" s="11"/>
      <c r="Y90" s="11"/>
      <c r="Z90" s="11"/>
      <c r="AA90" s="11"/>
      <c r="AB90" s="11"/>
    </row>
    <row r="91" spans="3:28" x14ac:dyDescent="0.25">
      <c r="C91" s="6">
        <f t="shared" si="9"/>
        <v>0</v>
      </c>
      <c r="D91" s="35"/>
      <c r="E91" s="6">
        <f t="shared" si="13"/>
        <v>0</v>
      </c>
      <c r="F91" s="9"/>
      <c r="G91" s="35"/>
      <c r="H91" s="11"/>
      <c r="I91" s="11"/>
      <c r="J91" s="11"/>
      <c r="K91" s="11"/>
      <c r="L91" s="11"/>
      <c r="M91" s="11"/>
      <c r="N91" s="21" t="b">
        <f t="shared" si="10"/>
        <v>0</v>
      </c>
      <c r="O91" s="21" t="b">
        <f t="shared" si="11"/>
        <v>0</v>
      </c>
      <c r="P91" s="21" t="b">
        <f t="shared" si="12"/>
        <v>0</v>
      </c>
      <c r="Q91" s="11"/>
      <c r="R91" s="11"/>
      <c r="S91" s="11"/>
      <c r="T91" s="11"/>
      <c r="U91" s="11"/>
      <c r="V91" s="11"/>
      <c r="W91" s="11"/>
      <c r="X91" s="11"/>
      <c r="Y91" s="11"/>
      <c r="Z91" s="11"/>
      <c r="AA91" s="11"/>
      <c r="AB91" s="11"/>
    </row>
    <row r="92" spans="3:28" x14ac:dyDescent="0.25">
      <c r="C92" s="6">
        <f t="shared" si="9"/>
        <v>0</v>
      </c>
      <c r="D92" s="35"/>
      <c r="E92" s="6">
        <f t="shared" si="13"/>
        <v>0</v>
      </c>
      <c r="F92" s="9"/>
      <c r="G92" s="35"/>
      <c r="H92" s="11"/>
      <c r="I92" s="11"/>
      <c r="J92" s="11"/>
      <c r="K92" s="11"/>
      <c r="L92" s="11"/>
      <c r="M92" s="11"/>
      <c r="N92" s="21" t="b">
        <f t="shared" si="10"/>
        <v>0</v>
      </c>
      <c r="O92" s="21" t="b">
        <f t="shared" si="11"/>
        <v>0</v>
      </c>
      <c r="P92" s="21" t="b">
        <f t="shared" si="12"/>
        <v>0</v>
      </c>
      <c r="Q92" s="11"/>
      <c r="R92" s="11"/>
      <c r="S92" s="11"/>
      <c r="T92" s="11"/>
      <c r="U92" s="11"/>
      <c r="V92" s="11"/>
      <c r="W92" s="11"/>
      <c r="X92" s="11"/>
      <c r="Y92" s="11"/>
      <c r="Z92" s="11"/>
      <c r="AA92" s="11"/>
      <c r="AB92" s="11"/>
    </row>
    <row r="93" spans="3:28" x14ac:dyDescent="0.25">
      <c r="C93" s="6">
        <f t="shared" si="9"/>
        <v>0</v>
      </c>
      <c r="D93" s="35"/>
      <c r="E93" s="6">
        <f t="shared" si="13"/>
        <v>0</v>
      </c>
      <c r="F93" s="9"/>
      <c r="G93" s="35"/>
      <c r="H93" s="11"/>
      <c r="I93" s="11"/>
      <c r="J93" s="11"/>
      <c r="K93" s="11"/>
      <c r="L93" s="11"/>
      <c r="M93" s="11"/>
      <c r="N93" s="21" t="b">
        <f t="shared" si="10"/>
        <v>0</v>
      </c>
      <c r="O93" s="21" t="b">
        <f t="shared" si="11"/>
        <v>0</v>
      </c>
      <c r="P93" s="21" t="b">
        <f t="shared" si="12"/>
        <v>0</v>
      </c>
      <c r="Q93" s="11"/>
      <c r="R93" s="11"/>
      <c r="S93" s="11"/>
      <c r="T93" s="11"/>
      <c r="U93" s="11"/>
      <c r="V93" s="11"/>
      <c r="W93" s="11"/>
      <c r="X93" s="11"/>
      <c r="Y93" s="11"/>
      <c r="Z93" s="11"/>
      <c r="AA93" s="11"/>
      <c r="AB93" s="11"/>
    </row>
    <row r="94" spans="3:28" x14ac:dyDescent="0.25">
      <c r="C94" s="6">
        <f t="shared" si="9"/>
        <v>0</v>
      </c>
      <c r="D94" s="35"/>
      <c r="E94" s="6">
        <f t="shared" si="13"/>
        <v>0</v>
      </c>
      <c r="F94" s="9"/>
      <c r="G94" s="35"/>
      <c r="H94" s="11"/>
      <c r="I94" s="11"/>
      <c r="J94" s="11"/>
      <c r="K94" s="11"/>
      <c r="L94" s="11"/>
      <c r="M94" s="11"/>
      <c r="N94" s="21" t="b">
        <f t="shared" si="10"/>
        <v>0</v>
      </c>
      <c r="O94" s="21" t="b">
        <f t="shared" si="11"/>
        <v>0</v>
      </c>
      <c r="P94" s="21" t="b">
        <f t="shared" si="12"/>
        <v>0</v>
      </c>
      <c r="Q94" s="11"/>
      <c r="R94" s="11"/>
      <c r="S94" s="11"/>
      <c r="T94" s="11"/>
      <c r="U94" s="11"/>
      <c r="V94" s="11"/>
      <c r="W94" s="11"/>
      <c r="X94" s="11"/>
      <c r="Y94" s="11"/>
      <c r="Z94" s="11"/>
      <c r="AA94" s="11"/>
      <c r="AB94" s="11"/>
    </row>
    <row r="95" spans="3:28" x14ac:dyDescent="0.25">
      <c r="C95" s="6">
        <f t="shared" si="9"/>
        <v>0</v>
      </c>
      <c r="D95" s="35"/>
      <c r="E95" s="6">
        <f t="shared" si="13"/>
        <v>0</v>
      </c>
      <c r="F95" s="9"/>
      <c r="G95" s="35"/>
      <c r="H95" s="11"/>
      <c r="I95" s="11"/>
      <c r="J95" s="11"/>
      <c r="K95" s="11"/>
      <c r="L95" s="11"/>
      <c r="M95" s="11"/>
      <c r="N95" s="21" t="b">
        <f t="shared" si="10"/>
        <v>0</v>
      </c>
      <c r="O95" s="21" t="b">
        <f t="shared" si="11"/>
        <v>0</v>
      </c>
      <c r="P95" s="21" t="b">
        <f t="shared" si="12"/>
        <v>0</v>
      </c>
      <c r="Q95" s="11"/>
      <c r="R95" s="11"/>
      <c r="S95" s="11"/>
      <c r="T95" s="11"/>
      <c r="U95" s="11"/>
      <c r="V95" s="11"/>
      <c r="W95" s="11"/>
      <c r="X95" s="11"/>
      <c r="Y95" s="11"/>
      <c r="Z95" s="11"/>
      <c r="AA95" s="11"/>
      <c r="AB95" s="11"/>
    </row>
    <row r="96" spans="3:28" x14ac:dyDescent="0.25">
      <c r="C96" s="6">
        <f t="shared" si="9"/>
        <v>0</v>
      </c>
      <c r="D96" s="35"/>
      <c r="E96" s="6">
        <f t="shared" si="13"/>
        <v>0</v>
      </c>
      <c r="F96" s="9"/>
      <c r="G96" s="35"/>
      <c r="H96" s="11"/>
      <c r="I96" s="11"/>
      <c r="J96" s="11"/>
      <c r="K96" s="11"/>
      <c r="L96" s="11"/>
      <c r="M96" s="11"/>
      <c r="N96" s="21" t="b">
        <f t="shared" si="10"/>
        <v>0</v>
      </c>
      <c r="O96" s="21" t="b">
        <f t="shared" si="11"/>
        <v>0</v>
      </c>
      <c r="P96" s="21" t="b">
        <f t="shared" si="12"/>
        <v>0</v>
      </c>
      <c r="Q96" s="11"/>
      <c r="R96" s="11"/>
      <c r="S96" s="11"/>
      <c r="T96" s="11"/>
      <c r="U96" s="11"/>
      <c r="V96" s="11"/>
      <c r="W96" s="11"/>
      <c r="X96" s="11"/>
      <c r="Y96" s="11"/>
      <c r="Z96" s="11"/>
      <c r="AA96" s="11"/>
      <c r="AB96" s="11"/>
    </row>
    <row r="97" spans="3:28" x14ac:dyDescent="0.25">
      <c r="C97" s="6">
        <f t="shared" si="9"/>
        <v>0</v>
      </c>
      <c r="D97" s="35"/>
      <c r="E97" s="6">
        <f t="shared" si="13"/>
        <v>0</v>
      </c>
      <c r="F97" s="9"/>
      <c r="G97" s="35"/>
      <c r="H97" s="11"/>
      <c r="I97" s="11"/>
      <c r="J97" s="11"/>
      <c r="K97" s="11"/>
      <c r="L97" s="11"/>
      <c r="M97" s="11"/>
      <c r="N97" s="21" t="b">
        <f t="shared" si="10"/>
        <v>0</v>
      </c>
      <c r="O97" s="21" t="b">
        <f t="shared" si="11"/>
        <v>0</v>
      </c>
      <c r="P97" s="21" t="b">
        <f t="shared" si="12"/>
        <v>0</v>
      </c>
      <c r="Q97" s="11"/>
      <c r="R97" s="11"/>
      <c r="S97" s="11"/>
      <c r="T97" s="11"/>
      <c r="U97" s="11"/>
      <c r="V97" s="11"/>
      <c r="W97" s="11"/>
      <c r="X97" s="11"/>
      <c r="Y97" s="11"/>
      <c r="Z97" s="11"/>
      <c r="AA97" s="11"/>
      <c r="AB97" s="11"/>
    </row>
    <row r="98" spans="3:28" x14ac:dyDescent="0.25">
      <c r="C98" s="6">
        <f t="shared" si="9"/>
        <v>0</v>
      </c>
      <c r="D98" s="35"/>
      <c r="E98" s="6">
        <f t="shared" si="13"/>
        <v>0</v>
      </c>
      <c r="F98" s="9"/>
      <c r="G98" s="35"/>
      <c r="H98" s="11"/>
      <c r="I98" s="11"/>
      <c r="J98" s="11"/>
      <c r="K98" s="11"/>
      <c r="L98" s="11"/>
      <c r="M98" s="11"/>
      <c r="N98" s="21" t="b">
        <f t="shared" si="10"/>
        <v>0</v>
      </c>
      <c r="O98" s="21" t="b">
        <f t="shared" si="11"/>
        <v>0</v>
      </c>
      <c r="P98" s="21" t="b">
        <f t="shared" si="12"/>
        <v>0</v>
      </c>
      <c r="Q98" s="11"/>
      <c r="R98" s="11"/>
      <c r="S98" s="11"/>
      <c r="T98" s="11"/>
      <c r="U98" s="11"/>
      <c r="V98" s="11"/>
      <c r="W98" s="11"/>
      <c r="X98" s="11"/>
      <c r="Y98" s="11"/>
      <c r="Z98" s="11"/>
      <c r="AA98" s="11"/>
      <c r="AB98" s="11"/>
    </row>
    <row r="99" spans="3:28" x14ac:dyDescent="0.25">
      <c r="C99" s="6">
        <f t="shared" si="9"/>
        <v>0</v>
      </c>
      <c r="D99" s="35"/>
      <c r="E99" s="6">
        <f t="shared" si="13"/>
        <v>0</v>
      </c>
      <c r="F99" s="9"/>
      <c r="G99" s="35"/>
      <c r="H99" s="11"/>
      <c r="I99" s="11"/>
      <c r="J99" s="11"/>
      <c r="K99" s="11"/>
      <c r="L99" s="11"/>
      <c r="M99" s="11"/>
      <c r="N99" s="21" t="b">
        <f t="shared" si="10"/>
        <v>0</v>
      </c>
      <c r="O99" s="21" t="b">
        <f t="shared" si="11"/>
        <v>0</v>
      </c>
      <c r="P99" s="21" t="b">
        <f t="shared" si="12"/>
        <v>0</v>
      </c>
      <c r="Q99" s="11"/>
      <c r="R99" s="11"/>
      <c r="S99" s="11"/>
      <c r="T99" s="11"/>
      <c r="U99" s="11"/>
      <c r="V99" s="11"/>
      <c r="W99" s="11"/>
      <c r="X99" s="11"/>
      <c r="Y99" s="11"/>
      <c r="Z99" s="11"/>
      <c r="AA99" s="11"/>
      <c r="AB99" s="11"/>
    </row>
    <row r="100" spans="3:28" x14ac:dyDescent="0.25">
      <c r="C100" s="6">
        <f t="shared" si="9"/>
        <v>0</v>
      </c>
      <c r="D100" s="35"/>
      <c r="E100" s="6">
        <f t="shared" si="13"/>
        <v>0</v>
      </c>
      <c r="F100" s="9"/>
      <c r="G100" s="35"/>
      <c r="H100" s="11"/>
      <c r="I100" s="11"/>
      <c r="J100" s="11"/>
      <c r="K100" s="11"/>
      <c r="L100" s="11"/>
      <c r="M100" s="11"/>
      <c r="N100" s="21" t="b">
        <f t="shared" si="10"/>
        <v>0</v>
      </c>
      <c r="O100" s="21" t="b">
        <f t="shared" si="11"/>
        <v>0</v>
      </c>
      <c r="P100" s="21" t="b">
        <f t="shared" si="12"/>
        <v>0</v>
      </c>
      <c r="Q100" s="11"/>
      <c r="R100" s="11"/>
      <c r="S100" s="11"/>
      <c r="T100" s="11"/>
      <c r="U100" s="11"/>
      <c r="V100" s="11"/>
      <c r="W100" s="11"/>
      <c r="X100" s="11"/>
      <c r="Y100" s="11"/>
      <c r="Z100" s="11"/>
      <c r="AA100" s="11"/>
      <c r="AB100" s="11"/>
    </row>
    <row r="101" spans="3:28" x14ac:dyDescent="0.25">
      <c r="C101" s="44"/>
      <c r="D101" s="35"/>
      <c r="E101" s="36"/>
      <c r="F101" s="36"/>
      <c r="G101" s="37"/>
    </row>
    <row r="102" spans="3:28" x14ac:dyDescent="0.25">
      <c r="C102" s="44"/>
      <c r="D102" s="11"/>
      <c r="E102" s="36"/>
      <c r="F102" s="36"/>
      <c r="G102" s="11"/>
    </row>
    <row r="103" spans="3:28" x14ac:dyDescent="0.25">
      <c r="C103" s="44"/>
      <c r="D103" s="11"/>
      <c r="E103" s="36"/>
      <c r="F103" s="36"/>
      <c r="G103" s="11"/>
    </row>
    <row r="104" spans="3:28" x14ac:dyDescent="0.25">
      <c r="C104" s="44"/>
      <c r="D104" s="11"/>
      <c r="E104" s="36"/>
      <c r="F104" s="36"/>
      <c r="G104" s="11"/>
    </row>
    <row r="105" spans="3:28" x14ac:dyDescent="0.25">
      <c r="C105" s="44"/>
      <c r="D105" s="11"/>
      <c r="E105" s="36"/>
      <c r="F105" s="36"/>
      <c r="G105" s="11"/>
    </row>
    <row r="106" spans="3:28" x14ac:dyDescent="0.25">
      <c r="C106" s="44"/>
      <c r="D106" s="11"/>
      <c r="E106" s="36"/>
      <c r="F106" s="36"/>
      <c r="G106" s="11"/>
    </row>
    <row r="107" spans="3:28" x14ac:dyDescent="0.25">
      <c r="C107" s="44"/>
      <c r="D107" s="11"/>
      <c r="E107" s="36"/>
      <c r="F107" s="36"/>
      <c r="G107" s="11"/>
    </row>
    <row r="108" spans="3:28" x14ac:dyDescent="0.25">
      <c r="C108" s="44"/>
      <c r="D108" s="11"/>
      <c r="E108" s="36"/>
      <c r="F108" s="36"/>
      <c r="G108" s="11"/>
    </row>
    <row r="109" spans="3:28" x14ac:dyDescent="0.25">
      <c r="C109" s="44"/>
      <c r="D109" s="11"/>
      <c r="E109" s="36"/>
      <c r="F109" s="36"/>
      <c r="G109" s="11"/>
    </row>
    <row r="110" spans="3:28" x14ac:dyDescent="0.25">
      <c r="C110" s="44"/>
      <c r="D110" s="11"/>
      <c r="E110" s="36"/>
      <c r="F110" s="36"/>
      <c r="G110" s="11"/>
    </row>
    <row r="111" spans="3:28" x14ac:dyDescent="0.25">
      <c r="C111" s="44"/>
      <c r="D111" s="11"/>
      <c r="E111" s="36"/>
      <c r="F111" s="36"/>
      <c r="G111" s="11"/>
    </row>
    <row r="112" spans="3:28" x14ac:dyDescent="0.25">
      <c r="C112" s="44"/>
      <c r="D112" s="11"/>
      <c r="E112" s="36"/>
      <c r="F112" s="36"/>
      <c r="G112" s="11"/>
    </row>
    <row r="113" spans="3:7" x14ac:dyDescent="0.25">
      <c r="C113" s="44"/>
      <c r="D113" s="11"/>
      <c r="E113" s="36"/>
      <c r="F113" s="36"/>
      <c r="G113" s="11"/>
    </row>
    <row r="114" spans="3:7" x14ac:dyDescent="0.25">
      <c r="C114" s="44"/>
      <c r="D114" s="11"/>
      <c r="E114" s="36"/>
      <c r="F114" s="36"/>
      <c r="G114" s="11"/>
    </row>
    <row r="115" spans="3:7" x14ac:dyDescent="0.25">
      <c r="C115" s="44"/>
      <c r="D115" s="11"/>
      <c r="E115" s="36"/>
      <c r="F115" s="36"/>
      <c r="G115" s="11"/>
    </row>
    <row r="116" spans="3:7" x14ac:dyDescent="0.25">
      <c r="C116" s="44"/>
      <c r="D116" s="11"/>
      <c r="E116" s="36"/>
      <c r="F116" s="36"/>
      <c r="G116" s="11"/>
    </row>
    <row r="117" spans="3:7" x14ac:dyDescent="0.25">
      <c r="C117" s="44"/>
      <c r="D117" s="11"/>
      <c r="E117" s="36"/>
      <c r="F117" s="36"/>
      <c r="G117" s="11"/>
    </row>
    <row r="118" spans="3:7" x14ac:dyDescent="0.25">
      <c r="C118" s="44"/>
      <c r="D118" s="11"/>
      <c r="E118" s="36"/>
      <c r="F118" s="36"/>
      <c r="G118" s="11"/>
    </row>
    <row r="119" spans="3:7" x14ac:dyDescent="0.25">
      <c r="C119" s="44"/>
      <c r="D119" s="11"/>
      <c r="E119" s="36"/>
      <c r="F119" s="36"/>
      <c r="G119" s="11"/>
    </row>
  </sheetData>
  <sheetProtection password="F81F"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fitToHeight="2"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fitToHeight="2" orientation="portrait" r:id="rId2"/>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Hoja56">
    <tabColor rgb="FFFFFFCC"/>
    <pageSetUpPr fitToPage="1"/>
  </sheetPr>
  <dimension ref="A1:AB148"/>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55</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119.25" customHeight="1" x14ac:dyDescent="0.25">
      <c r="A7" s="99"/>
      <c r="C7" s="310" t="s">
        <v>825</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ISTEXT(D10)</f>
        <v>1</v>
      </c>
      <c r="O10" s="21" t="b">
        <f>ISNUMBER(D10)</f>
        <v>0</v>
      </c>
      <c r="P10" s="21" t="b">
        <f>OR(N10=TRUE,O10=TRUE)</f>
        <v>1</v>
      </c>
      <c r="Q10" s="11"/>
      <c r="R10" s="11"/>
      <c r="S10" s="11"/>
      <c r="T10" s="11"/>
      <c r="U10" s="11"/>
      <c r="V10" s="11"/>
      <c r="W10" s="11"/>
      <c r="X10" s="11"/>
      <c r="Y10" s="11"/>
      <c r="Z10" s="11"/>
      <c r="AA10" s="11"/>
      <c r="AB10" s="11"/>
    </row>
    <row r="11" spans="1:28" ht="45" x14ac:dyDescent="0.25">
      <c r="A11" s="99"/>
      <c r="C11" s="18">
        <f>IF(P11=TRUE,C10+1,)</f>
        <v>2</v>
      </c>
      <c r="D11" s="46" t="s">
        <v>172</v>
      </c>
      <c r="E11" s="18">
        <f>IF(P11=TRUE,E10+F10,)</f>
        <v>2</v>
      </c>
      <c r="F11" s="47">
        <v>7</v>
      </c>
      <c r="G11" s="49" t="s">
        <v>546</v>
      </c>
      <c r="H11" s="11"/>
      <c r="I11" s="11"/>
      <c r="J11" s="11"/>
      <c r="K11" s="11"/>
      <c r="L11" s="11"/>
      <c r="M11" s="11"/>
      <c r="N11" s="21" t="b">
        <f t="shared" ref="N11:N73" si="0">ISTEXT(D11)</f>
        <v>1</v>
      </c>
      <c r="O11" s="21" t="b">
        <f t="shared" ref="O11:O73" si="1">ISNUMBER(D11)</f>
        <v>0</v>
      </c>
      <c r="P11" s="21" t="b">
        <f t="shared" ref="P11:P73" si="2">OR(N11=TRUE,O11=TRUE)</f>
        <v>1</v>
      </c>
      <c r="Q11" s="11"/>
      <c r="R11" s="11"/>
      <c r="S11" s="11"/>
      <c r="T11" s="11"/>
      <c r="U11" s="11"/>
      <c r="V11" s="11"/>
      <c r="W11" s="11"/>
      <c r="X11" s="11"/>
      <c r="Y11" s="11"/>
      <c r="Z11" s="11"/>
      <c r="AA11" s="11"/>
      <c r="AB11" s="11"/>
    </row>
    <row r="12" spans="1:28" ht="56.25" customHeight="1" x14ac:dyDescent="0.25">
      <c r="A12" s="99"/>
      <c r="C12" s="65">
        <f>IF(P12=TRUE,C11+1,)</f>
        <v>3</v>
      </c>
      <c r="D12" s="46" t="s">
        <v>374</v>
      </c>
      <c r="E12" s="65">
        <f>IF(P12=TRUE,E11+F11,)</f>
        <v>9</v>
      </c>
      <c r="F12" s="66">
        <v>1</v>
      </c>
      <c r="G12" s="63" t="s">
        <v>943</v>
      </c>
      <c r="H12" s="11"/>
      <c r="I12" s="11"/>
      <c r="J12" s="11"/>
      <c r="K12" s="11"/>
      <c r="L12" s="11"/>
      <c r="M12" s="11"/>
      <c r="N12" s="21" t="b">
        <f t="shared" ref="N12:N25" si="3">ISTEXT(D12)</f>
        <v>1</v>
      </c>
      <c r="O12" s="21" t="b">
        <f t="shared" ref="O12:O25" si="4">ISNUMBER(D12)</f>
        <v>0</v>
      </c>
      <c r="P12" s="21" t="b">
        <f t="shared" si="2"/>
        <v>1</v>
      </c>
      <c r="Q12" s="11"/>
      <c r="R12" s="11"/>
      <c r="S12" s="11"/>
      <c r="T12" s="11"/>
      <c r="U12" s="11"/>
      <c r="V12" s="11"/>
      <c r="W12" s="11"/>
      <c r="X12" s="11"/>
      <c r="Y12" s="11"/>
      <c r="Z12" s="11"/>
      <c r="AA12" s="11"/>
      <c r="AB12" s="11"/>
    </row>
    <row r="13" spans="1:28" ht="19.5" customHeight="1" x14ac:dyDescent="0.25">
      <c r="A13" s="99"/>
      <c r="C13" s="65">
        <f>IF(P13=TRUE,C12+1,)</f>
        <v>4</v>
      </c>
      <c r="D13" s="46" t="s">
        <v>654</v>
      </c>
      <c r="E13" s="65">
        <f>IF(P13=TRUE,E12+F12,)</f>
        <v>10</v>
      </c>
      <c r="F13" s="66">
        <v>9</v>
      </c>
      <c r="G13" s="70" t="s">
        <v>1008</v>
      </c>
      <c r="H13" s="11"/>
      <c r="I13" s="11"/>
      <c r="J13" s="11"/>
      <c r="K13" s="11"/>
      <c r="L13" s="11"/>
      <c r="M13" s="11"/>
      <c r="N13" s="21" t="b">
        <f t="shared" si="3"/>
        <v>1</v>
      </c>
      <c r="O13" s="21" t="b">
        <f t="shared" si="4"/>
        <v>0</v>
      </c>
      <c r="P13" s="21" t="b">
        <f t="shared" si="2"/>
        <v>1</v>
      </c>
      <c r="Q13" s="11"/>
      <c r="R13" s="11"/>
      <c r="S13" s="11"/>
      <c r="T13" s="11"/>
      <c r="U13" s="11"/>
      <c r="V13" s="11"/>
      <c r="W13" s="11"/>
      <c r="X13" s="11"/>
      <c r="Y13" s="11"/>
      <c r="Z13" s="11"/>
      <c r="AA13" s="11"/>
      <c r="AB13" s="11"/>
    </row>
    <row r="14" spans="1:28" x14ac:dyDescent="0.25">
      <c r="A14" s="99"/>
      <c r="C14" s="65">
        <f t="shared" ref="C14:C77" si="5">IF(P14=TRUE,C13+1,)</f>
        <v>5</v>
      </c>
      <c r="D14" s="80" t="s">
        <v>502</v>
      </c>
      <c r="E14" s="82">
        <f t="shared" ref="E14:E77" si="6">IF(P14=TRUE,E13+F13,)</f>
        <v>19</v>
      </c>
      <c r="F14" s="83">
        <v>9</v>
      </c>
      <c r="G14" s="90"/>
      <c r="H14" s="11"/>
      <c r="I14" s="11"/>
      <c r="J14" s="11"/>
      <c r="K14" s="11"/>
      <c r="L14" s="11"/>
      <c r="M14" s="11"/>
      <c r="N14" s="21" t="b">
        <f t="shared" si="3"/>
        <v>1</v>
      </c>
      <c r="O14" s="21" t="b">
        <f t="shared" si="4"/>
        <v>0</v>
      </c>
      <c r="P14" s="21" t="b">
        <f t="shared" si="2"/>
        <v>1</v>
      </c>
      <c r="Q14" s="11"/>
      <c r="R14" s="11"/>
      <c r="S14" s="11"/>
      <c r="T14" s="11"/>
      <c r="U14" s="11"/>
      <c r="V14" s="11"/>
      <c r="W14" s="11"/>
      <c r="X14" s="11"/>
      <c r="Y14" s="11"/>
      <c r="Z14" s="11"/>
      <c r="AA14" s="11"/>
      <c r="AB14" s="11"/>
    </row>
    <row r="15" spans="1:28" x14ac:dyDescent="0.25">
      <c r="A15" s="99"/>
      <c r="C15" s="65">
        <f t="shared" si="5"/>
        <v>6</v>
      </c>
      <c r="D15" s="80" t="s">
        <v>502</v>
      </c>
      <c r="E15" s="82">
        <f t="shared" si="6"/>
        <v>28</v>
      </c>
      <c r="F15" s="83">
        <v>9</v>
      </c>
      <c r="G15" s="90"/>
      <c r="H15" s="11"/>
      <c r="I15" s="11"/>
      <c r="J15" s="11"/>
      <c r="K15" s="11"/>
      <c r="L15" s="11"/>
      <c r="M15" s="11"/>
      <c r="N15" s="21" t="b">
        <f t="shared" si="3"/>
        <v>1</v>
      </c>
      <c r="O15" s="21" t="b">
        <f t="shared" si="4"/>
        <v>0</v>
      </c>
      <c r="P15" s="21" t="b">
        <f t="shared" si="2"/>
        <v>1</v>
      </c>
      <c r="Q15" s="11"/>
      <c r="R15" s="11"/>
      <c r="S15" s="11"/>
      <c r="T15" s="11"/>
      <c r="U15" s="11"/>
      <c r="V15" s="11"/>
      <c r="W15" s="11"/>
      <c r="X15" s="11"/>
      <c r="Y15" s="11"/>
      <c r="Z15" s="11"/>
      <c r="AA15" s="11"/>
      <c r="AB15" s="11"/>
    </row>
    <row r="16" spans="1:28" x14ac:dyDescent="0.25">
      <c r="A16" s="99"/>
      <c r="C16" s="65">
        <f t="shared" si="5"/>
        <v>7</v>
      </c>
      <c r="D16" s="46" t="s">
        <v>296</v>
      </c>
      <c r="E16" s="65">
        <f t="shared" si="6"/>
        <v>37</v>
      </c>
      <c r="F16" s="66">
        <v>30</v>
      </c>
      <c r="G16" s="63"/>
      <c r="H16" s="11"/>
      <c r="I16" s="11"/>
      <c r="J16" s="11"/>
      <c r="K16" s="11"/>
      <c r="L16" s="11"/>
      <c r="M16" s="11"/>
      <c r="N16" s="21" t="b">
        <f t="shared" si="3"/>
        <v>1</v>
      </c>
      <c r="O16" s="21" t="b">
        <f t="shared" si="4"/>
        <v>0</v>
      </c>
      <c r="P16" s="21" t="b">
        <f t="shared" si="2"/>
        <v>1</v>
      </c>
      <c r="Q16" s="11"/>
      <c r="R16" s="11"/>
      <c r="S16" s="11"/>
      <c r="T16" s="11"/>
      <c r="U16" s="11"/>
      <c r="V16" s="11"/>
      <c r="W16" s="11"/>
      <c r="X16" s="11"/>
      <c r="Y16" s="11"/>
      <c r="Z16" s="11"/>
      <c r="AA16" s="11"/>
      <c r="AB16" s="11"/>
    </row>
    <row r="17" spans="1:28" x14ac:dyDescent="0.25">
      <c r="A17" s="99"/>
      <c r="C17" s="65">
        <f t="shared" si="5"/>
        <v>8</v>
      </c>
      <c r="D17" s="80" t="s">
        <v>502</v>
      </c>
      <c r="E17" s="82">
        <f t="shared" si="6"/>
        <v>67</v>
      </c>
      <c r="F17" s="83">
        <v>1</v>
      </c>
      <c r="G17" s="86"/>
      <c r="H17" s="11"/>
      <c r="I17" s="11"/>
      <c r="J17" s="11"/>
      <c r="K17" s="11"/>
      <c r="L17" s="11"/>
      <c r="M17" s="11"/>
      <c r="N17" s="21" t="b">
        <f t="shared" si="3"/>
        <v>1</v>
      </c>
      <c r="O17" s="21" t="b">
        <f t="shared" si="4"/>
        <v>0</v>
      </c>
      <c r="P17" s="21" t="b">
        <f t="shared" si="2"/>
        <v>1</v>
      </c>
      <c r="Q17" s="11"/>
      <c r="R17" s="11"/>
      <c r="S17" s="11"/>
      <c r="T17" s="11"/>
      <c r="U17" s="11"/>
      <c r="V17" s="11"/>
      <c r="W17" s="11"/>
      <c r="X17" s="11"/>
      <c r="Y17" s="11"/>
      <c r="Z17" s="11"/>
      <c r="AA17" s="11"/>
      <c r="AB17" s="11"/>
    </row>
    <row r="18" spans="1:28" ht="20.25" customHeight="1" x14ac:dyDescent="0.25">
      <c r="A18" s="99"/>
      <c r="C18" s="65">
        <f t="shared" si="5"/>
        <v>9</v>
      </c>
      <c r="D18" s="46" t="s">
        <v>655</v>
      </c>
      <c r="E18" s="65">
        <f t="shared" si="6"/>
        <v>68</v>
      </c>
      <c r="F18" s="66">
        <v>9</v>
      </c>
      <c r="G18" s="63" t="s">
        <v>653</v>
      </c>
      <c r="H18" s="11"/>
      <c r="I18" s="11"/>
      <c r="J18" s="11"/>
      <c r="K18" s="11"/>
      <c r="L18" s="11"/>
      <c r="M18" s="11"/>
      <c r="N18" s="21" t="b">
        <f t="shared" si="3"/>
        <v>1</v>
      </c>
      <c r="O18" s="21" t="b">
        <f t="shared" si="4"/>
        <v>0</v>
      </c>
      <c r="P18" s="21" t="b">
        <f t="shared" si="2"/>
        <v>1</v>
      </c>
      <c r="Q18" s="11"/>
      <c r="R18" s="11"/>
      <c r="S18" s="11"/>
      <c r="T18" s="11"/>
      <c r="U18" s="11"/>
      <c r="V18" s="11"/>
      <c r="W18" s="11"/>
      <c r="X18" s="11"/>
      <c r="Y18" s="11"/>
      <c r="Z18" s="11"/>
      <c r="AA18" s="11"/>
      <c r="AB18" s="11"/>
    </row>
    <row r="19" spans="1:28" x14ac:dyDescent="0.25">
      <c r="A19" s="99"/>
      <c r="C19" s="65">
        <f t="shared" si="5"/>
        <v>10</v>
      </c>
      <c r="D19" s="46" t="s">
        <v>297</v>
      </c>
      <c r="E19" s="65">
        <f t="shared" si="6"/>
        <v>77</v>
      </c>
      <c r="F19" s="66">
        <v>8</v>
      </c>
      <c r="G19" s="63" t="s">
        <v>1000</v>
      </c>
      <c r="H19" s="11"/>
      <c r="I19" s="11"/>
      <c r="J19" s="11"/>
      <c r="K19" s="11"/>
      <c r="L19" s="11"/>
      <c r="M19" s="11"/>
      <c r="N19" s="21" t="b">
        <f t="shared" si="3"/>
        <v>1</v>
      </c>
      <c r="O19" s="21" t="b">
        <f t="shared" si="4"/>
        <v>0</v>
      </c>
      <c r="P19" s="21" t="b">
        <f t="shared" si="2"/>
        <v>1</v>
      </c>
      <c r="Q19" s="11"/>
      <c r="R19" s="11"/>
      <c r="S19" s="11"/>
      <c r="T19" s="11"/>
      <c r="U19" s="11"/>
      <c r="V19" s="11"/>
      <c r="W19" s="11"/>
      <c r="X19" s="11"/>
      <c r="Y19" s="11"/>
      <c r="Z19" s="11"/>
      <c r="AA19" s="11"/>
      <c r="AB19" s="11"/>
    </row>
    <row r="20" spans="1:28" x14ac:dyDescent="0.25">
      <c r="A20" s="99"/>
      <c r="C20" s="65">
        <f t="shared" si="5"/>
        <v>11</v>
      </c>
      <c r="D20" s="46" t="s">
        <v>298</v>
      </c>
      <c r="E20" s="65">
        <f t="shared" si="6"/>
        <v>85</v>
      </c>
      <c r="F20" s="66">
        <v>8</v>
      </c>
      <c r="G20" s="63" t="s">
        <v>1000</v>
      </c>
      <c r="H20" s="11"/>
      <c r="I20" s="11"/>
      <c r="J20" s="11"/>
      <c r="K20" s="11"/>
      <c r="L20" s="11"/>
      <c r="M20" s="11"/>
      <c r="N20" s="21" t="b">
        <f t="shared" si="3"/>
        <v>1</v>
      </c>
      <c r="O20" s="21" t="b">
        <f t="shared" si="4"/>
        <v>0</v>
      </c>
      <c r="P20" s="21" t="b">
        <f t="shared" si="2"/>
        <v>1</v>
      </c>
      <c r="Q20" s="11"/>
      <c r="R20" s="11"/>
      <c r="S20" s="11"/>
      <c r="T20" s="11"/>
      <c r="U20" s="11"/>
      <c r="V20" s="11"/>
      <c r="W20" s="11"/>
      <c r="X20" s="11"/>
      <c r="Y20" s="11"/>
      <c r="Z20" s="11"/>
      <c r="AA20" s="11"/>
      <c r="AB20" s="11"/>
    </row>
    <row r="21" spans="1:28" ht="34.5" customHeight="1" x14ac:dyDescent="0.25">
      <c r="A21" s="99"/>
      <c r="C21" s="65">
        <f t="shared" si="5"/>
        <v>12</v>
      </c>
      <c r="D21" s="46" t="s">
        <v>299</v>
      </c>
      <c r="E21" s="65">
        <f t="shared" si="6"/>
        <v>93</v>
      </c>
      <c r="F21" s="66">
        <v>1</v>
      </c>
      <c r="G21" s="63" t="s">
        <v>1007</v>
      </c>
      <c r="H21" s="11"/>
      <c r="I21" s="11"/>
      <c r="J21" s="11"/>
      <c r="K21" s="11"/>
      <c r="L21" s="11"/>
      <c r="M21" s="11"/>
      <c r="N21" s="21" t="b">
        <f t="shared" si="3"/>
        <v>1</v>
      </c>
      <c r="O21" s="21" t="b">
        <f t="shared" si="4"/>
        <v>0</v>
      </c>
      <c r="P21" s="21" t="b">
        <f t="shared" si="2"/>
        <v>1</v>
      </c>
      <c r="Q21" s="11"/>
      <c r="R21" s="11"/>
      <c r="S21" s="11"/>
      <c r="T21" s="11"/>
      <c r="U21" s="11"/>
      <c r="V21" s="11"/>
      <c r="W21" s="11"/>
      <c r="X21" s="11"/>
      <c r="Y21" s="11"/>
      <c r="Z21" s="11"/>
      <c r="AA21" s="11"/>
      <c r="AB21" s="11"/>
    </row>
    <row r="22" spans="1:28" x14ac:dyDescent="0.25">
      <c r="A22" s="99"/>
      <c r="C22" s="65">
        <f t="shared" si="5"/>
        <v>13</v>
      </c>
      <c r="D22" s="46" t="s">
        <v>377</v>
      </c>
      <c r="E22" s="65">
        <f>IF(P22=TRUE,E21+F21,)</f>
        <v>94</v>
      </c>
      <c r="F22" s="66">
        <v>8</v>
      </c>
      <c r="G22" s="63"/>
      <c r="H22" s="11"/>
      <c r="I22" s="11"/>
      <c r="J22" s="11"/>
      <c r="K22" s="11"/>
      <c r="L22" s="11"/>
      <c r="M22" s="11"/>
      <c r="N22" s="21" t="b">
        <f t="shared" si="3"/>
        <v>1</v>
      </c>
      <c r="O22" s="21" t="b">
        <f t="shared" si="4"/>
        <v>0</v>
      </c>
      <c r="P22" s="21" t="b">
        <f t="shared" si="2"/>
        <v>1</v>
      </c>
      <c r="Q22" s="11"/>
      <c r="R22" s="11"/>
      <c r="S22" s="11"/>
      <c r="T22" s="11"/>
      <c r="U22" s="11"/>
      <c r="V22" s="11"/>
      <c r="W22" s="11"/>
      <c r="X22" s="11"/>
      <c r="Y22" s="11"/>
      <c r="Z22" s="11"/>
      <c r="AA22" s="11"/>
      <c r="AB22" s="11"/>
    </row>
    <row r="23" spans="1:28" x14ac:dyDescent="0.25">
      <c r="A23" s="99"/>
      <c r="C23" s="65">
        <f t="shared" si="5"/>
        <v>14</v>
      </c>
      <c r="D23" s="46" t="s">
        <v>378</v>
      </c>
      <c r="E23" s="65">
        <f>IF(P23=TRUE,E22+F22,)</f>
        <v>102</v>
      </c>
      <c r="F23" s="66">
        <v>3</v>
      </c>
      <c r="G23" s="63"/>
      <c r="H23" s="11"/>
      <c r="I23" s="11"/>
      <c r="J23" s="11"/>
      <c r="K23" s="11"/>
      <c r="L23" s="11"/>
      <c r="M23" s="11"/>
      <c r="N23" s="21" t="b">
        <f t="shared" si="3"/>
        <v>1</v>
      </c>
      <c r="O23" s="21" t="b">
        <f t="shared" si="4"/>
        <v>0</v>
      </c>
      <c r="P23" s="21" t="b">
        <f t="shared" si="2"/>
        <v>1</v>
      </c>
      <c r="Q23" s="11"/>
      <c r="R23" s="11"/>
      <c r="S23" s="11"/>
      <c r="T23" s="11"/>
      <c r="U23" s="11"/>
      <c r="V23" s="11"/>
      <c r="W23" s="11"/>
      <c r="X23" s="11"/>
      <c r="Y23" s="11"/>
      <c r="Z23" s="11"/>
      <c r="AA23" s="11"/>
      <c r="AB23" s="11"/>
    </row>
    <row r="24" spans="1:28" x14ac:dyDescent="0.25">
      <c r="A24" s="99"/>
      <c r="C24" s="65">
        <f t="shared" si="5"/>
        <v>15</v>
      </c>
      <c r="D24" s="46" t="s">
        <v>547</v>
      </c>
      <c r="E24" s="65">
        <f>IF(P24=TRUE,E23+F23,)</f>
        <v>105</v>
      </c>
      <c r="F24" s="66">
        <v>3</v>
      </c>
      <c r="G24" s="63"/>
      <c r="H24" s="11"/>
      <c r="I24" s="11"/>
      <c r="J24" s="11"/>
      <c r="K24" s="11"/>
      <c r="L24" s="11"/>
      <c r="M24" s="11"/>
      <c r="N24" s="21" t="b">
        <f t="shared" si="3"/>
        <v>1</v>
      </c>
      <c r="O24" s="21" t="b">
        <f t="shared" si="4"/>
        <v>0</v>
      </c>
      <c r="P24" s="21" t="b">
        <f t="shared" si="2"/>
        <v>1</v>
      </c>
      <c r="Q24" s="11"/>
      <c r="R24" s="11"/>
      <c r="S24" s="11"/>
      <c r="T24" s="11"/>
      <c r="U24" s="11"/>
      <c r="V24" s="11"/>
      <c r="W24" s="11"/>
      <c r="X24" s="11"/>
      <c r="Y24" s="11"/>
      <c r="Z24" s="11"/>
      <c r="AA24" s="11"/>
      <c r="AB24" s="11"/>
    </row>
    <row r="25" spans="1:28" x14ac:dyDescent="0.25">
      <c r="A25" s="99"/>
      <c r="C25" s="65">
        <f t="shared" si="5"/>
        <v>16</v>
      </c>
      <c r="D25" s="46" t="s">
        <v>300</v>
      </c>
      <c r="E25" s="65">
        <f t="shared" si="6"/>
        <v>108</v>
      </c>
      <c r="F25" s="66">
        <v>8</v>
      </c>
      <c r="G25" s="63" t="s">
        <v>1000</v>
      </c>
      <c r="H25" s="11"/>
      <c r="I25" s="11"/>
      <c r="J25" s="11"/>
      <c r="K25" s="11"/>
      <c r="L25" s="11"/>
      <c r="M25" s="11"/>
      <c r="N25" s="21" t="b">
        <f t="shared" si="3"/>
        <v>1</v>
      </c>
      <c r="O25" s="21" t="b">
        <f t="shared" si="4"/>
        <v>0</v>
      </c>
      <c r="P25" s="21" t="b">
        <f t="shared" si="2"/>
        <v>1</v>
      </c>
      <c r="Q25" s="11"/>
      <c r="R25" s="11"/>
      <c r="S25" s="11"/>
      <c r="T25" s="11"/>
      <c r="U25" s="11"/>
      <c r="V25" s="11"/>
      <c r="W25" s="11"/>
      <c r="X25" s="11"/>
      <c r="Y25" s="11"/>
      <c r="Z25" s="11"/>
      <c r="AA25" s="11"/>
      <c r="AB25" s="11"/>
    </row>
    <row r="26" spans="1:28" x14ac:dyDescent="0.25">
      <c r="A26" s="99"/>
      <c r="C26" s="65">
        <f t="shared" si="5"/>
        <v>17</v>
      </c>
      <c r="D26" s="46" t="s">
        <v>301</v>
      </c>
      <c r="E26" s="65">
        <f>IF(P26=TRUE,E25+F25,)</f>
        <v>116</v>
      </c>
      <c r="F26" s="66">
        <v>8</v>
      </c>
      <c r="G26" s="63" t="s">
        <v>1000</v>
      </c>
      <c r="H26" s="11"/>
      <c r="I26" s="11"/>
      <c r="J26" s="11"/>
      <c r="K26" s="11"/>
      <c r="L26" s="11"/>
      <c r="M26" s="11"/>
      <c r="N26" s="21" t="b">
        <f t="shared" si="0"/>
        <v>1</v>
      </c>
      <c r="O26" s="21" t="b">
        <f t="shared" si="1"/>
        <v>0</v>
      </c>
      <c r="P26" s="21" t="b">
        <f t="shared" si="2"/>
        <v>1</v>
      </c>
      <c r="Q26" s="11"/>
      <c r="R26" s="11"/>
      <c r="S26" s="11"/>
      <c r="T26" s="11"/>
      <c r="U26" s="11"/>
      <c r="V26" s="11"/>
      <c r="W26" s="11"/>
      <c r="X26" s="11"/>
      <c r="Y26" s="11"/>
      <c r="Z26" s="11"/>
      <c r="AA26" s="11"/>
      <c r="AB26" s="11"/>
    </row>
    <row r="27" spans="1:28" ht="38.25" customHeight="1" x14ac:dyDescent="0.25">
      <c r="A27" s="99"/>
      <c r="C27" s="65">
        <f t="shared" si="5"/>
        <v>18</v>
      </c>
      <c r="D27" s="46" t="s">
        <v>302</v>
      </c>
      <c r="E27" s="65">
        <f>IF(P27=TRUE,E26+F26,)</f>
        <v>124</v>
      </c>
      <c r="F27" s="66">
        <v>1</v>
      </c>
      <c r="G27" s="63" t="s">
        <v>1007</v>
      </c>
      <c r="H27" s="11"/>
      <c r="I27" s="11"/>
      <c r="J27" s="11"/>
      <c r="K27" s="11"/>
      <c r="L27" s="11"/>
      <c r="M27" s="11"/>
      <c r="N27" s="21" t="b">
        <f t="shared" si="0"/>
        <v>1</v>
      </c>
      <c r="O27" s="21" t="b">
        <f t="shared" si="1"/>
        <v>0</v>
      </c>
      <c r="P27" s="21" t="b">
        <f t="shared" si="2"/>
        <v>1</v>
      </c>
      <c r="Q27" s="11"/>
      <c r="R27" s="11"/>
      <c r="S27" s="11"/>
      <c r="T27" s="11"/>
      <c r="U27" s="11"/>
      <c r="V27" s="11"/>
      <c r="W27" s="11"/>
      <c r="X27" s="11"/>
      <c r="Y27" s="11"/>
      <c r="Z27" s="11"/>
      <c r="AA27" s="11"/>
      <c r="AB27" s="11"/>
    </row>
    <row r="28" spans="1:28" x14ac:dyDescent="0.25">
      <c r="A28" s="99"/>
      <c r="C28" s="65">
        <f t="shared" si="5"/>
        <v>19</v>
      </c>
      <c r="D28" s="46" t="s">
        <v>382</v>
      </c>
      <c r="E28" s="65">
        <f t="shared" si="6"/>
        <v>125</v>
      </c>
      <c r="F28" s="66">
        <v>8</v>
      </c>
      <c r="G28" s="63"/>
      <c r="H28" s="11"/>
      <c r="I28" s="11"/>
      <c r="J28" s="11"/>
      <c r="K28" s="11"/>
      <c r="L28" s="11"/>
      <c r="M28" s="11"/>
      <c r="N28" s="21" t="b">
        <f t="shared" si="0"/>
        <v>1</v>
      </c>
      <c r="O28" s="21" t="b">
        <f t="shared" si="1"/>
        <v>0</v>
      </c>
      <c r="P28" s="21" t="b">
        <f t="shared" si="2"/>
        <v>1</v>
      </c>
      <c r="Q28" s="11"/>
      <c r="R28" s="11"/>
      <c r="S28" s="11"/>
      <c r="T28" s="11"/>
      <c r="U28" s="11"/>
      <c r="V28" s="11"/>
      <c r="W28" s="11"/>
      <c r="X28" s="11"/>
      <c r="Y28" s="11"/>
      <c r="Z28" s="11"/>
      <c r="AA28" s="11"/>
      <c r="AB28" s="11"/>
    </row>
    <row r="29" spans="1:28" x14ac:dyDescent="0.25">
      <c r="A29" s="99"/>
      <c r="C29" s="65">
        <f t="shared" si="5"/>
        <v>20</v>
      </c>
      <c r="D29" s="46" t="s">
        <v>383</v>
      </c>
      <c r="E29" s="65">
        <f t="shared" si="6"/>
        <v>133</v>
      </c>
      <c r="F29" s="66">
        <v>3</v>
      </c>
      <c r="G29" s="63"/>
      <c r="H29" s="11"/>
      <c r="I29" s="11"/>
      <c r="J29" s="11"/>
      <c r="K29" s="11"/>
      <c r="L29" s="11"/>
      <c r="M29" s="11"/>
      <c r="N29" s="21" t="b">
        <f t="shared" si="0"/>
        <v>1</v>
      </c>
      <c r="O29" s="21" t="b">
        <f t="shared" si="1"/>
        <v>0</v>
      </c>
      <c r="P29" s="21" t="b">
        <f t="shared" si="2"/>
        <v>1</v>
      </c>
      <c r="Q29" s="11"/>
      <c r="R29" s="11"/>
      <c r="S29" s="11"/>
      <c r="T29" s="11"/>
      <c r="U29" s="11"/>
      <c r="V29" s="11"/>
      <c r="W29" s="11"/>
      <c r="X29" s="11"/>
      <c r="Y29" s="11"/>
      <c r="Z29" s="11"/>
      <c r="AA29" s="11"/>
      <c r="AB29" s="11"/>
    </row>
    <row r="30" spans="1:28" x14ac:dyDescent="0.25">
      <c r="A30" s="99"/>
      <c r="C30" s="65">
        <f t="shared" si="5"/>
        <v>21</v>
      </c>
      <c r="D30" s="46" t="s">
        <v>548</v>
      </c>
      <c r="E30" s="65">
        <f t="shared" si="6"/>
        <v>136</v>
      </c>
      <c r="F30" s="66">
        <v>3</v>
      </c>
      <c r="G30" s="63"/>
      <c r="H30" s="11"/>
      <c r="I30" s="11"/>
      <c r="J30" s="11"/>
      <c r="K30" s="11"/>
      <c r="L30" s="11"/>
      <c r="M30" s="11"/>
      <c r="N30" s="21" t="b">
        <f t="shared" si="0"/>
        <v>1</v>
      </c>
      <c r="O30" s="21" t="b">
        <f t="shared" si="1"/>
        <v>0</v>
      </c>
      <c r="P30" s="21" t="b">
        <f t="shared" si="2"/>
        <v>1</v>
      </c>
      <c r="Q30" s="11"/>
      <c r="R30" s="11"/>
      <c r="S30" s="11"/>
      <c r="T30" s="11"/>
      <c r="U30" s="11"/>
      <c r="V30" s="11"/>
      <c r="W30" s="11"/>
      <c r="X30" s="11"/>
      <c r="Y30" s="11"/>
      <c r="Z30" s="11"/>
      <c r="AA30" s="11"/>
      <c r="AB30" s="11"/>
    </row>
    <row r="31" spans="1:28" x14ac:dyDescent="0.25">
      <c r="A31" s="99"/>
      <c r="C31" s="65">
        <f t="shared" si="5"/>
        <v>22</v>
      </c>
      <c r="D31" s="46" t="s">
        <v>303</v>
      </c>
      <c r="E31" s="65">
        <f t="shared" si="6"/>
        <v>139</v>
      </c>
      <c r="F31" s="66">
        <v>8</v>
      </c>
      <c r="G31" s="63" t="s">
        <v>1000</v>
      </c>
      <c r="H31" s="11"/>
      <c r="I31" s="11"/>
      <c r="J31" s="11"/>
      <c r="K31" s="11"/>
      <c r="L31" s="11"/>
      <c r="M31" s="11"/>
      <c r="N31" s="21" t="b">
        <f t="shared" si="0"/>
        <v>1</v>
      </c>
      <c r="O31" s="21" t="b">
        <f t="shared" si="1"/>
        <v>0</v>
      </c>
      <c r="P31" s="21" t="b">
        <f t="shared" si="2"/>
        <v>1</v>
      </c>
      <c r="Q31" s="11"/>
      <c r="R31" s="11"/>
      <c r="S31" s="11"/>
      <c r="T31" s="11"/>
      <c r="U31" s="11"/>
      <c r="V31" s="11"/>
      <c r="W31" s="11"/>
      <c r="X31" s="11"/>
      <c r="Y31" s="11"/>
      <c r="Z31" s="11"/>
      <c r="AA31" s="11"/>
      <c r="AB31" s="11"/>
    </row>
    <row r="32" spans="1:28" x14ac:dyDescent="0.25">
      <c r="A32" s="99"/>
      <c r="C32" s="65">
        <f t="shared" si="5"/>
        <v>23</v>
      </c>
      <c r="D32" s="46" t="s">
        <v>304</v>
      </c>
      <c r="E32" s="65">
        <f t="shared" si="6"/>
        <v>147</v>
      </c>
      <c r="F32" s="66">
        <v>8</v>
      </c>
      <c r="G32" s="63" t="s">
        <v>1000</v>
      </c>
      <c r="H32" s="11"/>
      <c r="I32" s="11"/>
      <c r="J32" s="11"/>
      <c r="K32" s="11"/>
      <c r="L32" s="11"/>
      <c r="M32" s="11"/>
      <c r="N32" s="21" t="b">
        <f t="shared" si="0"/>
        <v>1</v>
      </c>
      <c r="O32" s="21" t="b">
        <f t="shared" si="1"/>
        <v>0</v>
      </c>
      <c r="P32" s="21" t="b">
        <f t="shared" si="2"/>
        <v>1</v>
      </c>
      <c r="Q32" s="11"/>
      <c r="R32" s="11"/>
      <c r="S32" s="11"/>
      <c r="T32" s="11"/>
      <c r="U32" s="11"/>
      <c r="V32" s="11"/>
      <c r="W32" s="11"/>
      <c r="X32" s="11"/>
      <c r="Y32" s="11"/>
      <c r="Z32" s="11"/>
      <c r="AA32" s="11"/>
      <c r="AB32" s="11"/>
    </row>
    <row r="33" spans="1:28" ht="37.5" customHeight="1" x14ac:dyDescent="0.25">
      <c r="A33" s="99"/>
      <c r="C33" s="65">
        <f t="shared" si="5"/>
        <v>24</v>
      </c>
      <c r="D33" s="46" t="s">
        <v>305</v>
      </c>
      <c r="E33" s="65">
        <f t="shared" si="6"/>
        <v>155</v>
      </c>
      <c r="F33" s="66">
        <v>1</v>
      </c>
      <c r="G33" s="63" t="s">
        <v>1007</v>
      </c>
      <c r="H33" s="11"/>
      <c r="I33" s="11"/>
      <c r="J33" s="11"/>
      <c r="K33" s="11"/>
      <c r="L33" s="11"/>
      <c r="M33" s="11"/>
      <c r="N33" s="21" t="b">
        <f t="shared" si="0"/>
        <v>1</v>
      </c>
      <c r="O33" s="21" t="b">
        <f t="shared" si="1"/>
        <v>0</v>
      </c>
      <c r="P33" s="21" t="b">
        <f t="shared" si="2"/>
        <v>1</v>
      </c>
      <c r="Q33" s="11"/>
      <c r="R33" s="11"/>
      <c r="S33" s="11"/>
      <c r="T33" s="11"/>
      <c r="U33" s="11"/>
      <c r="V33" s="11"/>
      <c r="W33" s="11"/>
      <c r="X33" s="11"/>
      <c r="Y33" s="11"/>
      <c r="Z33" s="11"/>
      <c r="AA33" s="11"/>
      <c r="AB33" s="11"/>
    </row>
    <row r="34" spans="1:28" x14ac:dyDescent="0.25">
      <c r="A34" s="99"/>
      <c r="C34" s="65">
        <f t="shared" si="5"/>
        <v>25</v>
      </c>
      <c r="D34" s="46" t="s">
        <v>384</v>
      </c>
      <c r="E34" s="65">
        <f t="shared" si="6"/>
        <v>156</v>
      </c>
      <c r="F34" s="66">
        <v>8</v>
      </c>
      <c r="G34" s="63"/>
      <c r="H34" s="11"/>
      <c r="I34" s="11"/>
      <c r="J34" s="11"/>
      <c r="K34" s="11"/>
      <c r="L34" s="11"/>
      <c r="M34" s="11"/>
      <c r="N34" s="21" t="b">
        <f t="shared" si="0"/>
        <v>1</v>
      </c>
      <c r="O34" s="21" t="b">
        <f t="shared" si="1"/>
        <v>0</v>
      </c>
      <c r="P34" s="21" t="b">
        <f t="shared" si="2"/>
        <v>1</v>
      </c>
      <c r="Q34" s="11"/>
      <c r="R34" s="11"/>
      <c r="S34" s="11"/>
      <c r="T34" s="11"/>
      <c r="U34" s="11"/>
      <c r="V34" s="11"/>
      <c r="W34" s="11"/>
      <c r="X34" s="11"/>
      <c r="Y34" s="11"/>
      <c r="Z34" s="11"/>
      <c r="AA34" s="11"/>
      <c r="AB34" s="11"/>
    </row>
    <row r="35" spans="1:28" x14ac:dyDescent="0.25">
      <c r="A35" s="99"/>
      <c r="C35" s="65">
        <f t="shared" si="5"/>
        <v>26</v>
      </c>
      <c r="D35" s="46" t="s">
        <v>385</v>
      </c>
      <c r="E35" s="65">
        <f t="shared" si="6"/>
        <v>164</v>
      </c>
      <c r="F35" s="66">
        <v>3</v>
      </c>
      <c r="G35" s="63"/>
      <c r="H35" s="11"/>
      <c r="I35" s="11"/>
      <c r="J35" s="11"/>
      <c r="K35" s="11"/>
      <c r="L35" s="11"/>
      <c r="M35" s="11"/>
      <c r="N35" s="21" t="b">
        <f t="shared" si="0"/>
        <v>1</v>
      </c>
      <c r="O35" s="21" t="b">
        <f t="shared" si="1"/>
        <v>0</v>
      </c>
      <c r="P35" s="21" t="b">
        <f t="shared" si="2"/>
        <v>1</v>
      </c>
      <c r="Q35" s="11"/>
      <c r="R35" s="11"/>
      <c r="S35" s="11"/>
      <c r="T35" s="11"/>
      <c r="U35" s="11"/>
      <c r="V35" s="11"/>
      <c r="W35" s="11"/>
      <c r="X35" s="11"/>
      <c r="Y35" s="11"/>
      <c r="Z35" s="11"/>
      <c r="AA35" s="11"/>
      <c r="AB35" s="11"/>
    </row>
    <row r="36" spans="1:28" x14ac:dyDescent="0.25">
      <c r="A36" s="99"/>
      <c r="C36" s="65">
        <f t="shared" si="5"/>
        <v>27</v>
      </c>
      <c r="D36" s="46" t="s">
        <v>549</v>
      </c>
      <c r="E36" s="65">
        <f t="shared" si="6"/>
        <v>167</v>
      </c>
      <c r="F36" s="66">
        <v>3</v>
      </c>
      <c r="G36" s="63"/>
      <c r="H36" s="11"/>
      <c r="I36" s="11"/>
      <c r="J36" s="11"/>
      <c r="K36" s="11"/>
      <c r="L36" s="11"/>
      <c r="M36" s="11"/>
      <c r="N36" s="21" t="b">
        <f t="shared" si="0"/>
        <v>1</v>
      </c>
      <c r="O36" s="21" t="b">
        <f t="shared" si="1"/>
        <v>0</v>
      </c>
      <c r="P36" s="21" t="b">
        <f t="shared" si="2"/>
        <v>1</v>
      </c>
      <c r="Q36" s="11"/>
      <c r="R36" s="11"/>
      <c r="S36" s="11"/>
      <c r="T36" s="11"/>
      <c r="U36" s="11"/>
      <c r="V36" s="11"/>
      <c r="W36" s="11"/>
      <c r="X36" s="11"/>
      <c r="Y36" s="11"/>
      <c r="Z36" s="11"/>
      <c r="AA36" s="11"/>
      <c r="AB36" s="11"/>
    </row>
    <row r="37" spans="1:28" x14ac:dyDescent="0.25">
      <c r="A37" s="99"/>
      <c r="C37" s="65">
        <f t="shared" si="5"/>
        <v>28</v>
      </c>
      <c r="D37" s="46" t="s">
        <v>306</v>
      </c>
      <c r="E37" s="65">
        <f t="shared" si="6"/>
        <v>170</v>
      </c>
      <c r="F37" s="66">
        <v>8</v>
      </c>
      <c r="G37" s="63" t="s">
        <v>1000</v>
      </c>
      <c r="H37" s="11"/>
      <c r="I37" s="11"/>
      <c r="J37" s="11"/>
      <c r="K37" s="11"/>
      <c r="L37" s="11"/>
      <c r="M37" s="11"/>
      <c r="N37" s="21" t="b">
        <f t="shared" si="0"/>
        <v>1</v>
      </c>
      <c r="O37" s="21" t="b">
        <f t="shared" si="1"/>
        <v>0</v>
      </c>
      <c r="P37" s="21" t="b">
        <f t="shared" si="2"/>
        <v>1</v>
      </c>
      <c r="Q37" s="11"/>
      <c r="R37" s="11"/>
      <c r="S37" s="11"/>
      <c r="T37" s="11"/>
      <c r="U37" s="11"/>
      <c r="V37" s="11"/>
      <c r="W37" s="11"/>
      <c r="X37" s="11"/>
      <c r="Y37" s="11"/>
      <c r="Z37" s="11"/>
      <c r="AA37" s="11"/>
      <c r="AB37" s="11"/>
    </row>
    <row r="38" spans="1:28" x14ac:dyDescent="0.25">
      <c r="A38" s="99"/>
      <c r="C38" s="65">
        <f t="shared" si="5"/>
        <v>29</v>
      </c>
      <c r="D38" s="46" t="s">
        <v>307</v>
      </c>
      <c r="E38" s="65">
        <f t="shared" si="6"/>
        <v>178</v>
      </c>
      <c r="F38" s="66">
        <v>8</v>
      </c>
      <c r="G38" s="63" t="s">
        <v>1000</v>
      </c>
      <c r="H38" s="11"/>
      <c r="I38" s="11"/>
      <c r="J38" s="11"/>
      <c r="K38" s="11"/>
      <c r="L38" s="11"/>
      <c r="M38" s="11"/>
      <c r="N38" s="21" t="b">
        <f t="shared" si="0"/>
        <v>1</v>
      </c>
      <c r="O38" s="21" t="b">
        <f t="shared" si="1"/>
        <v>0</v>
      </c>
      <c r="P38" s="21" t="b">
        <f t="shared" si="2"/>
        <v>1</v>
      </c>
      <c r="Q38" s="11"/>
      <c r="R38" s="11"/>
      <c r="S38" s="11"/>
      <c r="T38" s="11"/>
      <c r="U38" s="11"/>
      <c r="V38" s="11"/>
      <c r="W38" s="11"/>
      <c r="X38" s="11"/>
      <c r="Y38" s="11"/>
      <c r="Z38" s="11"/>
      <c r="AA38" s="11"/>
      <c r="AB38" s="11"/>
    </row>
    <row r="39" spans="1:28" ht="37.5" customHeight="1" x14ac:dyDescent="0.25">
      <c r="A39" s="99"/>
      <c r="C39" s="65">
        <f t="shared" si="5"/>
        <v>30</v>
      </c>
      <c r="D39" s="46" t="s">
        <v>308</v>
      </c>
      <c r="E39" s="65">
        <f t="shared" si="6"/>
        <v>186</v>
      </c>
      <c r="F39" s="66">
        <v>1</v>
      </c>
      <c r="G39" s="63" t="s">
        <v>1007</v>
      </c>
      <c r="H39" s="11"/>
      <c r="I39" s="11"/>
      <c r="J39" s="11"/>
      <c r="K39" s="11"/>
      <c r="L39" s="11"/>
      <c r="M39" s="11"/>
      <c r="N39" s="21" t="b">
        <f t="shared" si="0"/>
        <v>1</v>
      </c>
      <c r="O39" s="21" t="b">
        <f t="shared" si="1"/>
        <v>0</v>
      </c>
      <c r="P39" s="21" t="b">
        <f t="shared" si="2"/>
        <v>1</v>
      </c>
      <c r="Q39" s="11"/>
      <c r="R39" s="11"/>
      <c r="S39" s="11"/>
      <c r="T39" s="11"/>
      <c r="U39" s="11"/>
      <c r="V39" s="11"/>
      <c r="W39" s="11"/>
      <c r="X39" s="11"/>
      <c r="Y39" s="11"/>
      <c r="Z39" s="11"/>
      <c r="AA39" s="11"/>
      <c r="AB39" s="11"/>
    </row>
    <row r="40" spans="1:28" x14ac:dyDescent="0.25">
      <c r="A40" s="99"/>
      <c r="C40" s="65">
        <f t="shared" si="5"/>
        <v>31</v>
      </c>
      <c r="D40" s="46" t="s">
        <v>386</v>
      </c>
      <c r="E40" s="65">
        <f t="shared" si="6"/>
        <v>187</v>
      </c>
      <c r="F40" s="66">
        <v>8</v>
      </c>
      <c r="G40" s="63"/>
      <c r="H40" s="11"/>
      <c r="I40" s="11"/>
      <c r="J40" s="11"/>
      <c r="K40" s="11"/>
      <c r="L40" s="11"/>
      <c r="M40" s="11"/>
      <c r="N40" s="21" t="b">
        <f t="shared" si="0"/>
        <v>1</v>
      </c>
      <c r="O40" s="21" t="b">
        <f t="shared" si="1"/>
        <v>0</v>
      </c>
      <c r="P40" s="21" t="b">
        <f t="shared" si="2"/>
        <v>1</v>
      </c>
      <c r="Q40" s="11"/>
      <c r="R40" s="11"/>
      <c r="S40" s="11"/>
      <c r="T40" s="11"/>
      <c r="U40" s="11"/>
      <c r="V40" s="11"/>
      <c r="W40" s="11"/>
      <c r="X40" s="11"/>
      <c r="Y40" s="11"/>
      <c r="Z40" s="11"/>
      <c r="AA40" s="11"/>
      <c r="AB40" s="11"/>
    </row>
    <row r="41" spans="1:28" x14ac:dyDescent="0.25">
      <c r="A41" s="99"/>
      <c r="C41" s="65">
        <f t="shared" si="5"/>
        <v>32</v>
      </c>
      <c r="D41" s="46" t="s">
        <v>387</v>
      </c>
      <c r="E41" s="65">
        <f t="shared" si="6"/>
        <v>195</v>
      </c>
      <c r="F41" s="66">
        <v>3</v>
      </c>
      <c r="G41" s="63"/>
      <c r="H41" s="11"/>
      <c r="I41" s="11"/>
      <c r="J41" s="11"/>
      <c r="K41" s="11"/>
      <c r="L41" s="11"/>
      <c r="M41" s="11"/>
      <c r="N41" s="21" t="b">
        <f t="shared" si="0"/>
        <v>1</v>
      </c>
      <c r="O41" s="21" t="b">
        <f t="shared" si="1"/>
        <v>0</v>
      </c>
      <c r="P41" s="21" t="b">
        <f t="shared" si="2"/>
        <v>1</v>
      </c>
      <c r="Q41" s="11"/>
      <c r="R41" s="11"/>
      <c r="S41" s="11"/>
      <c r="T41" s="11"/>
      <c r="U41" s="11"/>
      <c r="V41" s="11"/>
      <c r="W41" s="11"/>
      <c r="X41" s="11"/>
      <c r="Y41" s="11"/>
      <c r="Z41" s="11"/>
      <c r="AA41" s="11"/>
      <c r="AB41" s="11"/>
    </row>
    <row r="42" spans="1:28" x14ac:dyDescent="0.25">
      <c r="A42" s="99"/>
      <c r="C42" s="65">
        <f t="shared" si="5"/>
        <v>33</v>
      </c>
      <c r="D42" s="46" t="s">
        <v>550</v>
      </c>
      <c r="E42" s="65">
        <f>IF(P42=TRUE,E41+F41,)</f>
        <v>198</v>
      </c>
      <c r="F42" s="66">
        <v>3</v>
      </c>
      <c r="G42" s="63"/>
      <c r="H42" s="11"/>
      <c r="I42" s="11"/>
      <c r="J42" s="11"/>
      <c r="K42" s="11"/>
      <c r="L42" s="11"/>
      <c r="M42" s="11"/>
      <c r="N42" s="21" t="b">
        <f t="shared" si="0"/>
        <v>1</v>
      </c>
      <c r="O42" s="21" t="b">
        <f t="shared" si="1"/>
        <v>0</v>
      </c>
      <c r="P42" s="21" t="b">
        <f t="shared" si="2"/>
        <v>1</v>
      </c>
      <c r="Q42" s="11"/>
      <c r="R42" s="11"/>
      <c r="S42" s="11"/>
      <c r="T42" s="11"/>
      <c r="U42" s="11"/>
      <c r="V42" s="11"/>
      <c r="W42" s="11"/>
      <c r="X42" s="11"/>
      <c r="Y42" s="11"/>
      <c r="Z42" s="11"/>
      <c r="AA42" s="11"/>
      <c r="AB42" s="11"/>
    </row>
    <row r="43" spans="1:28" x14ac:dyDescent="0.25">
      <c r="A43" s="99"/>
      <c r="C43" s="65">
        <f t="shared" si="5"/>
        <v>34</v>
      </c>
      <c r="D43" s="46" t="s">
        <v>309</v>
      </c>
      <c r="E43" s="65">
        <f>IF(P43=TRUE,E42+F42,)</f>
        <v>201</v>
      </c>
      <c r="F43" s="66">
        <v>8</v>
      </c>
      <c r="G43" s="63" t="s">
        <v>1000</v>
      </c>
      <c r="H43" s="11"/>
      <c r="I43" s="11"/>
      <c r="J43" s="11"/>
      <c r="K43" s="11"/>
      <c r="L43" s="11"/>
      <c r="M43" s="11"/>
      <c r="N43" s="21" t="b">
        <f t="shared" si="0"/>
        <v>1</v>
      </c>
      <c r="O43" s="21" t="b">
        <f t="shared" si="1"/>
        <v>0</v>
      </c>
      <c r="P43" s="21" t="b">
        <f t="shared" si="2"/>
        <v>1</v>
      </c>
      <c r="Q43" s="11"/>
      <c r="R43" s="11"/>
      <c r="S43" s="11"/>
      <c r="T43" s="11"/>
      <c r="U43" s="11"/>
      <c r="V43" s="11"/>
      <c r="W43" s="11"/>
      <c r="X43" s="11"/>
      <c r="Y43" s="11"/>
      <c r="Z43" s="11"/>
      <c r="AA43" s="11"/>
      <c r="AB43" s="11"/>
    </row>
    <row r="44" spans="1:28" x14ac:dyDescent="0.25">
      <c r="A44" s="99"/>
      <c r="C44" s="65">
        <f t="shared" si="5"/>
        <v>35</v>
      </c>
      <c r="D44" s="46" t="s">
        <v>310</v>
      </c>
      <c r="E44" s="65">
        <f t="shared" si="6"/>
        <v>209</v>
      </c>
      <c r="F44" s="66">
        <v>8</v>
      </c>
      <c r="G44" s="63" t="s">
        <v>1000</v>
      </c>
      <c r="H44" s="11"/>
      <c r="I44" s="11"/>
      <c r="J44" s="11"/>
      <c r="K44" s="11"/>
      <c r="L44" s="11"/>
      <c r="M44" s="11"/>
      <c r="N44" s="21" t="b">
        <f t="shared" si="0"/>
        <v>1</v>
      </c>
      <c r="O44" s="21" t="b">
        <f t="shared" si="1"/>
        <v>0</v>
      </c>
      <c r="P44" s="21" t="b">
        <f t="shared" si="2"/>
        <v>1</v>
      </c>
      <c r="Q44" s="11"/>
      <c r="R44" s="11"/>
      <c r="S44" s="11"/>
      <c r="T44" s="11"/>
      <c r="U44" s="11"/>
      <c r="V44" s="11"/>
      <c r="W44" s="11"/>
      <c r="X44" s="11"/>
      <c r="Y44" s="11"/>
      <c r="Z44" s="11"/>
      <c r="AA44" s="11"/>
      <c r="AB44" s="11"/>
    </row>
    <row r="45" spans="1:28" ht="37.5" customHeight="1" x14ac:dyDescent="0.25">
      <c r="A45" s="99"/>
      <c r="C45" s="65">
        <f t="shared" si="5"/>
        <v>36</v>
      </c>
      <c r="D45" s="46" t="s">
        <v>311</v>
      </c>
      <c r="E45" s="65">
        <f t="shared" si="6"/>
        <v>217</v>
      </c>
      <c r="F45" s="66">
        <v>1</v>
      </c>
      <c r="G45" s="63" t="s">
        <v>1007</v>
      </c>
      <c r="H45" s="11"/>
      <c r="I45" s="11"/>
      <c r="J45" s="11"/>
      <c r="K45" s="11"/>
      <c r="L45" s="11"/>
      <c r="M45" s="11"/>
      <c r="N45" s="21" t="b">
        <f t="shared" si="0"/>
        <v>1</v>
      </c>
      <c r="O45" s="21" t="b">
        <f t="shared" si="1"/>
        <v>0</v>
      </c>
      <c r="P45" s="21" t="b">
        <f t="shared" si="2"/>
        <v>1</v>
      </c>
      <c r="Q45" s="11"/>
      <c r="R45" s="11"/>
      <c r="S45" s="11"/>
      <c r="T45" s="11"/>
      <c r="U45" s="11"/>
      <c r="V45" s="11"/>
      <c r="W45" s="11"/>
      <c r="X45" s="11"/>
      <c r="Y45" s="11"/>
      <c r="Z45" s="11"/>
      <c r="AA45" s="11"/>
      <c r="AB45" s="11"/>
    </row>
    <row r="46" spans="1:28" x14ac:dyDescent="0.25">
      <c r="A46" s="99"/>
      <c r="C46" s="65">
        <f t="shared" si="5"/>
        <v>37</v>
      </c>
      <c r="D46" s="46" t="s">
        <v>388</v>
      </c>
      <c r="E46" s="65">
        <f t="shared" si="6"/>
        <v>218</v>
      </c>
      <c r="F46" s="66">
        <v>8</v>
      </c>
      <c r="G46" s="63"/>
      <c r="H46" s="11"/>
      <c r="I46" s="11"/>
      <c r="J46" s="11"/>
      <c r="K46" s="11"/>
      <c r="L46" s="11"/>
      <c r="M46" s="11"/>
      <c r="N46" s="21" t="b">
        <f t="shared" si="0"/>
        <v>1</v>
      </c>
      <c r="O46" s="21" t="b">
        <f t="shared" si="1"/>
        <v>0</v>
      </c>
      <c r="P46" s="21" t="b">
        <f t="shared" si="2"/>
        <v>1</v>
      </c>
      <c r="Q46" s="11"/>
      <c r="R46" s="11"/>
      <c r="S46" s="11"/>
      <c r="T46" s="11"/>
      <c r="U46" s="11"/>
      <c r="V46" s="11"/>
      <c r="W46" s="11"/>
      <c r="X46" s="11"/>
      <c r="Y46" s="11"/>
      <c r="Z46" s="11"/>
      <c r="AA46" s="11"/>
      <c r="AB46" s="11"/>
    </row>
    <row r="47" spans="1:28" x14ac:dyDescent="0.25">
      <c r="A47" s="99"/>
      <c r="C47" s="65">
        <f t="shared" si="5"/>
        <v>38</v>
      </c>
      <c r="D47" s="46" t="s">
        <v>389</v>
      </c>
      <c r="E47" s="65">
        <f t="shared" si="6"/>
        <v>226</v>
      </c>
      <c r="F47" s="66">
        <v>3</v>
      </c>
      <c r="G47" s="63"/>
      <c r="H47" s="11"/>
      <c r="I47" s="11"/>
      <c r="J47" s="11"/>
      <c r="K47" s="11"/>
      <c r="L47" s="11"/>
      <c r="M47" s="11"/>
      <c r="N47" s="21" t="b">
        <f t="shared" si="0"/>
        <v>1</v>
      </c>
      <c r="O47" s="21" t="b">
        <f t="shared" si="1"/>
        <v>0</v>
      </c>
      <c r="P47" s="21" t="b">
        <f t="shared" si="2"/>
        <v>1</v>
      </c>
      <c r="Q47" s="11"/>
      <c r="R47" s="11"/>
      <c r="S47" s="11"/>
      <c r="T47" s="11"/>
      <c r="U47" s="11"/>
      <c r="V47" s="11"/>
      <c r="W47" s="11"/>
      <c r="X47" s="11"/>
      <c r="Y47" s="11"/>
      <c r="Z47" s="11"/>
      <c r="AA47" s="11"/>
      <c r="AB47" s="11"/>
    </row>
    <row r="48" spans="1:28" x14ac:dyDescent="0.25">
      <c r="A48" s="99"/>
      <c r="C48" s="65">
        <f t="shared" si="5"/>
        <v>39</v>
      </c>
      <c r="D48" s="46" t="s">
        <v>551</v>
      </c>
      <c r="E48" s="65">
        <f t="shared" si="6"/>
        <v>229</v>
      </c>
      <c r="F48" s="66">
        <v>3</v>
      </c>
      <c r="G48" s="63"/>
      <c r="H48" s="11"/>
      <c r="I48" s="11"/>
      <c r="J48" s="11"/>
      <c r="K48" s="11"/>
      <c r="L48" s="11"/>
      <c r="M48" s="11"/>
      <c r="N48" s="21" t="b">
        <f t="shared" si="0"/>
        <v>1</v>
      </c>
      <c r="O48" s="21" t="b">
        <f t="shared" si="1"/>
        <v>0</v>
      </c>
      <c r="P48" s="21" t="b">
        <f t="shared" si="2"/>
        <v>1</v>
      </c>
      <c r="Q48" s="11"/>
      <c r="R48" s="11"/>
      <c r="S48" s="11"/>
      <c r="T48" s="11"/>
      <c r="U48" s="11"/>
      <c r="V48" s="11"/>
      <c r="W48" s="11"/>
      <c r="X48" s="11"/>
      <c r="Y48" s="11"/>
      <c r="Z48" s="11"/>
      <c r="AA48" s="11"/>
      <c r="AB48" s="11"/>
    </row>
    <row r="49" spans="1:28" x14ac:dyDescent="0.25">
      <c r="A49" s="99"/>
      <c r="C49" s="65">
        <f t="shared" si="5"/>
        <v>40</v>
      </c>
      <c r="D49" s="46" t="s">
        <v>312</v>
      </c>
      <c r="E49" s="65">
        <f t="shared" si="6"/>
        <v>232</v>
      </c>
      <c r="F49" s="66">
        <v>8</v>
      </c>
      <c r="G49" s="63" t="s">
        <v>1000</v>
      </c>
      <c r="H49" s="11"/>
      <c r="I49" s="11"/>
      <c r="J49" s="11"/>
      <c r="K49" s="11"/>
      <c r="L49" s="11"/>
      <c r="M49" s="11"/>
      <c r="N49" s="21" t="b">
        <f t="shared" si="0"/>
        <v>1</v>
      </c>
      <c r="O49" s="21" t="b">
        <f t="shared" si="1"/>
        <v>0</v>
      </c>
      <c r="P49" s="21" t="b">
        <f t="shared" si="2"/>
        <v>1</v>
      </c>
      <c r="Q49" s="11"/>
      <c r="R49" s="11"/>
      <c r="S49" s="11"/>
      <c r="T49" s="11"/>
      <c r="U49" s="11"/>
      <c r="V49" s="11"/>
      <c r="W49" s="11"/>
      <c r="X49" s="11"/>
      <c r="Y49" s="11"/>
      <c r="Z49" s="11"/>
      <c r="AA49" s="11"/>
      <c r="AB49" s="11"/>
    </row>
    <row r="50" spans="1:28" x14ac:dyDescent="0.25">
      <c r="A50" s="99"/>
      <c r="C50" s="65">
        <f t="shared" si="5"/>
        <v>41</v>
      </c>
      <c r="D50" s="46" t="s">
        <v>313</v>
      </c>
      <c r="E50" s="65">
        <f t="shared" si="6"/>
        <v>240</v>
      </c>
      <c r="F50" s="66">
        <v>8</v>
      </c>
      <c r="G50" s="63" t="s">
        <v>1000</v>
      </c>
      <c r="H50" s="11"/>
      <c r="I50" s="11"/>
      <c r="J50" s="11"/>
      <c r="K50" s="11"/>
      <c r="L50" s="11"/>
      <c r="M50" s="11"/>
      <c r="N50" s="21" t="b">
        <f t="shared" si="0"/>
        <v>1</v>
      </c>
      <c r="O50" s="21" t="b">
        <f t="shared" si="1"/>
        <v>0</v>
      </c>
      <c r="P50" s="21" t="b">
        <f t="shared" si="2"/>
        <v>1</v>
      </c>
      <c r="Q50" s="11"/>
      <c r="R50" s="11"/>
      <c r="S50" s="11"/>
      <c r="T50" s="11"/>
      <c r="U50" s="11"/>
      <c r="V50" s="11"/>
      <c r="W50" s="11"/>
      <c r="X50" s="11"/>
      <c r="Y50" s="11"/>
      <c r="Z50" s="11"/>
      <c r="AA50" s="11"/>
      <c r="AB50" s="11"/>
    </row>
    <row r="51" spans="1:28" ht="36" customHeight="1" x14ac:dyDescent="0.25">
      <c r="A51" s="99"/>
      <c r="C51" s="65">
        <f t="shared" si="5"/>
        <v>42</v>
      </c>
      <c r="D51" s="46" t="s">
        <v>314</v>
      </c>
      <c r="E51" s="65">
        <f t="shared" si="6"/>
        <v>248</v>
      </c>
      <c r="F51" s="66">
        <v>1</v>
      </c>
      <c r="G51" s="63" t="s">
        <v>1007</v>
      </c>
      <c r="H51" s="11"/>
      <c r="I51" s="11"/>
      <c r="J51" s="11"/>
      <c r="K51" s="11"/>
      <c r="L51" s="11"/>
      <c r="M51" s="11"/>
      <c r="N51" s="21" t="b">
        <f t="shared" si="0"/>
        <v>1</v>
      </c>
      <c r="O51" s="21" t="b">
        <f t="shared" si="1"/>
        <v>0</v>
      </c>
      <c r="P51" s="21" t="b">
        <f t="shared" si="2"/>
        <v>1</v>
      </c>
      <c r="Q51" s="11"/>
      <c r="R51" s="11"/>
      <c r="S51" s="11"/>
      <c r="T51" s="11"/>
      <c r="U51" s="11"/>
      <c r="V51" s="11"/>
      <c r="W51" s="11"/>
      <c r="X51" s="11"/>
      <c r="Y51" s="11"/>
      <c r="Z51" s="11"/>
      <c r="AA51" s="11"/>
      <c r="AB51" s="11"/>
    </row>
    <row r="52" spans="1:28" x14ac:dyDescent="0.25">
      <c r="A52" s="99"/>
      <c r="C52" s="65">
        <f t="shared" si="5"/>
        <v>43</v>
      </c>
      <c r="D52" s="46" t="s">
        <v>390</v>
      </c>
      <c r="E52" s="65">
        <f t="shared" si="6"/>
        <v>249</v>
      </c>
      <c r="F52" s="66">
        <v>8</v>
      </c>
      <c r="G52" s="63"/>
      <c r="H52" s="11"/>
      <c r="I52" s="11"/>
      <c r="J52" s="11"/>
      <c r="K52" s="11"/>
      <c r="L52" s="11"/>
      <c r="M52" s="11"/>
      <c r="N52" s="21" t="b">
        <f t="shared" si="0"/>
        <v>1</v>
      </c>
      <c r="O52" s="21" t="b">
        <f t="shared" si="1"/>
        <v>0</v>
      </c>
      <c r="P52" s="21" t="b">
        <f t="shared" si="2"/>
        <v>1</v>
      </c>
      <c r="Q52" s="11"/>
      <c r="R52" s="11"/>
      <c r="S52" s="11"/>
      <c r="T52" s="11"/>
      <c r="U52" s="11"/>
      <c r="V52" s="11"/>
      <c r="W52" s="11"/>
      <c r="X52" s="11"/>
      <c r="Y52" s="11"/>
      <c r="Z52" s="11"/>
      <c r="AA52" s="11"/>
      <c r="AB52" s="11"/>
    </row>
    <row r="53" spans="1:28" x14ac:dyDescent="0.25">
      <c r="A53" s="99"/>
      <c r="C53" s="65">
        <f t="shared" si="5"/>
        <v>44</v>
      </c>
      <c r="D53" s="46" t="s">
        <v>391</v>
      </c>
      <c r="E53" s="65">
        <f t="shared" si="6"/>
        <v>257</v>
      </c>
      <c r="F53" s="66">
        <v>3</v>
      </c>
      <c r="G53" s="63"/>
      <c r="H53" s="11"/>
      <c r="I53" s="11"/>
      <c r="J53" s="11"/>
      <c r="K53" s="11"/>
      <c r="L53" s="11"/>
      <c r="M53" s="11"/>
      <c r="N53" s="21" t="b">
        <f t="shared" si="0"/>
        <v>1</v>
      </c>
      <c r="O53" s="21" t="b">
        <f t="shared" si="1"/>
        <v>0</v>
      </c>
      <c r="P53" s="21" t="b">
        <f t="shared" si="2"/>
        <v>1</v>
      </c>
      <c r="Q53" s="11"/>
      <c r="R53" s="11"/>
      <c r="S53" s="11"/>
      <c r="T53" s="11"/>
      <c r="U53" s="11"/>
      <c r="V53" s="11"/>
      <c r="W53" s="11"/>
      <c r="X53" s="11"/>
      <c r="Y53" s="11"/>
      <c r="Z53" s="11"/>
      <c r="AA53" s="11"/>
      <c r="AB53" s="11"/>
    </row>
    <row r="54" spans="1:28" x14ac:dyDescent="0.25">
      <c r="A54" s="99"/>
      <c r="C54" s="65">
        <f t="shared" si="5"/>
        <v>45</v>
      </c>
      <c r="D54" s="46" t="s">
        <v>552</v>
      </c>
      <c r="E54" s="65">
        <f t="shared" si="6"/>
        <v>260</v>
      </c>
      <c r="F54" s="66">
        <v>3</v>
      </c>
      <c r="G54" s="63"/>
      <c r="H54" s="11"/>
      <c r="I54" s="11"/>
      <c r="J54" s="11"/>
      <c r="K54" s="11"/>
      <c r="L54" s="11"/>
      <c r="M54" s="11"/>
      <c r="N54" s="21" t="b">
        <f t="shared" si="0"/>
        <v>1</v>
      </c>
      <c r="O54" s="21" t="b">
        <f t="shared" si="1"/>
        <v>0</v>
      </c>
      <c r="P54" s="21" t="b">
        <f t="shared" si="2"/>
        <v>1</v>
      </c>
      <c r="Q54" s="11"/>
      <c r="R54" s="11"/>
      <c r="S54" s="11"/>
      <c r="T54" s="11"/>
      <c r="U54" s="11"/>
      <c r="V54" s="11"/>
      <c r="W54" s="11"/>
      <c r="X54" s="11"/>
      <c r="Y54" s="11"/>
      <c r="Z54" s="11"/>
      <c r="AA54" s="11"/>
      <c r="AB54" s="11"/>
    </row>
    <row r="55" spans="1:28" x14ac:dyDescent="0.25">
      <c r="A55" s="99"/>
      <c r="C55" s="65">
        <f t="shared" si="5"/>
        <v>46</v>
      </c>
      <c r="D55" s="46" t="s">
        <v>315</v>
      </c>
      <c r="E55" s="65">
        <f t="shared" si="6"/>
        <v>263</v>
      </c>
      <c r="F55" s="66">
        <v>8</v>
      </c>
      <c r="G55" s="63" t="s">
        <v>1000</v>
      </c>
      <c r="H55" s="11"/>
      <c r="I55" s="11"/>
      <c r="J55" s="11"/>
      <c r="K55" s="11"/>
      <c r="L55" s="11"/>
      <c r="M55" s="11"/>
      <c r="N55" s="21" t="b">
        <f t="shared" si="0"/>
        <v>1</v>
      </c>
      <c r="O55" s="21" t="b">
        <f t="shared" si="1"/>
        <v>0</v>
      </c>
      <c r="P55" s="21" t="b">
        <f t="shared" si="2"/>
        <v>1</v>
      </c>
      <c r="Q55" s="11"/>
      <c r="R55" s="11"/>
      <c r="S55" s="11"/>
      <c r="T55" s="11"/>
      <c r="U55" s="11"/>
      <c r="V55" s="11"/>
      <c r="W55" s="11"/>
      <c r="X55" s="11"/>
      <c r="Y55" s="11"/>
      <c r="Z55" s="11"/>
      <c r="AA55" s="11"/>
      <c r="AB55" s="11"/>
    </row>
    <row r="56" spans="1:28" x14ac:dyDescent="0.25">
      <c r="A56" s="99"/>
      <c r="C56" s="65">
        <f t="shared" si="5"/>
        <v>47</v>
      </c>
      <c r="D56" s="46" t="s">
        <v>316</v>
      </c>
      <c r="E56" s="65">
        <f t="shared" si="6"/>
        <v>271</v>
      </c>
      <c r="F56" s="66">
        <v>8</v>
      </c>
      <c r="G56" s="63" t="s">
        <v>1000</v>
      </c>
      <c r="H56" s="11"/>
      <c r="I56" s="11"/>
      <c r="J56" s="11"/>
      <c r="K56" s="11"/>
      <c r="L56" s="11"/>
      <c r="M56" s="11"/>
      <c r="N56" s="21" t="b">
        <f t="shared" si="0"/>
        <v>1</v>
      </c>
      <c r="O56" s="21" t="b">
        <f t="shared" si="1"/>
        <v>0</v>
      </c>
      <c r="P56" s="21" t="b">
        <f t="shared" si="2"/>
        <v>1</v>
      </c>
      <c r="Q56" s="11"/>
      <c r="R56" s="11"/>
      <c r="S56" s="11"/>
      <c r="T56" s="11"/>
      <c r="U56" s="11"/>
      <c r="V56" s="11"/>
      <c r="W56" s="11"/>
      <c r="X56" s="11"/>
      <c r="Y56" s="11"/>
      <c r="Z56" s="11"/>
      <c r="AA56" s="11"/>
      <c r="AB56" s="11"/>
    </row>
    <row r="57" spans="1:28" ht="38.25" customHeight="1" x14ac:dyDescent="0.25">
      <c r="A57" s="99"/>
      <c r="C57" s="65">
        <f t="shared" si="5"/>
        <v>48</v>
      </c>
      <c r="D57" s="46" t="s">
        <v>317</v>
      </c>
      <c r="E57" s="65">
        <f t="shared" si="6"/>
        <v>279</v>
      </c>
      <c r="F57" s="66">
        <v>1</v>
      </c>
      <c r="G57" s="63" t="s">
        <v>1007</v>
      </c>
      <c r="H57" s="11"/>
      <c r="I57" s="11"/>
      <c r="J57" s="11"/>
      <c r="K57" s="11"/>
      <c r="L57" s="11"/>
      <c r="M57" s="11"/>
      <c r="N57" s="21" t="b">
        <f t="shared" si="0"/>
        <v>1</v>
      </c>
      <c r="O57" s="21" t="b">
        <f t="shared" si="1"/>
        <v>0</v>
      </c>
      <c r="P57" s="21" t="b">
        <f t="shared" si="2"/>
        <v>1</v>
      </c>
      <c r="Q57" s="11"/>
      <c r="R57" s="11"/>
      <c r="S57" s="11"/>
      <c r="T57" s="11"/>
      <c r="U57" s="11"/>
      <c r="V57" s="11"/>
      <c r="W57" s="11"/>
      <c r="X57" s="11"/>
      <c r="Y57" s="11"/>
      <c r="Z57" s="11"/>
      <c r="AA57" s="11"/>
      <c r="AB57" s="11"/>
    </row>
    <row r="58" spans="1:28" x14ac:dyDescent="0.25">
      <c r="A58" s="99"/>
      <c r="C58" s="65">
        <f t="shared" si="5"/>
        <v>49</v>
      </c>
      <c r="D58" s="46" t="s">
        <v>394</v>
      </c>
      <c r="E58" s="65">
        <f>IF(P58=TRUE,E57+F57,)</f>
        <v>280</v>
      </c>
      <c r="F58" s="66">
        <v>8</v>
      </c>
      <c r="G58" s="63"/>
      <c r="H58" s="11"/>
      <c r="I58" s="11"/>
      <c r="J58" s="11"/>
      <c r="K58" s="11"/>
      <c r="L58" s="11"/>
      <c r="M58" s="11"/>
      <c r="N58" s="21" t="b">
        <f t="shared" si="0"/>
        <v>1</v>
      </c>
      <c r="O58" s="21" t="b">
        <f t="shared" si="1"/>
        <v>0</v>
      </c>
      <c r="P58" s="21" t="b">
        <f t="shared" si="2"/>
        <v>1</v>
      </c>
      <c r="Q58" s="11"/>
      <c r="R58" s="11"/>
      <c r="S58" s="11"/>
      <c r="T58" s="11"/>
      <c r="U58" s="11"/>
      <c r="V58" s="11"/>
      <c r="W58" s="11"/>
      <c r="X58" s="11"/>
      <c r="Y58" s="11"/>
      <c r="Z58" s="11"/>
      <c r="AA58" s="11"/>
      <c r="AB58" s="11"/>
    </row>
    <row r="59" spans="1:28" x14ac:dyDescent="0.25">
      <c r="A59" s="99"/>
      <c r="C59" s="65">
        <f t="shared" si="5"/>
        <v>50</v>
      </c>
      <c r="D59" s="46" t="s">
        <v>395</v>
      </c>
      <c r="E59" s="65">
        <f>IF(P59=TRUE,E58+F58,)</f>
        <v>288</v>
      </c>
      <c r="F59" s="66">
        <v>3</v>
      </c>
      <c r="G59" s="63"/>
      <c r="H59" s="11"/>
      <c r="I59" s="11"/>
      <c r="J59" s="11"/>
      <c r="K59" s="11"/>
      <c r="L59" s="11"/>
      <c r="M59" s="11"/>
      <c r="N59" s="21" t="b">
        <f t="shared" si="0"/>
        <v>1</v>
      </c>
      <c r="O59" s="21" t="b">
        <f t="shared" si="1"/>
        <v>0</v>
      </c>
      <c r="P59" s="21" t="b">
        <f t="shared" si="2"/>
        <v>1</v>
      </c>
      <c r="Q59" s="11"/>
      <c r="R59" s="11"/>
      <c r="S59" s="11"/>
      <c r="T59" s="11"/>
      <c r="U59" s="11"/>
      <c r="V59" s="11"/>
      <c r="W59" s="11"/>
      <c r="X59" s="11"/>
      <c r="Y59" s="11"/>
      <c r="Z59" s="11"/>
      <c r="AA59" s="11"/>
      <c r="AB59" s="11"/>
    </row>
    <row r="60" spans="1:28" x14ac:dyDescent="0.25">
      <c r="A60" s="99"/>
      <c r="C60" s="65">
        <f t="shared" si="5"/>
        <v>51</v>
      </c>
      <c r="D60" s="46" t="s">
        <v>553</v>
      </c>
      <c r="E60" s="65">
        <f t="shared" si="6"/>
        <v>291</v>
      </c>
      <c r="F60" s="66">
        <v>3</v>
      </c>
      <c r="G60" s="63"/>
      <c r="H60" s="11"/>
      <c r="I60" s="11"/>
      <c r="J60" s="11"/>
      <c r="K60" s="11"/>
      <c r="L60" s="11"/>
      <c r="M60" s="11"/>
      <c r="N60" s="21" t="b">
        <f t="shared" si="0"/>
        <v>1</v>
      </c>
      <c r="O60" s="21" t="b">
        <f t="shared" si="1"/>
        <v>0</v>
      </c>
      <c r="P60" s="21" t="b">
        <f t="shared" si="2"/>
        <v>1</v>
      </c>
      <c r="Q60" s="11"/>
      <c r="R60" s="11"/>
      <c r="S60" s="11"/>
      <c r="T60" s="11"/>
      <c r="U60" s="11"/>
      <c r="V60" s="11"/>
      <c r="W60" s="11"/>
      <c r="X60" s="11"/>
      <c r="Y60" s="11"/>
      <c r="Z60" s="11"/>
      <c r="AA60" s="11"/>
      <c r="AB60" s="11"/>
    </row>
    <row r="61" spans="1:28" x14ac:dyDescent="0.25">
      <c r="A61" s="99"/>
      <c r="C61" s="65">
        <f t="shared" si="5"/>
        <v>52</v>
      </c>
      <c r="D61" s="46" t="s">
        <v>318</v>
      </c>
      <c r="E61" s="65">
        <f t="shared" si="6"/>
        <v>294</v>
      </c>
      <c r="F61" s="66">
        <v>8</v>
      </c>
      <c r="G61" s="63" t="s">
        <v>1000</v>
      </c>
      <c r="H61" s="11"/>
      <c r="I61" s="11"/>
      <c r="J61" s="11"/>
      <c r="K61" s="11"/>
      <c r="L61" s="11"/>
      <c r="M61" s="11"/>
      <c r="N61" s="21" t="b">
        <f t="shared" si="0"/>
        <v>1</v>
      </c>
      <c r="O61" s="21" t="b">
        <f t="shared" si="1"/>
        <v>0</v>
      </c>
      <c r="P61" s="21" t="b">
        <f t="shared" si="2"/>
        <v>1</v>
      </c>
      <c r="Q61" s="11"/>
      <c r="R61" s="11"/>
      <c r="S61" s="11"/>
      <c r="T61" s="11"/>
      <c r="U61" s="11"/>
      <c r="V61" s="11"/>
      <c r="W61" s="11"/>
      <c r="X61" s="11"/>
      <c r="Y61" s="11"/>
      <c r="Z61" s="11"/>
      <c r="AA61" s="11"/>
      <c r="AB61" s="11"/>
    </row>
    <row r="62" spans="1:28" x14ac:dyDescent="0.25">
      <c r="A62" s="99"/>
      <c r="C62" s="65">
        <f t="shared" si="5"/>
        <v>53</v>
      </c>
      <c r="D62" s="46" t="s">
        <v>319</v>
      </c>
      <c r="E62" s="65">
        <f t="shared" si="6"/>
        <v>302</v>
      </c>
      <c r="F62" s="66">
        <v>8</v>
      </c>
      <c r="G62" s="63" t="s">
        <v>1000</v>
      </c>
      <c r="H62" s="11"/>
      <c r="I62" s="11"/>
      <c r="J62" s="11"/>
      <c r="K62" s="11"/>
      <c r="L62" s="11"/>
      <c r="M62" s="11"/>
      <c r="N62" s="21" t="b">
        <f t="shared" si="0"/>
        <v>1</v>
      </c>
      <c r="O62" s="21" t="b">
        <f t="shared" si="1"/>
        <v>0</v>
      </c>
      <c r="P62" s="21" t="b">
        <f t="shared" si="2"/>
        <v>1</v>
      </c>
      <c r="Q62" s="11"/>
      <c r="R62" s="11"/>
      <c r="S62" s="11"/>
      <c r="T62" s="11"/>
      <c r="U62" s="11"/>
      <c r="V62" s="11"/>
      <c r="W62" s="11"/>
      <c r="X62" s="11"/>
      <c r="Y62" s="11"/>
      <c r="Z62" s="11"/>
      <c r="AA62" s="11"/>
      <c r="AB62" s="11"/>
    </row>
    <row r="63" spans="1:28" ht="36.75" customHeight="1" x14ac:dyDescent="0.25">
      <c r="A63" s="99"/>
      <c r="C63" s="65">
        <f t="shared" si="5"/>
        <v>54</v>
      </c>
      <c r="D63" s="46" t="s">
        <v>320</v>
      </c>
      <c r="E63" s="65">
        <f t="shared" si="6"/>
        <v>310</v>
      </c>
      <c r="F63" s="66">
        <v>1</v>
      </c>
      <c r="G63" s="63" t="s">
        <v>1007</v>
      </c>
      <c r="H63" s="11"/>
      <c r="I63" s="11"/>
      <c r="J63" s="11"/>
      <c r="K63" s="11"/>
      <c r="L63" s="11"/>
      <c r="M63" s="11"/>
      <c r="N63" s="21" t="b">
        <f t="shared" si="0"/>
        <v>1</v>
      </c>
      <c r="O63" s="21" t="b">
        <f t="shared" si="1"/>
        <v>0</v>
      </c>
      <c r="P63" s="21" t="b">
        <f t="shared" si="2"/>
        <v>1</v>
      </c>
      <c r="Q63" s="11"/>
      <c r="R63" s="11"/>
      <c r="S63" s="11"/>
      <c r="T63" s="11"/>
      <c r="U63" s="11"/>
      <c r="V63" s="11"/>
      <c r="W63" s="11"/>
      <c r="X63" s="11"/>
      <c r="Y63" s="11"/>
      <c r="Z63" s="11"/>
      <c r="AA63" s="11"/>
      <c r="AB63" s="11"/>
    </row>
    <row r="64" spans="1:28" x14ac:dyDescent="0.25">
      <c r="A64" s="99"/>
      <c r="C64" s="65">
        <f t="shared" si="5"/>
        <v>55</v>
      </c>
      <c r="D64" s="46" t="s">
        <v>392</v>
      </c>
      <c r="E64" s="65">
        <f t="shared" si="6"/>
        <v>311</v>
      </c>
      <c r="F64" s="66">
        <v>8</v>
      </c>
      <c r="G64" s="63"/>
      <c r="H64" s="11"/>
      <c r="I64" s="11"/>
      <c r="J64" s="11"/>
      <c r="K64" s="11"/>
      <c r="L64" s="11"/>
      <c r="M64" s="11"/>
      <c r="N64" s="21" t="b">
        <f t="shared" si="0"/>
        <v>1</v>
      </c>
      <c r="O64" s="21" t="b">
        <f t="shared" si="1"/>
        <v>0</v>
      </c>
      <c r="P64" s="21" t="b">
        <f t="shared" si="2"/>
        <v>1</v>
      </c>
      <c r="Q64" s="11"/>
      <c r="R64" s="11"/>
      <c r="S64" s="11"/>
      <c r="T64" s="11"/>
      <c r="U64" s="11"/>
      <c r="V64" s="11"/>
      <c r="W64" s="11"/>
      <c r="X64" s="11"/>
      <c r="Y64" s="11"/>
      <c r="Z64" s="11"/>
      <c r="AA64" s="11"/>
      <c r="AB64" s="11"/>
    </row>
    <row r="65" spans="1:28" x14ac:dyDescent="0.25">
      <c r="A65" s="99"/>
      <c r="C65" s="65">
        <f t="shared" si="5"/>
        <v>56</v>
      </c>
      <c r="D65" s="46" t="s">
        <v>393</v>
      </c>
      <c r="E65" s="65">
        <f t="shared" si="6"/>
        <v>319</v>
      </c>
      <c r="F65" s="66">
        <v>3</v>
      </c>
      <c r="G65" s="63"/>
      <c r="H65" s="11"/>
      <c r="I65" s="11"/>
      <c r="J65" s="11"/>
      <c r="K65" s="11"/>
      <c r="L65" s="11"/>
      <c r="M65" s="11"/>
      <c r="N65" s="21" t="b">
        <f t="shared" si="0"/>
        <v>1</v>
      </c>
      <c r="O65" s="21" t="b">
        <f t="shared" si="1"/>
        <v>0</v>
      </c>
      <c r="P65" s="21" t="b">
        <f t="shared" si="2"/>
        <v>1</v>
      </c>
      <c r="Q65" s="11"/>
      <c r="R65" s="11"/>
      <c r="S65" s="11"/>
      <c r="T65" s="11"/>
      <c r="U65" s="11"/>
      <c r="V65" s="11"/>
      <c r="W65" s="11"/>
      <c r="X65" s="11"/>
      <c r="Y65" s="11"/>
      <c r="Z65" s="11"/>
      <c r="AA65" s="11"/>
      <c r="AB65" s="11"/>
    </row>
    <row r="66" spans="1:28" x14ac:dyDescent="0.25">
      <c r="A66" s="99"/>
      <c r="C66" s="65">
        <f t="shared" si="5"/>
        <v>57</v>
      </c>
      <c r="D66" s="46" t="s">
        <v>554</v>
      </c>
      <c r="E66" s="65">
        <f t="shared" si="6"/>
        <v>322</v>
      </c>
      <c r="F66" s="66">
        <v>3</v>
      </c>
      <c r="G66" s="63"/>
      <c r="H66" s="11"/>
      <c r="I66" s="11"/>
      <c r="J66" s="11"/>
      <c r="K66" s="11"/>
      <c r="L66" s="11"/>
      <c r="M66" s="11"/>
      <c r="N66" s="21" t="b">
        <f t="shared" si="0"/>
        <v>1</v>
      </c>
      <c r="O66" s="21" t="b">
        <f t="shared" si="1"/>
        <v>0</v>
      </c>
      <c r="P66" s="21" t="b">
        <f t="shared" si="2"/>
        <v>1</v>
      </c>
      <c r="Q66" s="11"/>
      <c r="R66" s="11"/>
      <c r="S66" s="11"/>
      <c r="T66" s="11"/>
      <c r="U66" s="11"/>
      <c r="V66" s="11"/>
      <c r="W66" s="11"/>
      <c r="X66" s="11"/>
      <c r="Y66" s="11"/>
      <c r="Z66" s="11"/>
      <c r="AA66" s="11"/>
      <c r="AB66" s="11"/>
    </row>
    <row r="67" spans="1:28" x14ac:dyDescent="0.25">
      <c r="A67" s="99"/>
      <c r="C67" s="65">
        <f t="shared" si="5"/>
        <v>58</v>
      </c>
      <c r="D67" s="46" t="s">
        <v>323</v>
      </c>
      <c r="E67" s="65">
        <f t="shared" si="6"/>
        <v>325</v>
      </c>
      <c r="F67" s="66">
        <v>8</v>
      </c>
      <c r="G67" s="63" t="s">
        <v>1000</v>
      </c>
      <c r="H67" s="11"/>
      <c r="I67" s="11"/>
      <c r="J67" s="11"/>
      <c r="K67" s="11"/>
      <c r="L67" s="11"/>
      <c r="M67" s="11"/>
      <c r="N67" s="21" t="b">
        <f t="shared" si="0"/>
        <v>1</v>
      </c>
      <c r="O67" s="21" t="b">
        <f t="shared" si="1"/>
        <v>0</v>
      </c>
      <c r="P67" s="21" t="b">
        <f t="shared" si="2"/>
        <v>1</v>
      </c>
      <c r="Q67" s="11"/>
      <c r="R67" s="11"/>
      <c r="S67" s="11"/>
      <c r="T67" s="11"/>
      <c r="U67" s="11"/>
      <c r="V67" s="11"/>
      <c r="W67" s="11"/>
      <c r="X67" s="11"/>
      <c r="Y67" s="11"/>
      <c r="Z67" s="11"/>
      <c r="AA67" s="11"/>
      <c r="AB67" s="11"/>
    </row>
    <row r="68" spans="1:28" x14ac:dyDescent="0.25">
      <c r="A68" s="99"/>
      <c r="C68" s="65">
        <f t="shared" si="5"/>
        <v>59</v>
      </c>
      <c r="D68" s="46" t="s">
        <v>321</v>
      </c>
      <c r="E68" s="65">
        <f t="shared" si="6"/>
        <v>333</v>
      </c>
      <c r="F68" s="66">
        <v>8</v>
      </c>
      <c r="G68" s="63" t="s">
        <v>1000</v>
      </c>
      <c r="H68" s="11"/>
      <c r="I68" s="11"/>
      <c r="J68" s="11"/>
      <c r="K68" s="11"/>
      <c r="L68" s="11"/>
      <c r="M68" s="11"/>
      <c r="N68" s="21" t="b">
        <f t="shared" si="0"/>
        <v>1</v>
      </c>
      <c r="O68" s="21" t="b">
        <f t="shared" si="1"/>
        <v>0</v>
      </c>
      <c r="P68" s="21" t="b">
        <f t="shared" si="2"/>
        <v>1</v>
      </c>
      <c r="Q68" s="11"/>
      <c r="R68" s="11"/>
      <c r="S68" s="11"/>
      <c r="T68" s="11"/>
      <c r="U68" s="11"/>
      <c r="V68" s="11"/>
      <c r="W68" s="11"/>
      <c r="X68" s="11"/>
      <c r="Y68" s="11"/>
      <c r="Z68" s="11"/>
      <c r="AA68" s="11"/>
      <c r="AB68" s="11"/>
    </row>
    <row r="69" spans="1:28" ht="37.5" customHeight="1" x14ac:dyDescent="0.25">
      <c r="A69" s="99"/>
      <c r="C69" s="65">
        <f t="shared" si="5"/>
        <v>60</v>
      </c>
      <c r="D69" s="46" t="s">
        <v>322</v>
      </c>
      <c r="E69" s="65">
        <f t="shared" si="6"/>
        <v>341</v>
      </c>
      <c r="F69" s="66">
        <v>1</v>
      </c>
      <c r="G69" s="63" t="s">
        <v>1007</v>
      </c>
      <c r="H69" s="11"/>
      <c r="I69" s="11"/>
      <c r="J69" s="11"/>
      <c r="K69" s="11"/>
      <c r="L69" s="11"/>
      <c r="M69" s="11"/>
      <c r="N69" s="21" t="b">
        <f t="shared" si="0"/>
        <v>1</v>
      </c>
      <c r="O69" s="21" t="b">
        <f t="shared" si="1"/>
        <v>0</v>
      </c>
      <c r="P69" s="21" t="b">
        <f t="shared" si="2"/>
        <v>1</v>
      </c>
      <c r="Q69" s="11"/>
      <c r="R69" s="11"/>
      <c r="S69" s="11"/>
      <c r="T69" s="11"/>
      <c r="U69" s="11"/>
      <c r="V69" s="11"/>
      <c r="W69" s="11"/>
      <c r="X69" s="11"/>
      <c r="Y69" s="11"/>
      <c r="Z69" s="11"/>
      <c r="AA69" s="11"/>
      <c r="AB69" s="11"/>
    </row>
    <row r="70" spans="1:28" x14ac:dyDescent="0.25">
      <c r="A70" s="99"/>
      <c r="C70" s="65">
        <f t="shared" si="5"/>
        <v>61</v>
      </c>
      <c r="D70" s="46" t="s">
        <v>396</v>
      </c>
      <c r="E70" s="65">
        <f t="shared" si="6"/>
        <v>342</v>
      </c>
      <c r="F70" s="66">
        <v>8</v>
      </c>
      <c r="G70" s="63"/>
      <c r="H70" s="11"/>
      <c r="I70" s="11"/>
      <c r="J70" s="11"/>
      <c r="K70" s="11"/>
      <c r="L70" s="11"/>
      <c r="M70" s="11"/>
      <c r="N70" s="21" t="b">
        <f t="shared" si="0"/>
        <v>1</v>
      </c>
      <c r="O70" s="21" t="b">
        <f t="shared" si="1"/>
        <v>0</v>
      </c>
      <c r="P70" s="21" t="b">
        <f t="shared" si="2"/>
        <v>1</v>
      </c>
      <c r="Q70" s="11"/>
      <c r="R70" s="11"/>
      <c r="S70" s="11"/>
      <c r="T70" s="11"/>
      <c r="U70" s="11"/>
      <c r="V70" s="11"/>
      <c r="W70" s="11"/>
      <c r="X70" s="11"/>
      <c r="Y70" s="11"/>
      <c r="Z70" s="11"/>
      <c r="AA70" s="11"/>
      <c r="AB70" s="11"/>
    </row>
    <row r="71" spans="1:28" x14ac:dyDescent="0.25">
      <c r="A71" s="99"/>
      <c r="C71" s="65">
        <f t="shared" si="5"/>
        <v>62</v>
      </c>
      <c r="D71" s="46" t="s">
        <v>397</v>
      </c>
      <c r="E71" s="65">
        <f t="shared" si="6"/>
        <v>350</v>
      </c>
      <c r="F71" s="66">
        <v>3</v>
      </c>
      <c r="G71" s="63"/>
      <c r="H71" s="11"/>
      <c r="I71" s="11"/>
      <c r="J71" s="11"/>
      <c r="K71" s="11"/>
      <c r="L71" s="11"/>
      <c r="M71" s="11"/>
      <c r="N71" s="21" t="b">
        <f t="shared" si="0"/>
        <v>1</v>
      </c>
      <c r="O71" s="21" t="b">
        <f t="shared" si="1"/>
        <v>0</v>
      </c>
      <c r="P71" s="21" t="b">
        <f t="shared" si="2"/>
        <v>1</v>
      </c>
      <c r="Q71" s="11"/>
      <c r="R71" s="11"/>
      <c r="S71" s="11"/>
      <c r="T71" s="11"/>
      <c r="U71" s="11"/>
      <c r="V71" s="11"/>
      <c r="W71" s="11"/>
      <c r="X71" s="11"/>
      <c r="Y71" s="11"/>
      <c r="Z71" s="11"/>
      <c r="AA71" s="11"/>
      <c r="AB71" s="11"/>
    </row>
    <row r="72" spans="1:28" x14ac:dyDescent="0.25">
      <c r="A72" s="99"/>
      <c r="C72" s="65">
        <f t="shared" si="5"/>
        <v>63</v>
      </c>
      <c r="D72" s="46" t="s">
        <v>555</v>
      </c>
      <c r="E72" s="65">
        <f t="shared" si="6"/>
        <v>353</v>
      </c>
      <c r="F72" s="66">
        <v>3</v>
      </c>
      <c r="G72" s="63"/>
      <c r="H72" s="11"/>
      <c r="I72" s="11"/>
      <c r="J72" s="11"/>
      <c r="K72" s="11"/>
      <c r="L72" s="11"/>
      <c r="M72" s="11"/>
      <c r="N72" s="21" t="b">
        <f t="shared" si="0"/>
        <v>1</v>
      </c>
      <c r="O72" s="21" t="b">
        <f t="shared" si="1"/>
        <v>0</v>
      </c>
      <c r="P72" s="21" t="b">
        <f t="shared" si="2"/>
        <v>1</v>
      </c>
      <c r="Q72" s="11"/>
      <c r="R72" s="11"/>
      <c r="S72" s="11"/>
      <c r="T72" s="11"/>
      <c r="U72" s="11"/>
      <c r="V72" s="11"/>
      <c r="W72" s="11"/>
      <c r="X72" s="11"/>
      <c r="Y72" s="11"/>
      <c r="Z72" s="11"/>
      <c r="AA72" s="11"/>
      <c r="AB72" s="11"/>
    </row>
    <row r="73" spans="1:28" x14ac:dyDescent="0.25">
      <c r="A73" s="99"/>
      <c r="C73" s="65">
        <f t="shared" si="5"/>
        <v>64</v>
      </c>
      <c r="D73" s="46" t="s">
        <v>324</v>
      </c>
      <c r="E73" s="65">
        <f t="shared" si="6"/>
        <v>356</v>
      </c>
      <c r="F73" s="66">
        <v>8</v>
      </c>
      <c r="G73" s="63" t="s">
        <v>1000</v>
      </c>
      <c r="H73" s="11"/>
      <c r="I73" s="11"/>
      <c r="J73" s="11"/>
      <c r="K73" s="11"/>
      <c r="L73" s="11"/>
      <c r="M73" s="11"/>
      <c r="N73" s="21" t="b">
        <f t="shared" si="0"/>
        <v>1</v>
      </c>
      <c r="O73" s="21" t="b">
        <f t="shared" si="1"/>
        <v>0</v>
      </c>
      <c r="P73" s="21" t="b">
        <f t="shared" si="2"/>
        <v>1</v>
      </c>
      <c r="Q73" s="11"/>
      <c r="R73" s="11"/>
      <c r="S73" s="11"/>
      <c r="T73" s="11"/>
      <c r="U73" s="11"/>
      <c r="V73" s="11"/>
      <c r="W73" s="11"/>
      <c r="X73" s="11"/>
      <c r="Y73" s="11"/>
      <c r="Z73" s="11"/>
      <c r="AA73" s="11"/>
      <c r="AB73" s="11"/>
    </row>
    <row r="74" spans="1:28" x14ac:dyDescent="0.25">
      <c r="A74" s="99"/>
      <c r="C74" s="65">
        <f t="shared" si="5"/>
        <v>65</v>
      </c>
      <c r="D74" s="46" t="s">
        <v>326</v>
      </c>
      <c r="E74" s="65">
        <f>IF(P74=TRUE,E73+F73,)</f>
        <v>364</v>
      </c>
      <c r="F74" s="66">
        <v>8</v>
      </c>
      <c r="G74" s="63" t="s">
        <v>1000</v>
      </c>
      <c r="H74" s="11"/>
      <c r="I74" s="11"/>
      <c r="J74" s="11"/>
      <c r="K74" s="11"/>
      <c r="L74" s="11"/>
      <c r="M74" s="11"/>
      <c r="N74" s="21" t="b">
        <f t="shared" ref="N74:N98" si="7">ISTEXT(D74)</f>
        <v>1</v>
      </c>
      <c r="O74" s="21" t="b">
        <f t="shared" ref="O74:O98" si="8">ISNUMBER(D74)</f>
        <v>0</v>
      </c>
      <c r="P74" s="21" t="b">
        <f t="shared" ref="P74:P98" si="9">OR(N74=TRUE,O74=TRUE)</f>
        <v>1</v>
      </c>
      <c r="Q74" s="11"/>
      <c r="R74" s="11"/>
      <c r="S74" s="11"/>
      <c r="T74" s="11"/>
      <c r="U74" s="11"/>
      <c r="V74" s="11"/>
      <c r="W74" s="11"/>
      <c r="X74" s="11"/>
      <c r="Y74" s="11"/>
      <c r="Z74" s="11"/>
      <c r="AA74" s="11"/>
      <c r="AB74" s="11"/>
    </row>
    <row r="75" spans="1:28" ht="36.75" customHeight="1" x14ac:dyDescent="0.25">
      <c r="A75" s="99"/>
      <c r="C75" s="65">
        <f t="shared" si="5"/>
        <v>66</v>
      </c>
      <c r="D75" s="46" t="s">
        <v>325</v>
      </c>
      <c r="E75" s="65">
        <f>IF(P75=TRUE,E74+F74,)</f>
        <v>372</v>
      </c>
      <c r="F75" s="66">
        <v>1</v>
      </c>
      <c r="G75" s="63" t="s">
        <v>1007</v>
      </c>
      <c r="H75" s="11"/>
      <c r="I75" s="11"/>
      <c r="J75" s="11"/>
      <c r="K75" s="11"/>
      <c r="L75" s="11"/>
      <c r="M75" s="11"/>
      <c r="N75" s="21" t="b">
        <f t="shared" si="7"/>
        <v>1</v>
      </c>
      <c r="O75" s="21" t="b">
        <f t="shared" si="8"/>
        <v>0</v>
      </c>
      <c r="P75" s="21" t="b">
        <f t="shared" si="9"/>
        <v>1</v>
      </c>
      <c r="Q75" s="11"/>
      <c r="R75" s="11"/>
      <c r="S75" s="11"/>
      <c r="T75" s="11"/>
      <c r="U75" s="11"/>
      <c r="V75" s="11"/>
      <c r="W75" s="11"/>
      <c r="X75" s="11"/>
      <c r="Y75" s="11"/>
      <c r="Z75" s="11"/>
      <c r="AA75" s="11"/>
      <c r="AB75" s="11"/>
    </row>
    <row r="76" spans="1:28" x14ac:dyDescent="0.25">
      <c r="A76" s="99"/>
      <c r="C76" s="65">
        <f t="shared" si="5"/>
        <v>67</v>
      </c>
      <c r="D76" s="46" t="s">
        <v>398</v>
      </c>
      <c r="E76" s="65">
        <f t="shared" si="6"/>
        <v>373</v>
      </c>
      <c r="F76" s="66">
        <v>8</v>
      </c>
      <c r="G76" s="63"/>
      <c r="H76" s="11"/>
      <c r="I76" s="11"/>
      <c r="J76" s="11"/>
      <c r="K76" s="11"/>
      <c r="L76" s="11"/>
      <c r="M76" s="11"/>
      <c r="N76" s="21" t="b">
        <f t="shared" si="7"/>
        <v>1</v>
      </c>
      <c r="O76" s="21" t="b">
        <f t="shared" si="8"/>
        <v>0</v>
      </c>
      <c r="P76" s="21" t="b">
        <f t="shared" si="9"/>
        <v>1</v>
      </c>
      <c r="Q76" s="11"/>
      <c r="R76" s="11"/>
      <c r="S76" s="11"/>
      <c r="T76" s="11"/>
      <c r="U76" s="11"/>
      <c r="V76" s="11"/>
      <c r="W76" s="11"/>
      <c r="X76" s="11"/>
      <c r="Y76" s="11"/>
      <c r="Z76" s="11"/>
      <c r="AA76" s="11"/>
      <c r="AB76" s="11"/>
    </row>
    <row r="77" spans="1:28" x14ac:dyDescent="0.25">
      <c r="A77" s="99"/>
      <c r="C77" s="65">
        <f t="shared" si="5"/>
        <v>68</v>
      </c>
      <c r="D77" s="46" t="s">
        <v>399</v>
      </c>
      <c r="E77" s="65">
        <f t="shared" si="6"/>
        <v>381</v>
      </c>
      <c r="F77" s="66">
        <v>3</v>
      </c>
      <c r="G77" s="63"/>
      <c r="H77" s="11"/>
      <c r="I77" s="11"/>
      <c r="J77" s="11"/>
      <c r="K77" s="11"/>
      <c r="L77" s="11"/>
      <c r="M77" s="11"/>
      <c r="N77" s="21" t="b">
        <f t="shared" si="7"/>
        <v>1</v>
      </c>
      <c r="O77" s="21" t="b">
        <f t="shared" si="8"/>
        <v>0</v>
      </c>
      <c r="P77" s="21" t="b">
        <f t="shared" si="9"/>
        <v>1</v>
      </c>
      <c r="Q77" s="11"/>
      <c r="R77" s="11"/>
      <c r="S77" s="11"/>
      <c r="T77" s="11"/>
      <c r="U77" s="11"/>
      <c r="V77" s="11"/>
      <c r="W77" s="11"/>
      <c r="X77" s="11"/>
      <c r="Y77" s="11"/>
      <c r="Z77" s="11"/>
      <c r="AA77" s="11"/>
      <c r="AB77" s="11"/>
    </row>
    <row r="78" spans="1:28" x14ac:dyDescent="0.25">
      <c r="A78" s="99"/>
      <c r="C78" s="65">
        <f t="shared" ref="C78:C91" si="10">IF(P78=TRUE,C77+1,)</f>
        <v>69</v>
      </c>
      <c r="D78" s="46" t="s">
        <v>556</v>
      </c>
      <c r="E78" s="65">
        <f t="shared" ref="E78:E116" si="11">IF(P78=TRUE,E77+F77,)</f>
        <v>384</v>
      </c>
      <c r="F78" s="66">
        <v>3</v>
      </c>
      <c r="G78" s="63"/>
      <c r="H78" s="11"/>
      <c r="I78" s="11"/>
      <c r="J78" s="11"/>
      <c r="K78" s="11"/>
      <c r="L78" s="11"/>
      <c r="M78" s="11"/>
      <c r="N78" s="21" t="b">
        <f t="shared" si="7"/>
        <v>1</v>
      </c>
      <c r="O78" s="21" t="b">
        <f t="shared" si="8"/>
        <v>0</v>
      </c>
      <c r="P78" s="21" t="b">
        <f t="shared" si="9"/>
        <v>1</v>
      </c>
      <c r="Q78" s="11"/>
      <c r="R78" s="11"/>
      <c r="S78" s="11"/>
      <c r="T78" s="11"/>
      <c r="U78" s="11"/>
      <c r="V78" s="11"/>
      <c r="W78" s="11"/>
      <c r="X78" s="11"/>
      <c r="Y78" s="11"/>
      <c r="Z78" s="11"/>
      <c r="AA78" s="11"/>
      <c r="AB78" s="11"/>
    </row>
    <row r="79" spans="1:28" x14ac:dyDescent="0.25">
      <c r="A79" s="99"/>
      <c r="C79" s="65">
        <f t="shared" si="10"/>
        <v>70</v>
      </c>
      <c r="D79" s="46" t="s">
        <v>327</v>
      </c>
      <c r="E79" s="65">
        <f t="shared" si="11"/>
        <v>387</v>
      </c>
      <c r="F79" s="66">
        <v>8</v>
      </c>
      <c r="G79" s="63" t="s">
        <v>1000</v>
      </c>
      <c r="H79" s="11"/>
      <c r="I79" s="11"/>
      <c r="J79" s="11"/>
      <c r="K79" s="11"/>
      <c r="L79" s="11"/>
      <c r="M79" s="11"/>
      <c r="N79" s="21" t="b">
        <f t="shared" si="7"/>
        <v>1</v>
      </c>
      <c r="O79" s="21" t="b">
        <f t="shared" si="8"/>
        <v>0</v>
      </c>
      <c r="P79" s="21" t="b">
        <f t="shared" si="9"/>
        <v>1</v>
      </c>
      <c r="Q79" s="11"/>
      <c r="R79" s="11"/>
      <c r="S79" s="11"/>
      <c r="T79" s="11"/>
      <c r="U79" s="11"/>
      <c r="V79" s="11"/>
      <c r="W79" s="11"/>
      <c r="X79" s="11"/>
      <c r="Y79" s="11"/>
      <c r="Z79" s="11"/>
      <c r="AA79" s="11"/>
      <c r="AB79" s="11"/>
    </row>
    <row r="80" spans="1:28" x14ac:dyDescent="0.25">
      <c r="A80" s="99"/>
      <c r="C80" s="65">
        <f t="shared" si="10"/>
        <v>71</v>
      </c>
      <c r="D80" s="46" t="s">
        <v>328</v>
      </c>
      <c r="E80" s="65">
        <f t="shared" si="11"/>
        <v>395</v>
      </c>
      <c r="F80" s="66">
        <v>8</v>
      </c>
      <c r="G80" s="63" t="s">
        <v>1000</v>
      </c>
      <c r="H80" s="11"/>
      <c r="I80" s="11"/>
      <c r="J80" s="11"/>
      <c r="K80" s="11"/>
      <c r="L80" s="11"/>
      <c r="M80" s="11"/>
      <c r="N80" s="21" t="b">
        <f t="shared" si="7"/>
        <v>1</v>
      </c>
      <c r="O80" s="21" t="b">
        <f t="shared" si="8"/>
        <v>0</v>
      </c>
      <c r="P80" s="21" t="b">
        <f t="shared" si="9"/>
        <v>1</v>
      </c>
      <c r="Q80" s="11"/>
      <c r="R80" s="11"/>
      <c r="S80" s="11"/>
      <c r="T80" s="11"/>
      <c r="U80" s="11"/>
      <c r="V80" s="11"/>
      <c r="W80" s="11"/>
      <c r="X80" s="11"/>
      <c r="Y80" s="11"/>
      <c r="Z80" s="11"/>
      <c r="AA80" s="11"/>
      <c r="AB80" s="11"/>
    </row>
    <row r="81" spans="1:28" ht="36" customHeight="1" x14ac:dyDescent="0.25">
      <c r="A81" s="99"/>
      <c r="C81" s="65">
        <f t="shared" si="10"/>
        <v>72</v>
      </c>
      <c r="D81" s="46" t="s">
        <v>329</v>
      </c>
      <c r="E81" s="65">
        <f t="shared" si="11"/>
        <v>403</v>
      </c>
      <c r="F81" s="66">
        <v>1</v>
      </c>
      <c r="G81" s="63" t="s">
        <v>1007</v>
      </c>
      <c r="H81" s="11"/>
      <c r="I81" s="11"/>
      <c r="J81" s="11"/>
      <c r="K81" s="11"/>
      <c r="L81" s="11"/>
      <c r="M81" s="11"/>
      <c r="N81" s="21" t="b">
        <f t="shared" si="7"/>
        <v>1</v>
      </c>
      <c r="O81" s="21" t="b">
        <f t="shared" si="8"/>
        <v>0</v>
      </c>
      <c r="P81" s="21" t="b">
        <f t="shared" si="9"/>
        <v>1</v>
      </c>
      <c r="Q81" s="11"/>
      <c r="R81" s="11"/>
      <c r="S81" s="11"/>
      <c r="T81" s="11"/>
      <c r="U81" s="11"/>
      <c r="V81" s="11"/>
      <c r="W81" s="11"/>
      <c r="X81" s="11"/>
      <c r="Y81" s="11"/>
      <c r="Z81" s="11"/>
      <c r="AA81" s="11"/>
      <c r="AB81" s="11"/>
    </row>
    <row r="82" spans="1:28" x14ac:dyDescent="0.25">
      <c r="A82" s="99"/>
      <c r="C82" s="65">
        <f t="shared" si="10"/>
        <v>73</v>
      </c>
      <c r="D82" s="46" t="s">
        <v>400</v>
      </c>
      <c r="E82" s="65">
        <f t="shared" si="11"/>
        <v>404</v>
      </c>
      <c r="F82" s="66">
        <v>8</v>
      </c>
      <c r="G82" s="63"/>
      <c r="H82" s="11"/>
      <c r="I82" s="11"/>
      <c r="J82" s="11"/>
      <c r="K82" s="11"/>
      <c r="L82" s="11"/>
      <c r="M82" s="11"/>
      <c r="N82" s="21" t="b">
        <f t="shared" si="7"/>
        <v>1</v>
      </c>
      <c r="O82" s="21" t="b">
        <f t="shared" si="8"/>
        <v>0</v>
      </c>
      <c r="P82" s="21" t="b">
        <f t="shared" si="9"/>
        <v>1</v>
      </c>
      <c r="Q82" s="11"/>
      <c r="R82" s="11"/>
      <c r="S82" s="11"/>
      <c r="T82" s="11"/>
      <c r="U82" s="11"/>
      <c r="V82" s="11"/>
      <c r="W82" s="11"/>
      <c r="X82" s="11"/>
      <c r="Y82" s="11"/>
      <c r="Z82" s="11"/>
      <c r="AA82" s="11"/>
      <c r="AB82" s="11"/>
    </row>
    <row r="83" spans="1:28" x14ac:dyDescent="0.25">
      <c r="A83" s="99"/>
      <c r="C83" s="65">
        <f t="shared" si="10"/>
        <v>74</v>
      </c>
      <c r="D83" s="46" t="s">
        <v>401</v>
      </c>
      <c r="E83" s="65">
        <f t="shared" si="11"/>
        <v>412</v>
      </c>
      <c r="F83" s="66">
        <v>3</v>
      </c>
      <c r="G83" s="63"/>
      <c r="H83" s="11"/>
      <c r="I83" s="11"/>
      <c r="J83" s="11"/>
      <c r="K83" s="11"/>
      <c r="L83" s="11"/>
      <c r="M83" s="11"/>
      <c r="N83" s="21" t="b">
        <f t="shared" si="7"/>
        <v>1</v>
      </c>
      <c r="O83" s="21" t="b">
        <f t="shared" si="8"/>
        <v>0</v>
      </c>
      <c r="P83" s="21" t="b">
        <f t="shared" si="9"/>
        <v>1</v>
      </c>
      <c r="Q83" s="11"/>
      <c r="R83" s="11"/>
      <c r="S83" s="11"/>
      <c r="T83" s="11"/>
      <c r="U83" s="11"/>
      <c r="V83" s="11"/>
      <c r="W83" s="11"/>
      <c r="X83" s="11"/>
      <c r="Y83" s="11"/>
      <c r="Z83" s="11"/>
      <c r="AA83" s="11"/>
      <c r="AB83" s="11"/>
    </row>
    <row r="84" spans="1:28" x14ac:dyDescent="0.25">
      <c r="A84" s="99"/>
      <c r="C84" s="65">
        <f t="shared" si="10"/>
        <v>75</v>
      </c>
      <c r="D84" s="46" t="s">
        <v>557</v>
      </c>
      <c r="E84" s="65">
        <f t="shared" si="11"/>
        <v>415</v>
      </c>
      <c r="F84" s="66">
        <v>3</v>
      </c>
      <c r="G84" s="63"/>
      <c r="H84" s="11"/>
      <c r="I84" s="11"/>
      <c r="J84" s="11"/>
      <c r="K84" s="11"/>
      <c r="L84" s="11"/>
      <c r="M84" s="11"/>
      <c r="N84" s="21" t="b">
        <f t="shared" si="7"/>
        <v>1</v>
      </c>
      <c r="O84" s="21" t="b">
        <f t="shared" si="8"/>
        <v>0</v>
      </c>
      <c r="P84" s="21" t="b">
        <f t="shared" si="9"/>
        <v>1</v>
      </c>
      <c r="Q84" s="11"/>
      <c r="R84" s="11"/>
      <c r="S84" s="11"/>
      <c r="T84" s="11"/>
      <c r="U84" s="11"/>
      <c r="V84" s="11"/>
      <c r="W84" s="11"/>
      <c r="X84" s="11"/>
      <c r="Y84" s="11"/>
      <c r="Z84" s="11"/>
      <c r="AA84" s="11"/>
      <c r="AB84" s="11"/>
    </row>
    <row r="85" spans="1:28" x14ac:dyDescent="0.25">
      <c r="A85" s="99"/>
      <c r="C85" s="65">
        <f t="shared" si="10"/>
        <v>76</v>
      </c>
      <c r="D85" s="46" t="s">
        <v>330</v>
      </c>
      <c r="E85" s="65">
        <f t="shared" si="11"/>
        <v>418</v>
      </c>
      <c r="F85" s="66">
        <v>8</v>
      </c>
      <c r="G85" s="63" t="s">
        <v>1000</v>
      </c>
      <c r="H85" s="11"/>
      <c r="I85" s="11"/>
      <c r="J85" s="11"/>
      <c r="K85" s="11"/>
      <c r="L85" s="11"/>
      <c r="M85" s="11"/>
      <c r="N85" s="21" t="b">
        <f t="shared" si="7"/>
        <v>1</v>
      </c>
      <c r="O85" s="21" t="b">
        <f t="shared" si="8"/>
        <v>0</v>
      </c>
      <c r="P85" s="21" t="b">
        <f t="shared" si="9"/>
        <v>1</v>
      </c>
      <c r="Q85" s="11"/>
      <c r="R85" s="11"/>
      <c r="S85" s="11"/>
      <c r="T85" s="11"/>
      <c r="U85" s="11"/>
      <c r="V85" s="11"/>
      <c r="W85" s="11"/>
      <c r="X85" s="11"/>
      <c r="Y85" s="11"/>
      <c r="Z85" s="11"/>
      <c r="AA85" s="11"/>
      <c r="AB85" s="11"/>
    </row>
    <row r="86" spans="1:28" x14ac:dyDescent="0.25">
      <c r="A86" s="99"/>
      <c r="C86" s="65">
        <f t="shared" si="10"/>
        <v>77</v>
      </c>
      <c r="D86" s="46" t="s">
        <v>331</v>
      </c>
      <c r="E86" s="65">
        <f t="shared" si="11"/>
        <v>426</v>
      </c>
      <c r="F86" s="66">
        <v>8</v>
      </c>
      <c r="G86" s="63" t="s">
        <v>1000</v>
      </c>
      <c r="H86" s="11"/>
      <c r="I86" s="11"/>
      <c r="J86" s="11"/>
      <c r="K86" s="11"/>
      <c r="L86" s="11"/>
      <c r="M86" s="11"/>
      <c r="N86" s="21" t="b">
        <f t="shared" si="7"/>
        <v>1</v>
      </c>
      <c r="O86" s="21" t="b">
        <f t="shared" si="8"/>
        <v>0</v>
      </c>
      <c r="P86" s="21" t="b">
        <f t="shared" si="9"/>
        <v>1</v>
      </c>
      <c r="Q86" s="11"/>
      <c r="R86" s="11"/>
      <c r="S86" s="11"/>
      <c r="T86" s="11"/>
      <c r="U86" s="11"/>
      <c r="V86" s="11"/>
      <c r="W86" s="11"/>
      <c r="X86" s="11"/>
      <c r="Y86" s="11"/>
      <c r="Z86" s="11"/>
      <c r="AA86" s="11"/>
      <c r="AB86" s="11"/>
    </row>
    <row r="87" spans="1:28" ht="38.25" customHeight="1" x14ac:dyDescent="0.25">
      <c r="A87" s="99"/>
      <c r="C87" s="65">
        <f t="shared" si="10"/>
        <v>78</v>
      </c>
      <c r="D87" s="46" t="s">
        <v>332</v>
      </c>
      <c r="E87" s="65">
        <f t="shared" si="11"/>
        <v>434</v>
      </c>
      <c r="F87" s="66">
        <v>1</v>
      </c>
      <c r="G87" s="63" t="s">
        <v>1007</v>
      </c>
      <c r="H87" s="11"/>
      <c r="I87" s="11"/>
      <c r="J87" s="11"/>
      <c r="K87" s="11"/>
      <c r="L87" s="11"/>
      <c r="M87" s="11"/>
      <c r="N87" s="21" t="b">
        <f t="shared" si="7"/>
        <v>1</v>
      </c>
      <c r="O87" s="21" t="b">
        <f t="shared" si="8"/>
        <v>0</v>
      </c>
      <c r="P87" s="21" t="b">
        <f t="shared" si="9"/>
        <v>1</v>
      </c>
      <c r="Q87" s="11"/>
      <c r="R87" s="11"/>
      <c r="S87" s="11"/>
      <c r="T87" s="11"/>
      <c r="U87" s="11"/>
      <c r="V87" s="11"/>
      <c r="W87" s="11"/>
      <c r="X87" s="11"/>
      <c r="Y87" s="11"/>
      <c r="Z87" s="11"/>
      <c r="AA87" s="11"/>
      <c r="AB87" s="11"/>
    </row>
    <row r="88" spans="1:28" x14ac:dyDescent="0.25">
      <c r="A88" s="99"/>
      <c r="C88" s="65">
        <f t="shared" si="10"/>
        <v>79</v>
      </c>
      <c r="D88" s="46" t="s">
        <v>402</v>
      </c>
      <c r="E88" s="65">
        <f t="shared" si="11"/>
        <v>435</v>
      </c>
      <c r="F88" s="66">
        <v>8</v>
      </c>
      <c r="G88" s="63"/>
      <c r="H88" s="11"/>
      <c r="I88" s="11"/>
      <c r="J88" s="11"/>
      <c r="K88" s="11"/>
      <c r="L88" s="11"/>
      <c r="M88" s="11"/>
      <c r="N88" s="21" t="b">
        <f t="shared" si="7"/>
        <v>1</v>
      </c>
      <c r="O88" s="21" t="b">
        <f t="shared" si="8"/>
        <v>0</v>
      </c>
      <c r="P88" s="21" t="b">
        <f t="shared" si="9"/>
        <v>1</v>
      </c>
      <c r="Q88" s="11"/>
      <c r="R88" s="11"/>
      <c r="S88" s="11"/>
      <c r="T88" s="11"/>
      <c r="U88" s="11"/>
      <c r="V88" s="11"/>
      <c r="W88" s="11"/>
      <c r="X88" s="11"/>
      <c r="Y88" s="11"/>
      <c r="Z88" s="11"/>
      <c r="AA88" s="11"/>
      <c r="AB88" s="11"/>
    </row>
    <row r="89" spans="1:28" x14ac:dyDescent="0.25">
      <c r="A89" s="99"/>
      <c r="C89" s="65">
        <f t="shared" si="10"/>
        <v>80</v>
      </c>
      <c r="D89" s="46" t="s">
        <v>403</v>
      </c>
      <c r="E89" s="65">
        <f t="shared" si="11"/>
        <v>443</v>
      </c>
      <c r="F89" s="66">
        <v>3</v>
      </c>
      <c r="G89" s="63"/>
      <c r="H89" s="11"/>
      <c r="I89" s="11"/>
      <c r="J89" s="11"/>
      <c r="K89" s="11"/>
      <c r="L89" s="11"/>
      <c r="M89" s="11"/>
      <c r="N89" s="21" t="b">
        <f t="shared" si="7"/>
        <v>1</v>
      </c>
      <c r="O89" s="21" t="b">
        <f t="shared" si="8"/>
        <v>0</v>
      </c>
      <c r="P89" s="21" t="b">
        <f t="shared" si="9"/>
        <v>1</v>
      </c>
      <c r="Q89" s="11"/>
      <c r="R89" s="11"/>
      <c r="S89" s="11"/>
      <c r="T89" s="11"/>
      <c r="U89" s="11"/>
      <c r="V89" s="11"/>
      <c r="W89" s="11"/>
      <c r="X89" s="11"/>
      <c r="Y89" s="11"/>
      <c r="Z89" s="11"/>
      <c r="AA89" s="11"/>
      <c r="AB89" s="11"/>
    </row>
    <row r="90" spans="1:28" x14ac:dyDescent="0.25">
      <c r="A90" s="99"/>
      <c r="C90" s="65">
        <f t="shared" si="10"/>
        <v>81</v>
      </c>
      <c r="D90" s="46" t="s">
        <v>558</v>
      </c>
      <c r="E90" s="65">
        <f t="shared" si="11"/>
        <v>446</v>
      </c>
      <c r="F90" s="66">
        <v>3</v>
      </c>
      <c r="G90" s="63"/>
      <c r="H90" s="11"/>
      <c r="I90" s="11"/>
      <c r="J90" s="11"/>
      <c r="K90" s="11"/>
      <c r="L90" s="11"/>
      <c r="M90" s="11"/>
      <c r="N90" s="21" t="b">
        <f t="shared" si="7"/>
        <v>1</v>
      </c>
      <c r="O90" s="21" t="b">
        <f t="shared" si="8"/>
        <v>0</v>
      </c>
      <c r="P90" s="21" t="b">
        <f t="shared" si="9"/>
        <v>1</v>
      </c>
      <c r="Q90" s="11"/>
      <c r="R90" s="11"/>
      <c r="S90" s="11"/>
      <c r="T90" s="11"/>
      <c r="U90" s="11"/>
      <c r="V90" s="11"/>
      <c r="W90" s="11"/>
      <c r="X90" s="11"/>
      <c r="Y90" s="11"/>
      <c r="Z90" s="11"/>
      <c r="AA90" s="11"/>
      <c r="AB90" s="11"/>
    </row>
    <row r="91" spans="1:28" ht="15" customHeight="1" x14ac:dyDescent="0.25">
      <c r="A91" s="99"/>
      <c r="C91" s="65">
        <f t="shared" si="10"/>
        <v>82</v>
      </c>
      <c r="D91" s="46" t="s">
        <v>333</v>
      </c>
      <c r="E91" s="65">
        <f t="shared" si="11"/>
        <v>449</v>
      </c>
      <c r="F91" s="66">
        <v>8</v>
      </c>
      <c r="G91" s="63" t="s">
        <v>1006</v>
      </c>
      <c r="H91" s="11"/>
      <c r="I91" s="11"/>
      <c r="J91" s="11"/>
      <c r="K91" s="11"/>
      <c r="L91" s="11"/>
      <c r="M91" s="11"/>
      <c r="N91" s="21" t="b">
        <f t="shared" si="7"/>
        <v>1</v>
      </c>
      <c r="O91" s="21" t="b">
        <f t="shared" si="8"/>
        <v>0</v>
      </c>
      <c r="P91" s="21" t="b">
        <f t="shared" si="9"/>
        <v>1</v>
      </c>
      <c r="Q91" s="11"/>
      <c r="R91" s="11"/>
      <c r="S91" s="11"/>
      <c r="T91" s="11"/>
      <c r="U91" s="11"/>
      <c r="V91" s="11"/>
      <c r="W91" s="11"/>
      <c r="X91" s="11"/>
      <c r="Y91" s="11"/>
      <c r="Z91" s="11"/>
      <c r="AA91" s="11"/>
      <c r="AB91" s="11"/>
    </row>
    <row r="92" spans="1:28" x14ac:dyDescent="0.25">
      <c r="A92" s="99"/>
      <c r="C92" s="69">
        <f t="shared" ref="C92:C116" si="12">IF(P92=TRUE,C91+1,)</f>
        <v>0</v>
      </c>
      <c r="D92" s="43"/>
      <c r="E92" s="69">
        <f t="shared" si="11"/>
        <v>0</v>
      </c>
      <c r="F92" s="76"/>
      <c r="G92" s="77"/>
      <c r="H92" s="11"/>
      <c r="I92" s="11"/>
      <c r="J92" s="11"/>
      <c r="K92" s="11"/>
      <c r="L92" s="11"/>
      <c r="M92" s="11"/>
      <c r="N92" s="21" t="b">
        <f t="shared" si="7"/>
        <v>0</v>
      </c>
      <c r="O92" s="21" t="b">
        <f t="shared" si="8"/>
        <v>0</v>
      </c>
      <c r="P92" s="21" t="b">
        <f t="shared" si="9"/>
        <v>0</v>
      </c>
      <c r="Q92" s="11"/>
      <c r="R92" s="11"/>
      <c r="S92" s="11"/>
      <c r="T92" s="11"/>
      <c r="U92" s="11"/>
      <c r="V92" s="11"/>
      <c r="W92" s="11"/>
      <c r="X92" s="11"/>
      <c r="Y92" s="11"/>
      <c r="Z92" s="11"/>
      <c r="AA92" s="11"/>
      <c r="AB92" s="11"/>
    </row>
    <row r="93" spans="1:28" x14ac:dyDescent="0.25">
      <c r="A93" s="99"/>
      <c r="C93" s="69">
        <f t="shared" si="12"/>
        <v>0</v>
      </c>
      <c r="D93" s="43"/>
      <c r="E93" s="69">
        <f t="shared" si="11"/>
        <v>0</v>
      </c>
      <c r="F93" s="76"/>
      <c r="G93" s="77"/>
      <c r="H93" s="11"/>
      <c r="I93" s="11"/>
      <c r="J93" s="11"/>
      <c r="K93" s="11"/>
      <c r="L93" s="11"/>
      <c r="M93" s="11"/>
      <c r="N93" s="21" t="b">
        <f t="shared" si="7"/>
        <v>0</v>
      </c>
      <c r="O93" s="21" t="b">
        <f t="shared" si="8"/>
        <v>0</v>
      </c>
      <c r="P93" s="21" t="b">
        <f t="shared" si="9"/>
        <v>0</v>
      </c>
      <c r="Q93" s="11"/>
      <c r="R93" s="11"/>
      <c r="S93" s="11"/>
      <c r="T93" s="11"/>
      <c r="U93" s="11"/>
      <c r="V93" s="11"/>
      <c r="W93" s="11"/>
      <c r="X93" s="11"/>
      <c r="Y93" s="11"/>
      <c r="Z93" s="11"/>
      <c r="AA93" s="11"/>
      <c r="AB93" s="11"/>
    </row>
    <row r="94" spans="1:28" x14ac:dyDescent="0.25">
      <c r="A94" s="99"/>
      <c r="C94" s="69">
        <f t="shared" si="12"/>
        <v>0</v>
      </c>
      <c r="D94" s="43"/>
      <c r="E94" s="69">
        <f t="shared" si="11"/>
        <v>0</v>
      </c>
      <c r="F94" s="76"/>
      <c r="G94" s="77"/>
      <c r="H94" s="11"/>
      <c r="I94" s="11"/>
      <c r="J94" s="11"/>
      <c r="K94" s="11"/>
      <c r="L94" s="11"/>
      <c r="M94" s="11"/>
      <c r="N94" s="21" t="b">
        <f t="shared" si="7"/>
        <v>0</v>
      </c>
      <c r="O94" s="21" t="b">
        <f t="shared" si="8"/>
        <v>0</v>
      </c>
      <c r="P94" s="21" t="b">
        <f t="shared" si="9"/>
        <v>0</v>
      </c>
      <c r="Q94" s="11"/>
      <c r="R94" s="11"/>
      <c r="S94" s="11"/>
      <c r="T94" s="11"/>
      <c r="U94" s="11"/>
      <c r="V94" s="11"/>
      <c r="W94" s="11"/>
      <c r="X94" s="11"/>
      <c r="Y94" s="11"/>
      <c r="Z94" s="11"/>
      <c r="AA94" s="11"/>
      <c r="AB94" s="11"/>
    </row>
    <row r="95" spans="1:28" x14ac:dyDescent="0.25">
      <c r="A95" s="99"/>
      <c r="C95" s="69">
        <f t="shared" si="12"/>
        <v>0</v>
      </c>
      <c r="D95" s="43"/>
      <c r="E95" s="69">
        <f t="shared" si="11"/>
        <v>0</v>
      </c>
      <c r="F95" s="76"/>
      <c r="G95" s="77"/>
      <c r="H95" s="11"/>
      <c r="I95" s="11"/>
      <c r="J95" s="11"/>
      <c r="K95" s="11"/>
      <c r="L95" s="11"/>
      <c r="M95" s="11"/>
      <c r="N95" s="21" t="b">
        <f t="shared" si="7"/>
        <v>0</v>
      </c>
      <c r="O95" s="21" t="b">
        <f t="shared" si="8"/>
        <v>0</v>
      </c>
      <c r="P95" s="21" t="b">
        <f t="shared" si="9"/>
        <v>0</v>
      </c>
      <c r="Q95" s="11"/>
      <c r="R95" s="11"/>
      <c r="S95" s="11"/>
      <c r="T95" s="11"/>
      <c r="U95" s="11"/>
      <c r="V95" s="11"/>
      <c r="W95" s="11"/>
      <c r="X95" s="11"/>
      <c r="Y95" s="11"/>
      <c r="Z95" s="11"/>
      <c r="AA95" s="11"/>
      <c r="AB95" s="11"/>
    </row>
    <row r="96" spans="1:28" x14ac:dyDescent="0.25">
      <c r="A96" s="99"/>
      <c r="C96" s="69">
        <f t="shared" si="12"/>
        <v>0</v>
      </c>
      <c r="D96" s="43"/>
      <c r="E96" s="69">
        <f t="shared" si="11"/>
        <v>0</v>
      </c>
      <c r="F96" s="76"/>
      <c r="G96" s="77"/>
      <c r="H96" s="11"/>
      <c r="I96" s="11"/>
      <c r="J96" s="11"/>
      <c r="K96" s="11"/>
      <c r="L96" s="11"/>
      <c r="M96" s="11"/>
      <c r="N96" s="21" t="b">
        <f t="shared" si="7"/>
        <v>0</v>
      </c>
      <c r="O96" s="21" t="b">
        <f t="shared" si="8"/>
        <v>0</v>
      </c>
      <c r="P96" s="21" t="b">
        <f t="shared" si="9"/>
        <v>0</v>
      </c>
      <c r="Q96" s="11"/>
      <c r="R96" s="11"/>
      <c r="S96" s="11"/>
      <c r="T96" s="11"/>
      <c r="U96" s="11"/>
      <c r="V96" s="11"/>
      <c r="W96" s="11"/>
      <c r="X96" s="11"/>
      <c r="Y96" s="11"/>
      <c r="Z96" s="11"/>
      <c r="AA96" s="11"/>
      <c r="AB96" s="11"/>
    </row>
    <row r="97" spans="1:28" x14ac:dyDescent="0.25">
      <c r="A97" s="99"/>
      <c r="C97" s="69">
        <f t="shared" si="12"/>
        <v>0</v>
      </c>
      <c r="D97" s="43"/>
      <c r="E97" s="69">
        <f t="shared" si="11"/>
        <v>0</v>
      </c>
      <c r="F97" s="76"/>
      <c r="G97" s="77"/>
      <c r="H97" s="11"/>
      <c r="I97" s="11"/>
      <c r="J97" s="11"/>
      <c r="K97" s="11"/>
      <c r="L97" s="11"/>
      <c r="M97" s="11"/>
      <c r="N97" s="21" t="b">
        <f t="shared" si="7"/>
        <v>0</v>
      </c>
      <c r="O97" s="21" t="b">
        <f t="shared" si="8"/>
        <v>0</v>
      </c>
      <c r="P97" s="21" t="b">
        <f t="shared" si="9"/>
        <v>0</v>
      </c>
      <c r="Q97" s="11"/>
      <c r="R97" s="11"/>
      <c r="S97" s="11"/>
      <c r="T97" s="11"/>
      <c r="U97" s="11"/>
      <c r="V97" s="11"/>
      <c r="W97" s="11"/>
      <c r="X97" s="11"/>
      <c r="Y97" s="11"/>
      <c r="Z97" s="11"/>
      <c r="AA97" s="11"/>
      <c r="AB97" s="11"/>
    </row>
    <row r="98" spans="1:28" x14ac:dyDescent="0.25">
      <c r="A98" s="99"/>
      <c r="C98" s="69">
        <f t="shared" si="12"/>
        <v>0</v>
      </c>
      <c r="D98" s="43"/>
      <c r="E98" s="69">
        <f t="shared" si="11"/>
        <v>0</v>
      </c>
      <c r="F98" s="76"/>
      <c r="G98" s="77"/>
      <c r="H98" s="11"/>
      <c r="I98" s="11"/>
      <c r="J98" s="11"/>
      <c r="K98" s="11"/>
      <c r="L98" s="11"/>
      <c r="M98" s="11"/>
      <c r="N98" s="21" t="b">
        <f t="shared" si="7"/>
        <v>0</v>
      </c>
      <c r="O98" s="21" t="b">
        <f t="shared" si="8"/>
        <v>0</v>
      </c>
      <c r="P98" s="21" t="b">
        <f t="shared" si="9"/>
        <v>0</v>
      </c>
      <c r="Q98" s="11"/>
      <c r="R98" s="11"/>
      <c r="S98" s="11"/>
      <c r="T98" s="11"/>
      <c r="U98" s="11"/>
      <c r="V98" s="11"/>
      <c r="W98" s="11"/>
      <c r="X98" s="11"/>
      <c r="Y98" s="11"/>
      <c r="Z98" s="11"/>
      <c r="AA98" s="11"/>
      <c r="AB98" s="11"/>
    </row>
    <row r="99" spans="1:28" x14ac:dyDescent="0.25">
      <c r="A99" s="99"/>
      <c r="C99" s="69">
        <f t="shared" si="12"/>
        <v>0</v>
      </c>
      <c r="D99" s="43"/>
      <c r="E99" s="69">
        <f t="shared" si="11"/>
        <v>0</v>
      </c>
      <c r="F99" s="76"/>
      <c r="G99" s="77"/>
      <c r="H99" s="11"/>
      <c r="I99" s="11"/>
      <c r="J99" s="11"/>
      <c r="K99" s="11"/>
      <c r="L99" s="11"/>
      <c r="M99" s="11"/>
      <c r="N99" s="21" t="b">
        <f t="shared" ref="N99:N148" si="13">ISTEXT(D99)</f>
        <v>0</v>
      </c>
      <c r="O99" s="21" t="b">
        <f t="shared" ref="O99:O148" si="14">ISNUMBER(D99)</f>
        <v>0</v>
      </c>
      <c r="P99" s="21" t="b">
        <f t="shared" ref="P99:P148" si="15">OR(N99=TRUE,O99=TRUE)</f>
        <v>0</v>
      </c>
      <c r="Q99" s="11"/>
      <c r="R99" s="11"/>
      <c r="S99" s="11"/>
      <c r="T99" s="11"/>
    </row>
    <row r="100" spans="1:28" x14ac:dyDescent="0.25">
      <c r="A100" s="99"/>
      <c r="C100" s="69">
        <f t="shared" si="12"/>
        <v>0</v>
      </c>
      <c r="D100" s="43"/>
      <c r="E100" s="69">
        <f t="shared" si="11"/>
        <v>0</v>
      </c>
      <c r="F100" s="76"/>
      <c r="G100" s="77"/>
      <c r="H100" s="11"/>
      <c r="I100" s="11"/>
      <c r="J100" s="11"/>
      <c r="K100" s="11"/>
      <c r="L100" s="11"/>
      <c r="M100" s="11"/>
      <c r="N100" s="21" t="b">
        <f t="shared" si="13"/>
        <v>0</v>
      </c>
      <c r="O100" s="21" t="b">
        <f t="shared" si="14"/>
        <v>0</v>
      </c>
      <c r="P100" s="21" t="b">
        <f t="shared" si="15"/>
        <v>0</v>
      </c>
      <c r="Q100" s="11"/>
      <c r="R100" s="11"/>
      <c r="S100" s="11"/>
      <c r="T100" s="11"/>
    </row>
    <row r="101" spans="1:28" x14ac:dyDescent="0.25">
      <c r="C101" s="69">
        <f t="shared" si="12"/>
        <v>0</v>
      </c>
      <c r="D101" s="43"/>
      <c r="E101" s="69">
        <f t="shared" si="11"/>
        <v>0</v>
      </c>
      <c r="F101" s="76"/>
      <c r="G101" s="77"/>
      <c r="H101" s="11"/>
      <c r="I101" s="11"/>
      <c r="J101" s="11"/>
      <c r="K101" s="11"/>
      <c r="L101" s="11"/>
      <c r="M101" s="11"/>
      <c r="N101" s="21" t="b">
        <f t="shared" si="13"/>
        <v>0</v>
      </c>
      <c r="O101" s="21" t="b">
        <f t="shared" si="14"/>
        <v>0</v>
      </c>
      <c r="P101" s="21" t="b">
        <f t="shared" si="15"/>
        <v>0</v>
      </c>
      <c r="Q101" s="11"/>
      <c r="R101" s="11"/>
      <c r="S101" s="11"/>
      <c r="T101" s="11"/>
    </row>
    <row r="102" spans="1:28" x14ac:dyDescent="0.25">
      <c r="C102" s="69">
        <f t="shared" si="12"/>
        <v>0</v>
      </c>
      <c r="D102" s="43"/>
      <c r="E102" s="69">
        <f t="shared" si="11"/>
        <v>0</v>
      </c>
      <c r="F102" s="76"/>
      <c r="G102" s="77"/>
      <c r="H102" s="11"/>
      <c r="I102" s="11"/>
      <c r="J102" s="11"/>
      <c r="K102" s="11"/>
      <c r="L102" s="11"/>
      <c r="M102" s="11"/>
      <c r="N102" s="21" t="b">
        <f t="shared" si="13"/>
        <v>0</v>
      </c>
      <c r="O102" s="21" t="b">
        <f t="shared" si="14"/>
        <v>0</v>
      </c>
      <c r="P102" s="21" t="b">
        <f t="shared" si="15"/>
        <v>0</v>
      </c>
      <c r="Q102" s="11"/>
      <c r="R102" s="11"/>
      <c r="S102" s="11"/>
      <c r="T102" s="11"/>
    </row>
    <row r="103" spans="1:28" x14ac:dyDescent="0.25">
      <c r="C103" s="69">
        <f t="shared" si="12"/>
        <v>0</v>
      </c>
      <c r="D103" s="43"/>
      <c r="E103" s="69">
        <f t="shared" si="11"/>
        <v>0</v>
      </c>
      <c r="F103" s="76"/>
      <c r="G103" s="77"/>
      <c r="H103" s="11"/>
      <c r="I103" s="11"/>
      <c r="J103" s="11"/>
      <c r="K103" s="11"/>
      <c r="L103" s="11"/>
      <c r="M103" s="11"/>
      <c r="N103" s="21" t="b">
        <f t="shared" si="13"/>
        <v>0</v>
      </c>
      <c r="O103" s="21" t="b">
        <f t="shared" si="14"/>
        <v>0</v>
      </c>
      <c r="P103" s="21" t="b">
        <f t="shared" si="15"/>
        <v>0</v>
      </c>
      <c r="Q103" s="11"/>
      <c r="R103" s="11"/>
      <c r="S103" s="11"/>
      <c r="T103" s="11"/>
    </row>
    <row r="104" spans="1:28" x14ac:dyDescent="0.25">
      <c r="C104" s="69">
        <f t="shared" si="12"/>
        <v>0</v>
      </c>
      <c r="D104" s="43"/>
      <c r="E104" s="69">
        <f t="shared" si="11"/>
        <v>0</v>
      </c>
      <c r="F104" s="76"/>
      <c r="G104" s="77"/>
      <c r="H104" s="11"/>
      <c r="I104" s="11"/>
      <c r="J104" s="11"/>
      <c r="K104" s="11"/>
      <c r="L104" s="11"/>
      <c r="M104" s="11"/>
      <c r="N104" s="21" t="b">
        <f t="shared" si="13"/>
        <v>0</v>
      </c>
      <c r="O104" s="21" t="b">
        <f t="shared" si="14"/>
        <v>0</v>
      </c>
      <c r="P104" s="21" t="b">
        <f t="shared" si="15"/>
        <v>0</v>
      </c>
      <c r="Q104" s="11"/>
      <c r="R104" s="11"/>
      <c r="S104" s="11"/>
      <c r="T104" s="11"/>
    </row>
    <row r="105" spans="1:28" x14ac:dyDescent="0.25">
      <c r="C105" s="69">
        <f t="shared" si="12"/>
        <v>0</v>
      </c>
      <c r="D105" s="43"/>
      <c r="E105" s="69">
        <f t="shared" si="11"/>
        <v>0</v>
      </c>
      <c r="F105" s="76"/>
      <c r="G105" s="77"/>
      <c r="H105" s="11"/>
      <c r="I105" s="11"/>
      <c r="J105" s="11"/>
      <c r="K105" s="11"/>
      <c r="L105" s="11"/>
      <c r="M105" s="11"/>
      <c r="N105" s="21" t="b">
        <f t="shared" si="13"/>
        <v>0</v>
      </c>
      <c r="O105" s="21" t="b">
        <f t="shared" si="14"/>
        <v>0</v>
      </c>
      <c r="P105" s="21" t="b">
        <f t="shared" si="15"/>
        <v>0</v>
      </c>
      <c r="Q105" s="11"/>
      <c r="R105" s="11"/>
      <c r="S105" s="11"/>
      <c r="T105" s="11"/>
    </row>
    <row r="106" spans="1:28" x14ac:dyDescent="0.25">
      <c r="C106" s="69">
        <f t="shared" si="12"/>
        <v>0</v>
      </c>
      <c r="D106" s="43"/>
      <c r="E106" s="69">
        <f t="shared" si="11"/>
        <v>0</v>
      </c>
      <c r="F106" s="76"/>
      <c r="G106" s="77"/>
      <c r="H106" s="11"/>
      <c r="I106" s="11"/>
      <c r="J106" s="11"/>
      <c r="K106" s="11"/>
      <c r="L106" s="11"/>
      <c r="M106" s="11"/>
      <c r="N106" s="21" t="b">
        <f t="shared" si="13"/>
        <v>0</v>
      </c>
      <c r="O106" s="21" t="b">
        <f t="shared" si="14"/>
        <v>0</v>
      </c>
      <c r="P106" s="21" t="b">
        <f t="shared" si="15"/>
        <v>0</v>
      </c>
      <c r="Q106" s="11"/>
      <c r="R106" s="11"/>
      <c r="S106" s="11"/>
      <c r="T106" s="11"/>
    </row>
    <row r="107" spans="1:28" x14ac:dyDescent="0.25">
      <c r="C107" s="69">
        <f t="shared" si="12"/>
        <v>0</v>
      </c>
      <c r="D107" s="43"/>
      <c r="E107" s="69">
        <f t="shared" si="11"/>
        <v>0</v>
      </c>
      <c r="F107" s="76"/>
      <c r="G107" s="77"/>
      <c r="H107" s="11"/>
      <c r="I107" s="11"/>
      <c r="J107" s="11"/>
      <c r="K107" s="11"/>
      <c r="L107" s="11"/>
      <c r="M107" s="11"/>
      <c r="N107" s="21" t="b">
        <f t="shared" si="13"/>
        <v>0</v>
      </c>
      <c r="O107" s="21" t="b">
        <f t="shared" si="14"/>
        <v>0</v>
      </c>
      <c r="P107" s="21" t="b">
        <f t="shared" si="15"/>
        <v>0</v>
      </c>
      <c r="Q107" s="11"/>
      <c r="R107" s="11"/>
      <c r="S107" s="11"/>
      <c r="T107" s="11"/>
    </row>
    <row r="108" spans="1:28" x14ac:dyDescent="0.25">
      <c r="C108" s="69">
        <f t="shared" si="12"/>
        <v>0</v>
      </c>
      <c r="D108" s="43"/>
      <c r="E108" s="69">
        <f t="shared" si="11"/>
        <v>0</v>
      </c>
      <c r="F108" s="76"/>
      <c r="G108" s="77"/>
      <c r="H108" s="11"/>
      <c r="I108" s="11"/>
      <c r="J108" s="11"/>
      <c r="K108" s="11"/>
      <c r="L108" s="11"/>
      <c r="M108" s="11"/>
      <c r="N108" s="21" t="b">
        <f t="shared" si="13"/>
        <v>0</v>
      </c>
      <c r="O108" s="21" t="b">
        <f t="shared" si="14"/>
        <v>0</v>
      </c>
      <c r="P108" s="21" t="b">
        <f t="shared" si="15"/>
        <v>0</v>
      </c>
      <c r="Q108" s="11"/>
      <c r="R108" s="11"/>
      <c r="S108" s="11"/>
      <c r="T108" s="11"/>
    </row>
    <row r="109" spans="1:28" x14ac:dyDescent="0.25">
      <c r="C109" s="69">
        <f t="shared" si="12"/>
        <v>0</v>
      </c>
      <c r="D109" s="43"/>
      <c r="E109" s="69">
        <f t="shared" si="11"/>
        <v>0</v>
      </c>
      <c r="F109" s="76"/>
      <c r="G109" s="77"/>
      <c r="H109" s="11"/>
      <c r="I109" s="11"/>
      <c r="J109" s="11"/>
      <c r="K109" s="11"/>
      <c r="L109" s="11"/>
      <c r="M109" s="11"/>
      <c r="N109" s="21" t="b">
        <f t="shared" si="13"/>
        <v>0</v>
      </c>
      <c r="O109" s="21" t="b">
        <f t="shared" si="14"/>
        <v>0</v>
      </c>
      <c r="P109" s="21" t="b">
        <f t="shared" si="15"/>
        <v>0</v>
      </c>
      <c r="Q109" s="11"/>
      <c r="R109" s="11"/>
      <c r="S109" s="11"/>
      <c r="T109" s="11"/>
    </row>
    <row r="110" spans="1:28" x14ac:dyDescent="0.25">
      <c r="C110" s="69">
        <f t="shared" si="12"/>
        <v>0</v>
      </c>
      <c r="D110" s="43"/>
      <c r="E110" s="69">
        <f t="shared" si="11"/>
        <v>0</v>
      </c>
      <c r="F110" s="76"/>
      <c r="G110" s="77"/>
      <c r="H110" s="11"/>
      <c r="I110" s="11"/>
      <c r="J110" s="11"/>
      <c r="K110" s="11"/>
      <c r="L110" s="11"/>
      <c r="M110" s="11"/>
      <c r="N110" s="21" t="b">
        <f t="shared" si="13"/>
        <v>0</v>
      </c>
      <c r="O110" s="21" t="b">
        <f t="shared" si="14"/>
        <v>0</v>
      </c>
      <c r="P110" s="21" t="b">
        <f t="shared" si="15"/>
        <v>0</v>
      </c>
      <c r="Q110" s="11"/>
      <c r="R110" s="11"/>
      <c r="S110" s="11"/>
      <c r="T110" s="11"/>
    </row>
    <row r="111" spans="1:28" x14ac:dyDescent="0.25">
      <c r="C111" s="69">
        <f t="shared" si="12"/>
        <v>0</v>
      </c>
      <c r="D111" s="43"/>
      <c r="E111" s="69">
        <f t="shared" si="11"/>
        <v>0</v>
      </c>
      <c r="F111" s="76"/>
      <c r="G111" s="77"/>
      <c r="H111" s="11"/>
      <c r="I111" s="11"/>
      <c r="J111" s="11"/>
      <c r="K111" s="11"/>
      <c r="L111" s="11"/>
      <c r="M111" s="11"/>
      <c r="N111" s="21" t="b">
        <f t="shared" si="13"/>
        <v>0</v>
      </c>
      <c r="O111" s="21" t="b">
        <f t="shared" si="14"/>
        <v>0</v>
      </c>
      <c r="P111" s="21" t="b">
        <f t="shared" si="15"/>
        <v>0</v>
      </c>
      <c r="Q111" s="11"/>
      <c r="R111" s="11"/>
      <c r="S111" s="11"/>
      <c r="T111" s="11"/>
    </row>
    <row r="112" spans="1:28" x14ac:dyDescent="0.25">
      <c r="C112" s="69">
        <f t="shared" si="12"/>
        <v>0</v>
      </c>
      <c r="D112" s="43"/>
      <c r="E112" s="69">
        <f t="shared" si="11"/>
        <v>0</v>
      </c>
      <c r="F112" s="76"/>
      <c r="G112" s="77"/>
      <c r="H112" s="11"/>
      <c r="I112" s="11"/>
      <c r="J112" s="11"/>
      <c r="K112" s="11"/>
      <c r="L112" s="11"/>
      <c r="M112" s="11"/>
      <c r="N112" s="21" t="b">
        <f t="shared" si="13"/>
        <v>0</v>
      </c>
      <c r="O112" s="21" t="b">
        <f t="shared" si="14"/>
        <v>0</v>
      </c>
      <c r="P112" s="21" t="b">
        <f t="shared" si="15"/>
        <v>0</v>
      </c>
      <c r="Q112" s="11"/>
      <c r="R112" s="11"/>
      <c r="S112" s="11"/>
      <c r="T112" s="11"/>
    </row>
    <row r="113" spans="3:20" x14ac:dyDescent="0.25">
      <c r="C113" s="69">
        <f t="shared" si="12"/>
        <v>0</v>
      </c>
      <c r="D113" s="43"/>
      <c r="E113" s="69">
        <f t="shared" si="11"/>
        <v>0</v>
      </c>
      <c r="F113" s="76"/>
      <c r="G113" s="77"/>
      <c r="H113" s="11"/>
      <c r="I113" s="11"/>
      <c r="J113" s="11"/>
      <c r="K113" s="11"/>
      <c r="L113" s="11"/>
      <c r="M113" s="11"/>
      <c r="N113" s="21" t="b">
        <f t="shared" si="13"/>
        <v>0</v>
      </c>
      <c r="O113" s="21" t="b">
        <f t="shared" si="14"/>
        <v>0</v>
      </c>
      <c r="P113" s="21" t="b">
        <f t="shared" si="15"/>
        <v>0</v>
      </c>
      <c r="Q113" s="11"/>
      <c r="R113" s="11"/>
      <c r="S113" s="11"/>
      <c r="T113" s="11"/>
    </row>
    <row r="114" spans="3:20" x14ac:dyDescent="0.25">
      <c r="C114" s="69">
        <f t="shared" si="12"/>
        <v>0</v>
      </c>
      <c r="D114" s="43"/>
      <c r="E114" s="69">
        <f t="shared" si="11"/>
        <v>0</v>
      </c>
      <c r="F114" s="76"/>
      <c r="G114" s="77"/>
      <c r="H114" s="11"/>
      <c r="I114" s="11"/>
      <c r="J114" s="11"/>
      <c r="K114" s="11"/>
      <c r="L114" s="11"/>
      <c r="M114" s="11"/>
      <c r="N114" s="21" t="b">
        <f t="shared" si="13"/>
        <v>0</v>
      </c>
      <c r="O114" s="21" t="b">
        <f t="shared" si="14"/>
        <v>0</v>
      </c>
      <c r="P114" s="21" t="b">
        <f t="shared" si="15"/>
        <v>0</v>
      </c>
      <c r="Q114" s="11"/>
      <c r="R114" s="11"/>
      <c r="S114" s="11"/>
      <c r="T114" s="11"/>
    </row>
    <row r="115" spans="3:20" x14ac:dyDescent="0.25">
      <c r="C115" s="69">
        <f t="shared" si="12"/>
        <v>0</v>
      </c>
      <c r="D115" s="43"/>
      <c r="E115" s="69">
        <f t="shared" si="11"/>
        <v>0</v>
      </c>
      <c r="F115" s="76"/>
      <c r="G115" s="77"/>
      <c r="H115" s="11"/>
      <c r="I115" s="11"/>
      <c r="J115" s="11"/>
      <c r="K115" s="11"/>
      <c r="L115" s="11"/>
      <c r="M115" s="11"/>
      <c r="N115" s="21" t="b">
        <f t="shared" si="13"/>
        <v>0</v>
      </c>
      <c r="O115" s="21" t="b">
        <f t="shared" si="14"/>
        <v>0</v>
      </c>
      <c r="P115" s="21" t="b">
        <f t="shared" si="15"/>
        <v>0</v>
      </c>
      <c r="Q115" s="11"/>
      <c r="R115" s="11"/>
      <c r="S115" s="11"/>
      <c r="T115" s="11"/>
    </row>
    <row r="116" spans="3:20" x14ac:dyDescent="0.25">
      <c r="C116" s="69">
        <f t="shared" si="12"/>
        <v>0</v>
      </c>
      <c r="D116" s="43"/>
      <c r="E116" s="69">
        <f t="shared" si="11"/>
        <v>0</v>
      </c>
      <c r="F116" s="76"/>
      <c r="G116" s="77"/>
      <c r="H116" s="11"/>
      <c r="I116" s="11"/>
      <c r="J116" s="11"/>
      <c r="K116" s="11"/>
      <c r="L116" s="11"/>
      <c r="M116" s="11"/>
      <c r="N116" s="21" t="b">
        <f t="shared" si="13"/>
        <v>0</v>
      </c>
      <c r="O116" s="21" t="b">
        <f t="shared" si="14"/>
        <v>0</v>
      </c>
      <c r="P116" s="21" t="b">
        <f t="shared" si="15"/>
        <v>0</v>
      </c>
      <c r="Q116" s="11"/>
      <c r="R116" s="11"/>
      <c r="S116" s="11"/>
      <c r="T116" s="11"/>
    </row>
    <row r="117" spans="3:20" x14ac:dyDescent="0.25">
      <c r="C117" s="69">
        <f t="shared" ref="C117:C148" si="16">IF(P117=TRUE,C116+1,)</f>
        <v>0</v>
      </c>
      <c r="D117" s="43"/>
      <c r="E117" s="69">
        <f t="shared" ref="E117:E148" si="17">IF(P117=TRUE,E116+F116,)</f>
        <v>0</v>
      </c>
      <c r="F117" s="76"/>
      <c r="G117" s="77"/>
      <c r="H117" s="11"/>
      <c r="I117" s="11"/>
      <c r="J117" s="11"/>
      <c r="K117" s="11"/>
      <c r="L117" s="11"/>
      <c r="M117" s="11"/>
      <c r="N117" s="21" t="b">
        <f t="shared" si="13"/>
        <v>0</v>
      </c>
      <c r="O117" s="21" t="b">
        <f t="shared" si="14"/>
        <v>0</v>
      </c>
      <c r="P117" s="21" t="b">
        <f t="shared" si="15"/>
        <v>0</v>
      </c>
      <c r="Q117" s="11"/>
      <c r="R117" s="11"/>
      <c r="S117" s="11"/>
      <c r="T117" s="11"/>
    </row>
    <row r="118" spans="3:20" x14ac:dyDescent="0.25">
      <c r="C118" s="6">
        <f t="shared" si="16"/>
        <v>0</v>
      </c>
      <c r="D118" s="43"/>
      <c r="E118" s="6">
        <f t="shared" si="17"/>
        <v>0</v>
      </c>
      <c r="F118" s="9"/>
      <c r="G118" s="40"/>
      <c r="H118" s="11"/>
      <c r="I118" s="11"/>
      <c r="J118" s="11"/>
      <c r="K118" s="11"/>
      <c r="L118" s="11"/>
      <c r="M118" s="11"/>
      <c r="N118" s="21" t="b">
        <f t="shared" si="13"/>
        <v>0</v>
      </c>
      <c r="O118" s="21" t="b">
        <f t="shared" si="14"/>
        <v>0</v>
      </c>
      <c r="P118" s="21" t="b">
        <f t="shared" si="15"/>
        <v>0</v>
      </c>
      <c r="Q118" s="11"/>
      <c r="R118" s="11"/>
      <c r="S118" s="11"/>
      <c r="T118" s="11"/>
    </row>
    <row r="119" spans="3:20" x14ac:dyDescent="0.25">
      <c r="C119" s="6">
        <f t="shared" si="16"/>
        <v>0</v>
      </c>
      <c r="D119" s="43"/>
      <c r="E119" s="6">
        <f t="shared" si="17"/>
        <v>0</v>
      </c>
      <c r="F119" s="9"/>
      <c r="G119" s="40"/>
      <c r="H119" s="11"/>
      <c r="I119" s="11"/>
      <c r="J119" s="11"/>
      <c r="K119" s="11"/>
      <c r="L119" s="11"/>
      <c r="M119" s="11"/>
      <c r="N119" s="21" t="b">
        <f t="shared" si="13"/>
        <v>0</v>
      </c>
      <c r="O119" s="21" t="b">
        <f t="shared" si="14"/>
        <v>0</v>
      </c>
      <c r="P119" s="21" t="b">
        <f t="shared" si="15"/>
        <v>0</v>
      </c>
      <c r="Q119" s="11"/>
      <c r="R119" s="11"/>
      <c r="S119" s="11"/>
      <c r="T119" s="11"/>
    </row>
    <row r="120" spans="3:20" x14ac:dyDescent="0.25">
      <c r="C120" s="6">
        <f t="shared" si="16"/>
        <v>0</v>
      </c>
      <c r="D120" s="43"/>
      <c r="E120" s="6">
        <f t="shared" si="17"/>
        <v>0</v>
      </c>
      <c r="F120" s="9"/>
      <c r="G120" s="40"/>
      <c r="H120" s="11"/>
      <c r="I120" s="11"/>
      <c r="J120" s="11"/>
      <c r="K120" s="11"/>
      <c r="L120" s="11"/>
      <c r="M120" s="11"/>
      <c r="N120" s="21" t="b">
        <f t="shared" si="13"/>
        <v>0</v>
      </c>
      <c r="O120" s="21" t="b">
        <f t="shared" si="14"/>
        <v>0</v>
      </c>
      <c r="P120" s="21" t="b">
        <f t="shared" si="15"/>
        <v>0</v>
      </c>
      <c r="Q120" s="11"/>
      <c r="R120" s="11"/>
      <c r="S120" s="11"/>
      <c r="T120" s="11"/>
    </row>
    <row r="121" spans="3:20" x14ac:dyDescent="0.25">
      <c r="C121" s="6">
        <f t="shared" si="16"/>
        <v>0</v>
      </c>
      <c r="D121" s="43"/>
      <c r="E121" s="6">
        <f t="shared" si="17"/>
        <v>0</v>
      </c>
      <c r="F121" s="9"/>
      <c r="G121" s="40"/>
      <c r="H121" s="11"/>
      <c r="I121" s="11"/>
      <c r="J121" s="11"/>
      <c r="K121" s="11"/>
      <c r="L121" s="11"/>
      <c r="M121" s="11"/>
      <c r="N121" s="21" t="b">
        <f t="shared" si="13"/>
        <v>0</v>
      </c>
      <c r="O121" s="21" t="b">
        <f t="shared" si="14"/>
        <v>0</v>
      </c>
      <c r="P121" s="21" t="b">
        <f t="shared" si="15"/>
        <v>0</v>
      </c>
      <c r="Q121" s="11"/>
      <c r="R121" s="11"/>
      <c r="S121" s="11"/>
      <c r="T121" s="11"/>
    </row>
    <row r="122" spans="3:20" x14ac:dyDescent="0.25">
      <c r="C122" s="6">
        <f t="shared" si="16"/>
        <v>0</v>
      </c>
      <c r="D122" s="43"/>
      <c r="E122" s="6">
        <f t="shared" si="17"/>
        <v>0</v>
      </c>
      <c r="F122" s="9"/>
      <c r="G122" s="40"/>
      <c r="H122" s="11"/>
      <c r="I122" s="11"/>
      <c r="J122" s="11"/>
      <c r="K122" s="11"/>
      <c r="L122" s="11"/>
      <c r="M122" s="11"/>
      <c r="N122" s="21" t="b">
        <f t="shared" si="13"/>
        <v>0</v>
      </c>
      <c r="O122" s="21" t="b">
        <f t="shared" si="14"/>
        <v>0</v>
      </c>
      <c r="P122" s="21" t="b">
        <f t="shared" si="15"/>
        <v>0</v>
      </c>
      <c r="Q122" s="11"/>
      <c r="R122" s="11"/>
      <c r="S122" s="11"/>
      <c r="T122" s="11"/>
    </row>
    <row r="123" spans="3:20" x14ac:dyDescent="0.25">
      <c r="C123" s="6">
        <f t="shared" si="16"/>
        <v>0</v>
      </c>
      <c r="D123" s="43"/>
      <c r="E123" s="6">
        <f t="shared" si="17"/>
        <v>0</v>
      </c>
      <c r="F123" s="9"/>
      <c r="G123" s="40"/>
      <c r="H123" s="11"/>
      <c r="I123" s="11"/>
      <c r="J123" s="11"/>
      <c r="K123" s="11"/>
      <c r="L123" s="11"/>
      <c r="M123" s="11"/>
      <c r="N123" s="21" t="b">
        <f t="shared" si="13"/>
        <v>0</v>
      </c>
      <c r="O123" s="21" t="b">
        <f t="shared" si="14"/>
        <v>0</v>
      </c>
      <c r="P123" s="21" t="b">
        <f t="shared" si="15"/>
        <v>0</v>
      </c>
      <c r="Q123" s="11"/>
      <c r="R123" s="11"/>
      <c r="S123" s="11"/>
      <c r="T123" s="11"/>
    </row>
    <row r="124" spans="3:20" x14ac:dyDescent="0.25">
      <c r="C124" s="6">
        <f t="shared" si="16"/>
        <v>0</v>
      </c>
      <c r="D124" s="43"/>
      <c r="E124" s="6">
        <f t="shared" si="17"/>
        <v>0</v>
      </c>
      <c r="F124" s="9"/>
      <c r="G124" s="40"/>
      <c r="H124" s="11"/>
      <c r="I124" s="11"/>
      <c r="J124" s="11"/>
      <c r="K124" s="11"/>
      <c r="L124" s="11"/>
      <c r="M124" s="11"/>
      <c r="N124" s="21" t="b">
        <f t="shared" si="13"/>
        <v>0</v>
      </c>
      <c r="O124" s="21" t="b">
        <f t="shared" si="14"/>
        <v>0</v>
      </c>
      <c r="P124" s="21" t="b">
        <f t="shared" si="15"/>
        <v>0</v>
      </c>
      <c r="Q124" s="11"/>
      <c r="R124" s="11"/>
      <c r="S124" s="11"/>
      <c r="T124" s="11"/>
    </row>
    <row r="125" spans="3:20" x14ac:dyDescent="0.25">
      <c r="C125" s="6">
        <f t="shared" si="16"/>
        <v>0</v>
      </c>
      <c r="D125" s="43"/>
      <c r="E125" s="6">
        <f t="shared" si="17"/>
        <v>0</v>
      </c>
      <c r="F125" s="9"/>
      <c r="G125" s="40"/>
      <c r="H125" s="11"/>
      <c r="I125" s="11"/>
      <c r="J125" s="11"/>
      <c r="K125" s="11"/>
      <c r="L125" s="11"/>
      <c r="M125" s="11"/>
      <c r="N125" s="21" t="b">
        <f t="shared" si="13"/>
        <v>0</v>
      </c>
      <c r="O125" s="21" t="b">
        <f t="shared" si="14"/>
        <v>0</v>
      </c>
      <c r="P125" s="21" t="b">
        <f t="shared" si="15"/>
        <v>0</v>
      </c>
      <c r="Q125" s="11"/>
      <c r="R125" s="11"/>
      <c r="S125" s="11"/>
      <c r="T125" s="11"/>
    </row>
    <row r="126" spans="3:20" x14ac:dyDescent="0.25">
      <c r="C126" s="6">
        <f t="shared" si="16"/>
        <v>0</v>
      </c>
      <c r="D126" s="43"/>
      <c r="E126" s="6">
        <f t="shared" si="17"/>
        <v>0</v>
      </c>
      <c r="F126" s="9"/>
      <c r="G126" s="40"/>
      <c r="H126" s="11"/>
      <c r="I126" s="11"/>
      <c r="J126" s="11"/>
      <c r="K126" s="11"/>
      <c r="L126" s="11"/>
      <c r="M126" s="11"/>
      <c r="N126" s="21" t="b">
        <f t="shared" si="13"/>
        <v>0</v>
      </c>
      <c r="O126" s="21" t="b">
        <f t="shared" si="14"/>
        <v>0</v>
      </c>
      <c r="P126" s="21" t="b">
        <f t="shared" si="15"/>
        <v>0</v>
      </c>
      <c r="Q126" s="11"/>
      <c r="R126" s="11"/>
      <c r="S126" s="11"/>
      <c r="T126" s="11"/>
    </row>
    <row r="127" spans="3:20" x14ac:dyDescent="0.25">
      <c r="C127" s="6">
        <f t="shared" si="16"/>
        <v>0</v>
      </c>
      <c r="D127" s="43"/>
      <c r="E127" s="6">
        <f t="shared" si="17"/>
        <v>0</v>
      </c>
      <c r="F127" s="9"/>
      <c r="G127" s="40"/>
      <c r="H127" s="11"/>
      <c r="I127" s="11"/>
      <c r="J127" s="11"/>
      <c r="K127" s="11"/>
      <c r="L127" s="11"/>
      <c r="M127" s="11"/>
      <c r="N127" s="21" t="b">
        <f t="shared" si="13"/>
        <v>0</v>
      </c>
      <c r="O127" s="21" t="b">
        <f t="shared" si="14"/>
        <v>0</v>
      </c>
      <c r="P127" s="21" t="b">
        <f t="shared" si="15"/>
        <v>0</v>
      </c>
      <c r="Q127" s="11"/>
      <c r="R127" s="11"/>
      <c r="S127" s="11"/>
      <c r="T127" s="11"/>
    </row>
    <row r="128" spans="3:20" x14ac:dyDescent="0.25">
      <c r="C128" s="6">
        <f t="shared" si="16"/>
        <v>0</v>
      </c>
      <c r="D128" s="43"/>
      <c r="E128" s="6">
        <f t="shared" si="17"/>
        <v>0</v>
      </c>
      <c r="F128" s="9"/>
      <c r="G128" s="40"/>
      <c r="H128" s="11"/>
      <c r="I128" s="11"/>
      <c r="J128" s="11"/>
      <c r="K128" s="11"/>
      <c r="L128" s="11"/>
      <c r="M128" s="11"/>
      <c r="N128" s="21" t="b">
        <f t="shared" si="13"/>
        <v>0</v>
      </c>
      <c r="O128" s="21" t="b">
        <f t="shared" si="14"/>
        <v>0</v>
      </c>
      <c r="P128" s="21" t="b">
        <f t="shared" si="15"/>
        <v>0</v>
      </c>
      <c r="Q128" s="11"/>
      <c r="R128" s="11"/>
      <c r="S128" s="11"/>
      <c r="T128" s="11"/>
    </row>
    <row r="129" spans="3:20" x14ac:dyDescent="0.25">
      <c r="C129" s="6">
        <f t="shared" si="16"/>
        <v>0</v>
      </c>
      <c r="D129" s="43"/>
      <c r="E129" s="6">
        <f t="shared" si="17"/>
        <v>0</v>
      </c>
      <c r="F129" s="9"/>
      <c r="G129" s="40"/>
      <c r="H129" s="11"/>
      <c r="I129" s="11"/>
      <c r="J129" s="11"/>
      <c r="K129" s="11"/>
      <c r="L129" s="11"/>
      <c r="M129" s="11"/>
      <c r="N129" s="21" t="b">
        <f t="shared" si="13"/>
        <v>0</v>
      </c>
      <c r="O129" s="21" t="b">
        <f t="shared" si="14"/>
        <v>0</v>
      </c>
      <c r="P129" s="21" t="b">
        <f t="shared" si="15"/>
        <v>0</v>
      </c>
      <c r="Q129" s="11"/>
      <c r="R129" s="11"/>
      <c r="S129" s="11"/>
      <c r="T129" s="11"/>
    </row>
    <row r="130" spans="3:20" x14ac:dyDescent="0.25">
      <c r="C130" s="6">
        <f t="shared" si="16"/>
        <v>0</v>
      </c>
      <c r="D130" s="43"/>
      <c r="E130" s="6">
        <f t="shared" si="17"/>
        <v>0</v>
      </c>
      <c r="F130" s="9"/>
      <c r="G130" s="40"/>
      <c r="H130" s="11"/>
      <c r="I130" s="11"/>
      <c r="J130" s="11"/>
      <c r="K130" s="11"/>
      <c r="L130" s="11"/>
      <c r="M130" s="11"/>
      <c r="N130" s="21" t="b">
        <f t="shared" si="13"/>
        <v>0</v>
      </c>
      <c r="O130" s="21" t="b">
        <f t="shared" si="14"/>
        <v>0</v>
      </c>
      <c r="P130" s="21" t="b">
        <f t="shared" si="15"/>
        <v>0</v>
      </c>
      <c r="Q130" s="11"/>
      <c r="R130" s="11"/>
      <c r="S130" s="11"/>
      <c r="T130" s="11"/>
    </row>
    <row r="131" spans="3:20" x14ac:dyDescent="0.25">
      <c r="C131" s="6">
        <f t="shared" si="16"/>
        <v>0</v>
      </c>
      <c r="D131" s="43"/>
      <c r="E131" s="6">
        <f t="shared" si="17"/>
        <v>0</v>
      </c>
      <c r="F131" s="9"/>
      <c r="G131" s="40"/>
      <c r="H131" s="11"/>
      <c r="I131" s="11"/>
      <c r="J131" s="11"/>
      <c r="K131" s="11"/>
      <c r="L131" s="11"/>
      <c r="M131" s="11"/>
      <c r="N131" s="21" t="b">
        <f t="shared" si="13"/>
        <v>0</v>
      </c>
      <c r="O131" s="21" t="b">
        <f t="shared" si="14"/>
        <v>0</v>
      </c>
      <c r="P131" s="21" t="b">
        <f t="shared" si="15"/>
        <v>0</v>
      </c>
      <c r="Q131" s="11"/>
      <c r="R131" s="11"/>
      <c r="S131" s="11"/>
      <c r="T131" s="11"/>
    </row>
    <row r="132" spans="3:20" x14ac:dyDescent="0.25">
      <c r="C132" s="6">
        <f t="shared" si="16"/>
        <v>0</v>
      </c>
      <c r="D132" s="43"/>
      <c r="E132" s="6">
        <f t="shared" si="17"/>
        <v>0</v>
      </c>
      <c r="F132" s="9"/>
      <c r="G132" s="40"/>
      <c r="H132" s="11"/>
      <c r="I132" s="11"/>
      <c r="J132" s="11"/>
      <c r="K132" s="11"/>
      <c r="L132" s="11"/>
      <c r="M132" s="11"/>
      <c r="N132" s="21" t="b">
        <f t="shared" si="13"/>
        <v>0</v>
      </c>
      <c r="O132" s="21" t="b">
        <f t="shared" si="14"/>
        <v>0</v>
      </c>
      <c r="P132" s="21" t="b">
        <f t="shared" si="15"/>
        <v>0</v>
      </c>
      <c r="Q132" s="11"/>
      <c r="R132" s="11"/>
      <c r="S132" s="11"/>
      <c r="T132" s="11"/>
    </row>
    <row r="133" spans="3:20" x14ac:dyDescent="0.25">
      <c r="C133" s="6">
        <f t="shared" si="16"/>
        <v>0</v>
      </c>
      <c r="D133" s="43"/>
      <c r="E133" s="6">
        <f t="shared" si="17"/>
        <v>0</v>
      </c>
      <c r="F133" s="9"/>
      <c r="G133" s="40"/>
      <c r="H133" s="11"/>
      <c r="I133" s="11"/>
      <c r="J133" s="11"/>
      <c r="K133" s="11"/>
      <c r="L133" s="11"/>
      <c r="M133" s="11"/>
      <c r="N133" s="21" t="b">
        <f t="shared" si="13"/>
        <v>0</v>
      </c>
      <c r="O133" s="21" t="b">
        <f t="shared" si="14"/>
        <v>0</v>
      </c>
      <c r="P133" s="21" t="b">
        <f t="shared" si="15"/>
        <v>0</v>
      </c>
      <c r="Q133" s="11"/>
      <c r="R133" s="11"/>
      <c r="S133" s="11"/>
      <c r="T133" s="11"/>
    </row>
    <row r="134" spans="3:20" x14ac:dyDescent="0.25">
      <c r="C134" s="6">
        <f t="shared" si="16"/>
        <v>0</v>
      </c>
      <c r="D134" s="43"/>
      <c r="E134" s="6">
        <f t="shared" si="17"/>
        <v>0</v>
      </c>
      <c r="F134" s="9"/>
      <c r="G134" s="40"/>
      <c r="H134" s="11"/>
      <c r="I134" s="11"/>
      <c r="J134" s="11"/>
      <c r="K134" s="11"/>
      <c r="L134" s="11"/>
      <c r="M134" s="11"/>
      <c r="N134" s="21" t="b">
        <f t="shared" si="13"/>
        <v>0</v>
      </c>
      <c r="O134" s="21" t="b">
        <f t="shared" si="14"/>
        <v>0</v>
      </c>
      <c r="P134" s="21" t="b">
        <f t="shared" si="15"/>
        <v>0</v>
      </c>
      <c r="Q134" s="11"/>
      <c r="R134" s="11"/>
      <c r="S134" s="11"/>
      <c r="T134" s="11"/>
    </row>
    <row r="135" spans="3:20" x14ac:dyDescent="0.25">
      <c r="C135" s="6">
        <f t="shared" si="16"/>
        <v>0</v>
      </c>
      <c r="D135" s="43"/>
      <c r="E135" s="6">
        <f t="shared" si="17"/>
        <v>0</v>
      </c>
      <c r="F135" s="9"/>
      <c r="G135" s="40"/>
      <c r="H135" s="11"/>
      <c r="I135" s="11"/>
      <c r="J135" s="11"/>
      <c r="K135" s="11"/>
      <c r="L135" s="11"/>
      <c r="M135" s="11"/>
      <c r="N135" s="21" t="b">
        <f t="shared" si="13"/>
        <v>0</v>
      </c>
      <c r="O135" s="21" t="b">
        <f t="shared" si="14"/>
        <v>0</v>
      </c>
      <c r="P135" s="21" t="b">
        <f t="shared" si="15"/>
        <v>0</v>
      </c>
      <c r="Q135" s="11"/>
      <c r="R135" s="11"/>
      <c r="S135" s="11"/>
      <c r="T135" s="11"/>
    </row>
    <row r="136" spans="3:20" x14ac:dyDescent="0.25">
      <c r="C136" s="6">
        <f t="shared" si="16"/>
        <v>0</v>
      </c>
      <c r="D136" s="43"/>
      <c r="E136" s="6">
        <f t="shared" si="17"/>
        <v>0</v>
      </c>
      <c r="F136" s="9"/>
      <c r="G136" s="40"/>
      <c r="H136" s="11"/>
      <c r="I136" s="11"/>
      <c r="J136" s="11"/>
      <c r="K136" s="11"/>
      <c r="L136" s="11"/>
      <c r="M136" s="11"/>
      <c r="N136" s="21" t="b">
        <f t="shared" si="13"/>
        <v>0</v>
      </c>
      <c r="O136" s="21" t="b">
        <f t="shared" si="14"/>
        <v>0</v>
      </c>
      <c r="P136" s="21" t="b">
        <f t="shared" si="15"/>
        <v>0</v>
      </c>
      <c r="Q136" s="11"/>
      <c r="R136" s="11"/>
      <c r="S136" s="11"/>
      <c r="T136" s="11"/>
    </row>
    <row r="137" spans="3:20" x14ac:dyDescent="0.25">
      <c r="C137" s="6">
        <f t="shared" si="16"/>
        <v>0</v>
      </c>
      <c r="D137" s="43"/>
      <c r="E137" s="6">
        <f t="shared" si="17"/>
        <v>0</v>
      </c>
      <c r="F137" s="9"/>
      <c r="G137" s="40"/>
      <c r="H137" s="11"/>
      <c r="I137" s="11"/>
      <c r="J137" s="11"/>
      <c r="K137" s="11"/>
      <c r="L137" s="11"/>
      <c r="M137" s="11"/>
      <c r="N137" s="21" t="b">
        <f t="shared" si="13"/>
        <v>0</v>
      </c>
      <c r="O137" s="21" t="b">
        <f t="shared" si="14"/>
        <v>0</v>
      </c>
      <c r="P137" s="21" t="b">
        <f t="shared" si="15"/>
        <v>0</v>
      </c>
      <c r="Q137" s="11"/>
      <c r="R137" s="11"/>
      <c r="S137" s="11"/>
      <c r="T137" s="11"/>
    </row>
    <row r="138" spans="3:20" x14ac:dyDescent="0.25">
      <c r="C138" s="6">
        <f t="shared" si="16"/>
        <v>0</v>
      </c>
      <c r="D138" s="43"/>
      <c r="E138" s="6">
        <f t="shared" si="17"/>
        <v>0</v>
      </c>
      <c r="F138" s="9"/>
      <c r="G138" s="40"/>
      <c r="H138" s="11"/>
      <c r="I138" s="11"/>
      <c r="J138" s="11"/>
      <c r="K138" s="11"/>
      <c r="L138" s="11"/>
      <c r="M138" s="11"/>
      <c r="N138" s="21" t="b">
        <f t="shared" si="13"/>
        <v>0</v>
      </c>
      <c r="O138" s="21" t="b">
        <f t="shared" si="14"/>
        <v>0</v>
      </c>
      <c r="P138" s="21" t="b">
        <f t="shared" si="15"/>
        <v>0</v>
      </c>
      <c r="Q138" s="11"/>
      <c r="R138" s="11"/>
      <c r="S138" s="11"/>
      <c r="T138" s="11"/>
    </row>
    <row r="139" spans="3:20" x14ac:dyDescent="0.25">
      <c r="C139" s="6">
        <f t="shared" si="16"/>
        <v>0</v>
      </c>
      <c r="D139" s="43"/>
      <c r="E139" s="6">
        <f t="shared" si="17"/>
        <v>0</v>
      </c>
      <c r="F139" s="9"/>
      <c r="G139" s="40"/>
      <c r="H139" s="11"/>
      <c r="I139" s="11"/>
      <c r="J139" s="11"/>
      <c r="K139" s="11"/>
      <c r="L139" s="11"/>
      <c r="M139" s="11"/>
      <c r="N139" s="21" t="b">
        <f t="shared" si="13"/>
        <v>0</v>
      </c>
      <c r="O139" s="21" t="b">
        <f t="shared" si="14"/>
        <v>0</v>
      </c>
      <c r="P139" s="21" t="b">
        <f t="shared" si="15"/>
        <v>0</v>
      </c>
      <c r="Q139" s="11"/>
      <c r="R139" s="11"/>
      <c r="S139" s="11"/>
      <c r="T139" s="11"/>
    </row>
    <row r="140" spans="3:20" x14ac:dyDescent="0.25">
      <c r="C140" s="6">
        <f t="shared" si="16"/>
        <v>0</v>
      </c>
      <c r="D140" s="43"/>
      <c r="E140" s="6">
        <f t="shared" si="17"/>
        <v>0</v>
      </c>
      <c r="F140" s="9"/>
      <c r="G140" s="40"/>
      <c r="H140" s="11"/>
      <c r="I140" s="11"/>
      <c r="J140" s="11"/>
      <c r="K140" s="11"/>
      <c r="L140" s="11"/>
      <c r="M140" s="11"/>
      <c r="N140" s="21" t="b">
        <f t="shared" si="13"/>
        <v>0</v>
      </c>
      <c r="O140" s="21" t="b">
        <f t="shared" si="14"/>
        <v>0</v>
      </c>
      <c r="P140" s="21" t="b">
        <f t="shared" si="15"/>
        <v>0</v>
      </c>
      <c r="Q140" s="11"/>
      <c r="R140" s="11"/>
      <c r="S140" s="11"/>
      <c r="T140" s="11"/>
    </row>
    <row r="141" spans="3:20" x14ac:dyDescent="0.25">
      <c r="C141" s="6">
        <f t="shared" si="16"/>
        <v>0</v>
      </c>
      <c r="D141" s="43"/>
      <c r="E141" s="6">
        <f t="shared" si="17"/>
        <v>0</v>
      </c>
      <c r="F141" s="9"/>
      <c r="G141" s="40"/>
      <c r="H141" s="11"/>
      <c r="I141" s="11"/>
      <c r="J141" s="11"/>
      <c r="K141" s="11"/>
      <c r="L141" s="11"/>
      <c r="M141" s="11"/>
      <c r="N141" s="21" t="b">
        <f t="shared" si="13"/>
        <v>0</v>
      </c>
      <c r="O141" s="21" t="b">
        <f t="shared" si="14"/>
        <v>0</v>
      </c>
      <c r="P141" s="21" t="b">
        <f t="shared" si="15"/>
        <v>0</v>
      </c>
      <c r="Q141" s="11"/>
      <c r="R141" s="11"/>
      <c r="S141" s="11"/>
      <c r="T141" s="11"/>
    </row>
    <row r="142" spans="3:20" x14ac:dyDescent="0.25">
      <c r="C142" s="6">
        <f t="shared" si="16"/>
        <v>0</v>
      </c>
      <c r="D142" s="43"/>
      <c r="E142" s="6">
        <f t="shared" si="17"/>
        <v>0</v>
      </c>
      <c r="F142" s="9"/>
      <c r="G142" s="40"/>
      <c r="H142" s="11"/>
      <c r="I142" s="11"/>
      <c r="J142" s="11"/>
      <c r="K142" s="11"/>
      <c r="L142" s="11"/>
      <c r="M142" s="11"/>
      <c r="N142" s="21" t="b">
        <f t="shared" si="13"/>
        <v>0</v>
      </c>
      <c r="O142" s="21" t="b">
        <f t="shared" si="14"/>
        <v>0</v>
      </c>
      <c r="P142" s="21" t="b">
        <f t="shared" si="15"/>
        <v>0</v>
      </c>
      <c r="Q142" s="11"/>
      <c r="R142" s="11"/>
      <c r="S142" s="11"/>
      <c r="T142" s="11"/>
    </row>
    <row r="143" spans="3:20" x14ac:dyDescent="0.25">
      <c r="C143" s="6">
        <f t="shared" si="16"/>
        <v>0</v>
      </c>
      <c r="D143" s="43"/>
      <c r="E143" s="6">
        <f t="shared" si="17"/>
        <v>0</v>
      </c>
      <c r="F143" s="9"/>
      <c r="G143" s="40"/>
      <c r="H143" s="11"/>
      <c r="I143" s="11"/>
      <c r="J143" s="11"/>
      <c r="K143" s="11"/>
      <c r="L143" s="11"/>
      <c r="M143" s="11"/>
      <c r="N143" s="21" t="b">
        <f t="shared" si="13"/>
        <v>0</v>
      </c>
      <c r="O143" s="21" t="b">
        <f t="shared" si="14"/>
        <v>0</v>
      </c>
      <c r="P143" s="21" t="b">
        <f t="shared" si="15"/>
        <v>0</v>
      </c>
      <c r="Q143" s="11"/>
      <c r="R143" s="11"/>
      <c r="S143" s="11"/>
      <c r="T143" s="11"/>
    </row>
    <row r="144" spans="3:20" x14ac:dyDescent="0.25">
      <c r="C144" s="6">
        <f t="shared" si="16"/>
        <v>0</v>
      </c>
      <c r="D144" s="43"/>
      <c r="E144" s="6">
        <f t="shared" si="17"/>
        <v>0</v>
      </c>
      <c r="F144" s="9"/>
      <c r="G144" s="40"/>
      <c r="H144" s="11"/>
      <c r="I144" s="11"/>
      <c r="J144" s="11"/>
      <c r="K144" s="11"/>
      <c r="L144" s="11"/>
      <c r="M144" s="11"/>
      <c r="N144" s="21" t="b">
        <f t="shared" si="13"/>
        <v>0</v>
      </c>
      <c r="O144" s="21" t="b">
        <f t="shared" si="14"/>
        <v>0</v>
      </c>
      <c r="P144" s="21" t="b">
        <f t="shared" si="15"/>
        <v>0</v>
      </c>
      <c r="Q144" s="11"/>
      <c r="R144" s="11"/>
      <c r="S144" s="11"/>
      <c r="T144" s="11"/>
    </row>
    <row r="145" spans="3:20" x14ac:dyDescent="0.25">
      <c r="C145" s="6">
        <f t="shared" si="16"/>
        <v>0</v>
      </c>
      <c r="D145" s="43"/>
      <c r="E145" s="6">
        <f t="shared" si="17"/>
        <v>0</v>
      </c>
      <c r="F145" s="9"/>
      <c r="G145" s="40"/>
      <c r="H145" s="11"/>
      <c r="I145" s="11"/>
      <c r="J145" s="11"/>
      <c r="K145" s="11"/>
      <c r="L145" s="11"/>
      <c r="M145" s="11"/>
      <c r="N145" s="21" t="b">
        <f t="shared" si="13"/>
        <v>0</v>
      </c>
      <c r="O145" s="21" t="b">
        <f t="shared" si="14"/>
        <v>0</v>
      </c>
      <c r="P145" s="21" t="b">
        <f t="shared" si="15"/>
        <v>0</v>
      </c>
      <c r="Q145" s="11"/>
      <c r="R145" s="11"/>
      <c r="S145" s="11"/>
      <c r="T145" s="11"/>
    </row>
    <row r="146" spans="3:20" x14ac:dyDescent="0.25">
      <c r="C146" s="6">
        <f t="shared" si="16"/>
        <v>0</v>
      </c>
      <c r="D146" s="43"/>
      <c r="E146" s="6">
        <f t="shared" si="17"/>
        <v>0</v>
      </c>
      <c r="F146" s="9"/>
      <c r="G146" s="40"/>
      <c r="H146" s="11"/>
      <c r="I146" s="11"/>
      <c r="J146" s="11"/>
      <c r="K146" s="11"/>
      <c r="L146" s="11"/>
      <c r="M146" s="11"/>
      <c r="N146" s="21" t="b">
        <f t="shared" si="13"/>
        <v>0</v>
      </c>
      <c r="O146" s="21" t="b">
        <f t="shared" si="14"/>
        <v>0</v>
      </c>
      <c r="P146" s="21" t="b">
        <f t="shared" si="15"/>
        <v>0</v>
      </c>
      <c r="Q146" s="11"/>
      <c r="R146" s="11"/>
      <c r="S146" s="11"/>
      <c r="T146" s="11"/>
    </row>
    <row r="147" spans="3:20" x14ac:dyDescent="0.25">
      <c r="C147" s="6">
        <f t="shared" si="16"/>
        <v>0</v>
      </c>
      <c r="D147" s="43"/>
      <c r="E147" s="6">
        <f t="shared" si="17"/>
        <v>0</v>
      </c>
      <c r="F147" s="9"/>
      <c r="G147" s="40"/>
      <c r="H147" s="11"/>
      <c r="I147" s="11"/>
      <c r="J147" s="11"/>
      <c r="K147" s="11"/>
      <c r="L147" s="11"/>
      <c r="M147" s="11"/>
      <c r="N147" s="21" t="b">
        <f t="shared" si="13"/>
        <v>0</v>
      </c>
      <c r="O147" s="21" t="b">
        <f t="shared" si="14"/>
        <v>0</v>
      </c>
      <c r="P147" s="21" t="b">
        <f t="shared" si="15"/>
        <v>0</v>
      </c>
      <c r="Q147" s="11"/>
      <c r="R147" s="11"/>
      <c r="S147" s="11"/>
      <c r="T147" s="11"/>
    </row>
    <row r="148" spans="3:20" x14ac:dyDescent="0.25">
      <c r="C148" s="6">
        <f t="shared" si="16"/>
        <v>0</v>
      </c>
      <c r="D148" s="43"/>
      <c r="E148" s="6">
        <f t="shared" si="17"/>
        <v>0</v>
      </c>
      <c r="F148" s="9"/>
      <c r="G148" s="40"/>
      <c r="H148" s="11"/>
      <c r="I148" s="11"/>
      <c r="J148" s="11"/>
      <c r="K148" s="11"/>
      <c r="L148" s="11"/>
      <c r="M148" s="11"/>
      <c r="N148" s="21" t="b">
        <f t="shared" si="13"/>
        <v>0</v>
      </c>
      <c r="O148" s="21" t="b">
        <f t="shared" si="14"/>
        <v>0</v>
      </c>
      <c r="P148" s="21" t="b">
        <f t="shared" si="15"/>
        <v>0</v>
      </c>
      <c r="Q148" s="11"/>
      <c r="R148" s="11"/>
      <c r="S148" s="11"/>
      <c r="T148" s="11"/>
    </row>
  </sheetData>
  <sheetProtection algorithmName="SHA-512" hashValue="D5YLXvPT8M5o1qWHe7oB+A6qInLmSk8xClazQsXCgHmkD5WN/XkiFGVKIsFoYCsGzbK92BPiF1jOGj3D69gyjQ==" saltValue="oNds96tw6/eJOUUfegoZTg==" spinCount="100000"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fitToHeight="2"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fitToHeight="2" orientation="portrait" r:id="rId2"/>
  <drawing r:id="rId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Hoja57">
    <tabColor rgb="FFFFFFCC"/>
    <pageSetUpPr fitToPage="1"/>
  </sheetPr>
  <dimension ref="A1:AB101"/>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56</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123" customHeight="1" x14ac:dyDescent="0.25">
      <c r="A7" s="99"/>
      <c r="C7" s="310" t="s">
        <v>824</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5" t="s">
        <v>7</v>
      </c>
      <c r="E10" s="18">
        <f>IF(P10=TRUE,1,)</f>
        <v>1</v>
      </c>
      <c r="F10" s="47">
        <v>1</v>
      </c>
      <c r="G10" s="48" t="s">
        <v>12</v>
      </c>
      <c r="H10" s="11"/>
      <c r="I10" s="11"/>
      <c r="J10" s="11"/>
      <c r="K10" s="11"/>
      <c r="L10" s="11"/>
      <c r="M10" s="11"/>
      <c r="N10" s="21" t="b">
        <f>ISTEXT(D10)</f>
        <v>1</v>
      </c>
      <c r="O10" s="21" t="b">
        <f>ISNUMBER(D10)</f>
        <v>0</v>
      </c>
      <c r="P10" s="21" t="b">
        <f>OR(N10=TRUE,O10=TRUE)</f>
        <v>1</v>
      </c>
      <c r="Q10" s="11"/>
      <c r="R10" s="11"/>
      <c r="S10" s="11"/>
      <c r="T10" s="11"/>
      <c r="U10" s="11"/>
      <c r="V10" s="11"/>
      <c r="W10" s="11"/>
      <c r="X10" s="11"/>
      <c r="Y10" s="11"/>
      <c r="Z10" s="11"/>
      <c r="AA10" s="11"/>
      <c r="AB10" s="11"/>
    </row>
    <row r="11" spans="1:28" ht="45" x14ac:dyDescent="0.25">
      <c r="A11" s="99"/>
      <c r="C11" s="18">
        <f t="shared" ref="C11:C50" si="0">IF(P11=TRUE,C10+1,)</f>
        <v>2</v>
      </c>
      <c r="D11" s="46" t="s">
        <v>334</v>
      </c>
      <c r="E11" s="18">
        <f>IF(P11=TRUE,E10+F10,)</f>
        <v>2</v>
      </c>
      <c r="F11" s="47">
        <v>7</v>
      </c>
      <c r="G11" s="49" t="s">
        <v>559</v>
      </c>
      <c r="H11" s="11"/>
      <c r="I11" s="11"/>
      <c r="J11" s="11"/>
      <c r="K11" s="11"/>
      <c r="L11" s="11"/>
      <c r="M11" s="11"/>
      <c r="N11" s="21" t="b">
        <f t="shared" ref="N11:N75" si="1">ISTEXT(D11)</f>
        <v>1</v>
      </c>
      <c r="O11" s="21" t="b">
        <f t="shared" ref="O11:O75" si="2">ISNUMBER(D11)</f>
        <v>0</v>
      </c>
      <c r="P11" s="21" t="b">
        <f t="shared" ref="P11:P75" si="3">OR(N11=TRUE,O11=TRUE)</f>
        <v>1</v>
      </c>
      <c r="Q11" s="11"/>
      <c r="R11" s="11"/>
      <c r="S11" s="11"/>
      <c r="T11" s="11"/>
      <c r="U11" s="11"/>
      <c r="V11" s="11"/>
      <c r="W11" s="11"/>
      <c r="X11" s="11"/>
      <c r="Y11" s="11"/>
      <c r="Z11" s="11"/>
      <c r="AA11" s="11"/>
      <c r="AB11" s="11"/>
    </row>
    <row r="12" spans="1:28" x14ac:dyDescent="0.25">
      <c r="A12" s="99"/>
      <c r="C12" s="65">
        <f t="shared" si="0"/>
        <v>3</v>
      </c>
      <c r="D12" s="80" t="s">
        <v>502</v>
      </c>
      <c r="E12" s="82">
        <f t="shared" ref="E12:E50" si="4">IF(P12=TRUE,E11+F11,)</f>
        <v>9</v>
      </c>
      <c r="F12" s="83">
        <v>1</v>
      </c>
      <c r="G12" s="86"/>
      <c r="H12" s="11"/>
      <c r="I12" s="11"/>
      <c r="J12" s="11"/>
      <c r="K12" s="11"/>
      <c r="L12" s="11"/>
      <c r="M12" s="11"/>
      <c r="N12" s="21" t="b">
        <f>ISTEXT(D12)</f>
        <v>1</v>
      </c>
      <c r="O12" s="21" t="b">
        <f>ISNUMBER(D12)</f>
        <v>0</v>
      </c>
      <c r="P12" s="21" t="b">
        <f>OR(N12=TRUE,O12=TRUE)</f>
        <v>1</v>
      </c>
      <c r="Q12" s="11"/>
      <c r="R12" s="11"/>
      <c r="S12" s="11"/>
      <c r="T12" s="11"/>
      <c r="U12" s="11"/>
      <c r="V12" s="11"/>
      <c r="W12" s="11"/>
      <c r="X12" s="11"/>
      <c r="Y12" s="11"/>
      <c r="Z12" s="11"/>
      <c r="AA12" s="11"/>
      <c r="AB12" s="11"/>
    </row>
    <row r="13" spans="1:28" x14ac:dyDescent="0.25">
      <c r="A13" s="99"/>
      <c r="C13" s="65">
        <f t="shared" si="0"/>
        <v>4</v>
      </c>
      <c r="D13" s="70" t="s">
        <v>258</v>
      </c>
      <c r="E13" s="65">
        <f t="shared" si="4"/>
        <v>10</v>
      </c>
      <c r="F13" s="66">
        <v>8</v>
      </c>
      <c r="G13" s="70"/>
      <c r="H13" s="11"/>
      <c r="I13" s="11"/>
      <c r="J13" s="11"/>
      <c r="K13" s="11"/>
      <c r="L13" s="11"/>
      <c r="M13" s="11"/>
      <c r="N13" s="21" t="b">
        <f t="shared" si="1"/>
        <v>1</v>
      </c>
      <c r="O13" s="21" t="b">
        <f t="shared" si="2"/>
        <v>0</v>
      </c>
      <c r="P13" s="21" t="b">
        <f t="shared" si="3"/>
        <v>1</v>
      </c>
      <c r="Q13" s="11"/>
      <c r="R13" s="11"/>
      <c r="S13" s="11"/>
      <c r="T13" s="11"/>
      <c r="U13" s="11"/>
      <c r="V13" s="11"/>
      <c r="W13" s="11"/>
      <c r="X13" s="11"/>
      <c r="Y13" s="11"/>
      <c r="Z13" s="11"/>
      <c r="AA13" s="11"/>
      <c r="AB13" s="11"/>
    </row>
    <row r="14" spans="1:28" x14ac:dyDescent="0.25">
      <c r="A14" s="99"/>
      <c r="C14" s="65">
        <f t="shared" si="0"/>
        <v>5</v>
      </c>
      <c r="D14" s="70" t="s">
        <v>261</v>
      </c>
      <c r="E14" s="65">
        <f t="shared" si="4"/>
        <v>18</v>
      </c>
      <c r="F14" s="66">
        <v>8</v>
      </c>
      <c r="G14" s="63"/>
      <c r="H14" s="11"/>
      <c r="I14" s="11"/>
      <c r="J14" s="11"/>
      <c r="K14" s="11"/>
      <c r="L14" s="11"/>
      <c r="M14" s="11"/>
      <c r="N14" s="21" t="b">
        <f t="shared" si="1"/>
        <v>1</v>
      </c>
      <c r="O14" s="21" t="b">
        <f t="shared" si="2"/>
        <v>0</v>
      </c>
      <c r="P14" s="21" t="b">
        <f t="shared" si="3"/>
        <v>1</v>
      </c>
      <c r="Q14" s="11"/>
      <c r="R14" s="11"/>
      <c r="S14" s="11"/>
      <c r="T14" s="11"/>
      <c r="U14" s="11"/>
      <c r="V14" s="11"/>
      <c r="W14" s="11"/>
      <c r="X14" s="11"/>
      <c r="Y14" s="11"/>
      <c r="Z14" s="11"/>
      <c r="AA14" s="11"/>
      <c r="AB14" s="11"/>
    </row>
    <row r="15" spans="1:28" x14ac:dyDescent="0.25">
      <c r="A15" s="99"/>
      <c r="C15" s="65">
        <f t="shared" si="0"/>
        <v>6</v>
      </c>
      <c r="D15" s="70" t="s">
        <v>264</v>
      </c>
      <c r="E15" s="65">
        <f t="shared" si="4"/>
        <v>26</v>
      </c>
      <c r="F15" s="66">
        <v>8</v>
      </c>
      <c r="G15" s="63"/>
      <c r="H15" s="11"/>
      <c r="I15" s="11"/>
      <c r="J15" s="11"/>
      <c r="K15" s="11"/>
      <c r="L15" s="11"/>
      <c r="M15" s="11"/>
      <c r="N15" s="21" t="b">
        <f t="shared" si="1"/>
        <v>1</v>
      </c>
      <c r="O15" s="21" t="b">
        <f t="shared" si="2"/>
        <v>0</v>
      </c>
      <c r="P15" s="21" t="b">
        <f t="shared" si="3"/>
        <v>1</v>
      </c>
      <c r="Q15" s="11"/>
      <c r="R15" s="11"/>
      <c r="S15" s="11"/>
      <c r="T15" s="11"/>
      <c r="U15" s="11"/>
      <c r="V15" s="11"/>
      <c r="W15" s="11"/>
      <c r="X15" s="11"/>
      <c r="Y15" s="11"/>
      <c r="Z15" s="11"/>
      <c r="AA15" s="11"/>
      <c r="AB15" s="11"/>
    </row>
    <row r="16" spans="1:28" x14ac:dyDescent="0.25">
      <c r="A16" s="99"/>
      <c r="C16" s="65">
        <f t="shared" si="0"/>
        <v>7</v>
      </c>
      <c r="D16" s="70" t="s">
        <v>267</v>
      </c>
      <c r="E16" s="65">
        <f t="shared" si="4"/>
        <v>34</v>
      </c>
      <c r="F16" s="66">
        <v>8</v>
      </c>
      <c r="G16" s="70"/>
      <c r="H16" s="11"/>
      <c r="I16" s="11"/>
      <c r="J16" s="11"/>
      <c r="K16" s="11"/>
      <c r="L16" s="11"/>
      <c r="M16" s="11"/>
      <c r="N16" s="21" t="b">
        <f t="shared" si="1"/>
        <v>1</v>
      </c>
      <c r="O16" s="21" t="b">
        <f t="shared" si="2"/>
        <v>0</v>
      </c>
      <c r="P16" s="21" t="b">
        <f t="shared" si="3"/>
        <v>1</v>
      </c>
      <c r="Q16" s="11"/>
      <c r="R16" s="11"/>
      <c r="S16" s="11"/>
      <c r="T16" s="11"/>
      <c r="U16" s="11"/>
      <c r="V16" s="11"/>
      <c r="W16" s="11"/>
      <c r="X16" s="11"/>
      <c r="Y16" s="11"/>
      <c r="Z16" s="11"/>
      <c r="AA16" s="11"/>
      <c r="AB16" s="11"/>
    </row>
    <row r="17" spans="1:28" x14ac:dyDescent="0.25">
      <c r="A17" s="99"/>
      <c r="C17" s="65">
        <f t="shared" si="0"/>
        <v>8</v>
      </c>
      <c r="D17" s="70" t="s">
        <v>270</v>
      </c>
      <c r="E17" s="65">
        <f t="shared" si="4"/>
        <v>42</v>
      </c>
      <c r="F17" s="66">
        <v>8</v>
      </c>
      <c r="G17" s="63"/>
      <c r="H17" s="11"/>
      <c r="I17" s="11"/>
      <c r="J17" s="11"/>
      <c r="K17" s="11"/>
      <c r="L17" s="11"/>
      <c r="M17" s="11"/>
      <c r="N17" s="21" t="b">
        <f t="shared" si="1"/>
        <v>1</v>
      </c>
      <c r="O17" s="21" t="b">
        <f t="shared" si="2"/>
        <v>0</v>
      </c>
      <c r="P17" s="21" t="b">
        <f t="shared" si="3"/>
        <v>1</v>
      </c>
      <c r="Q17" s="11"/>
      <c r="R17" s="11"/>
      <c r="S17" s="11"/>
      <c r="T17" s="11"/>
      <c r="U17" s="11"/>
      <c r="V17" s="11"/>
      <c r="W17" s="11"/>
      <c r="X17" s="11"/>
      <c r="Y17" s="11"/>
      <c r="Z17" s="11"/>
      <c r="AA17" s="11"/>
      <c r="AB17" s="11"/>
    </row>
    <row r="18" spans="1:28" x14ac:dyDescent="0.25">
      <c r="A18" s="99"/>
      <c r="C18" s="65">
        <f t="shared" si="0"/>
        <v>9</v>
      </c>
      <c r="D18" s="70" t="s">
        <v>273</v>
      </c>
      <c r="E18" s="65">
        <f t="shared" si="4"/>
        <v>50</v>
      </c>
      <c r="F18" s="66">
        <v>8</v>
      </c>
      <c r="G18" s="70"/>
      <c r="H18" s="11"/>
      <c r="I18" s="11"/>
      <c r="J18" s="11"/>
      <c r="K18" s="11"/>
      <c r="L18" s="11"/>
      <c r="M18" s="11"/>
      <c r="N18" s="21" t="b">
        <f t="shared" si="1"/>
        <v>1</v>
      </c>
      <c r="O18" s="21" t="b">
        <f t="shared" si="2"/>
        <v>0</v>
      </c>
      <c r="P18" s="21" t="b">
        <f t="shared" si="3"/>
        <v>1</v>
      </c>
      <c r="Q18" s="11"/>
      <c r="R18" s="11"/>
      <c r="S18" s="11"/>
      <c r="T18" s="11"/>
      <c r="U18" s="11"/>
      <c r="V18" s="11"/>
      <c r="W18" s="11"/>
      <c r="X18" s="11"/>
      <c r="Y18" s="11"/>
      <c r="Z18" s="11"/>
      <c r="AA18" s="11"/>
      <c r="AB18" s="11"/>
    </row>
    <row r="19" spans="1:28" x14ac:dyDescent="0.25">
      <c r="A19" s="99"/>
      <c r="C19" s="65">
        <f t="shared" si="0"/>
        <v>10</v>
      </c>
      <c r="D19" s="70" t="s">
        <v>276</v>
      </c>
      <c r="E19" s="65">
        <f t="shared" si="4"/>
        <v>58</v>
      </c>
      <c r="F19" s="66">
        <v>8</v>
      </c>
      <c r="G19" s="70"/>
      <c r="H19" s="11"/>
      <c r="I19" s="11"/>
      <c r="J19" s="11"/>
      <c r="K19" s="11"/>
      <c r="L19" s="11"/>
      <c r="M19" s="11"/>
      <c r="N19" s="21" t="b">
        <f t="shared" si="1"/>
        <v>1</v>
      </c>
      <c r="O19" s="21" t="b">
        <f t="shared" si="2"/>
        <v>0</v>
      </c>
      <c r="P19" s="21" t="b">
        <f t="shared" si="3"/>
        <v>1</v>
      </c>
      <c r="Q19" s="11"/>
      <c r="R19" s="11"/>
      <c r="S19" s="11"/>
      <c r="T19" s="11"/>
      <c r="U19" s="11"/>
      <c r="V19" s="11"/>
      <c r="W19" s="11"/>
      <c r="X19" s="11"/>
      <c r="Y19" s="11"/>
      <c r="Z19" s="11"/>
      <c r="AA19" s="11"/>
      <c r="AB19" s="11"/>
    </row>
    <row r="20" spans="1:28" x14ac:dyDescent="0.25">
      <c r="A20" s="99"/>
      <c r="C20" s="65">
        <f t="shared" si="0"/>
        <v>11</v>
      </c>
      <c r="D20" s="70" t="s">
        <v>279</v>
      </c>
      <c r="E20" s="65">
        <f t="shared" si="4"/>
        <v>66</v>
      </c>
      <c r="F20" s="66">
        <v>8</v>
      </c>
      <c r="G20" s="63"/>
      <c r="H20" s="11"/>
      <c r="I20" s="11"/>
      <c r="J20" s="11"/>
      <c r="K20" s="11"/>
      <c r="L20" s="11"/>
      <c r="M20" s="11"/>
      <c r="N20" s="21" t="b">
        <f t="shared" si="1"/>
        <v>1</v>
      </c>
      <c r="O20" s="21" t="b">
        <f t="shared" si="2"/>
        <v>0</v>
      </c>
      <c r="P20" s="21" t="b">
        <f t="shared" si="3"/>
        <v>1</v>
      </c>
      <c r="Q20" s="11"/>
      <c r="R20" s="11"/>
      <c r="S20" s="11"/>
      <c r="T20" s="11"/>
      <c r="U20" s="11"/>
      <c r="V20" s="11"/>
      <c r="W20" s="11"/>
      <c r="X20" s="11"/>
      <c r="Y20" s="11"/>
      <c r="Z20" s="11"/>
      <c r="AA20" s="11"/>
      <c r="AB20" s="11"/>
    </row>
    <row r="21" spans="1:28" x14ac:dyDescent="0.25">
      <c r="A21" s="99"/>
      <c r="C21" s="65">
        <f t="shared" si="0"/>
        <v>12</v>
      </c>
      <c r="D21" s="70" t="s">
        <v>282</v>
      </c>
      <c r="E21" s="65">
        <f t="shared" si="4"/>
        <v>74</v>
      </c>
      <c r="F21" s="66">
        <v>8</v>
      </c>
      <c r="G21" s="70"/>
      <c r="H21" s="11"/>
      <c r="I21" s="11"/>
      <c r="J21" s="11"/>
      <c r="K21" s="11"/>
      <c r="L21" s="11"/>
      <c r="M21" s="11"/>
      <c r="N21" s="21" t="b">
        <f t="shared" si="1"/>
        <v>1</v>
      </c>
      <c r="O21" s="21" t="b">
        <f t="shared" si="2"/>
        <v>0</v>
      </c>
      <c r="P21" s="21" t="b">
        <f t="shared" si="3"/>
        <v>1</v>
      </c>
      <c r="Q21" s="11"/>
      <c r="R21" s="11"/>
      <c r="S21" s="11"/>
      <c r="T21" s="11"/>
      <c r="U21" s="11"/>
      <c r="V21" s="11"/>
      <c r="W21" s="11"/>
      <c r="X21" s="11"/>
      <c r="Y21" s="11"/>
      <c r="Z21" s="11"/>
      <c r="AA21" s="11"/>
      <c r="AB21" s="11"/>
    </row>
    <row r="22" spans="1:28" x14ac:dyDescent="0.25">
      <c r="A22" s="99"/>
      <c r="C22" s="65">
        <f t="shared" si="0"/>
        <v>13</v>
      </c>
      <c r="D22" s="70" t="s">
        <v>285</v>
      </c>
      <c r="E22" s="65">
        <f t="shared" si="4"/>
        <v>82</v>
      </c>
      <c r="F22" s="66">
        <v>8</v>
      </c>
      <c r="G22" s="70"/>
      <c r="H22" s="11"/>
      <c r="I22" s="11"/>
      <c r="J22" s="11"/>
      <c r="K22" s="11"/>
      <c r="L22" s="11"/>
      <c r="M22" s="11"/>
      <c r="N22" s="21" t="b">
        <f t="shared" si="1"/>
        <v>1</v>
      </c>
      <c r="O22" s="21" t="b">
        <f t="shared" si="2"/>
        <v>0</v>
      </c>
      <c r="P22" s="21" t="b">
        <f t="shared" si="3"/>
        <v>1</v>
      </c>
      <c r="Q22" s="11"/>
      <c r="R22" s="11"/>
      <c r="S22" s="11"/>
      <c r="T22" s="11"/>
      <c r="U22" s="11"/>
      <c r="V22" s="11"/>
      <c r="W22" s="11"/>
      <c r="X22" s="11"/>
      <c r="Y22" s="11"/>
      <c r="Z22" s="11"/>
      <c r="AA22" s="11"/>
      <c r="AB22" s="11"/>
    </row>
    <row r="23" spans="1:28" x14ac:dyDescent="0.25">
      <c r="A23" s="99"/>
      <c r="C23" s="65">
        <f t="shared" si="0"/>
        <v>14</v>
      </c>
      <c r="D23" s="70" t="s">
        <v>288</v>
      </c>
      <c r="E23" s="65">
        <f t="shared" si="4"/>
        <v>90</v>
      </c>
      <c r="F23" s="66">
        <v>8</v>
      </c>
      <c r="G23" s="63"/>
      <c r="H23" s="11"/>
      <c r="I23" s="11"/>
      <c r="J23" s="11"/>
      <c r="K23" s="11"/>
      <c r="L23" s="11"/>
      <c r="M23" s="11"/>
      <c r="N23" s="21" t="b">
        <f t="shared" si="1"/>
        <v>1</v>
      </c>
      <c r="O23" s="21" t="b">
        <f t="shared" si="2"/>
        <v>0</v>
      </c>
      <c r="P23" s="21" t="b">
        <f t="shared" si="3"/>
        <v>1</v>
      </c>
      <c r="Q23" s="11"/>
      <c r="R23" s="11"/>
      <c r="S23" s="11"/>
      <c r="T23" s="11"/>
      <c r="U23" s="11"/>
      <c r="V23" s="11"/>
      <c r="W23" s="11"/>
      <c r="X23" s="11"/>
      <c r="Y23" s="11"/>
      <c r="Z23" s="11"/>
      <c r="AA23" s="11"/>
      <c r="AB23" s="11"/>
    </row>
    <row r="24" spans="1:28" x14ac:dyDescent="0.25">
      <c r="A24" s="99"/>
      <c r="C24" s="65">
        <f t="shared" si="0"/>
        <v>15</v>
      </c>
      <c r="D24" s="70" t="s">
        <v>291</v>
      </c>
      <c r="E24" s="65">
        <f t="shared" si="4"/>
        <v>98</v>
      </c>
      <c r="F24" s="66">
        <v>8</v>
      </c>
      <c r="G24" s="70"/>
      <c r="H24" s="11"/>
      <c r="I24" s="11"/>
      <c r="J24" s="11"/>
      <c r="K24" s="11"/>
      <c r="L24" s="11"/>
      <c r="M24" s="11"/>
      <c r="N24" s="21" t="b">
        <f t="shared" si="1"/>
        <v>1</v>
      </c>
      <c r="O24" s="21" t="b">
        <f t="shared" si="2"/>
        <v>0</v>
      </c>
      <c r="P24" s="21" t="b">
        <f t="shared" si="3"/>
        <v>1</v>
      </c>
      <c r="Q24" s="11"/>
      <c r="R24" s="11"/>
      <c r="S24" s="11"/>
      <c r="T24" s="11"/>
      <c r="U24" s="11"/>
      <c r="V24" s="11"/>
      <c r="W24" s="11"/>
      <c r="X24" s="11"/>
      <c r="Y24" s="11"/>
      <c r="Z24" s="11"/>
      <c r="AA24" s="11"/>
      <c r="AB24" s="11"/>
    </row>
    <row r="25" spans="1:28" x14ac:dyDescent="0.25">
      <c r="A25" s="99"/>
      <c r="C25" s="65">
        <f t="shared" si="0"/>
        <v>16</v>
      </c>
      <c r="D25" s="70" t="s">
        <v>292</v>
      </c>
      <c r="E25" s="65">
        <f t="shared" si="4"/>
        <v>106</v>
      </c>
      <c r="F25" s="66">
        <v>8</v>
      </c>
      <c r="G25" s="63" t="s">
        <v>1006</v>
      </c>
      <c r="H25" s="11"/>
      <c r="I25" s="11"/>
      <c r="J25" s="11"/>
      <c r="K25" s="11"/>
      <c r="L25" s="11"/>
      <c r="M25" s="11"/>
      <c r="N25" s="21" t="b">
        <f t="shared" si="1"/>
        <v>1</v>
      </c>
      <c r="O25" s="21" t="b">
        <f t="shared" si="2"/>
        <v>0</v>
      </c>
      <c r="P25" s="21" t="b">
        <f t="shared" si="3"/>
        <v>1</v>
      </c>
      <c r="Q25" s="11"/>
      <c r="R25" s="11"/>
      <c r="S25" s="11"/>
      <c r="T25" s="11"/>
      <c r="U25" s="11"/>
      <c r="V25" s="11"/>
      <c r="W25" s="11"/>
      <c r="X25" s="11"/>
      <c r="Y25" s="11"/>
      <c r="Z25" s="11"/>
      <c r="AA25" s="11"/>
      <c r="AB25" s="11"/>
    </row>
    <row r="26" spans="1:28" x14ac:dyDescent="0.25">
      <c r="A26" s="99"/>
      <c r="C26" s="6">
        <f t="shared" si="0"/>
        <v>0</v>
      </c>
      <c r="D26" s="35"/>
      <c r="E26" s="6">
        <f t="shared" si="4"/>
        <v>0</v>
      </c>
      <c r="F26" s="9"/>
      <c r="G26" s="35"/>
      <c r="H26" s="11"/>
      <c r="I26" s="11"/>
      <c r="J26" s="11"/>
      <c r="K26" s="11"/>
      <c r="L26" s="11"/>
      <c r="M26" s="11"/>
      <c r="N26" s="21" t="b">
        <f t="shared" si="1"/>
        <v>0</v>
      </c>
      <c r="O26" s="21" t="b">
        <f t="shared" si="2"/>
        <v>0</v>
      </c>
      <c r="P26" s="21" t="b">
        <f t="shared" si="3"/>
        <v>0</v>
      </c>
      <c r="Q26" s="11"/>
      <c r="R26" s="11"/>
      <c r="S26" s="11"/>
      <c r="T26" s="11"/>
      <c r="U26" s="11"/>
      <c r="V26" s="11"/>
      <c r="W26" s="11"/>
      <c r="X26" s="11"/>
      <c r="Y26" s="11"/>
      <c r="Z26" s="11"/>
      <c r="AA26" s="11"/>
      <c r="AB26" s="11"/>
    </row>
    <row r="27" spans="1:28" x14ac:dyDescent="0.25">
      <c r="A27" s="99"/>
      <c r="C27" s="6">
        <f t="shared" si="0"/>
        <v>0</v>
      </c>
      <c r="D27" s="35"/>
      <c r="E27" s="6">
        <f t="shared" si="4"/>
        <v>0</v>
      </c>
      <c r="F27" s="9"/>
      <c r="G27" s="35"/>
      <c r="H27" s="11"/>
      <c r="I27" s="11"/>
      <c r="J27" s="11"/>
      <c r="K27" s="11"/>
      <c r="L27" s="11"/>
      <c r="M27" s="11"/>
      <c r="N27" s="21" t="b">
        <f t="shared" si="1"/>
        <v>0</v>
      </c>
      <c r="O27" s="21" t="b">
        <f t="shared" si="2"/>
        <v>0</v>
      </c>
      <c r="P27" s="21" t="b">
        <f t="shared" si="3"/>
        <v>0</v>
      </c>
      <c r="Q27" s="11"/>
      <c r="R27" s="11"/>
      <c r="S27" s="11"/>
      <c r="T27" s="11"/>
      <c r="U27" s="11"/>
      <c r="V27" s="11"/>
      <c r="W27" s="11"/>
      <c r="X27" s="11"/>
      <c r="Y27" s="11"/>
      <c r="Z27" s="11"/>
      <c r="AA27" s="11"/>
      <c r="AB27" s="11"/>
    </row>
    <row r="28" spans="1:28" x14ac:dyDescent="0.25">
      <c r="A28" s="99"/>
      <c r="C28" s="6">
        <f t="shared" si="0"/>
        <v>0</v>
      </c>
      <c r="D28" s="35"/>
      <c r="E28" s="6">
        <f t="shared" si="4"/>
        <v>0</v>
      </c>
      <c r="F28" s="9"/>
      <c r="G28" s="35"/>
      <c r="H28" s="11"/>
      <c r="I28" s="11"/>
      <c r="J28" s="11"/>
      <c r="K28" s="11"/>
      <c r="L28" s="11"/>
      <c r="M28" s="11"/>
      <c r="N28" s="21" t="b">
        <f t="shared" si="1"/>
        <v>0</v>
      </c>
      <c r="O28" s="21" t="b">
        <f t="shared" si="2"/>
        <v>0</v>
      </c>
      <c r="P28" s="21" t="b">
        <f t="shared" si="3"/>
        <v>0</v>
      </c>
      <c r="Q28" s="11"/>
      <c r="R28" s="11"/>
      <c r="S28" s="11"/>
      <c r="T28" s="11"/>
      <c r="U28" s="11"/>
      <c r="V28" s="11"/>
      <c r="W28" s="11"/>
      <c r="X28" s="11"/>
      <c r="Y28" s="11"/>
      <c r="Z28" s="11"/>
      <c r="AA28" s="11"/>
      <c r="AB28" s="11"/>
    </row>
    <row r="29" spans="1:28" x14ac:dyDescent="0.25">
      <c r="A29" s="99"/>
      <c r="C29" s="6">
        <f t="shared" si="0"/>
        <v>0</v>
      </c>
      <c r="D29" s="35"/>
      <c r="E29" s="6">
        <f t="shared" si="4"/>
        <v>0</v>
      </c>
      <c r="F29" s="9"/>
      <c r="G29" s="35"/>
      <c r="H29" s="11"/>
      <c r="I29" s="11"/>
      <c r="J29" s="11"/>
      <c r="K29" s="11"/>
      <c r="L29" s="11"/>
      <c r="M29" s="11"/>
      <c r="N29" s="21" t="b">
        <f t="shared" si="1"/>
        <v>0</v>
      </c>
      <c r="O29" s="21" t="b">
        <f t="shared" si="2"/>
        <v>0</v>
      </c>
      <c r="P29" s="21" t="b">
        <f t="shared" si="3"/>
        <v>0</v>
      </c>
      <c r="Q29" s="11"/>
      <c r="R29" s="11"/>
      <c r="S29" s="11"/>
      <c r="T29" s="11"/>
      <c r="U29" s="11"/>
      <c r="V29" s="11"/>
      <c r="W29" s="11"/>
      <c r="X29" s="11"/>
      <c r="Y29" s="11"/>
      <c r="Z29" s="11"/>
      <c r="AA29" s="11"/>
      <c r="AB29" s="11"/>
    </row>
    <row r="30" spans="1:28" x14ac:dyDescent="0.25">
      <c r="A30" s="99"/>
      <c r="C30" s="6">
        <f t="shared" si="0"/>
        <v>0</v>
      </c>
      <c r="D30" s="35"/>
      <c r="E30" s="6">
        <f t="shared" si="4"/>
        <v>0</v>
      </c>
      <c r="F30" s="9"/>
      <c r="G30" s="35"/>
      <c r="H30" s="11"/>
      <c r="I30" s="11"/>
      <c r="J30" s="11"/>
      <c r="K30" s="11"/>
      <c r="L30" s="11"/>
      <c r="M30" s="11"/>
      <c r="N30" s="21" t="b">
        <f t="shared" si="1"/>
        <v>0</v>
      </c>
      <c r="O30" s="21" t="b">
        <f t="shared" si="2"/>
        <v>0</v>
      </c>
      <c r="P30" s="21" t="b">
        <f t="shared" si="3"/>
        <v>0</v>
      </c>
      <c r="Q30" s="11"/>
      <c r="R30" s="11"/>
      <c r="S30" s="11"/>
      <c r="T30" s="11"/>
      <c r="U30" s="11"/>
      <c r="V30" s="11"/>
      <c r="W30" s="11"/>
      <c r="X30" s="11"/>
      <c r="Y30" s="11"/>
      <c r="Z30" s="11"/>
      <c r="AA30" s="11"/>
      <c r="AB30" s="11"/>
    </row>
    <row r="31" spans="1:28" x14ac:dyDescent="0.25">
      <c r="A31" s="99"/>
      <c r="C31" s="6">
        <f t="shared" si="0"/>
        <v>0</v>
      </c>
      <c r="D31" s="35"/>
      <c r="E31" s="6">
        <f t="shared" si="4"/>
        <v>0</v>
      </c>
      <c r="F31" s="9"/>
      <c r="G31" s="35"/>
      <c r="H31" s="11"/>
      <c r="I31" s="11"/>
      <c r="J31" s="11"/>
      <c r="K31" s="11"/>
      <c r="L31" s="11"/>
      <c r="M31" s="11"/>
      <c r="N31" s="21" t="b">
        <f t="shared" si="1"/>
        <v>0</v>
      </c>
      <c r="O31" s="21" t="b">
        <f t="shared" si="2"/>
        <v>0</v>
      </c>
      <c r="P31" s="21" t="b">
        <f t="shared" si="3"/>
        <v>0</v>
      </c>
      <c r="Q31" s="11"/>
      <c r="R31" s="11"/>
      <c r="S31" s="11"/>
      <c r="T31" s="11"/>
      <c r="U31" s="11"/>
      <c r="V31" s="11"/>
      <c r="W31" s="11"/>
      <c r="X31" s="11"/>
      <c r="Y31" s="11"/>
      <c r="Z31" s="11"/>
      <c r="AA31" s="11"/>
      <c r="AB31" s="11"/>
    </row>
    <row r="32" spans="1:28" x14ac:dyDescent="0.25">
      <c r="A32" s="99"/>
      <c r="C32" s="6">
        <f t="shared" si="0"/>
        <v>0</v>
      </c>
      <c r="D32" s="35"/>
      <c r="E32" s="6">
        <f t="shared" si="4"/>
        <v>0</v>
      </c>
      <c r="F32" s="9"/>
      <c r="G32" s="35"/>
      <c r="H32" s="11"/>
      <c r="I32" s="11"/>
      <c r="J32" s="11"/>
      <c r="K32" s="11"/>
      <c r="L32" s="11"/>
      <c r="M32" s="11"/>
      <c r="N32" s="21" t="b">
        <f t="shared" si="1"/>
        <v>0</v>
      </c>
      <c r="O32" s="21" t="b">
        <f t="shared" si="2"/>
        <v>0</v>
      </c>
      <c r="P32" s="21" t="b">
        <f t="shared" si="3"/>
        <v>0</v>
      </c>
      <c r="Q32" s="11"/>
      <c r="R32" s="11"/>
      <c r="S32" s="11"/>
      <c r="T32" s="11"/>
      <c r="U32" s="11"/>
      <c r="V32" s="11"/>
      <c r="W32" s="11"/>
      <c r="X32" s="11"/>
      <c r="Y32" s="11"/>
      <c r="Z32" s="11"/>
      <c r="AA32" s="11"/>
      <c r="AB32" s="11"/>
    </row>
    <row r="33" spans="1:28" x14ac:dyDescent="0.25">
      <c r="A33" s="99"/>
      <c r="C33" s="6">
        <f t="shared" si="0"/>
        <v>0</v>
      </c>
      <c r="D33" s="35"/>
      <c r="E33" s="6">
        <f t="shared" si="4"/>
        <v>0</v>
      </c>
      <c r="F33" s="9"/>
      <c r="G33" s="35"/>
      <c r="H33" s="11"/>
      <c r="I33" s="11"/>
      <c r="J33" s="11"/>
      <c r="K33" s="11"/>
      <c r="L33" s="11"/>
      <c r="M33" s="11"/>
      <c r="N33" s="21" t="b">
        <f t="shared" si="1"/>
        <v>0</v>
      </c>
      <c r="O33" s="21" t="b">
        <f t="shared" si="2"/>
        <v>0</v>
      </c>
      <c r="P33" s="21" t="b">
        <f t="shared" si="3"/>
        <v>0</v>
      </c>
      <c r="Q33" s="11"/>
      <c r="R33" s="11"/>
      <c r="S33" s="11"/>
      <c r="T33" s="11"/>
      <c r="U33" s="11"/>
      <c r="V33" s="11"/>
      <c r="W33" s="11"/>
      <c r="X33" s="11"/>
      <c r="Y33" s="11"/>
      <c r="Z33" s="11"/>
      <c r="AA33" s="11"/>
      <c r="AB33" s="11"/>
    </row>
    <row r="34" spans="1:28" x14ac:dyDescent="0.25">
      <c r="A34" s="99"/>
      <c r="C34" s="6">
        <f t="shared" si="0"/>
        <v>0</v>
      </c>
      <c r="D34" s="35"/>
      <c r="E34" s="6">
        <f t="shared" si="4"/>
        <v>0</v>
      </c>
      <c r="F34" s="9"/>
      <c r="G34" s="35"/>
      <c r="H34" s="11"/>
      <c r="I34" s="11"/>
      <c r="J34" s="11"/>
      <c r="K34" s="11"/>
      <c r="L34" s="11"/>
      <c r="M34" s="11"/>
      <c r="N34" s="21" t="b">
        <f t="shared" si="1"/>
        <v>0</v>
      </c>
      <c r="O34" s="21" t="b">
        <f t="shared" si="2"/>
        <v>0</v>
      </c>
      <c r="P34" s="21" t="b">
        <f t="shared" si="3"/>
        <v>0</v>
      </c>
      <c r="Q34" s="11"/>
      <c r="R34" s="11"/>
      <c r="S34" s="11"/>
      <c r="T34" s="11"/>
      <c r="U34" s="11"/>
      <c r="V34" s="11"/>
      <c r="W34" s="11"/>
      <c r="X34" s="11"/>
      <c r="Y34" s="11"/>
      <c r="Z34" s="11"/>
      <c r="AA34" s="11"/>
      <c r="AB34" s="11"/>
    </row>
    <row r="35" spans="1:28" x14ac:dyDescent="0.25">
      <c r="A35" s="99"/>
      <c r="C35" s="6">
        <f t="shared" si="0"/>
        <v>0</v>
      </c>
      <c r="D35" s="35"/>
      <c r="E35" s="6">
        <f t="shared" si="4"/>
        <v>0</v>
      </c>
      <c r="F35" s="9"/>
      <c r="G35" s="35"/>
      <c r="H35" s="11"/>
      <c r="I35" s="11"/>
      <c r="J35" s="11"/>
      <c r="K35" s="11"/>
      <c r="L35" s="11"/>
      <c r="M35" s="11"/>
      <c r="N35" s="21" t="b">
        <f t="shared" si="1"/>
        <v>0</v>
      </c>
      <c r="O35" s="21" t="b">
        <f t="shared" si="2"/>
        <v>0</v>
      </c>
      <c r="P35" s="21" t="b">
        <f t="shared" si="3"/>
        <v>0</v>
      </c>
      <c r="Q35" s="11"/>
      <c r="R35" s="11"/>
      <c r="S35" s="11"/>
      <c r="T35" s="11"/>
      <c r="U35" s="11"/>
      <c r="V35" s="11"/>
      <c r="W35" s="11"/>
      <c r="X35" s="11"/>
      <c r="Y35" s="11"/>
      <c r="Z35" s="11"/>
      <c r="AA35" s="11"/>
      <c r="AB35" s="11"/>
    </row>
    <row r="36" spans="1:28" x14ac:dyDescent="0.25">
      <c r="A36" s="99"/>
      <c r="C36" s="6">
        <f t="shared" si="0"/>
        <v>0</v>
      </c>
      <c r="D36" s="35"/>
      <c r="E36" s="6">
        <f t="shared" si="4"/>
        <v>0</v>
      </c>
      <c r="F36" s="9"/>
      <c r="G36" s="35"/>
      <c r="H36" s="11"/>
      <c r="I36" s="11"/>
      <c r="J36" s="11"/>
      <c r="K36" s="11"/>
      <c r="L36" s="11"/>
      <c r="M36" s="11"/>
      <c r="N36" s="21" t="b">
        <f t="shared" si="1"/>
        <v>0</v>
      </c>
      <c r="O36" s="21" t="b">
        <f t="shared" si="2"/>
        <v>0</v>
      </c>
      <c r="P36" s="21" t="b">
        <f t="shared" si="3"/>
        <v>0</v>
      </c>
      <c r="Q36" s="11"/>
      <c r="R36" s="11"/>
      <c r="S36" s="11"/>
      <c r="T36" s="11"/>
      <c r="U36" s="11"/>
      <c r="V36" s="11"/>
      <c r="W36" s="11"/>
      <c r="X36" s="11"/>
      <c r="Y36" s="11"/>
      <c r="Z36" s="11"/>
      <c r="AA36" s="11"/>
      <c r="AB36" s="11"/>
    </row>
    <row r="37" spans="1:28" x14ac:dyDescent="0.25">
      <c r="A37" s="99"/>
      <c r="C37" s="6">
        <f t="shared" si="0"/>
        <v>0</v>
      </c>
      <c r="D37" s="35"/>
      <c r="E37" s="6">
        <f t="shared" si="4"/>
        <v>0</v>
      </c>
      <c r="F37" s="9"/>
      <c r="G37" s="35"/>
      <c r="H37" s="11"/>
      <c r="I37" s="11"/>
      <c r="J37" s="11"/>
      <c r="K37" s="11"/>
      <c r="L37" s="11"/>
      <c r="M37" s="11"/>
      <c r="N37" s="21" t="b">
        <f t="shared" si="1"/>
        <v>0</v>
      </c>
      <c r="O37" s="21" t="b">
        <f t="shared" si="2"/>
        <v>0</v>
      </c>
      <c r="P37" s="21" t="b">
        <f t="shared" si="3"/>
        <v>0</v>
      </c>
      <c r="Q37" s="11"/>
      <c r="R37" s="11"/>
      <c r="S37" s="11"/>
      <c r="T37" s="11"/>
      <c r="U37" s="11"/>
      <c r="V37" s="11"/>
      <c r="W37" s="11"/>
      <c r="X37" s="11"/>
      <c r="Y37" s="11"/>
      <c r="Z37" s="11"/>
      <c r="AA37" s="11"/>
      <c r="AB37" s="11"/>
    </row>
    <row r="38" spans="1:28" x14ac:dyDescent="0.25">
      <c r="A38" s="99"/>
      <c r="C38" s="6">
        <f t="shared" si="0"/>
        <v>0</v>
      </c>
      <c r="D38" s="35"/>
      <c r="E38" s="6">
        <f t="shared" si="4"/>
        <v>0</v>
      </c>
      <c r="F38" s="9"/>
      <c r="G38" s="35"/>
      <c r="H38" s="11"/>
      <c r="I38" s="11"/>
      <c r="J38" s="11"/>
      <c r="K38" s="11"/>
      <c r="L38" s="11"/>
      <c r="M38" s="11"/>
      <c r="N38" s="21" t="b">
        <f t="shared" si="1"/>
        <v>0</v>
      </c>
      <c r="O38" s="21" t="b">
        <f t="shared" si="2"/>
        <v>0</v>
      </c>
      <c r="P38" s="21" t="b">
        <f t="shared" si="3"/>
        <v>0</v>
      </c>
      <c r="Q38" s="11"/>
      <c r="R38" s="11"/>
      <c r="S38" s="11"/>
      <c r="T38" s="11"/>
      <c r="U38" s="11"/>
      <c r="V38" s="11"/>
      <c r="W38" s="11"/>
      <c r="X38" s="11"/>
      <c r="Y38" s="11"/>
      <c r="Z38" s="11"/>
      <c r="AA38" s="11"/>
      <c r="AB38" s="11"/>
    </row>
    <row r="39" spans="1:28" x14ac:dyDescent="0.25">
      <c r="A39" s="99"/>
      <c r="C39" s="6">
        <f t="shared" si="0"/>
        <v>0</v>
      </c>
      <c r="D39" s="35"/>
      <c r="E39" s="6">
        <f t="shared" si="4"/>
        <v>0</v>
      </c>
      <c r="F39" s="9"/>
      <c r="G39" s="35"/>
      <c r="H39" s="11"/>
      <c r="I39" s="11"/>
      <c r="J39" s="11"/>
      <c r="K39" s="11"/>
      <c r="L39" s="11"/>
      <c r="M39" s="11"/>
      <c r="N39" s="21" t="b">
        <f t="shared" si="1"/>
        <v>0</v>
      </c>
      <c r="O39" s="21" t="b">
        <f t="shared" si="2"/>
        <v>0</v>
      </c>
      <c r="P39" s="21" t="b">
        <f t="shared" si="3"/>
        <v>0</v>
      </c>
      <c r="Q39" s="11"/>
      <c r="R39" s="11"/>
      <c r="S39" s="11"/>
      <c r="T39" s="11"/>
      <c r="U39" s="11"/>
      <c r="V39" s="11"/>
      <c r="W39" s="11"/>
      <c r="X39" s="11"/>
      <c r="Y39" s="11"/>
      <c r="Z39" s="11"/>
      <c r="AA39" s="11"/>
      <c r="AB39" s="11"/>
    </row>
    <row r="40" spans="1:28" x14ac:dyDescent="0.25">
      <c r="A40" s="99"/>
      <c r="C40" s="6">
        <f t="shared" si="0"/>
        <v>0</v>
      </c>
      <c r="D40" s="35"/>
      <c r="E40" s="6">
        <f t="shared" si="4"/>
        <v>0</v>
      </c>
      <c r="F40" s="9"/>
      <c r="G40" s="35"/>
      <c r="H40" s="11"/>
      <c r="I40" s="11"/>
      <c r="J40" s="11"/>
      <c r="K40" s="11"/>
      <c r="L40" s="11"/>
      <c r="M40" s="11"/>
      <c r="N40" s="21" t="b">
        <f t="shared" si="1"/>
        <v>0</v>
      </c>
      <c r="O40" s="21" t="b">
        <f t="shared" si="2"/>
        <v>0</v>
      </c>
      <c r="P40" s="21" t="b">
        <f t="shared" si="3"/>
        <v>0</v>
      </c>
      <c r="Q40" s="11"/>
      <c r="R40" s="11"/>
      <c r="S40" s="11"/>
      <c r="T40" s="11"/>
      <c r="U40" s="11"/>
      <c r="V40" s="11"/>
      <c r="W40" s="11"/>
      <c r="X40" s="11"/>
      <c r="Y40" s="11"/>
      <c r="Z40" s="11"/>
      <c r="AA40" s="11"/>
      <c r="AB40" s="11"/>
    </row>
    <row r="41" spans="1:28" x14ac:dyDescent="0.25">
      <c r="A41" s="99"/>
      <c r="C41" s="6">
        <f t="shared" si="0"/>
        <v>0</v>
      </c>
      <c r="D41" s="35"/>
      <c r="E41" s="6">
        <f t="shared" si="4"/>
        <v>0</v>
      </c>
      <c r="F41" s="9"/>
      <c r="G41" s="35"/>
      <c r="H41" s="11"/>
      <c r="I41" s="11"/>
      <c r="J41" s="11"/>
      <c r="K41" s="11"/>
      <c r="L41" s="11"/>
      <c r="M41" s="11"/>
      <c r="N41" s="21" t="b">
        <f t="shared" si="1"/>
        <v>0</v>
      </c>
      <c r="O41" s="21" t="b">
        <f t="shared" si="2"/>
        <v>0</v>
      </c>
      <c r="P41" s="21" t="b">
        <f t="shared" si="3"/>
        <v>0</v>
      </c>
      <c r="Q41" s="11"/>
      <c r="R41" s="11"/>
      <c r="S41" s="11"/>
      <c r="T41" s="11"/>
      <c r="U41" s="11"/>
      <c r="V41" s="11"/>
      <c r="W41" s="11"/>
      <c r="X41" s="11"/>
      <c r="Y41" s="11"/>
      <c r="Z41" s="11"/>
      <c r="AA41" s="11"/>
      <c r="AB41" s="11"/>
    </row>
    <row r="42" spans="1:28" x14ac:dyDescent="0.25">
      <c r="A42" s="99"/>
      <c r="C42" s="6">
        <f t="shared" si="0"/>
        <v>0</v>
      </c>
      <c r="D42" s="35"/>
      <c r="E42" s="6">
        <f t="shared" si="4"/>
        <v>0</v>
      </c>
      <c r="F42" s="9"/>
      <c r="G42" s="35"/>
      <c r="H42" s="11"/>
      <c r="I42" s="11"/>
      <c r="J42" s="11"/>
      <c r="K42" s="11"/>
      <c r="L42" s="11"/>
      <c r="M42" s="11"/>
      <c r="N42" s="21" t="b">
        <f t="shared" si="1"/>
        <v>0</v>
      </c>
      <c r="O42" s="21" t="b">
        <f t="shared" si="2"/>
        <v>0</v>
      </c>
      <c r="P42" s="21" t="b">
        <f t="shared" si="3"/>
        <v>0</v>
      </c>
      <c r="Q42" s="11"/>
      <c r="R42" s="11"/>
      <c r="S42" s="11"/>
      <c r="T42" s="11"/>
      <c r="U42" s="11"/>
      <c r="V42" s="11"/>
      <c r="W42" s="11"/>
      <c r="X42" s="11"/>
      <c r="Y42" s="11"/>
      <c r="Z42" s="11"/>
      <c r="AA42" s="11"/>
      <c r="AB42" s="11"/>
    </row>
    <row r="43" spans="1:28" x14ac:dyDescent="0.25">
      <c r="A43" s="99"/>
      <c r="C43" s="6">
        <f t="shared" si="0"/>
        <v>0</v>
      </c>
      <c r="D43" s="35"/>
      <c r="E43" s="6">
        <f t="shared" si="4"/>
        <v>0</v>
      </c>
      <c r="F43" s="9"/>
      <c r="G43" s="35"/>
      <c r="H43" s="11"/>
      <c r="I43" s="11"/>
      <c r="J43" s="11"/>
      <c r="K43" s="11"/>
      <c r="L43" s="11"/>
      <c r="M43" s="11"/>
      <c r="N43" s="21" t="b">
        <f t="shared" si="1"/>
        <v>0</v>
      </c>
      <c r="O43" s="21" t="b">
        <f t="shared" si="2"/>
        <v>0</v>
      </c>
      <c r="P43" s="21" t="b">
        <f t="shared" si="3"/>
        <v>0</v>
      </c>
      <c r="Q43" s="11"/>
      <c r="R43" s="11"/>
      <c r="S43" s="11"/>
      <c r="T43" s="11"/>
      <c r="U43" s="11"/>
      <c r="V43" s="11"/>
      <c r="W43" s="11"/>
      <c r="X43" s="11"/>
      <c r="Y43" s="11"/>
      <c r="Z43" s="11"/>
      <c r="AA43" s="11"/>
      <c r="AB43" s="11"/>
    </row>
    <row r="44" spans="1:28" x14ac:dyDescent="0.25">
      <c r="A44" s="99"/>
      <c r="C44" s="6">
        <f t="shared" si="0"/>
        <v>0</v>
      </c>
      <c r="D44" s="35"/>
      <c r="E44" s="6">
        <f t="shared" si="4"/>
        <v>0</v>
      </c>
      <c r="F44" s="9"/>
      <c r="G44" s="35"/>
      <c r="H44" s="11"/>
      <c r="I44" s="11"/>
      <c r="J44" s="11"/>
      <c r="K44" s="11"/>
      <c r="L44" s="11"/>
      <c r="M44" s="11"/>
      <c r="N44" s="21" t="b">
        <f t="shared" si="1"/>
        <v>0</v>
      </c>
      <c r="O44" s="21" t="b">
        <f t="shared" si="2"/>
        <v>0</v>
      </c>
      <c r="P44" s="21" t="b">
        <f t="shared" si="3"/>
        <v>0</v>
      </c>
      <c r="Q44" s="11"/>
      <c r="R44" s="11"/>
      <c r="S44" s="11"/>
      <c r="T44" s="11"/>
      <c r="U44" s="11"/>
      <c r="V44" s="11"/>
      <c r="W44" s="11"/>
      <c r="X44" s="11"/>
      <c r="Y44" s="11"/>
      <c r="Z44" s="11"/>
      <c r="AA44" s="11"/>
      <c r="AB44" s="11"/>
    </row>
    <row r="45" spans="1:28" x14ac:dyDescent="0.25">
      <c r="A45" s="99"/>
      <c r="C45" s="6">
        <f t="shared" si="0"/>
        <v>0</v>
      </c>
      <c r="D45" s="35"/>
      <c r="E45" s="6">
        <f t="shared" si="4"/>
        <v>0</v>
      </c>
      <c r="F45" s="9"/>
      <c r="G45" s="35"/>
      <c r="H45" s="11"/>
      <c r="I45" s="11"/>
      <c r="J45" s="11"/>
      <c r="K45" s="11"/>
      <c r="L45" s="11"/>
      <c r="M45" s="11"/>
      <c r="N45" s="21" t="b">
        <f t="shared" si="1"/>
        <v>0</v>
      </c>
      <c r="O45" s="21" t="b">
        <f t="shared" si="2"/>
        <v>0</v>
      </c>
      <c r="P45" s="21" t="b">
        <f t="shared" si="3"/>
        <v>0</v>
      </c>
      <c r="Q45" s="11"/>
      <c r="R45" s="11"/>
      <c r="S45" s="11"/>
      <c r="T45" s="11"/>
      <c r="U45" s="11"/>
      <c r="V45" s="11"/>
      <c r="W45" s="11"/>
      <c r="X45" s="11"/>
      <c r="Y45" s="11"/>
      <c r="Z45" s="11"/>
      <c r="AA45" s="11"/>
      <c r="AB45" s="11"/>
    </row>
    <row r="46" spans="1:28" x14ac:dyDescent="0.25">
      <c r="A46" s="99"/>
      <c r="C46" s="6">
        <f t="shared" si="0"/>
        <v>0</v>
      </c>
      <c r="D46" s="35"/>
      <c r="E46" s="6">
        <f t="shared" si="4"/>
        <v>0</v>
      </c>
      <c r="F46" s="9"/>
      <c r="G46" s="35"/>
      <c r="H46" s="11"/>
      <c r="I46" s="11"/>
      <c r="J46" s="11"/>
      <c r="K46" s="11"/>
      <c r="L46" s="11"/>
      <c r="M46" s="11"/>
      <c r="N46" s="21" t="b">
        <f t="shared" si="1"/>
        <v>0</v>
      </c>
      <c r="O46" s="21" t="b">
        <f t="shared" si="2"/>
        <v>0</v>
      </c>
      <c r="P46" s="21" t="b">
        <f t="shared" si="3"/>
        <v>0</v>
      </c>
      <c r="Q46" s="11"/>
      <c r="R46" s="11"/>
      <c r="S46" s="11"/>
      <c r="T46" s="11"/>
      <c r="U46" s="11"/>
      <c r="V46" s="11"/>
      <c r="W46" s="11"/>
      <c r="X46" s="11"/>
      <c r="Y46" s="11"/>
      <c r="Z46" s="11"/>
      <c r="AA46" s="11"/>
      <c r="AB46" s="11"/>
    </row>
    <row r="47" spans="1:28" x14ac:dyDescent="0.25">
      <c r="A47" s="99"/>
      <c r="C47" s="6">
        <f t="shared" si="0"/>
        <v>0</v>
      </c>
      <c r="D47" s="35"/>
      <c r="E47" s="6">
        <f t="shared" si="4"/>
        <v>0</v>
      </c>
      <c r="F47" s="9"/>
      <c r="G47" s="35"/>
      <c r="H47" s="11"/>
      <c r="I47" s="11"/>
      <c r="J47" s="11"/>
      <c r="K47" s="11"/>
      <c r="L47" s="11"/>
      <c r="M47" s="11"/>
      <c r="N47" s="21" t="b">
        <f t="shared" si="1"/>
        <v>0</v>
      </c>
      <c r="O47" s="21" t="b">
        <f t="shared" si="2"/>
        <v>0</v>
      </c>
      <c r="P47" s="21" t="b">
        <f t="shared" si="3"/>
        <v>0</v>
      </c>
      <c r="Q47" s="11"/>
      <c r="R47" s="11"/>
      <c r="S47" s="11"/>
      <c r="T47" s="11"/>
      <c r="U47" s="11"/>
      <c r="V47" s="11"/>
      <c r="W47" s="11"/>
      <c r="X47" s="11"/>
      <c r="Y47" s="11"/>
      <c r="Z47" s="11"/>
      <c r="AA47" s="11"/>
      <c r="AB47" s="11"/>
    </row>
    <row r="48" spans="1:28" x14ac:dyDescent="0.25">
      <c r="A48" s="99"/>
      <c r="C48" s="6">
        <f t="shared" si="0"/>
        <v>0</v>
      </c>
      <c r="D48" s="35"/>
      <c r="E48" s="6">
        <f t="shared" si="4"/>
        <v>0</v>
      </c>
      <c r="F48" s="9"/>
      <c r="G48" s="35"/>
      <c r="H48" s="11"/>
      <c r="I48" s="11"/>
      <c r="J48" s="11"/>
      <c r="K48" s="11"/>
      <c r="L48" s="11"/>
      <c r="M48" s="11"/>
      <c r="N48" s="21" t="b">
        <f t="shared" si="1"/>
        <v>0</v>
      </c>
      <c r="O48" s="21" t="b">
        <f t="shared" si="2"/>
        <v>0</v>
      </c>
      <c r="P48" s="21" t="b">
        <f t="shared" si="3"/>
        <v>0</v>
      </c>
      <c r="Q48" s="11"/>
      <c r="R48" s="11"/>
      <c r="S48" s="11"/>
      <c r="T48" s="11"/>
      <c r="U48" s="11"/>
      <c r="V48" s="11"/>
      <c r="W48" s="11"/>
      <c r="X48" s="11"/>
      <c r="Y48" s="11"/>
      <c r="Z48" s="11"/>
      <c r="AA48" s="11"/>
      <c r="AB48" s="11"/>
    </row>
    <row r="49" spans="1:28" x14ac:dyDescent="0.25">
      <c r="A49" s="99"/>
      <c r="C49" s="6">
        <f t="shared" si="0"/>
        <v>0</v>
      </c>
      <c r="D49" s="35"/>
      <c r="E49" s="6">
        <f t="shared" si="4"/>
        <v>0</v>
      </c>
      <c r="F49" s="9"/>
      <c r="G49" s="35"/>
      <c r="H49" s="11"/>
      <c r="I49" s="11"/>
      <c r="J49" s="11"/>
      <c r="K49" s="11"/>
      <c r="L49" s="11"/>
      <c r="M49" s="11"/>
      <c r="N49" s="21" t="b">
        <f t="shared" si="1"/>
        <v>0</v>
      </c>
      <c r="O49" s="21" t="b">
        <f t="shared" si="2"/>
        <v>0</v>
      </c>
      <c r="P49" s="21" t="b">
        <f t="shared" si="3"/>
        <v>0</v>
      </c>
      <c r="Q49" s="11"/>
      <c r="R49" s="11"/>
      <c r="S49" s="11"/>
      <c r="T49" s="11"/>
      <c r="U49" s="11"/>
      <c r="V49" s="11"/>
      <c r="W49" s="11"/>
      <c r="X49" s="11"/>
      <c r="Y49" s="11"/>
      <c r="Z49" s="11"/>
      <c r="AA49" s="11"/>
      <c r="AB49" s="11"/>
    </row>
    <row r="50" spans="1:28" x14ac:dyDescent="0.25">
      <c r="A50" s="99"/>
      <c r="C50" s="6">
        <f t="shared" si="0"/>
        <v>0</v>
      </c>
      <c r="D50" s="35"/>
      <c r="E50" s="6">
        <f t="shared" si="4"/>
        <v>0</v>
      </c>
      <c r="F50" s="9"/>
      <c r="G50" s="35"/>
      <c r="H50" s="11"/>
      <c r="I50" s="11"/>
      <c r="J50" s="11"/>
      <c r="K50" s="11"/>
      <c r="L50" s="11"/>
      <c r="M50" s="11"/>
      <c r="N50" s="21" t="b">
        <f t="shared" si="1"/>
        <v>0</v>
      </c>
      <c r="O50" s="21" t="b">
        <f t="shared" si="2"/>
        <v>0</v>
      </c>
      <c r="P50" s="21" t="b">
        <f t="shared" si="3"/>
        <v>0</v>
      </c>
      <c r="Q50" s="11"/>
      <c r="R50" s="11"/>
      <c r="S50" s="11"/>
      <c r="T50" s="11"/>
      <c r="U50" s="11"/>
      <c r="V50" s="11"/>
      <c r="W50" s="11"/>
      <c r="X50" s="11"/>
      <c r="Y50" s="11"/>
      <c r="Z50" s="11"/>
      <c r="AA50" s="11"/>
      <c r="AB50" s="11"/>
    </row>
    <row r="51" spans="1:28" x14ac:dyDescent="0.25">
      <c r="C51" s="69">
        <f t="shared" ref="C51:C75" si="5">IF(P51=TRUE,C50+1,)</f>
        <v>0</v>
      </c>
      <c r="D51" s="75"/>
      <c r="E51" s="69">
        <f>IF(P51=TRUE,E50+F50,)</f>
        <v>0</v>
      </c>
      <c r="F51" s="76"/>
      <c r="G51" s="75"/>
      <c r="H51" s="11"/>
      <c r="I51" s="11"/>
      <c r="J51" s="11"/>
      <c r="K51" s="11"/>
      <c r="L51" s="11"/>
      <c r="M51" s="11"/>
      <c r="N51" s="21" t="b">
        <f t="shared" si="1"/>
        <v>0</v>
      </c>
      <c r="O51" s="21" t="b">
        <f t="shared" si="2"/>
        <v>0</v>
      </c>
      <c r="P51" s="21" t="b">
        <f t="shared" si="3"/>
        <v>0</v>
      </c>
      <c r="Q51" s="11"/>
      <c r="R51" s="11"/>
      <c r="S51" s="11"/>
      <c r="T51" s="11"/>
      <c r="U51" s="11"/>
      <c r="V51" s="11"/>
      <c r="W51" s="11"/>
      <c r="X51" s="11"/>
      <c r="Y51" s="11"/>
      <c r="Z51" s="11"/>
      <c r="AA51" s="11"/>
      <c r="AB51" s="11"/>
    </row>
    <row r="52" spans="1:28" x14ac:dyDescent="0.25">
      <c r="C52" s="6">
        <f t="shared" si="5"/>
        <v>0</v>
      </c>
      <c r="D52" s="35"/>
      <c r="E52" s="6">
        <f>IF(P52=TRUE,E51+F51,)</f>
        <v>0</v>
      </c>
      <c r="F52" s="9"/>
      <c r="G52" s="35"/>
      <c r="H52" s="11"/>
      <c r="I52" s="11"/>
      <c r="J52" s="11"/>
      <c r="K52" s="11"/>
      <c r="L52" s="11"/>
      <c r="M52" s="11"/>
      <c r="N52" s="21" t="b">
        <f t="shared" si="1"/>
        <v>0</v>
      </c>
      <c r="O52" s="21" t="b">
        <f t="shared" si="2"/>
        <v>0</v>
      </c>
      <c r="P52" s="21" t="b">
        <f t="shared" si="3"/>
        <v>0</v>
      </c>
      <c r="Q52" s="11"/>
      <c r="R52" s="11"/>
      <c r="S52" s="11"/>
      <c r="T52" s="11"/>
      <c r="U52" s="11"/>
      <c r="V52" s="11"/>
      <c r="W52" s="11"/>
      <c r="X52" s="11"/>
      <c r="Y52" s="11"/>
      <c r="Z52" s="11"/>
      <c r="AA52" s="11"/>
      <c r="AB52" s="11"/>
    </row>
    <row r="53" spans="1:28" x14ac:dyDescent="0.25">
      <c r="C53" s="6">
        <f t="shared" si="5"/>
        <v>0</v>
      </c>
      <c r="D53" s="35"/>
      <c r="E53" s="6">
        <f>IF(P53=TRUE,E52+F52,)</f>
        <v>0</v>
      </c>
      <c r="F53" s="9"/>
      <c r="G53" s="35"/>
      <c r="H53" s="11"/>
      <c r="I53" s="11"/>
      <c r="J53" s="11"/>
      <c r="K53" s="11"/>
      <c r="L53" s="11"/>
      <c r="M53" s="11"/>
      <c r="N53" s="21" t="b">
        <f t="shared" si="1"/>
        <v>0</v>
      </c>
      <c r="O53" s="21" t="b">
        <f t="shared" si="2"/>
        <v>0</v>
      </c>
      <c r="P53" s="21" t="b">
        <f t="shared" si="3"/>
        <v>0</v>
      </c>
      <c r="Q53" s="11"/>
      <c r="R53" s="11"/>
      <c r="S53" s="11"/>
      <c r="T53" s="11"/>
      <c r="U53" s="11"/>
      <c r="V53" s="11"/>
      <c r="W53" s="11"/>
      <c r="X53" s="11"/>
      <c r="Y53" s="11"/>
      <c r="Z53" s="11"/>
      <c r="AA53" s="11"/>
      <c r="AB53" s="11"/>
    </row>
    <row r="54" spans="1:28" x14ac:dyDescent="0.25">
      <c r="C54" s="6">
        <f t="shared" si="5"/>
        <v>0</v>
      </c>
      <c r="D54" s="35"/>
      <c r="E54" s="6">
        <f t="shared" ref="E54:E77" si="6">IF(P54=TRUE,E53+F53,)</f>
        <v>0</v>
      </c>
      <c r="F54" s="9"/>
      <c r="G54" s="35"/>
      <c r="H54" s="11"/>
      <c r="I54" s="11"/>
      <c r="J54" s="11"/>
      <c r="K54" s="11"/>
      <c r="L54" s="11"/>
      <c r="M54" s="11"/>
      <c r="N54" s="21" t="b">
        <f t="shared" si="1"/>
        <v>0</v>
      </c>
      <c r="O54" s="21" t="b">
        <f t="shared" si="2"/>
        <v>0</v>
      </c>
      <c r="P54" s="21" t="b">
        <f t="shared" si="3"/>
        <v>0</v>
      </c>
      <c r="Q54" s="11"/>
      <c r="R54" s="11"/>
      <c r="S54" s="11"/>
      <c r="T54" s="11"/>
      <c r="U54" s="11"/>
      <c r="V54" s="11"/>
      <c r="W54" s="11"/>
      <c r="X54" s="11"/>
      <c r="Y54" s="11"/>
      <c r="Z54" s="11"/>
      <c r="AA54" s="11"/>
      <c r="AB54" s="11"/>
    </row>
    <row r="55" spans="1:28" x14ac:dyDescent="0.25">
      <c r="C55" s="6">
        <f t="shared" si="5"/>
        <v>0</v>
      </c>
      <c r="D55" s="35"/>
      <c r="E55" s="6">
        <f t="shared" si="6"/>
        <v>0</v>
      </c>
      <c r="F55" s="9"/>
      <c r="G55" s="35"/>
      <c r="H55" s="11"/>
      <c r="I55" s="11"/>
      <c r="J55" s="11"/>
      <c r="K55" s="11"/>
      <c r="L55" s="11"/>
      <c r="M55" s="11"/>
      <c r="N55" s="21" t="b">
        <f t="shared" si="1"/>
        <v>0</v>
      </c>
      <c r="O55" s="21" t="b">
        <f t="shared" si="2"/>
        <v>0</v>
      </c>
      <c r="P55" s="21" t="b">
        <f t="shared" si="3"/>
        <v>0</v>
      </c>
      <c r="Q55" s="11"/>
      <c r="R55" s="11"/>
      <c r="S55" s="11"/>
      <c r="T55" s="11"/>
      <c r="U55" s="11"/>
      <c r="V55" s="11"/>
      <c r="W55" s="11"/>
      <c r="X55" s="11"/>
      <c r="Y55" s="11"/>
      <c r="Z55" s="11"/>
      <c r="AA55" s="11"/>
      <c r="AB55" s="11"/>
    </row>
    <row r="56" spans="1:28" x14ac:dyDescent="0.25">
      <c r="C56" s="6">
        <f t="shared" si="5"/>
        <v>0</v>
      </c>
      <c r="D56" s="35"/>
      <c r="E56" s="6">
        <f t="shared" si="6"/>
        <v>0</v>
      </c>
      <c r="F56" s="9"/>
      <c r="G56" s="35"/>
      <c r="H56" s="11"/>
      <c r="I56" s="11"/>
      <c r="J56" s="11"/>
      <c r="K56" s="11"/>
      <c r="L56" s="11"/>
      <c r="M56" s="11"/>
      <c r="N56" s="21" t="b">
        <f t="shared" si="1"/>
        <v>0</v>
      </c>
      <c r="O56" s="21" t="b">
        <f t="shared" si="2"/>
        <v>0</v>
      </c>
      <c r="P56" s="21" t="b">
        <f t="shared" si="3"/>
        <v>0</v>
      </c>
      <c r="Q56" s="11"/>
      <c r="R56" s="11"/>
      <c r="S56" s="11"/>
      <c r="T56" s="11"/>
      <c r="U56" s="11"/>
      <c r="V56" s="11"/>
      <c r="W56" s="11"/>
      <c r="X56" s="11"/>
      <c r="Y56" s="11"/>
      <c r="Z56" s="11"/>
      <c r="AA56" s="11"/>
      <c r="AB56" s="11"/>
    </row>
    <row r="57" spans="1:28" x14ac:dyDescent="0.25">
      <c r="C57" s="6">
        <f t="shared" si="5"/>
        <v>0</v>
      </c>
      <c r="D57" s="35"/>
      <c r="E57" s="6">
        <f t="shared" si="6"/>
        <v>0</v>
      </c>
      <c r="F57" s="9"/>
      <c r="G57" s="35"/>
      <c r="H57" s="11"/>
      <c r="I57" s="11"/>
      <c r="J57" s="11"/>
      <c r="K57" s="11"/>
      <c r="L57" s="11"/>
      <c r="M57" s="11"/>
      <c r="N57" s="21" t="b">
        <f t="shared" si="1"/>
        <v>0</v>
      </c>
      <c r="O57" s="21" t="b">
        <f t="shared" si="2"/>
        <v>0</v>
      </c>
      <c r="P57" s="21" t="b">
        <f t="shared" si="3"/>
        <v>0</v>
      </c>
      <c r="Q57" s="11"/>
      <c r="R57" s="11"/>
      <c r="S57" s="11"/>
      <c r="T57" s="11"/>
      <c r="U57" s="11"/>
      <c r="V57" s="11"/>
      <c r="W57" s="11"/>
      <c r="X57" s="11"/>
      <c r="Y57" s="11"/>
      <c r="Z57" s="11"/>
      <c r="AA57" s="11"/>
      <c r="AB57" s="11"/>
    </row>
    <row r="58" spans="1:28" x14ac:dyDescent="0.25">
      <c r="C58" s="6">
        <f t="shared" si="5"/>
        <v>0</v>
      </c>
      <c r="D58" s="35"/>
      <c r="E58" s="6">
        <f t="shared" si="6"/>
        <v>0</v>
      </c>
      <c r="F58" s="9"/>
      <c r="G58" s="35"/>
      <c r="H58" s="11"/>
      <c r="I58" s="11"/>
      <c r="J58" s="11"/>
      <c r="K58" s="11"/>
      <c r="L58" s="11"/>
      <c r="M58" s="11"/>
      <c r="N58" s="21" t="b">
        <f t="shared" si="1"/>
        <v>0</v>
      </c>
      <c r="O58" s="21" t="b">
        <f t="shared" si="2"/>
        <v>0</v>
      </c>
      <c r="P58" s="21" t="b">
        <f t="shared" si="3"/>
        <v>0</v>
      </c>
      <c r="Q58" s="11"/>
      <c r="R58" s="11"/>
      <c r="S58" s="11"/>
      <c r="T58" s="11"/>
      <c r="U58" s="11"/>
      <c r="V58" s="11"/>
      <c r="W58" s="11"/>
      <c r="X58" s="11"/>
      <c r="Y58" s="11"/>
      <c r="Z58" s="11"/>
      <c r="AA58" s="11"/>
      <c r="AB58" s="11"/>
    </row>
    <row r="59" spans="1:28" x14ac:dyDescent="0.25">
      <c r="C59" s="6">
        <f t="shared" si="5"/>
        <v>0</v>
      </c>
      <c r="D59" s="35"/>
      <c r="E59" s="6">
        <f t="shared" si="6"/>
        <v>0</v>
      </c>
      <c r="F59" s="9"/>
      <c r="G59" s="35"/>
      <c r="H59" s="11"/>
      <c r="I59" s="11"/>
      <c r="J59" s="11"/>
      <c r="K59" s="11"/>
      <c r="L59" s="11"/>
      <c r="M59" s="11"/>
      <c r="N59" s="21" t="b">
        <f t="shared" si="1"/>
        <v>0</v>
      </c>
      <c r="O59" s="21" t="b">
        <f t="shared" si="2"/>
        <v>0</v>
      </c>
      <c r="P59" s="21" t="b">
        <f t="shared" si="3"/>
        <v>0</v>
      </c>
      <c r="Q59" s="11"/>
      <c r="R59" s="11"/>
      <c r="S59" s="11"/>
      <c r="T59" s="11"/>
      <c r="U59" s="11"/>
      <c r="V59" s="11"/>
      <c r="W59" s="11"/>
      <c r="X59" s="11"/>
      <c r="Y59" s="11"/>
      <c r="Z59" s="11"/>
      <c r="AA59" s="11"/>
      <c r="AB59" s="11"/>
    </row>
    <row r="60" spans="1:28" x14ac:dyDescent="0.25">
      <c r="C60" s="6">
        <f t="shared" si="5"/>
        <v>0</v>
      </c>
      <c r="D60" s="35"/>
      <c r="E60" s="6">
        <f t="shared" si="6"/>
        <v>0</v>
      </c>
      <c r="F60" s="9"/>
      <c r="G60" s="35"/>
      <c r="H60" s="11"/>
      <c r="I60" s="11"/>
      <c r="J60" s="11"/>
      <c r="K60" s="11"/>
      <c r="L60" s="11"/>
      <c r="M60" s="11"/>
      <c r="N60" s="21" t="b">
        <f t="shared" si="1"/>
        <v>0</v>
      </c>
      <c r="O60" s="21" t="b">
        <f t="shared" si="2"/>
        <v>0</v>
      </c>
      <c r="P60" s="21" t="b">
        <f t="shared" si="3"/>
        <v>0</v>
      </c>
      <c r="Q60" s="11"/>
      <c r="R60" s="11"/>
      <c r="S60" s="11"/>
      <c r="T60" s="11"/>
      <c r="U60" s="11"/>
      <c r="V60" s="11"/>
      <c r="W60" s="11"/>
      <c r="X60" s="11"/>
      <c r="Y60" s="11"/>
      <c r="Z60" s="11"/>
      <c r="AA60" s="11"/>
      <c r="AB60" s="11"/>
    </row>
    <row r="61" spans="1:28" x14ac:dyDescent="0.25">
      <c r="C61" s="6">
        <f t="shared" si="5"/>
        <v>0</v>
      </c>
      <c r="D61" s="35"/>
      <c r="E61" s="6">
        <f t="shared" si="6"/>
        <v>0</v>
      </c>
      <c r="F61" s="9"/>
      <c r="G61" s="35"/>
      <c r="H61" s="11"/>
      <c r="I61" s="11"/>
      <c r="J61" s="11"/>
      <c r="K61" s="11"/>
      <c r="L61" s="11"/>
      <c r="M61" s="11"/>
      <c r="N61" s="21" t="b">
        <f t="shared" si="1"/>
        <v>0</v>
      </c>
      <c r="O61" s="21" t="b">
        <f t="shared" si="2"/>
        <v>0</v>
      </c>
      <c r="P61" s="21" t="b">
        <f t="shared" si="3"/>
        <v>0</v>
      </c>
      <c r="Q61" s="11"/>
      <c r="R61" s="11"/>
      <c r="S61" s="11"/>
      <c r="T61" s="11"/>
      <c r="U61" s="11"/>
      <c r="V61" s="11"/>
      <c r="W61" s="11"/>
      <c r="X61" s="11"/>
      <c r="Y61" s="11"/>
      <c r="Z61" s="11"/>
      <c r="AA61" s="11"/>
      <c r="AB61" s="11"/>
    </row>
    <row r="62" spans="1:28" x14ac:dyDescent="0.25">
      <c r="C62" s="6">
        <f t="shared" si="5"/>
        <v>0</v>
      </c>
      <c r="D62" s="35"/>
      <c r="E62" s="6">
        <f t="shared" si="6"/>
        <v>0</v>
      </c>
      <c r="F62" s="9"/>
      <c r="G62" s="35"/>
      <c r="H62" s="11"/>
      <c r="I62" s="11"/>
      <c r="J62" s="11"/>
      <c r="K62" s="11"/>
      <c r="L62" s="11"/>
      <c r="M62" s="11"/>
      <c r="N62" s="21" t="b">
        <f t="shared" si="1"/>
        <v>0</v>
      </c>
      <c r="O62" s="21" t="b">
        <f t="shared" si="2"/>
        <v>0</v>
      </c>
      <c r="P62" s="21" t="b">
        <f t="shared" si="3"/>
        <v>0</v>
      </c>
      <c r="Q62" s="11"/>
      <c r="R62" s="11"/>
      <c r="S62" s="11"/>
      <c r="T62" s="11"/>
      <c r="U62" s="11"/>
      <c r="V62" s="11"/>
      <c r="W62" s="11"/>
      <c r="X62" s="11"/>
      <c r="Y62" s="11"/>
      <c r="Z62" s="11"/>
      <c r="AA62" s="11"/>
      <c r="AB62" s="11"/>
    </row>
    <row r="63" spans="1:28" x14ac:dyDescent="0.25">
      <c r="C63" s="6">
        <f t="shared" si="5"/>
        <v>0</v>
      </c>
      <c r="D63" s="35"/>
      <c r="E63" s="6">
        <f t="shared" si="6"/>
        <v>0</v>
      </c>
      <c r="F63" s="9"/>
      <c r="G63" s="35"/>
      <c r="H63" s="11"/>
      <c r="I63" s="11"/>
      <c r="J63" s="11"/>
      <c r="K63" s="11"/>
      <c r="L63" s="11"/>
      <c r="M63" s="11"/>
      <c r="N63" s="21" t="b">
        <f t="shared" si="1"/>
        <v>0</v>
      </c>
      <c r="O63" s="21" t="b">
        <f t="shared" si="2"/>
        <v>0</v>
      </c>
      <c r="P63" s="21" t="b">
        <f t="shared" si="3"/>
        <v>0</v>
      </c>
      <c r="Q63" s="11"/>
      <c r="R63" s="11"/>
      <c r="S63" s="11"/>
      <c r="T63" s="11"/>
      <c r="U63" s="11"/>
      <c r="V63" s="11"/>
      <c r="W63" s="11"/>
      <c r="X63" s="11"/>
      <c r="Y63" s="11"/>
      <c r="Z63" s="11"/>
      <c r="AA63" s="11"/>
      <c r="AB63" s="11"/>
    </row>
    <row r="64" spans="1:28" x14ac:dyDescent="0.25">
      <c r="C64" s="6">
        <f t="shared" si="5"/>
        <v>0</v>
      </c>
      <c r="D64" s="35"/>
      <c r="E64" s="6">
        <f t="shared" si="6"/>
        <v>0</v>
      </c>
      <c r="F64" s="9"/>
      <c r="G64" s="35"/>
      <c r="H64" s="11"/>
      <c r="I64" s="11"/>
      <c r="J64" s="11"/>
      <c r="K64" s="11"/>
      <c r="L64" s="11"/>
      <c r="M64" s="11"/>
      <c r="N64" s="21" t="b">
        <f t="shared" si="1"/>
        <v>0</v>
      </c>
      <c r="O64" s="21" t="b">
        <f t="shared" si="2"/>
        <v>0</v>
      </c>
      <c r="P64" s="21" t="b">
        <f t="shared" si="3"/>
        <v>0</v>
      </c>
      <c r="Q64" s="11"/>
      <c r="R64" s="11"/>
      <c r="S64" s="11"/>
      <c r="T64" s="11"/>
      <c r="U64" s="11"/>
      <c r="V64" s="11"/>
      <c r="W64" s="11"/>
      <c r="X64" s="11"/>
      <c r="Y64" s="11"/>
      <c r="Z64" s="11"/>
      <c r="AA64" s="11"/>
      <c r="AB64" s="11"/>
    </row>
    <row r="65" spans="3:28" x14ac:dyDescent="0.25">
      <c r="C65" s="6">
        <f t="shared" si="5"/>
        <v>0</v>
      </c>
      <c r="D65" s="35"/>
      <c r="E65" s="6">
        <f t="shared" si="6"/>
        <v>0</v>
      </c>
      <c r="F65" s="9"/>
      <c r="G65" s="35"/>
      <c r="H65" s="11"/>
      <c r="I65" s="11"/>
      <c r="J65" s="11"/>
      <c r="K65" s="11"/>
      <c r="L65" s="11"/>
      <c r="M65" s="11"/>
      <c r="N65" s="21" t="b">
        <f t="shared" si="1"/>
        <v>0</v>
      </c>
      <c r="O65" s="21" t="b">
        <f t="shared" si="2"/>
        <v>0</v>
      </c>
      <c r="P65" s="21" t="b">
        <f t="shared" si="3"/>
        <v>0</v>
      </c>
      <c r="Q65" s="11"/>
      <c r="R65" s="11"/>
      <c r="S65" s="11"/>
      <c r="T65" s="11"/>
      <c r="U65" s="11"/>
      <c r="V65" s="11"/>
      <c r="W65" s="11"/>
      <c r="X65" s="11"/>
      <c r="Y65" s="11"/>
      <c r="Z65" s="11"/>
      <c r="AA65" s="11"/>
      <c r="AB65" s="11"/>
    </row>
    <row r="66" spans="3:28" x14ac:dyDescent="0.25">
      <c r="C66" s="6">
        <f t="shared" si="5"/>
        <v>0</v>
      </c>
      <c r="D66" s="35"/>
      <c r="E66" s="6">
        <f t="shared" si="6"/>
        <v>0</v>
      </c>
      <c r="F66" s="9"/>
      <c r="G66" s="35"/>
      <c r="H66" s="11"/>
      <c r="I66" s="11"/>
      <c r="J66" s="11"/>
      <c r="K66" s="11"/>
      <c r="L66" s="11"/>
      <c r="M66" s="11"/>
      <c r="N66" s="21" t="b">
        <f t="shared" si="1"/>
        <v>0</v>
      </c>
      <c r="O66" s="21" t="b">
        <f t="shared" si="2"/>
        <v>0</v>
      </c>
      <c r="P66" s="21" t="b">
        <f t="shared" si="3"/>
        <v>0</v>
      </c>
      <c r="Q66" s="11"/>
      <c r="R66" s="11"/>
      <c r="S66" s="11"/>
      <c r="T66" s="11"/>
      <c r="U66" s="11"/>
      <c r="V66" s="11"/>
      <c r="W66" s="11"/>
      <c r="X66" s="11"/>
      <c r="Y66" s="11"/>
      <c r="Z66" s="11"/>
      <c r="AA66" s="11"/>
      <c r="AB66" s="11"/>
    </row>
    <row r="67" spans="3:28" x14ac:dyDescent="0.25">
      <c r="C67" s="6">
        <f t="shared" si="5"/>
        <v>0</v>
      </c>
      <c r="D67" s="35"/>
      <c r="E67" s="6">
        <f t="shared" si="6"/>
        <v>0</v>
      </c>
      <c r="F67" s="9"/>
      <c r="G67" s="35"/>
      <c r="H67" s="11"/>
      <c r="I67" s="11"/>
      <c r="J67" s="11"/>
      <c r="K67" s="11"/>
      <c r="L67" s="11"/>
      <c r="M67" s="11"/>
      <c r="N67" s="21" t="b">
        <f t="shared" si="1"/>
        <v>0</v>
      </c>
      <c r="O67" s="21" t="b">
        <f t="shared" si="2"/>
        <v>0</v>
      </c>
      <c r="P67" s="21" t="b">
        <f t="shared" si="3"/>
        <v>0</v>
      </c>
      <c r="Q67" s="11"/>
      <c r="R67" s="11"/>
      <c r="S67" s="11"/>
      <c r="T67" s="11"/>
      <c r="U67" s="11"/>
      <c r="V67" s="11"/>
      <c r="W67" s="11"/>
      <c r="X67" s="11"/>
      <c r="Y67" s="11"/>
      <c r="Z67" s="11"/>
      <c r="AA67" s="11"/>
      <c r="AB67" s="11"/>
    </row>
    <row r="68" spans="3:28" x14ac:dyDescent="0.25">
      <c r="C68" s="6">
        <f t="shared" si="5"/>
        <v>0</v>
      </c>
      <c r="D68" s="35"/>
      <c r="E68" s="6">
        <f t="shared" si="6"/>
        <v>0</v>
      </c>
      <c r="F68" s="9"/>
      <c r="G68" s="35"/>
      <c r="H68" s="11"/>
      <c r="I68" s="11"/>
      <c r="J68" s="11"/>
      <c r="K68" s="11"/>
      <c r="L68" s="11"/>
      <c r="M68" s="11"/>
      <c r="N68" s="21" t="b">
        <f t="shared" si="1"/>
        <v>0</v>
      </c>
      <c r="O68" s="21" t="b">
        <f t="shared" si="2"/>
        <v>0</v>
      </c>
      <c r="P68" s="21" t="b">
        <f t="shared" si="3"/>
        <v>0</v>
      </c>
      <c r="Q68" s="11"/>
      <c r="R68" s="11"/>
      <c r="S68" s="11"/>
      <c r="T68" s="11"/>
      <c r="U68" s="11"/>
      <c r="V68" s="11"/>
      <c r="W68" s="11"/>
      <c r="X68" s="11"/>
      <c r="Y68" s="11"/>
      <c r="Z68" s="11"/>
      <c r="AA68" s="11"/>
      <c r="AB68" s="11"/>
    </row>
    <row r="69" spans="3:28" x14ac:dyDescent="0.25">
      <c r="C69" s="6">
        <f t="shared" si="5"/>
        <v>0</v>
      </c>
      <c r="D69" s="35"/>
      <c r="E69" s="6">
        <f t="shared" si="6"/>
        <v>0</v>
      </c>
      <c r="F69" s="9"/>
      <c r="G69" s="35"/>
      <c r="H69" s="11"/>
      <c r="I69" s="11"/>
      <c r="J69" s="11"/>
      <c r="K69" s="11"/>
      <c r="L69" s="11"/>
      <c r="M69" s="11"/>
      <c r="N69" s="21" t="b">
        <f t="shared" si="1"/>
        <v>0</v>
      </c>
      <c r="O69" s="21" t="b">
        <f t="shared" si="2"/>
        <v>0</v>
      </c>
      <c r="P69" s="21" t="b">
        <f t="shared" si="3"/>
        <v>0</v>
      </c>
      <c r="Q69" s="11"/>
      <c r="R69" s="11"/>
      <c r="S69" s="11"/>
      <c r="T69" s="11"/>
      <c r="U69" s="11"/>
      <c r="V69" s="11"/>
      <c r="W69" s="11"/>
      <c r="X69" s="11"/>
      <c r="Y69" s="11"/>
      <c r="Z69" s="11"/>
      <c r="AA69" s="11"/>
      <c r="AB69" s="11"/>
    </row>
    <row r="70" spans="3:28" x14ac:dyDescent="0.25">
      <c r="C70" s="6">
        <f t="shared" si="5"/>
        <v>0</v>
      </c>
      <c r="D70" s="35"/>
      <c r="E70" s="6">
        <f t="shared" si="6"/>
        <v>0</v>
      </c>
      <c r="F70" s="9"/>
      <c r="G70" s="35"/>
      <c r="H70" s="11"/>
      <c r="I70" s="11"/>
      <c r="J70" s="11"/>
      <c r="K70" s="11"/>
      <c r="L70" s="11"/>
      <c r="M70" s="11"/>
      <c r="N70" s="21" t="b">
        <f t="shared" si="1"/>
        <v>0</v>
      </c>
      <c r="O70" s="21" t="b">
        <f t="shared" si="2"/>
        <v>0</v>
      </c>
      <c r="P70" s="21" t="b">
        <f t="shared" si="3"/>
        <v>0</v>
      </c>
      <c r="Q70" s="11"/>
      <c r="R70" s="11"/>
      <c r="S70" s="11"/>
      <c r="T70" s="11"/>
      <c r="U70" s="11"/>
      <c r="V70" s="11"/>
      <c r="W70" s="11"/>
      <c r="X70" s="11"/>
      <c r="Y70" s="11"/>
      <c r="Z70" s="11"/>
      <c r="AA70" s="11"/>
      <c r="AB70" s="11"/>
    </row>
    <row r="71" spans="3:28" x14ac:dyDescent="0.25">
      <c r="C71" s="6">
        <f t="shared" si="5"/>
        <v>0</v>
      </c>
      <c r="D71" s="35"/>
      <c r="E71" s="6">
        <f t="shared" si="6"/>
        <v>0</v>
      </c>
      <c r="F71" s="9"/>
      <c r="G71" s="35"/>
      <c r="H71" s="11"/>
      <c r="I71" s="11"/>
      <c r="J71" s="11"/>
      <c r="K71" s="11"/>
      <c r="L71" s="11"/>
      <c r="M71" s="11"/>
      <c r="N71" s="21" t="b">
        <f t="shared" si="1"/>
        <v>0</v>
      </c>
      <c r="O71" s="21" t="b">
        <f t="shared" si="2"/>
        <v>0</v>
      </c>
      <c r="P71" s="21" t="b">
        <f t="shared" si="3"/>
        <v>0</v>
      </c>
      <c r="Q71" s="11"/>
      <c r="R71" s="11"/>
      <c r="S71" s="11"/>
      <c r="T71" s="11"/>
      <c r="U71" s="11"/>
      <c r="V71" s="11"/>
      <c r="W71" s="11"/>
      <c r="X71" s="11"/>
      <c r="Y71" s="11"/>
      <c r="Z71" s="11"/>
      <c r="AA71" s="11"/>
      <c r="AB71" s="11"/>
    </row>
    <row r="72" spans="3:28" x14ac:dyDescent="0.25">
      <c r="C72" s="6">
        <f t="shared" si="5"/>
        <v>0</v>
      </c>
      <c r="D72" s="35"/>
      <c r="E72" s="6">
        <f t="shared" si="6"/>
        <v>0</v>
      </c>
      <c r="F72" s="9"/>
      <c r="G72" s="35"/>
      <c r="H72" s="11"/>
      <c r="I72" s="11"/>
      <c r="J72" s="11"/>
      <c r="K72" s="11"/>
      <c r="L72" s="11"/>
      <c r="M72" s="11"/>
      <c r="N72" s="21" t="b">
        <f t="shared" si="1"/>
        <v>0</v>
      </c>
      <c r="O72" s="21" t="b">
        <f t="shared" si="2"/>
        <v>0</v>
      </c>
      <c r="P72" s="21" t="b">
        <f t="shared" si="3"/>
        <v>0</v>
      </c>
      <c r="Q72" s="11"/>
      <c r="R72" s="11"/>
      <c r="S72" s="11"/>
      <c r="T72" s="11"/>
      <c r="U72" s="11"/>
      <c r="V72" s="11"/>
      <c r="W72" s="11"/>
      <c r="X72" s="11"/>
      <c r="Y72" s="11"/>
      <c r="Z72" s="11"/>
      <c r="AA72" s="11"/>
      <c r="AB72" s="11"/>
    </row>
    <row r="73" spans="3:28" x14ac:dyDescent="0.25">
      <c r="C73" s="6">
        <f t="shared" si="5"/>
        <v>0</v>
      </c>
      <c r="D73" s="35"/>
      <c r="E73" s="6">
        <f t="shared" si="6"/>
        <v>0</v>
      </c>
      <c r="F73" s="9"/>
      <c r="G73" s="35"/>
      <c r="H73" s="11"/>
      <c r="I73" s="11"/>
      <c r="J73" s="11"/>
      <c r="K73" s="11"/>
      <c r="L73" s="11"/>
      <c r="M73" s="11"/>
      <c r="N73" s="21" t="b">
        <f t="shared" si="1"/>
        <v>0</v>
      </c>
      <c r="O73" s="21" t="b">
        <f t="shared" si="2"/>
        <v>0</v>
      </c>
      <c r="P73" s="21" t="b">
        <f t="shared" si="3"/>
        <v>0</v>
      </c>
      <c r="Q73" s="11"/>
      <c r="R73" s="11"/>
      <c r="S73" s="11"/>
      <c r="T73" s="11"/>
      <c r="U73" s="11"/>
      <c r="V73" s="11"/>
      <c r="W73" s="11"/>
      <c r="X73" s="11"/>
      <c r="Y73" s="11"/>
      <c r="Z73" s="11"/>
      <c r="AA73" s="11"/>
      <c r="AB73" s="11"/>
    </row>
    <row r="74" spans="3:28" x14ac:dyDescent="0.25">
      <c r="C74" s="6">
        <f t="shared" si="5"/>
        <v>0</v>
      </c>
      <c r="D74" s="35"/>
      <c r="E74" s="6">
        <f t="shared" si="6"/>
        <v>0</v>
      </c>
      <c r="F74" s="9"/>
      <c r="G74" s="35"/>
      <c r="H74" s="11"/>
      <c r="I74" s="11"/>
      <c r="J74" s="11"/>
      <c r="K74" s="11"/>
      <c r="L74" s="11"/>
      <c r="M74" s="11"/>
      <c r="N74" s="21" t="b">
        <f t="shared" si="1"/>
        <v>0</v>
      </c>
      <c r="O74" s="21" t="b">
        <f t="shared" si="2"/>
        <v>0</v>
      </c>
      <c r="P74" s="21" t="b">
        <f t="shared" si="3"/>
        <v>0</v>
      </c>
      <c r="Q74" s="11"/>
      <c r="R74" s="11"/>
      <c r="S74" s="11"/>
      <c r="T74" s="11"/>
      <c r="U74" s="11"/>
      <c r="V74" s="11"/>
      <c r="W74" s="11"/>
      <c r="X74" s="11"/>
      <c r="Y74" s="11"/>
      <c r="Z74" s="11"/>
      <c r="AA74" s="11"/>
      <c r="AB74" s="11"/>
    </row>
    <row r="75" spans="3:28" x14ac:dyDescent="0.25">
      <c r="C75" s="6">
        <f t="shared" si="5"/>
        <v>0</v>
      </c>
      <c r="D75" s="35"/>
      <c r="E75" s="6">
        <f t="shared" si="6"/>
        <v>0</v>
      </c>
      <c r="F75" s="9"/>
      <c r="G75" s="35"/>
      <c r="H75" s="11"/>
      <c r="I75" s="11"/>
      <c r="J75" s="11"/>
      <c r="K75" s="11"/>
      <c r="L75" s="11"/>
      <c r="M75" s="11"/>
      <c r="N75" s="21" t="b">
        <f t="shared" si="1"/>
        <v>0</v>
      </c>
      <c r="O75" s="21" t="b">
        <f t="shared" si="2"/>
        <v>0</v>
      </c>
      <c r="P75" s="21" t="b">
        <f t="shared" si="3"/>
        <v>0</v>
      </c>
      <c r="Q75" s="11"/>
      <c r="R75" s="11"/>
      <c r="S75" s="11"/>
      <c r="T75" s="11"/>
      <c r="U75" s="11"/>
      <c r="V75" s="11"/>
      <c r="W75" s="11"/>
      <c r="X75" s="11"/>
      <c r="Y75" s="11"/>
      <c r="Z75" s="11"/>
      <c r="AA75" s="11"/>
      <c r="AB75" s="11"/>
    </row>
    <row r="76" spans="3:28" x14ac:dyDescent="0.25">
      <c r="C76" s="6">
        <f t="shared" ref="C76:C100" si="7">IF(P76=TRUE,C75+1,)</f>
        <v>0</v>
      </c>
      <c r="D76" s="35"/>
      <c r="E76" s="6">
        <f t="shared" si="6"/>
        <v>0</v>
      </c>
      <c r="F76" s="9"/>
      <c r="G76" s="35"/>
      <c r="H76" s="11"/>
      <c r="I76" s="11"/>
      <c r="J76" s="11"/>
      <c r="K76" s="11"/>
      <c r="L76" s="11"/>
      <c r="M76" s="11"/>
      <c r="N76" s="21" t="b">
        <f t="shared" ref="N76:N100" si="8">ISTEXT(D76)</f>
        <v>0</v>
      </c>
      <c r="O76" s="21" t="b">
        <f t="shared" ref="O76:O100" si="9">ISNUMBER(D76)</f>
        <v>0</v>
      </c>
      <c r="P76" s="21" t="b">
        <f t="shared" ref="P76:P100" si="10">OR(N76=TRUE,O76=TRUE)</f>
        <v>0</v>
      </c>
      <c r="Q76" s="11"/>
      <c r="R76" s="11"/>
      <c r="S76" s="11"/>
      <c r="T76" s="11"/>
      <c r="U76" s="11"/>
      <c r="V76" s="11"/>
      <c r="W76" s="11"/>
      <c r="X76" s="11"/>
      <c r="Y76" s="11"/>
      <c r="Z76" s="11"/>
      <c r="AA76" s="11"/>
      <c r="AB76" s="11"/>
    </row>
    <row r="77" spans="3:28" x14ac:dyDescent="0.25">
      <c r="C77" s="6">
        <f t="shared" si="7"/>
        <v>0</v>
      </c>
      <c r="D77" s="35"/>
      <c r="E77" s="6">
        <f t="shared" si="6"/>
        <v>0</v>
      </c>
      <c r="F77" s="9"/>
      <c r="G77" s="35"/>
      <c r="H77" s="11"/>
      <c r="I77" s="11"/>
      <c r="J77" s="11"/>
      <c r="K77" s="11"/>
      <c r="L77" s="11"/>
      <c r="M77" s="11"/>
      <c r="N77" s="21" t="b">
        <f t="shared" si="8"/>
        <v>0</v>
      </c>
      <c r="O77" s="21" t="b">
        <f t="shared" si="9"/>
        <v>0</v>
      </c>
      <c r="P77" s="21" t="b">
        <f t="shared" si="10"/>
        <v>0</v>
      </c>
      <c r="Q77" s="11"/>
      <c r="R77" s="11"/>
      <c r="S77" s="11"/>
      <c r="T77" s="11"/>
      <c r="U77" s="11"/>
      <c r="V77" s="11"/>
      <c r="W77" s="11"/>
      <c r="X77" s="11"/>
      <c r="Y77" s="11"/>
      <c r="Z77" s="11"/>
      <c r="AA77" s="11"/>
      <c r="AB77" s="11"/>
    </row>
    <row r="78" spans="3:28" x14ac:dyDescent="0.25">
      <c r="C78" s="6">
        <f t="shared" si="7"/>
        <v>0</v>
      </c>
      <c r="D78" s="35"/>
      <c r="E78" s="6">
        <f t="shared" ref="E78:E100" si="11">IF(P78=TRUE,E77+F77,)</f>
        <v>0</v>
      </c>
      <c r="F78" s="9"/>
      <c r="G78" s="35"/>
      <c r="H78" s="11"/>
      <c r="I78" s="11"/>
      <c r="J78" s="11"/>
      <c r="K78" s="11"/>
      <c r="L78" s="11"/>
      <c r="M78" s="11"/>
      <c r="N78" s="21" t="b">
        <f t="shared" si="8"/>
        <v>0</v>
      </c>
      <c r="O78" s="21" t="b">
        <f t="shared" si="9"/>
        <v>0</v>
      </c>
      <c r="P78" s="21" t="b">
        <f t="shared" si="10"/>
        <v>0</v>
      </c>
      <c r="Q78" s="11"/>
      <c r="R78" s="11"/>
      <c r="S78" s="11"/>
      <c r="T78" s="11"/>
      <c r="U78" s="11"/>
      <c r="V78" s="11"/>
      <c r="W78" s="11"/>
      <c r="X78" s="11"/>
      <c r="Y78" s="11"/>
      <c r="Z78" s="11"/>
      <c r="AA78" s="11"/>
      <c r="AB78" s="11"/>
    </row>
    <row r="79" spans="3:28" x14ac:dyDescent="0.25">
      <c r="C79" s="6">
        <f t="shared" si="7"/>
        <v>0</v>
      </c>
      <c r="D79" s="35"/>
      <c r="E79" s="6">
        <f t="shared" si="11"/>
        <v>0</v>
      </c>
      <c r="F79" s="9"/>
      <c r="G79" s="35"/>
      <c r="H79" s="11"/>
      <c r="I79" s="11"/>
      <c r="J79" s="11"/>
      <c r="K79" s="11"/>
      <c r="L79" s="11"/>
      <c r="M79" s="11"/>
      <c r="N79" s="21" t="b">
        <f t="shared" si="8"/>
        <v>0</v>
      </c>
      <c r="O79" s="21" t="b">
        <f t="shared" si="9"/>
        <v>0</v>
      </c>
      <c r="P79" s="21" t="b">
        <f t="shared" si="10"/>
        <v>0</v>
      </c>
      <c r="Q79" s="11"/>
      <c r="R79" s="11"/>
      <c r="S79" s="11"/>
      <c r="T79" s="11"/>
      <c r="U79" s="11"/>
      <c r="V79" s="11"/>
      <c r="W79" s="11"/>
      <c r="X79" s="11"/>
      <c r="Y79" s="11"/>
      <c r="Z79" s="11"/>
      <c r="AA79" s="11"/>
      <c r="AB79" s="11"/>
    </row>
    <row r="80" spans="3:28" x14ac:dyDescent="0.25">
      <c r="C80" s="6">
        <f t="shared" si="7"/>
        <v>0</v>
      </c>
      <c r="D80" s="35"/>
      <c r="E80" s="6">
        <f t="shared" si="11"/>
        <v>0</v>
      </c>
      <c r="F80" s="9"/>
      <c r="G80" s="35"/>
      <c r="H80" s="11"/>
      <c r="I80" s="11"/>
      <c r="J80" s="11"/>
      <c r="K80" s="11"/>
      <c r="L80" s="11"/>
      <c r="M80" s="11"/>
      <c r="N80" s="21" t="b">
        <f t="shared" si="8"/>
        <v>0</v>
      </c>
      <c r="O80" s="21" t="b">
        <f t="shared" si="9"/>
        <v>0</v>
      </c>
      <c r="P80" s="21" t="b">
        <f t="shared" si="10"/>
        <v>0</v>
      </c>
      <c r="Q80" s="11"/>
      <c r="R80" s="11"/>
      <c r="S80" s="11"/>
      <c r="T80" s="11"/>
      <c r="U80" s="11"/>
      <c r="V80" s="11"/>
      <c r="W80" s="11"/>
      <c r="X80" s="11"/>
      <c r="Y80" s="11"/>
      <c r="Z80" s="11"/>
      <c r="AA80" s="11"/>
      <c r="AB80" s="11"/>
    </row>
    <row r="81" spans="3:28" x14ac:dyDescent="0.25">
      <c r="C81" s="6">
        <f t="shared" si="7"/>
        <v>0</v>
      </c>
      <c r="D81" s="35"/>
      <c r="E81" s="6">
        <f t="shared" si="11"/>
        <v>0</v>
      </c>
      <c r="F81" s="9"/>
      <c r="G81" s="35"/>
      <c r="H81" s="11"/>
      <c r="I81" s="11"/>
      <c r="J81" s="11"/>
      <c r="K81" s="11"/>
      <c r="L81" s="11"/>
      <c r="M81" s="11"/>
      <c r="N81" s="21" t="b">
        <f t="shared" si="8"/>
        <v>0</v>
      </c>
      <c r="O81" s="21" t="b">
        <f t="shared" si="9"/>
        <v>0</v>
      </c>
      <c r="P81" s="21" t="b">
        <f t="shared" si="10"/>
        <v>0</v>
      </c>
      <c r="Q81" s="11"/>
      <c r="R81" s="11"/>
      <c r="S81" s="11"/>
      <c r="T81" s="11"/>
      <c r="U81" s="11"/>
      <c r="V81" s="11"/>
      <c r="W81" s="11"/>
      <c r="X81" s="11"/>
      <c r="Y81" s="11"/>
      <c r="Z81" s="11"/>
      <c r="AA81" s="11"/>
      <c r="AB81" s="11"/>
    </row>
    <row r="82" spans="3:28" x14ac:dyDescent="0.25">
      <c r="C82" s="6">
        <f t="shared" si="7"/>
        <v>0</v>
      </c>
      <c r="D82" s="35"/>
      <c r="E82" s="6">
        <f t="shared" si="11"/>
        <v>0</v>
      </c>
      <c r="F82" s="9"/>
      <c r="G82" s="35"/>
      <c r="H82" s="11"/>
      <c r="I82" s="11"/>
      <c r="J82" s="11"/>
      <c r="K82" s="11"/>
      <c r="L82" s="11"/>
      <c r="M82" s="11"/>
      <c r="N82" s="21" t="b">
        <f t="shared" si="8"/>
        <v>0</v>
      </c>
      <c r="O82" s="21" t="b">
        <f t="shared" si="9"/>
        <v>0</v>
      </c>
      <c r="P82" s="21" t="b">
        <f t="shared" si="10"/>
        <v>0</v>
      </c>
      <c r="Q82" s="11"/>
      <c r="R82" s="11"/>
      <c r="S82" s="11"/>
      <c r="T82" s="11"/>
      <c r="U82" s="11"/>
      <c r="V82" s="11"/>
      <c r="W82" s="11"/>
      <c r="X82" s="11"/>
      <c r="Y82" s="11"/>
      <c r="Z82" s="11"/>
      <c r="AA82" s="11"/>
      <c r="AB82" s="11"/>
    </row>
    <row r="83" spans="3:28" x14ac:dyDescent="0.25">
      <c r="C83" s="6">
        <f t="shared" si="7"/>
        <v>0</v>
      </c>
      <c r="D83" s="35"/>
      <c r="E83" s="6">
        <f t="shared" si="11"/>
        <v>0</v>
      </c>
      <c r="F83" s="9"/>
      <c r="G83" s="35"/>
      <c r="H83" s="11"/>
      <c r="I83" s="11"/>
      <c r="J83" s="11"/>
      <c r="K83" s="11"/>
      <c r="L83" s="11"/>
      <c r="M83" s="11"/>
      <c r="N83" s="21" t="b">
        <f t="shared" si="8"/>
        <v>0</v>
      </c>
      <c r="O83" s="21" t="b">
        <f t="shared" si="9"/>
        <v>0</v>
      </c>
      <c r="P83" s="21" t="b">
        <f t="shared" si="10"/>
        <v>0</v>
      </c>
      <c r="Q83" s="11"/>
      <c r="R83" s="11"/>
      <c r="S83" s="11"/>
      <c r="T83" s="11"/>
      <c r="U83" s="11"/>
      <c r="V83" s="11"/>
      <c r="W83" s="11"/>
      <c r="X83" s="11"/>
      <c r="Y83" s="11"/>
      <c r="Z83" s="11"/>
      <c r="AA83" s="11"/>
      <c r="AB83" s="11"/>
    </row>
    <row r="84" spans="3:28" x14ac:dyDescent="0.25">
      <c r="C84" s="6">
        <f t="shared" si="7"/>
        <v>0</v>
      </c>
      <c r="D84" s="35"/>
      <c r="E84" s="6">
        <f t="shared" si="11"/>
        <v>0</v>
      </c>
      <c r="F84" s="9"/>
      <c r="G84" s="35"/>
      <c r="H84" s="11"/>
      <c r="I84" s="11"/>
      <c r="J84" s="11"/>
      <c r="K84" s="11"/>
      <c r="L84" s="11"/>
      <c r="M84" s="11"/>
      <c r="N84" s="21" t="b">
        <f t="shared" si="8"/>
        <v>0</v>
      </c>
      <c r="O84" s="21" t="b">
        <f t="shared" si="9"/>
        <v>0</v>
      </c>
      <c r="P84" s="21" t="b">
        <f t="shared" si="10"/>
        <v>0</v>
      </c>
      <c r="Q84" s="11"/>
      <c r="R84" s="11"/>
      <c r="S84" s="11"/>
      <c r="T84" s="11"/>
      <c r="U84" s="11"/>
      <c r="V84" s="11"/>
      <c r="W84" s="11"/>
      <c r="X84" s="11"/>
      <c r="Y84" s="11"/>
      <c r="Z84" s="11"/>
      <c r="AA84" s="11"/>
      <c r="AB84" s="11"/>
    </row>
    <row r="85" spans="3:28" x14ac:dyDescent="0.25">
      <c r="C85" s="6">
        <f t="shared" si="7"/>
        <v>0</v>
      </c>
      <c r="D85" s="35"/>
      <c r="E85" s="6">
        <f t="shared" si="11"/>
        <v>0</v>
      </c>
      <c r="F85" s="9"/>
      <c r="G85" s="35"/>
      <c r="H85" s="11"/>
      <c r="I85" s="11"/>
      <c r="J85" s="11"/>
      <c r="K85" s="11"/>
      <c r="L85" s="11"/>
      <c r="M85" s="11"/>
      <c r="N85" s="21" t="b">
        <f t="shared" si="8"/>
        <v>0</v>
      </c>
      <c r="O85" s="21" t="b">
        <f t="shared" si="9"/>
        <v>0</v>
      </c>
      <c r="P85" s="21" t="b">
        <f t="shared" si="10"/>
        <v>0</v>
      </c>
      <c r="Q85" s="11"/>
      <c r="R85" s="11"/>
      <c r="S85" s="11"/>
      <c r="T85" s="11"/>
      <c r="U85" s="11"/>
      <c r="V85" s="11"/>
      <c r="W85" s="11"/>
      <c r="X85" s="11"/>
      <c r="Y85" s="11"/>
      <c r="Z85" s="11"/>
      <c r="AA85" s="11"/>
      <c r="AB85" s="11"/>
    </row>
    <row r="86" spans="3:28" x14ac:dyDescent="0.25">
      <c r="C86" s="6">
        <f t="shared" si="7"/>
        <v>0</v>
      </c>
      <c r="D86" s="35"/>
      <c r="E86" s="6">
        <f t="shared" si="11"/>
        <v>0</v>
      </c>
      <c r="F86" s="9"/>
      <c r="G86" s="35"/>
      <c r="H86" s="11"/>
      <c r="I86" s="11"/>
      <c r="J86" s="11"/>
      <c r="K86" s="11"/>
      <c r="L86" s="11"/>
      <c r="M86" s="11"/>
      <c r="N86" s="21" t="b">
        <f t="shared" si="8"/>
        <v>0</v>
      </c>
      <c r="O86" s="21" t="b">
        <f t="shared" si="9"/>
        <v>0</v>
      </c>
      <c r="P86" s="21" t="b">
        <f t="shared" si="10"/>
        <v>0</v>
      </c>
      <c r="Q86" s="11"/>
      <c r="R86" s="11"/>
      <c r="S86" s="11"/>
      <c r="T86" s="11"/>
      <c r="U86" s="11"/>
      <c r="V86" s="11"/>
      <c r="W86" s="11"/>
      <c r="X86" s="11"/>
      <c r="Y86" s="11"/>
      <c r="Z86" s="11"/>
      <c r="AA86" s="11"/>
      <c r="AB86" s="11"/>
    </row>
    <row r="87" spans="3:28" x14ac:dyDescent="0.25">
      <c r="C87" s="6">
        <f t="shared" si="7"/>
        <v>0</v>
      </c>
      <c r="D87" s="35"/>
      <c r="E87" s="6">
        <f t="shared" si="11"/>
        <v>0</v>
      </c>
      <c r="F87" s="9"/>
      <c r="G87" s="35"/>
      <c r="H87" s="11"/>
      <c r="I87" s="11"/>
      <c r="J87" s="11"/>
      <c r="K87" s="11"/>
      <c r="L87" s="11"/>
      <c r="M87" s="11"/>
      <c r="N87" s="21" t="b">
        <f t="shared" si="8"/>
        <v>0</v>
      </c>
      <c r="O87" s="21" t="b">
        <f t="shared" si="9"/>
        <v>0</v>
      </c>
      <c r="P87" s="21" t="b">
        <f t="shared" si="10"/>
        <v>0</v>
      </c>
      <c r="Q87" s="11"/>
      <c r="R87" s="11"/>
      <c r="S87" s="11"/>
      <c r="T87" s="11"/>
      <c r="U87" s="11"/>
      <c r="V87" s="11"/>
      <c r="W87" s="11"/>
      <c r="X87" s="11"/>
      <c r="Y87" s="11"/>
      <c r="Z87" s="11"/>
      <c r="AA87" s="11"/>
      <c r="AB87" s="11"/>
    </row>
    <row r="88" spans="3:28" x14ac:dyDescent="0.25">
      <c r="C88" s="6">
        <f t="shared" si="7"/>
        <v>0</v>
      </c>
      <c r="D88" s="35"/>
      <c r="E88" s="6">
        <f t="shared" si="11"/>
        <v>0</v>
      </c>
      <c r="F88" s="9"/>
      <c r="G88" s="35"/>
      <c r="H88" s="11"/>
      <c r="I88" s="11"/>
      <c r="J88" s="11"/>
      <c r="K88" s="11"/>
      <c r="L88" s="11"/>
      <c r="M88" s="11"/>
      <c r="N88" s="21" t="b">
        <f t="shared" si="8"/>
        <v>0</v>
      </c>
      <c r="O88" s="21" t="b">
        <f t="shared" si="9"/>
        <v>0</v>
      </c>
      <c r="P88" s="21" t="b">
        <f t="shared" si="10"/>
        <v>0</v>
      </c>
      <c r="Q88" s="11"/>
      <c r="R88" s="11"/>
      <c r="S88" s="11"/>
      <c r="T88" s="11"/>
      <c r="U88" s="11"/>
      <c r="V88" s="11"/>
      <c r="W88" s="11"/>
      <c r="X88" s="11"/>
      <c r="Y88" s="11"/>
      <c r="Z88" s="11"/>
      <c r="AA88" s="11"/>
      <c r="AB88" s="11"/>
    </row>
    <row r="89" spans="3:28" x14ac:dyDescent="0.25">
      <c r="C89" s="6">
        <f t="shared" si="7"/>
        <v>0</v>
      </c>
      <c r="D89" s="35"/>
      <c r="E89" s="6">
        <f t="shared" si="11"/>
        <v>0</v>
      </c>
      <c r="F89" s="9"/>
      <c r="G89" s="35"/>
      <c r="H89" s="11"/>
      <c r="I89" s="11"/>
      <c r="J89" s="11"/>
      <c r="K89" s="11"/>
      <c r="L89" s="11"/>
      <c r="M89" s="11"/>
      <c r="N89" s="21" t="b">
        <f t="shared" si="8"/>
        <v>0</v>
      </c>
      <c r="O89" s="21" t="b">
        <f t="shared" si="9"/>
        <v>0</v>
      </c>
      <c r="P89" s="21" t="b">
        <f t="shared" si="10"/>
        <v>0</v>
      </c>
      <c r="Q89" s="11"/>
      <c r="R89" s="11"/>
      <c r="S89" s="11"/>
      <c r="T89" s="11"/>
      <c r="U89" s="11"/>
      <c r="V89" s="11"/>
      <c r="W89" s="11"/>
      <c r="X89" s="11"/>
      <c r="Y89" s="11"/>
      <c r="Z89" s="11"/>
      <c r="AA89" s="11"/>
      <c r="AB89" s="11"/>
    </row>
    <row r="90" spans="3:28" x14ac:dyDescent="0.25">
      <c r="C90" s="6">
        <f t="shared" si="7"/>
        <v>0</v>
      </c>
      <c r="D90" s="35"/>
      <c r="E90" s="6">
        <f t="shared" si="11"/>
        <v>0</v>
      </c>
      <c r="F90" s="9"/>
      <c r="G90" s="35"/>
      <c r="H90" s="11"/>
      <c r="I90" s="11"/>
      <c r="J90" s="11"/>
      <c r="K90" s="11"/>
      <c r="L90" s="11"/>
      <c r="M90" s="11"/>
      <c r="N90" s="21" t="b">
        <f t="shared" si="8"/>
        <v>0</v>
      </c>
      <c r="O90" s="21" t="b">
        <f t="shared" si="9"/>
        <v>0</v>
      </c>
      <c r="P90" s="21" t="b">
        <f t="shared" si="10"/>
        <v>0</v>
      </c>
      <c r="Q90" s="11"/>
      <c r="R90" s="11"/>
      <c r="S90" s="11"/>
      <c r="T90" s="11"/>
      <c r="U90" s="11"/>
      <c r="V90" s="11"/>
      <c r="W90" s="11"/>
      <c r="X90" s="11"/>
      <c r="Y90" s="11"/>
      <c r="Z90" s="11"/>
      <c r="AA90" s="11"/>
      <c r="AB90" s="11"/>
    </row>
    <row r="91" spans="3:28" x14ac:dyDescent="0.25">
      <c r="C91" s="6">
        <f t="shared" si="7"/>
        <v>0</v>
      </c>
      <c r="D91" s="35"/>
      <c r="E91" s="6">
        <f t="shared" si="11"/>
        <v>0</v>
      </c>
      <c r="F91" s="9"/>
      <c r="G91" s="35"/>
      <c r="H91" s="11"/>
      <c r="I91" s="11"/>
      <c r="J91" s="11"/>
      <c r="K91" s="11"/>
      <c r="L91" s="11"/>
      <c r="M91" s="11"/>
      <c r="N91" s="21" t="b">
        <f t="shared" si="8"/>
        <v>0</v>
      </c>
      <c r="O91" s="21" t="b">
        <f t="shared" si="9"/>
        <v>0</v>
      </c>
      <c r="P91" s="21" t="b">
        <f t="shared" si="10"/>
        <v>0</v>
      </c>
      <c r="Q91" s="11"/>
      <c r="R91" s="11"/>
      <c r="S91" s="11"/>
      <c r="T91" s="11"/>
      <c r="U91" s="11"/>
      <c r="V91" s="11"/>
      <c r="W91" s="11"/>
      <c r="X91" s="11"/>
      <c r="Y91" s="11"/>
      <c r="Z91" s="11"/>
      <c r="AA91" s="11"/>
      <c r="AB91" s="11"/>
    </row>
    <row r="92" spans="3:28" x14ac:dyDescent="0.25">
      <c r="C92" s="6">
        <f t="shared" si="7"/>
        <v>0</v>
      </c>
      <c r="D92" s="35"/>
      <c r="E92" s="6">
        <f t="shared" si="11"/>
        <v>0</v>
      </c>
      <c r="F92" s="9"/>
      <c r="G92" s="35"/>
      <c r="H92" s="11"/>
      <c r="I92" s="11"/>
      <c r="J92" s="11"/>
      <c r="K92" s="11"/>
      <c r="L92" s="11"/>
      <c r="M92" s="11"/>
      <c r="N92" s="21" t="b">
        <f t="shared" si="8"/>
        <v>0</v>
      </c>
      <c r="O92" s="21" t="b">
        <f t="shared" si="9"/>
        <v>0</v>
      </c>
      <c r="P92" s="21" t="b">
        <f t="shared" si="10"/>
        <v>0</v>
      </c>
      <c r="Q92" s="11"/>
      <c r="R92" s="11"/>
      <c r="S92" s="11"/>
      <c r="T92" s="11"/>
      <c r="U92" s="11"/>
      <c r="V92" s="11"/>
      <c r="W92" s="11"/>
      <c r="X92" s="11"/>
      <c r="Y92" s="11"/>
      <c r="Z92" s="11"/>
      <c r="AA92" s="11"/>
      <c r="AB92" s="11"/>
    </row>
    <row r="93" spans="3:28" x14ac:dyDescent="0.25">
      <c r="C93" s="6">
        <f t="shared" si="7"/>
        <v>0</v>
      </c>
      <c r="D93" s="35"/>
      <c r="E93" s="6">
        <f t="shared" si="11"/>
        <v>0</v>
      </c>
      <c r="F93" s="9"/>
      <c r="G93" s="35"/>
      <c r="H93" s="11"/>
      <c r="I93" s="11"/>
      <c r="J93" s="11"/>
      <c r="K93" s="11"/>
      <c r="L93" s="11"/>
      <c r="M93" s="11"/>
      <c r="N93" s="21" t="b">
        <f t="shared" si="8"/>
        <v>0</v>
      </c>
      <c r="O93" s="21" t="b">
        <f t="shared" si="9"/>
        <v>0</v>
      </c>
      <c r="P93" s="21" t="b">
        <f t="shared" si="10"/>
        <v>0</v>
      </c>
      <c r="Q93" s="11"/>
      <c r="R93" s="11"/>
      <c r="S93" s="11"/>
      <c r="T93" s="11"/>
      <c r="U93" s="11"/>
      <c r="V93" s="11"/>
      <c r="W93" s="11"/>
      <c r="X93" s="11"/>
      <c r="Y93" s="11"/>
      <c r="Z93" s="11"/>
      <c r="AA93" s="11"/>
      <c r="AB93" s="11"/>
    </row>
    <row r="94" spans="3:28" x14ac:dyDescent="0.25">
      <c r="C94" s="6">
        <f t="shared" si="7"/>
        <v>0</v>
      </c>
      <c r="D94" s="35"/>
      <c r="E94" s="6">
        <f t="shared" si="11"/>
        <v>0</v>
      </c>
      <c r="F94" s="9"/>
      <c r="G94" s="35"/>
      <c r="H94" s="11"/>
      <c r="I94" s="11"/>
      <c r="J94" s="11"/>
      <c r="K94" s="11"/>
      <c r="L94" s="11"/>
      <c r="M94" s="11"/>
      <c r="N94" s="21" t="b">
        <f t="shared" si="8"/>
        <v>0</v>
      </c>
      <c r="O94" s="21" t="b">
        <f t="shared" si="9"/>
        <v>0</v>
      </c>
      <c r="P94" s="21" t="b">
        <f t="shared" si="10"/>
        <v>0</v>
      </c>
      <c r="Q94" s="11"/>
      <c r="R94" s="11"/>
      <c r="S94" s="11"/>
      <c r="T94" s="11"/>
      <c r="U94" s="11"/>
      <c r="V94" s="11"/>
      <c r="W94" s="11"/>
      <c r="X94" s="11"/>
      <c r="Y94" s="11"/>
      <c r="Z94" s="11"/>
      <c r="AA94" s="11"/>
      <c r="AB94" s="11"/>
    </row>
    <row r="95" spans="3:28" x14ac:dyDescent="0.25">
      <c r="C95" s="6">
        <f t="shared" si="7"/>
        <v>0</v>
      </c>
      <c r="D95" s="35"/>
      <c r="E95" s="6">
        <f t="shared" si="11"/>
        <v>0</v>
      </c>
      <c r="F95" s="9"/>
      <c r="G95" s="35"/>
      <c r="H95" s="11"/>
      <c r="I95" s="11"/>
      <c r="J95" s="11"/>
      <c r="K95" s="11"/>
      <c r="L95" s="11"/>
      <c r="M95" s="11"/>
      <c r="N95" s="21" t="b">
        <f t="shared" si="8"/>
        <v>0</v>
      </c>
      <c r="O95" s="21" t="b">
        <f t="shared" si="9"/>
        <v>0</v>
      </c>
      <c r="P95" s="21" t="b">
        <f t="shared" si="10"/>
        <v>0</v>
      </c>
      <c r="Q95" s="11"/>
      <c r="R95" s="11"/>
      <c r="S95" s="11"/>
      <c r="T95" s="11"/>
      <c r="U95" s="11"/>
      <c r="V95" s="11"/>
      <c r="W95" s="11"/>
      <c r="X95" s="11"/>
      <c r="Y95" s="11"/>
      <c r="Z95" s="11"/>
      <c r="AA95" s="11"/>
      <c r="AB95" s="11"/>
    </row>
    <row r="96" spans="3:28" x14ac:dyDescent="0.25">
      <c r="C96" s="6">
        <f t="shared" si="7"/>
        <v>0</v>
      </c>
      <c r="D96" s="35"/>
      <c r="E96" s="6">
        <f t="shared" si="11"/>
        <v>0</v>
      </c>
      <c r="F96" s="9"/>
      <c r="G96" s="35"/>
      <c r="H96" s="11"/>
      <c r="I96" s="11"/>
      <c r="J96" s="11"/>
      <c r="K96" s="11"/>
      <c r="L96" s="11"/>
      <c r="M96" s="11"/>
      <c r="N96" s="21" t="b">
        <f t="shared" si="8"/>
        <v>0</v>
      </c>
      <c r="O96" s="21" t="b">
        <f t="shared" si="9"/>
        <v>0</v>
      </c>
      <c r="P96" s="21" t="b">
        <f t="shared" si="10"/>
        <v>0</v>
      </c>
      <c r="Q96" s="11"/>
      <c r="R96" s="11"/>
      <c r="S96" s="11"/>
      <c r="T96" s="11"/>
      <c r="U96" s="11"/>
      <c r="V96" s="11"/>
      <c r="W96" s="11"/>
      <c r="X96" s="11"/>
      <c r="Y96" s="11"/>
      <c r="Z96" s="11"/>
      <c r="AA96" s="11"/>
      <c r="AB96" s="11"/>
    </row>
    <row r="97" spans="3:28" x14ac:dyDescent="0.25">
      <c r="C97" s="6">
        <f t="shared" si="7"/>
        <v>0</v>
      </c>
      <c r="D97" s="35"/>
      <c r="E97" s="6">
        <f t="shared" si="11"/>
        <v>0</v>
      </c>
      <c r="F97" s="9"/>
      <c r="G97" s="35"/>
      <c r="H97" s="11"/>
      <c r="I97" s="11"/>
      <c r="J97" s="11"/>
      <c r="K97" s="11"/>
      <c r="L97" s="11"/>
      <c r="M97" s="11"/>
      <c r="N97" s="21" t="b">
        <f t="shared" si="8"/>
        <v>0</v>
      </c>
      <c r="O97" s="21" t="b">
        <f t="shared" si="9"/>
        <v>0</v>
      </c>
      <c r="P97" s="21" t="b">
        <f t="shared" si="10"/>
        <v>0</v>
      </c>
      <c r="Q97" s="11"/>
      <c r="R97" s="11"/>
      <c r="S97" s="11"/>
      <c r="T97" s="11"/>
      <c r="U97" s="11"/>
      <c r="V97" s="11"/>
      <c r="W97" s="11"/>
      <c r="X97" s="11"/>
      <c r="Y97" s="11"/>
      <c r="Z97" s="11"/>
      <c r="AA97" s="11"/>
      <c r="AB97" s="11"/>
    </row>
    <row r="98" spans="3:28" x14ac:dyDescent="0.25">
      <c r="C98" s="6">
        <f t="shared" si="7"/>
        <v>0</v>
      </c>
      <c r="D98" s="35"/>
      <c r="E98" s="6">
        <f t="shared" si="11"/>
        <v>0</v>
      </c>
      <c r="F98" s="9"/>
      <c r="G98" s="35"/>
      <c r="H98" s="11"/>
      <c r="I98" s="11"/>
      <c r="J98" s="11"/>
      <c r="K98" s="11"/>
      <c r="L98" s="11"/>
      <c r="M98" s="11"/>
      <c r="N98" s="21" t="b">
        <f t="shared" si="8"/>
        <v>0</v>
      </c>
      <c r="O98" s="21" t="b">
        <f t="shared" si="9"/>
        <v>0</v>
      </c>
      <c r="P98" s="21" t="b">
        <f t="shared" si="10"/>
        <v>0</v>
      </c>
      <c r="Q98" s="11"/>
      <c r="R98" s="11"/>
      <c r="S98" s="11"/>
      <c r="T98" s="11"/>
      <c r="U98" s="11"/>
      <c r="V98" s="11"/>
      <c r="W98" s="11"/>
      <c r="X98" s="11"/>
      <c r="Y98" s="11"/>
      <c r="Z98" s="11"/>
      <c r="AA98" s="11"/>
      <c r="AB98" s="11"/>
    </row>
    <row r="99" spans="3:28" x14ac:dyDescent="0.25">
      <c r="C99" s="6">
        <f t="shared" si="7"/>
        <v>0</v>
      </c>
      <c r="D99" s="35"/>
      <c r="E99" s="6">
        <f t="shared" si="11"/>
        <v>0</v>
      </c>
      <c r="F99" s="9"/>
      <c r="G99" s="35"/>
      <c r="H99" s="11"/>
      <c r="I99" s="11"/>
      <c r="J99" s="11"/>
      <c r="K99" s="11"/>
      <c r="L99" s="11"/>
      <c r="M99" s="11"/>
      <c r="N99" s="21" t="b">
        <f t="shared" si="8"/>
        <v>0</v>
      </c>
      <c r="O99" s="21" t="b">
        <f t="shared" si="9"/>
        <v>0</v>
      </c>
      <c r="P99" s="21" t="b">
        <f t="shared" si="10"/>
        <v>0</v>
      </c>
      <c r="Q99" s="11"/>
      <c r="R99" s="11"/>
      <c r="S99" s="11"/>
      <c r="T99" s="11"/>
      <c r="U99" s="11"/>
      <c r="V99" s="11"/>
      <c r="W99" s="11"/>
      <c r="X99" s="11"/>
      <c r="Y99" s="11"/>
      <c r="Z99" s="11"/>
      <c r="AA99" s="11"/>
      <c r="AB99" s="11"/>
    </row>
    <row r="100" spans="3:28" x14ac:dyDescent="0.25">
      <c r="C100" s="6">
        <f t="shared" si="7"/>
        <v>0</v>
      </c>
      <c r="D100" s="35"/>
      <c r="E100" s="6">
        <f t="shared" si="11"/>
        <v>0</v>
      </c>
      <c r="F100" s="9"/>
      <c r="G100" s="35"/>
      <c r="H100" s="11"/>
      <c r="I100" s="11"/>
      <c r="J100" s="11"/>
      <c r="K100" s="11"/>
      <c r="L100" s="11"/>
      <c r="M100" s="11"/>
      <c r="N100" s="21" t="b">
        <f t="shared" si="8"/>
        <v>0</v>
      </c>
      <c r="O100" s="21" t="b">
        <f t="shared" si="9"/>
        <v>0</v>
      </c>
      <c r="P100" s="21" t="b">
        <f t="shared" si="10"/>
        <v>0</v>
      </c>
      <c r="Q100" s="11"/>
      <c r="R100" s="11"/>
      <c r="S100" s="11"/>
      <c r="T100" s="11"/>
      <c r="U100" s="11"/>
      <c r="V100" s="11"/>
      <c r="W100" s="11"/>
      <c r="X100" s="11"/>
      <c r="Y100" s="11"/>
      <c r="Z100" s="11"/>
      <c r="AA100" s="11"/>
      <c r="AB100" s="11"/>
    </row>
    <row r="101" spans="3:28" x14ac:dyDescent="0.25">
      <c r="D101" s="33"/>
      <c r="G101" s="19"/>
    </row>
  </sheetData>
  <sheetProtection password="F81F"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2"/>
  <drawing r:id="rId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Hoja58">
    <tabColor rgb="FFFFFFCC"/>
    <pageSetUpPr fitToPage="1"/>
  </sheetPr>
  <dimension ref="A1:AB101"/>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56</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153" customHeight="1" x14ac:dyDescent="0.25">
      <c r="A7" s="99"/>
      <c r="C7" s="310" t="s">
        <v>904</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65">
        <f>IF(P10=TRUE,1,)</f>
        <v>1</v>
      </c>
      <c r="D10" s="71" t="s">
        <v>7</v>
      </c>
      <c r="E10" s="65">
        <f>IF(P10=TRUE,1,)</f>
        <v>1</v>
      </c>
      <c r="F10" s="66">
        <v>1</v>
      </c>
      <c r="G10" s="70" t="s">
        <v>12</v>
      </c>
      <c r="H10" s="11"/>
      <c r="I10" s="11"/>
      <c r="J10" s="11"/>
      <c r="K10" s="11"/>
      <c r="L10" s="11"/>
      <c r="M10" s="11"/>
      <c r="N10" s="21" t="b">
        <f>ISTEXT(D10)</f>
        <v>1</v>
      </c>
      <c r="O10" s="21" t="b">
        <f>ISNUMBER(D10)</f>
        <v>0</v>
      </c>
      <c r="P10" s="21" t="b">
        <f>OR(N10=TRUE,O10=TRUE)</f>
        <v>1</v>
      </c>
      <c r="Q10" s="11"/>
      <c r="R10" s="11"/>
      <c r="S10" s="11"/>
      <c r="T10" s="11"/>
      <c r="U10" s="11"/>
      <c r="V10" s="11"/>
      <c r="W10" s="11"/>
      <c r="X10" s="11"/>
      <c r="Y10" s="11"/>
      <c r="Z10" s="11"/>
      <c r="AA10" s="11"/>
      <c r="AB10" s="11"/>
    </row>
    <row r="11" spans="1:28" ht="45" x14ac:dyDescent="0.25">
      <c r="A11" s="99"/>
      <c r="C11" s="65">
        <f t="shared" ref="C11:C74" si="0">IF(P11=TRUE,C10+1,)</f>
        <v>2</v>
      </c>
      <c r="D11" s="46" t="s">
        <v>172</v>
      </c>
      <c r="E11" s="65">
        <f t="shared" ref="E11:E74" si="1">IF(P11=TRUE,E10+F10,)</f>
        <v>2</v>
      </c>
      <c r="F11" s="66">
        <v>7</v>
      </c>
      <c r="G11" s="78" t="s">
        <v>577</v>
      </c>
      <c r="H11" s="11"/>
      <c r="I11" s="11"/>
      <c r="J11" s="11"/>
      <c r="K11" s="11"/>
      <c r="L11" s="11"/>
      <c r="M11" s="11"/>
      <c r="N11" s="21" t="b">
        <f t="shared" ref="N11:N75" si="2">ISTEXT(D11)</f>
        <v>1</v>
      </c>
      <c r="O11" s="21" t="b">
        <f t="shared" ref="O11:O75" si="3">ISNUMBER(D11)</f>
        <v>0</v>
      </c>
      <c r="P11" s="21" t="b">
        <f t="shared" ref="P11:P75" si="4">OR(N11=TRUE,O11=TRUE)</f>
        <v>1</v>
      </c>
      <c r="Q11" s="11"/>
      <c r="R11" s="11"/>
      <c r="S11" s="11"/>
      <c r="T11" s="11"/>
      <c r="U11" s="11"/>
      <c r="V11" s="11"/>
      <c r="W11" s="11"/>
      <c r="X11" s="11"/>
      <c r="Y11" s="11"/>
      <c r="Z11" s="11"/>
      <c r="AA11" s="11"/>
      <c r="AB11" s="11"/>
    </row>
    <row r="12" spans="1:28" x14ac:dyDescent="0.25">
      <c r="A12" s="99"/>
      <c r="C12" s="65">
        <f t="shared" si="0"/>
        <v>3</v>
      </c>
      <c r="D12" s="46" t="s">
        <v>560</v>
      </c>
      <c r="E12" s="65">
        <f t="shared" si="1"/>
        <v>9</v>
      </c>
      <c r="F12" s="66">
        <v>9</v>
      </c>
      <c r="G12" s="78"/>
      <c r="H12" s="11"/>
      <c r="I12" s="11"/>
      <c r="J12" s="11"/>
      <c r="K12" s="11"/>
      <c r="L12" s="11"/>
      <c r="M12" s="11"/>
      <c r="N12" s="21" t="b">
        <f>ISTEXT(D12)</f>
        <v>1</v>
      </c>
      <c r="O12" s="21" t="b">
        <f>ISNUMBER(D12)</f>
        <v>0</v>
      </c>
      <c r="P12" s="21" t="b">
        <f>OR(N12=TRUE,O12=TRUE)</f>
        <v>1</v>
      </c>
      <c r="Q12" s="11"/>
      <c r="R12" s="11"/>
      <c r="S12" s="11"/>
      <c r="T12" s="11"/>
      <c r="U12" s="11"/>
      <c r="V12" s="11"/>
      <c r="W12" s="11"/>
      <c r="X12" s="11"/>
      <c r="Y12" s="11"/>
      <c r="Z12" s="11"/>
      <c r="AA12" s="11"/>
      <c r="AB12" s="11"/>
    </row>
    <row r="13" spans="1:28" x14ac:dyDescent="0.25">
      <c r="A13" s="99"/>
      <c r="C13" s="65">
        <f t="shared" si="0"/>
        <v>4</v>
      </c>
      <c r="D13" s="46" t="s">
        <v>561</v>
      </c>
      <c r="E13" s="65">
        <f t="shared" si="1"/>
        <v>18</v>
      </c>
      <c r="F13" s="66">
        <v>40</v>
      </c>
      <c r="G13" s="78"/>
      <c r="H13" s="11"/>
      <c r="I13" s="11"/>
      <c r="J13" s="11"/>
      <c r="K13" s="11"/>
      <c r="L13" s="11"/>
      <c r="M13" s="11"/>
      <c r="N13" s="21" t="b">
        <f t="shared" si="2"/>
        <v>1</v>
      </c>
      <c r="O13" s="21" t="b">
        <f t="shared" si="3"/>
        <v>0</v>
      </c>
      <c r="P13" s="21" t="b">
        <f t="shared" si="4"/>
        <v>1</v>
      </c>
      <c r="Q13" s="11"/>
      <c r="R13" s="11"/>
      <c r="S13" s="11"/>
      <c r="T13" s="11"/>
      <c r="U13" s="11"/>
      <c r="V13" s="11"/>
      <c r="W13" s="11"/>
      <c r="X13" s="11"/>
      <c r="Y13" s="11"/>
      <c r="Z13" s="11"/>
      <c r="AA13" s="11"/>
      <c r="AB13" s="11"/>
    </row>
    <row r="14" spans="1:28" ht="59.25" customHeight="1" x14ac:dyDescent="0.25">
      <c r="A14" s="99"/>
      <c r="C14" s="65">
        <f t="shared" si="0"/>
        <v>5</v>
      </c>
      <c r="D14" s="46" t="s">
        <v>678</v>
      </c>
      <c r="E14" s="65">
        <f t="shared" si="1"/>
        <v>58</v>
      </c>
      <c r="F14" s="66">
        <v>1</v>
      </c>
      <c r="G14" s="63" t="s">
        <v>1009</v>
      </c>
      <c r="H14" s="11"/>
      <c r="I14" s="11"/>
      <c r="J14" s="11"/>
      <c r="K14" s="11"/>
      <c r="L14" s="11"/>
      <c r="M14" s="11"/>
      <c r="N14" s="21" t="b">
        <f t="shared" si="2"/>
        <v>1</v>
      </c>
      <c r="O14" s="21" t="b">
        <f t="shared" si="3"/>
        <v>0</v>
      </c>
      <c r="P14" s="21" t="b">
        <f t="shared" si="4"/>
        <v>1</v>
      </c>
      <c r="Q14" s="11"/>
      <c r="R14" s="11"/>
      <c r="S14" s="11"/>
      <c r="T14" s="11"/>
      <c r="U14" s="11"/>
      <c r="V14" s="11"/>
      <c r="W14" s="11"/>
      <c r="X14" s="11"/>
      <c r="Y14" s="11"/>
      <c r="Z14" s="11"/>
      <c r="AA14" s="11"/>
      <c r="AB14" s="11"/>
    </row>
    <row r="15" spans="1:28" ht="47.25" customHeight="1" x14ac:dyDescent="0.25">
      <c r="A15" s="99"/>
      <c r="C15" s="65">
        <f t="shared" si="0"/>
        <v>6</v>
      </c>
      <c r="D15" s="46" t="s">
        <v>562</v>
      </c>
      <c r="E15" s="65">
        <f t="shared" si="1"/>
        <v>59</v>
      </c>
      <c r="F15" s="66">
        <v>1</v>
      </c>
      <c r="G15" s="63" t="s">
        <v>1010</v>
      </c>
      <c r="H15" s="11"/>
      <c r="I15" s="11"/>
      <c r="J15" s="11"/>
      <c r="K15" s="11"/>
      <c r="L15" s="11"/>
      <c r="M15" s="11"/>
      <c r="N15" s="21" t="b">
        <f t="shared" si="2"/>
        <v>1</v>
      </c>
      <c r="O15" s="21" t="b">
        <f t="shared" si="3"/>
        <v>0</v>
      </c>
      <c r="P15" s="21" t="b">
        <f t="shared" si="4"/>
        <v>1</v>
      </c>
      <c r="Q15" s="11"/>
      <c r="R15" s="11"/>
      <c r="S15" s="11"/>
      <c r="T15" s="11"/>
      <c r="U15" s="11"/>
      <c r="V15" s="11"/>
      <c r="W15" s="11"/>
      <c r="X15" s="11"/>
      <c r="Y15" s="11"/>
      <c r="Z15" s="11"/>
      <c r="AA15" s="11"/>
      <c r="AB15" s="11"/>
    </row>
    <row r="16" spans="1:28" ht="45" customHeight="1" x14ac:dyDescent="0.25">
      <c r="A16" s="99"/>
      <c r="C16" s="65">
        <f t="shared" si="0"/>
        <v>7</v>
      </c>
      <c r="D16" s="46" t="s">
        <v>563</v>
      </c>
      <c r="E16" s="65">
        <f t="shared" si="1"/>
        <v>60</v>
      </c>
      <c r="F16" s="66">
        <v>1</v>
      </c>
      <c r="G16" s="63" t="s">
        <v>1011</v>
      </c>
      <c r="H16" s="11"/>
      <c r="I16" s="11"/>
      <c r="J16" s="11"/>
      <c r="K16" s="11"/>
      <c r="L16" s="11"/>
      <c r="M16" s="11"/>
      <c r="N16" s="21" t="b">
        <f t="shared" si="2"/>
        <v>1</v>
      </c>
      <c r="O16" s="21" t="b">
        <f t="shared" si="3"/>
        <v>0</v>
      </c>
      <c r="P16" s="21" t="b">
        <f t="shared" si="4"/>
        <v>1</v>
      </c>
      <c r="Q16" s="11"/>
      <c r="R16" s="11"/>
      <c r="S16" s="11"/>
      <c r="T16" s="11"/>
      <c r="U16" s="11"/>
      <c r="V16" s="11"/>
      <c r="W16" s="11"/>
      <c r="X16" s="11"/>
      <c r="Y16" s="11"/>
      <c r="Z16" s="11"/>
      <c r="AA16" s="11"/>
      <c r="AB16" s="11"/>
    </row>
    <row r="17" spans="1:28" x14ac:dyDescent="0.25">
      <c r="A17" s="99"/>
      <c r="C17" s="65">
        <f t="shared" si="0"/>
        <v>8</v>
      </c>
      <c r="D17" s="46" t="s">
        <v>564</v>
      </c>
      <c r="E17" s="65">
        <f t="shared" si="1"/>
        <v>61</v>
      </c>
      <c r="F17" s="66">
        <v>8</v>
      </c>
      <c r="G17" s="63" t="s">
        <v>1000</v>
      </c>
      <c r="H17" s="11"/>
      <c r="I17" s="11"/>
      <c r="J17" s="11"/>
      <c r="K17" s="11"/>
      <c r="L17" s="11"/>
      <c r="M17" s="11"/>
      <c r="N17" s="21" t="b">
        <f t="shared" si="2"/>
        <v>1</v>
      </c>
      <c r="O17" s="21" t="b">
        <f t="shared" si="3"/>
        <v>0</v>
      </c>
      <c r="P17" s="21" t="b">
        <f t="shared" si="4"/>
        <v>1</v>
      </c>
      <c r="Q17" s="11"/>
      <c r="R17" s="11"/>
      <c r="S17" s="11"/>
      <c r="T17" s="11"/>
      <c r="U17" s="11"/>
      <c r="V17" s="11"/>
      <c r="W17" s="11"/>
      <c r="X17" s="11"/>
      <c r="Y17" s="11"/>
      <c r="Z17" s="11"/>
      <c r="AA17" s="11"/>
      <c r="AB17" s="11"/>
    </row>
    <row r="18" spans="1:28" x14ac:dyDescent="0.25">
      <c r="A18" s="99"/>
      <c r="C18" s="65">
        <f t="shared" si="0"/>
        <v>9</v>
      </c>
      <c r="D18" s="46" t="s">
        <v>565</v>
      </c>
      <c r="E18" s="65">
        <f t="shared" si="1"/>
        <v>69</v>
      </c>
      <c r="F18" s="66">
        <v>8</v>
      </c>
      <c r="G18" s="63" t="s">
        <v>1000</v>
      </c>
      <c r="H18" s="11"/>
      <c r="I18" s="11"/>
      <c r="J18" s="11"/>
      <c r="K18" s="11"/>
      <c r="L18" s="11"/>
      <c r="M18" s="11"/>
      <c r="N18" s="21" t="b">
        <f t="shared" si="2"/>
        <v>1</v>
      </c>
      <c r="O18" s="21" t="b">
        <f t="shared" si="3"/>
        <v>0</v>
      </c>
      <c r="P18" s="21" t="b">
        <f t="shared" si="4"/>
        <v>1</v>
      </c>
      <c r="Q18" s="11"/>
      <c r="R18" s="11"/>
      <c r="S18" s="11"/>
      <c r="T18" s="11"/>
      <c r="U18" s="11"/>
      <c r="V18" s="11"/>
      <c r="W18" s="11"/>
      <c r="X18" s="11"/>
      <c r="Y18" s="11"/>
      <c r="Z18" s="11"/>
      <c r="AA18" s="11"/>
      <c r="AB18" s="11"/>
    </row>
    <row r="19" spans="1:28" x14ac:dyDescent="0.25">
      <c r="A19" s="99"/>
      <c r="C19" s="65">
        <f t="shared" si="0"/>
        <v>10</v>
      </c>
      <c r="D19" s="70" t="s">
        <v>258</v>
      </c>
      <c r="E19" s="65">
        <f t="shared" si="1"/>
        <v>77</v>
      </c>
      <c r="F19" s="66">
        <v>8</v>
      </c>
      <c r="G19" s="70"/>
      <c r="H19" s="11"/>
      <c r="I19" s="11"/>
      <c r="J19" s="11"/>
      <c r="K19" s="11"/>
      <c r="L19" s="11"/>
      <c r="M19" s="11"/>
      <c r="N19" s="21" t="b">
        <f t="shared" si="2"/>
        <v>1</v>
      </c>
      <c r="O19" s="21" t="b">
        <f t="shared" si="3"/>
        <v>0</v>
      </c>
      <c r="P19" s="21" t="b">
        <f t="shared" si="4"/>
        <v>1</v>
      </c>
      <c r="Q19" s="11"/>
      <c r="R19" s="11"/>
      <c r="S19" s="11"/>
      <c r="T19" s="11"/>
      <c r="U19" s="11"/>
      <c r="V19" s="11"/>
      <c r="W19" s="11"/>
      <c r="X19" s="11"/>
      <c r="Y19" s="11"/>
      <c r="Z19" s="11"/>
      <c r="AA19" s="11"/>
      <c r="AB19" s="11"/>
    </row>
    <row r="20" spans="1:28" x14ac:dyDescent="0.25">
      <c r="A20" s="99"/>
      <c r="C20" s="65">
        <f t="shared" si="0"/>
        <v>11</v>
      </c>
      <c r="D20" s="46" t="s">
        <v>656</v>
      </c>
      <c r="E20" s="65">
        <f t="shared" si="1"/>
        <v>85</v>
      </c>
      <c r="F20" s="66">
        <v>8</v>
      </c>
      <c r="G20" s="63" t="s">
        <v>1000</v>
      </c>
      <c r="H20" s="11"/>
      <c r="I20" s="11"/>
      <c r="J20" s="11"/>
      <c r="K20" s="11"/>
      <c r="L20" s="11"/>
      <c r="M20" s="11"/>
      <c r="N20" s="21" t="b">
        <f t="shared" si="2"/>
        <v>1</v>
      </c>
      <c r="O20" s="21" t="b">
        <f t="shared" si="3"/>
        <v>0</v>
      </c>
      <c r="P20" s="21" t="b">
        <f t="shared" si="4"/>
        <v>1</v>
      </c>
      <c r="Q20" s="11"/>
      <c r="R20" s="11"/>
      <c r="S20" s="11"/>
      <c r="T20" s="11"/>
      <c r="U20" s="11"/>
      <c r="V20" s="11"/>
      <c r="W20" s="11"/>
      <c r="X20" s="11"/>
      <c r="Y20" s="11"/>
      <c r="Z20" s="11"/>
      <c r="AA20" s="11"/>
      <c r="AB20" s="11"/>
    </row>
    <row r="21" spans="1:28" x14ac:dyDescent="0.25">
      <c r="A21" s="99"/>
      <c r="C21" s="65">
        <f t="shared" si="0"/>
        <v>12</v>
      </c>
      <c r="D21" s="46" t="s">
        <v>657</v>
      </c>
      <c r="E21" s="65">
        <f t="shared" si="1"/>
        <v>93</v>
      </c>
      <c r="F21" s="66">
        <v>8</v>
      </c>
      <c r="G21" s="63" t="s">
        <v>1000</v>
      </c>
      <c r="H21" s="11"/>
      <c r="I21" s="11"/>
      <c r="J21" s="11"/>
      <c r="K21" s="11"/>
      <c r="L21" s="11"/>
      <c r="M21" s="11"/>
      <c r="N21" s="21" t="b">
        <f t="shared" si="2"/>
        <v>1</v>
      </c>
      <c r="O21" s="21" t="b">
        <f t="shared" si="3"/>
        <v>0</v>
      </c>
      <c r="P21" s="21" t="b">
        <f t="shared" si="4"/>
        <v>1</v>
      </c>
      <c r="Q21" s="11"/>
      <c r="R21" s="11"/>
      <c r="S21" s="11"/>
      <c r="T21" s="11"/>
      <c r="U21" s="11"/>
      <c r="V21" s="11"/>
      <c r="W21" s="11"/>
      <c r="X21" s="11"/>
      <c r="Y21" s="11"/>
      <c r="Z21" s="11"/>
      <c r="AA21" s="11"/>
      <c r="AB21" s="11"/>
    </row>
    <row r="22" spans="1:28" x14ac:dyDescent="0.25">
      <c r="A22" s="99"/>
      <c r="C22" s="65">
        <f t="shared" si="0"/>
        <v>13</v>
      </c>
      <c r="D22" s="70" t="s">
        <v>261</v>
      </c>
      <c r="E22" s="65">
        <f t="shared" si="1"/>
        <v>101</v>
      </c>
      <c r="F22" s="66">
        <v>8</v>
      </c>
      <c r="G22" s="70"/>
      <c r="H22" s="11"/>
      <c r="I22" s="11"/>
      <c r="J22" s="11"/>
      <c r="K22" s="11"/>
      <c r="L22" s="11"/>
      <c r="M22" s="11"/>
      <c r="N22" s="21" t="b">
        <f t="shared" si="2"/>
        <v>1</v>
      </c>
      <c r="O22" s="21" t="b">
        <f t="shared" si="3"/>
        <v>0</v>
      </c>
      <c r="P22" s="21" t="b">
        <f t="shared" si="4"/>
        <v>1</v>
      </c>
      <c r="Q22" s="11"/>
      <c r="R22" s="11"/>
      <c r="S22" s="11"/>
      <c r="T22" s="11"/>
      <c r="U22" s="11"/>
      <c r="V22" s="11"/>
      <c r="W22" s="11"/>
      <c r="X22" s="11"/>
      <c r="Y22" s="11"/>
      <c r="Z22" s="11"/>
      <c r="AA22" s="11"/>
      <c r="AB22" s="11"/>
    </row>
    <row r="23" spans="1:28" x14ac:dyDescent="0.25">
      <c r="A23" s="99"/>
      <c r="C23" s="65">
        <f t="shared" si="0"/>
        <v>14</v>
      </c>
      <c r="D23" s="46" t="s">
        <v>658</v>
      </c>
      <c r="E23" s="65">
        <f t="shared" si="1"/>
        <v>109</v>
      </c>
      <c r="F23" s="66">
        <v>8</v>
      </c>
      <c r="G23" s="63" t="s">
        <v>1000</v>
      </c>
      <c r="H23" s="11"/>
      <c r="I23" s="11"/>
      <c r="J23" s="11"/>
      <c r="K23" s="11"/>
      <c r="L23" s="11"/>
      <c r="M23" s="11"/>
      <c r="N23" s="21" t="b">
        <f t="shared" si="2"/>
        <v>1</v>
      </c>
      <c r="O23" s="21" t="b">
        <f t="shared" si="3"/>
        <v>0</v>
      </c>
      <c r="P23" s="21" t="b">
        <f t="shared" si="4"/>
        <v>1</v>
      </c>
      <c r="Q23" s="11"/>
      <c r="R23" s="11"/>
      <c r="S23" s="11"/>
      <c r="T23" s="11"/>
      <c r="U23" s="11"/>
      <c r="V23" s="11"/>
      <c r="W23" s="11"/>
      <c r="X23" s="11"/>
      <c r="Y23" s="11"/>
      <c r="Z23" s="11"/>
      <c r="AA23" s="11"/>
      <c r="AB23" s="11"/>
    </row>
    <row r="24" spans="1:28" x14ac:dyDescent="0.25">
      <c r="A24" s="99"/>
      <c r="C24" s="65">
        <f t="shared" si="0"/>
        <v>15</v>
      </c>
      <c r="D24" s="46" t="s">
        <v>659</v>
      </c>
      <c r="E24" s="65">
        <f t="shared" si="1"/>
        <v>117</v>
      </c>
      <c r="F24" s="66">
        <v>8</v>
      </c>
      <c r="G24" s="63" t="s">
        <v>1000</v>
      </c>
      <c r="H24" s="11"/>
      <c r="I24" s="11"/>
      <c r="J24" s="11"/>
      <c r="K24" s="11"/>
      <c r="L24" s="11"/>
      <c r="M24" s="11"/>
      <c r="N24" s="21" t="b">
        <f t="shared" si="2"/>
        <v>1</v>
      </c>
      <c r="O24" s="21" t="b">
        <f t="shared" si="3"/>
        <v>0</v>
      </c>
      <c r="P24" s="21" t="b">
        <f t="shared" si="4"/>
        <v>1</v>
      </c>
      <c r="Q24" s="11"/>
      <c r="R24" s="11"/>
      <c r="S24" s="11"/>
      <c r="T24" s="11"/>
      <c r="U24" s="11"/>
      <c r="V24" s="11"/>
      <c r="W24" s="11"/>
      <c r="X24" s="11"/>
      <c r="Y24" s="11"/>
      <c r="Z24" s="11"/>
      <c r="AA24" s="11"/>
      <c r="AB24" s="11"/>
    </row>
    <row r="25" spans="1:28" x14ac:dyDescent="0.25">
      <c r="A25" s="99"/>
      <c r="C25" s="65">
        <f t="shared" si="0"/>
        <v>16</v>
      </c>
      <c r="D25" s="70" t="s">
        <v>264</v>
      </c>
      <c r="E25" s="65">
        <f t="shared" si="1"/>
        <v>125</v>
      </c>
      <c r="F25" s="66">
        <v>8</v>
      </c>
      <c r="G25" s="70"/>
      <c r="H25" s="11"/>
      <c r="I25" s="11"/>
      <c r="J25" s="11"/>
      <c r="K25" s="11"/>
      <c r="L25" s="11"/>
      <c r="M25" s="11"/>
      <c r="N25" s="21" t="b">
        <f t="shared" si="2"/>
        <v>1</v>
      </c>
      <c r="O25" s="21" t="b">
        <f t="shared" si="3"/>
        <v>0</v>
      </c>
      <c r="P25" s="21" t="b">
        <f t="shared" si="4"/>
        <v>1</v>
      </c>
      <c r="Q25" s="11"/>
      <c r="R25" s="11"/>
      <c r="S25" s="11"/>
      <c r="T25" s="11"/>
      <c r="U25" s="11"/>
      <c r="V25" s="11"/>
      <c r="W25" s="11"/>
      <c r="X25" s="11"/>
      <c r="Y25" s="11"/>
      <c r="Z25" s="11"/>
      <c r="AA25" s="11"/>
      <c r="AB25" s="11"/>
    </row>
    <row r="26" spans="1:28" x14ac:dyDescent="0.25">
      <c r="A26" s="99"/>
      <c r="C26" s="65">
        <f t="shared" si="0"/>
        <v>17</v>
      </c>
      <c r="D26" s="46" t="s">
        <v>660</v>
      </c>
      <c r="E26" s="65">
        <f t="shared" si="1"/>
        <v>133</v>
      </c>
      <c r="F26" s="66">
        <v>8</v>
      </c>
      <c r="G26" s="63" t="s">
        <v>1000</v>
      </c>
      <c r="H26" s="11"/>
      <c r="I26" s="11"/>
      <c r="J26" s="11"/>
      <c r="K26" s="11"/>
      <c r="L26" s="11"/>
      <c r="M26" s="11"/>
      <c r="N26" s="21" t="b">
        <f t="shared" si="2"/>
        <v>1</v>
      </c>
      <c r="O26" s="21" t="b">
        <f t="shared" si="3"/>
        <v>0</v>
      </c>
      <c r="P26" s="21" t="b">
        <f t="shared" si="4"/>
        <v>1</v>
      </c>
      <c r="Q26" s="11"/>
      <c r="R26" s="11"/>
      <c r="S26" s="11"/>
      <c r="T26" s="11"/>
      <c r="U26" s="11"/>
      <c r="V26" s="11"/>
      <c r="W26" s="11"/>
      <c r="X26" s="11"/>
      <c r="Y26" s="11"/>
      <c r="Z26" s="11"/>
      <c r="AA26" s="11"/>
      <c r="AB26" s="11"/>
    </row>
    <row r="27" spans="1:28" x14ac:dyDescent="0.25">
      <c r="A27" s="99"/>
      <c r="C27" s="65">
        <f t="shared" si="0"/>
        <v>18</v>
      </c>
      <c r="D27" s="46" t="s">
        <v>661</v>
      </c>
      <c r="E27" s="65">
        <f t="shared" si="1"/>
        <v>141</v>
      </c>
      <c r="F27" s="66">
        <v>8</v>
      </c>
      <c r="G27" s="63" t="s">
        <v>1000</v>
      </c>
      <c r="H27" s="11"/>
      <c r="I27" s="11"/>
      <c r="J27" s="11"/>
      <c r="K27" s="11"/>
      <c r="L27" s="11"/>
      <c r="M27" s="11"/>
      <c r="N27" s="21" t="b">
        <f t="shared" si="2"/>
        <v>1</v>
      </c>
      <c r="O27" s="21" t="b">
        <f t="shared" si="3"/>
        <v>0</v>
      </c>
      <c r="P27" s="21" t="b">
        <f t="shared" si="4"/>
        <v>1</v>
      </c>
      <c r="Q27" s="11"/>
      <c r="R27" s="11"/>
      <c r="S27" s="11"/>
      <c r="T27" s="11"/>
      <c r="U27" s="11"/>
      <c r="V27" s="11"/>
      <c r="W27" s="11"/>
      <c r="X27" s="11"/>
      <c r="Y27" s="11"/>
      <c r="Z27" s="11"/>
      <c r="AA27" s="11"/>
      <c r="AB27" s="11"/>
    </row>
    <row r="28" spans="1:28" x14ac:dyDescent="0.25">
      <c r="A28" s="99"/>
      <c r="C28" s="65">
        <f t="shared" si="0"/>
        <v>19</v>
      </c>
      <c r="D28" s="70" t="s">
        <v>267</v>
      </c>
      <c r="E28" s="65">
        <f t="shared" si="1"/>
        <v>149</v>
      </c>
      <c r="F28" s="66">
        <v>8</v>
      </c>
      <c r="G28" s="70"/>
      <c r="H28" s="11"/>
      <c r="I28" s="11"/>
      <c r="J28" s="11"/>
      <c r="K28" s="11"/>
      <c r="L28" s="11"/>
      <c r="M28" s="11"/>
      <c r="N28" s="21" t="b">
        <f t="shared" si="2"/>
        <v>1</v>
      </c>
      <c r="O28" s="21" t="b">
        <f t="shared" si="3"/>
        <v>0</v>
      </c>
      <c r="P28" s="21" t="b">
        <f t="shared" si="4"/>
        <v>1</v>
      </c>
      <c r="Q28" s="11"/>
      <c r="R28" s="11"/>
      <c r="S28" s="11"/>
      <c r="T28" s="11"/>
      <c r="U28" s="11"/>
      <c r="V28" s="11"/>
      <c r="W28" s="11"/>
      <c r="X28" s="11"/>
      <c r="Y28" s="11"/>
      <c r="Z28" s="11"/>
      <c r="AA28" s="11"/>
      <c r="AB28" s="11"/>
    </row>
    <row r="29" spans="1:28" x14ac:dyDescent="0.25">
      <c r="A29" s="99"/>
      <c r="C29" s="65">
        <f t="shared" si="0"/>
        <v>20</v>
      </c>
      <c r="D29" s="46" t="s">
        <v>662</v>
      </c>
      <c r="E29" s="65">
        <f t="shared" si="1"/>
        <v>157</v>
      </c>
      <c r="F29" s="66">
        <v>8</v>
      </c>
      <c r="G29" s="63" t="s">
        <v>1000</v>
      </c>
      <c r="H29" s="11"/>
      <c r="I29" s="11"/>
      <c r="J29" s="11"/>
      <c r="K29" s="11"/>
      <c r="L29" s="11"/>
      <c r="M29" s="11"/>
      <c r="N29" s="21" t="b">
        <f t="shared" si="2"/>
        <v>1</v>
      </c>
      <c r="O29" s="21" t="b">
        <f t="shared" si="3"/>
        <v>0</v>
      </c>
      <c r="P29" s="21" t="b">
        <f t="shared" si="4"/>
        <v>1</v>
      </c>
      <c r="Q29" s="11"/>
      <c r="R29" s="11"/>
      <c r="S29" s="11"/>
      <c r="T29" s="11"/>
      <c r="U29" s="11"/>
      <c r="V29" s="11"/>
      <c r="W29" s="11"/>
      <c r="X29" s="11"/>
      <c r="Y29" s="11"/>
      <c r="Z29" s="11"/>
      <c r="AA29" s="11"/>
      <c r="AB29" s="11"/>
    </row>
    <row r="30" spans="1:28" x14ac:dyDescent="0.25">
      <c r="A30" s="99"/>
      <c r="C30" s="65">
        <f t="shared" si="0"/>
        <v>21</v>
      </c>
      <c r="D30" s="46" t="s">
        <v>663</v>
      </c>
      <c r="E30" s="65">
        <f t="shared" si="1"/>
        <v>165</v>
      </c>
      <c r="F30" s="66">
        <v>8</v>
      </c>
      <c r="G30" s="63" t="s">
        <v>1000</v>
      </c>
      <c r="H30" s="11"/>
      <c r="I30" s="11"/>
      <c r="J30" s="11"/>
      <c r="K30" s="11"/>
      <c r="L30" s="11"/>
      <c r="M30" s="11"/>
      <c r="N30" s="21" t="b">
        <f t="shared" si="2"/>
        <v>1</v>
      </c>
      <c r="O30" s="21" t="b">
        <f t="shared" si="3"/>
        <v>0</v>
      </c>
      <c r="P30" s="21" t="b">
        <f t="shared" si="4"/>
        <v>1</v>
      </c>
      <c r="Q30" s="11"/>
      <c r="R30" s="11"/>
      <c r="S30" s="11"/>
      <c r="T30" s="11"/>
      <c r="U30" s="11"/>
      <c r="V30" s="11"/>
      <c r="W30" s="11"/>
      <c r="X30" s="11"/>
      <c r="Y30" s="11"/>
      <c r="Z30" s="11"/>
      <c r="AA30" s="11"/>
      <c r="AB30" s="11"/>
    </row>
    <row r="31" spans="1:28" x14ac:dyDescent="0.25">
      <c r="A31" s="99"/>
      <c r="C31" s="65">
        <f t="shared" si="0"/>
        <v>22</v>
      </c>
      <c r="D31" s="70" t="s">
        <v>270</v>
      </c>
      <c r="E31" s="65">
        <f t="shared" si="1"/>
        <v>173</v>
      </c>
      <c r="F31" s="66">
        <v>8</v>
      </c>
      <c r="G31" s="70"/>
      <c r="H31" s="11"/>
      <c r="I31" s="11"/>
      <c r="J31" s="11"/>
      <c r="K31" s="11"/>
      <c r="L31" s="11"/>
      <c r="M31" s="11"/>
      <c r="N31" s="21" t="b">
        <f t="shared" si="2"/>
        <v>1</v>
      </c>
      <c r="O31" s="21" t="b">
        <f t="shared" si="3"/>
        <v>0</v>
      </c>
      <c r="P31" s="21" t="b">
        <f t="shared" si="4"/>
        <v>1</v>
      </c>
      <c r="Q31" s="11"/>
      <c r="R31" s="11"/>
      <c r="S31" s="11"/>
      <c r="T31" s="11"/>
      <c r="U31" s="11"/>
      <c r="V31" s="11"/>
      <c r="W31" s="11"/>
      <c r="X31" s="11"/>
      <c r="Y31" s="11"/>
      <c r="Z31" s="11"/>
      <c r="AA31" s="11"/>
      <c r="AB31" s="11"/>
    </row>
    <row r="32" spans="1:28" x14ac:dyDescent="0.25">
      <c r="A32" s="99"/>
      <c r="C32" s="65">
        <f t="shared" si="0"/>
        <v>23</v>
      </c>
      <c r="D32" s="46" t="s">
        <v>664</v>
      </c>
      <c r="E32" s="65">
        <f t="shared" si="1"/>
        <v>181</v>
      </c>
      <c r="F32" s="66">
        <v>8</v>
      </c>
      <c r="G32" s="63" t="s">
        <v>1000</v>
      </c>
      <c r="H32" s="11"/>
      <c r="I32" s="11"/>
      <c r="J32" s="11"/>
      <c r="K32" s="11"/>
      <c r="L32" s="11"/>
      <c r="M32" s="11"/>
      <c r="N32" s="21" t="b">
        <f t="shared" si="2"/>
        <v>1</v>
      </c>
      <c r="O32" s="21" t="b">
        <f t="shared" si="3"/>
        <v>0</v>
      </c>
      <c r="P32" s="21" t="b">
        <f t="shared" si="4"/>
        <v>1</v>
      </c>
      <c r="Q32" s="11"/>
      <c r="R32" s="11"/>
      <c r="S32" s="11"/>
      <c r="T32" s="11"/>
      <c r="U32" s="11"/>
      <c r="V32" s="11"/>
      <c r="W32" s="11"/>
      <c r="X32" s="11"/>
      <c r="Y32" s="11"/>
      <c r="Z32" s="11"/>
      <c r="AA32" s="11"/>
      <c r="AB32" s="11"/>
    </row>
    <row r="33" spans="1:28" x14ac:dyDescent="0.25">
      <c r="A33" s="99"/>
      <c r="C33" s="65">
        <f t="shared" si="0"/>
        <v>24</v>
      </c>
      <c r="D33" s="46" t="s">
        <v>665</v>
      </c>
      <c r="E33" s="65">
        <f t="shared" si="1"/>
        <v>189</v>
      </c>
      <c r="F33" s="66">
        <v>8</v>
      </c>
      <c r="G33" s="63" t="s">
        <v>1000</v>
      </c>
      <c r="H33" s="11"/>
      <c r="I33" s="11"/>
      <c r="J33" s="11"/>
      <c r="K33" s="11"/>
      <c r="L33" s="11"/>
      <c r="M33" s="11"/>
      <c r="N33" s="21" t="b">
        <f t="shared" si="2"/>
        <v>1</v>
      </c>
      <c r="O33" s="21" t="b">
        <f t="shared" si="3"/>
        <v>0</v>
      </c>
      <c r="P33" s="21" t="b">
        <f t="shared" si="4"/>
        <v>1</v>
      </c>
      <c r="Q33" s="11"/>
      <c r="R33" s="11"/>
      <c r="S33" s="11"/>
      <c r="T33" s="11"/>
      <c r="U33" s="11"/>
      <c r="V33" s="11"/>
      <c r="W33" s="11"/>
      <c r="X33" s="11"/>
      <c r="Y33" s="11"/>
      <c r="Z33" s="11"/>
      <c r="AA33" s="11"/>
      <c r="AB33" s="11"/>
    </row>
    <row r="34" spans="1:28" x14ac:dyDescent="0.25">
      <c r="A34" s="99"/>
      <c r="C34" s="65">
        <f t="shared" si="0"/>
        <v>25</v>
      </c>
      <c r="D34" s="70" t="s">
        <v>273</v>
      </c>
      <c r="E34" s="65">
        <f t="shared" si="1"/>
        <v>197</v>
      </c>
      <c r="F34" s="66">
        <v>8</v>
      </c>
      <c r="G34" s="70"/>
      <c r="H34" s="11"/>
      <c r="I34" s="11"/>
      <c r="J34" s="11"/>
      <c r="K34" s="11"/>
      <c r="L34" s="11"/>
      <c r="M34" s="11"/>
      <c r="N34" s="21" t="b">
        <f t="shared" si="2"/>
        <v>1</v>
      </c>
      <c r="O34" s="21" t="b">
        <f t="shared" si="3"/>
        <v>0</v>
      </c>
      <c r="P34" s="21" t="b">
        <f t="shared" si="4"/>
        <v>1</v>
      </c>
      <c r="Q34" s="11"/>
      <c r="R34" s="11"/>
      <c r="S34" s="11"/>
      <c r="T34" s="11"/>
      <c r="U34" s="11"/>
      <c r="V34" s="11"/>
      <c r="W34" s="11"/>
      <c r="X34" s="11"/>
      <c r="Y34" s="11"/>
      <c r="Z34" s="11"/>
      <c r="AA34" s="11"/>
      <c r="AB34" s="11"/>
    </row>
    <row r="35" spans="1:28" x14ac:dyDescent="0.25">
      <c r="A35" s="99"/>
      <c r="C35" s="65">
        <f t="shared" si="0"/>
        <v>26</v>
      </c>
      <c r="D35" s="46" t="s">
        <v>666</v>
      </c>
      <c r="E35" s="65">
        <f t="shared" si="1"/>
        <v>205</v>
      </c>
      <c r="F35" s="66">
        <v>8</v>
      </c>
      <c r="G35" s="63" t="s">
        <v>1000</v>
      </c>
      <c r="H35" s="11"/>
      <c r="I35" s="11"/>
      <c r="J35" s="11"/>
      <c r="K35" s="11"/>
      <c r="L35" s="11"/>
      <c r="M35" s="11"/>
      <c r="N35" s="21" t="b">
        <f t="shared" si="2"/>
        <v>1</v>
      </c>
      <c r="O35" s="21" t="b">
        <f t="shared" si="3"/>
        <v>0</v>
      </c>
      <c r="P35" s="21" t="b">
        <f t="shared" si="4"/>
        <v>1</v>
      </c>
      <c r="Q35" s="11"/>
      <c r="R35" s="11"/>
      <c r="S35" s="11"/>
      <c r="T35" s="11"/>
      <c r="U35" s="11"/>
      <c r="V35" s="11"/>
      <c r="W35" s="11"/>
      <c r="X35" s="11"/>
      <c r="Y35" s="11"/>
      <c r="Z35" s="11"/>
      <c r="AA35" s="11"/>
      <c r="AB35" s="11"/>
    </row>
    <row r="36" spans="1:28" x14ac:dyDescent="0.25">
      <c r="A36" s="99"/>
      <c r="C36" s="65">
        <f t="shared" si="0"/>
        <v>27</v>
      </c>
      <c r="D36" s="46" t="s">
        <v>667</v>
      </c>
      <c r="E36" s="65">
        <f t="shared" si="1"/>
        <v>213</v>
      </c>
      <c r="F36" s="66">
        <v>8</v>
      </c>
      <c r="G36" s="63" t="s">
        <v>1000</v>
      </c>
      <c r="H36" s="11"/>
      <c r="I36" s="11"/>
      <c r="J36" s="11"/>
      <c r="K36" s="11"/>
      <c r="L36" s="11"/>
      <c r="M36" s="11"/>
      <c r="N36" s="21" t="b">
        <f t="shared" si="2"/>
        <v>1</v>
      </c>
      <c r="O36" s="21" t="b">
        <f t="shared" si="3"/>
        <v>0</v>
      </c>
      <c r="P36" s="21" t="b">
        <f t="shared" si="4"/>
        <v>1</v>
      </c>
      <c r="Q36" s="11"/>
      <c r="R36" s="11"/>
      <c r="S36" s="11"/>
      <c r="T36" s="11"/>
      <c r="U36" s="11"/>
      <c r="V36" s="11"/>
      <c r="W36" s="11"/>
      <c r="X36" s="11"/>
      <c r="Y36" s="11"/>
      <c r="Z36" s="11"/>
      <c r="AA36" s="11"/>
      <c r="AB36" s="11"/>
    </row>
    <row r="37" spans="1:28" x14ac:dyDescent="0.25">
      <c r="A37" s="99"/>
      <c r="C37" s="65">
        <f t="shared" si="0"/>
        <v>28</v>
      </c>
      <c r="D37" s="70" t="s">
        <v>276</v>
      </c>
      <c r="E37" s="65">
        <f t="shared" si="1"/>
        <v>221</v>
      </c>
      <c r="F37" s="66">
        <v>8</v>
      </c>
      <c r="G37" s="70"/>
      <c r="H37" s="11"/>
      <c r="I37" s="11"/>
      <c r="J37" s="11"/>
      <c r="K37" s="11"/>
      <c r="L37" s="11"/>
      <c r="M37" s="11"/>
      <c r="N37" s="21" t="b">
        <f t="shared" si="2"/>
        <v>1</v>
      </c>
      <c r="O37" s="21" t="b">
        <f t="shared" si="3"/>
        <v>0</v>
      </c>
      <c r="P37" s="21" t="b">
        <f t="shared" si="4"/>
        <v>1</v>
      </c>
      <c r="Q37" s="11"/>
      <c r="R37" s="11"/>
      <c r="S37" s="11"/>
      <c r="T37" s="11"/>
      <c r="U37" s="11"/>
      <c r="V37" s="11"/>
      <c r="W37" s="11"/>
      <c r="X37" s="11"/>
      <c r="Y37" s="11"/>
      <c r="Z37" s="11"/>
      <c r="AA37" s="11"/>
      <c r="AB37" s="11"/>
    </row>
    <row r="38" spans="1:28" x14ac:dyDescent="0.25">
      <c r="A38" s="99"/>
      <c r="C38" s="65">
        <f t="shared" si="0"/>
        <v>29</v>
      </c>
      <c r="D38" s="46" t="s">
        <v>668</v>
      </c>
      <c r="E38" s="65">
        <f t="shared" si="1"/>
        <v>229</v>
      </c>
      <c r="F38" s="66">
        <v>8</v>
      </c>
      <c r="G38" s="63" t="s">
        <v>1000</v>
      </c>
      <c r="H38" s="11"/>
      <c r="I38" s="11"/>
      <c r="J38" s="11"/>
      <c r="K38" s="11"/>
      <c r="L38" s="11"/>
      <c r="M38" s="11"/>
      <c r="N38" s="21" t="b">
        <f t="shared" si="2"/>
        <v>1</v>
      </c>
      <c r="O38" s="21" t="b">
        <f t="shared" si="3"/>
        <v>0</v>
      </c>
      <c r="P38" s="21" t="b">
        <f t="shared" si="4"/>
        <v>1</v>
      </c>
      <c r="Q38" s="11"/>
      <c r="R38" s="11"/>
      <c r="S38" s="11"/>
      <c r="T38" s="11"/>
      <c r="U38" s="11"/>
      <c r="V38" s="11"/>
      <c r="W38" s="11"/>
      <c r="X38" s="11"/>
      <c r="Y38" s="11"/>
      <c r="Z38" s="11"/>
      <c r="AA38" s="11"/>
      <c r="AB38" s="11"/>
    </row>
    <row r="39" spans="1:28" x14ac:dyDescent="0.25">
      <c r="A39" s="99"/>
      <c r="C39" s="65">
        <f t="shared" si="0"/>
        <v>30</v>
      </c>
      <c r="D39" s="46" t="s">
        <v>669</v>
      </c>
      <c r="E39" s="65">
        <f t="shared" si="1"/>
        <v>237</v>
      </c>
      <c r="F39" s="66">
        <v>8</v>
      </c>
      <c r="G39" s="63" t="s">
        <v>1000</v>
      </c>
      <c r="H39" s="11"/>
      <c r="I39" s="11"/>
      <c r="J39" s="11"/>
      <c r="K39" s="11"/>
      <c r="L39" s="11"/>
      <c r="M39" s="11"/>
      <c r="N39" s="21" t="b">
        <f t="shared" si="2"/>
        <v>1</v>
      </c>
      <c r="O39" s="21" t="b">
        <f t="shared" si="3"/>
        <v>0</v>
      </c>
      <c r="P39" s="21" t="b">
        <f t="shared" si="4"/>
        <v>1</v>
      </c>
      <c r="Q39" s="11"/>
      <c r="R39" s="11"/>
      <c r="S39" s="11"/>
      <c r="T39" s="11"/>
      <c r="U39" s="11"/>
      <c r="V39" s="11"/>
      <c r="W39" s="11"/>
      <c r="X39" s="11"/>
      <c r="Y39" s="11"/>
      <c r="Z39" s="11"/>
      <c r="AA39" s="11"/>
      <c r="AB39" s="11"/>
    </row>
    <row r="40" spans="1:28" x14ac:dyDescent="0.25">
      <c r="A40" s="99"/>
      <c r="C40" s="65">
        <f t="shared" si="0"/>
        <v>31</v>
      </c>
      <c r="D40" s="70" t="s">
        <v>279</v>
      </c>
      <c r="E40" s="65">
        <f t="shared" si="1"/>
        <v>245</v>
      </c>
      <c r="F40" s="66">
        <v>8</v>
      </c>
      <c r="G40" s="70"/>
      <c r="H40" s="11"/>
      <c r="I40" s="11"/>
      <c r="J40" s="11"/>
      <c r="K40" s="11"/>
      <c r="L40" s="11"/>
      <c r="M40" s="11"/>
      <c r="N40" s="21" t="b">
        <f t="shared" si="2"/>
        <v>1</v>
      </c>
      <c r="O40" s="21" t="b">
        <f t="shared" si="3"/>
        <v>0</v>
      </c>
      <c r="P40" s="21" t="b">
        <f t="shared" si="4"/>
        <v>1</v>
      </c>
      <c r="Q40" s="11"/>
      <c r="R40" s="11"/>
      <c r="S40" s="11"/>
      <c r="T40" s="11"/>
      <c r="U40" s="11"/>
      <c r="V40" s="11"/>
      <c r="W40" s="11"/>
      <c r="X40" s="11"/>
      <c r="Y40" s="11"/>
      <c r="Z40" s="11"/>
      <c r="AA40" s="11"/>
      <c r="AB40" s="11"/>
    </row>
    <row r="41" spans="1:28" x14ac:dyDescent="0.25">
      <c r="A41" s="99"/>
      <c r="C41" s="65">
        <f t="shared" si="0"/>
        <v>32</v>
      </c>
      <c r="D41" s="46" t="s">
        <v>670</v>
      </c>
      <c r="E41" s="65">
        <f t="shared" si="1"/>
        <v>253</v>
      </c>
      <c r="F41" s="66">
        <v>8</v>
      </c>
      <c r="G41" s="63" t="s">
        <v>1000</v>
      </c>
      <c r="H41" s="11"/>
      <c r="I41" s="11"/>
      <c r="J41" s="11"/>
      <c r="K41" s="11"/>
      <c r="L41" s="11"/>
      <c r="M41" s="11"/>
      <c r="N41" s="21" t="b">
        <f t="shared" si="2"/>
        <v>1</v>
      </c>
      <c r="O41" s="21" t="b">
        <f t="shared" si="3"/>
        <v>0</v>
      </c>
      <c r="P41" s="21" t="b">
        <f t="shared" si="4"/>
        <v>1</v>
      </c>
      <c r="Q41" s="11"/>
      <c r="R41" s="11"/>
      <c r="S41" s="11"/>
      <c r="T41" s="11"/>
      <c r="U41" s="11"/>
      <c r="V41" s="11"/>
      <c r="W41" s="11"/>
      <c r="X41" s="11"/>
      <c r="Y41" s="11"/>
      <c r="Z41" s="11"/>
      <c r="AA41" s="11"/>
      <c r="AB41" s="11"/>
    </row>
    <row r="42" spans="1:28" x14ac:dyDescent="0.25">
      <c r="A42" s="99"/>
      <c r="C42" s="65">
        <f t="shared" si="0"/>
        <v>33</v>
      </c>
      <c r="D42" s="46" t="s">
        <v>671</v>
      </c>
      <c r="E42" s="65">
        <f t="shared" si="1"/>
        <v>261</v>
      </c>
      <c r="F42" s="66">
        <v>8</v>
      </c>
      <c r="G42" s="63" t="s">
        <v>1000</v>
      </c>
      <c r="H42" s="11"/>
      <c r="I42" s="11"/>
      <c r="J42" s="11"/>
      <c r="K42" s="11"/>
      <c r="L42" s="11"/>
      <c r="M42" s="11"/>
      <c r="N42" s="21" t="b">
        <f t="shared" si="2"/>
        <v>1</v>
      </c>
      <c r="O42" s="21" t="b">
        <f t="shared" si="3"/>
        <v>0</v>
      </c>
      <c r="P42" s="21" t="b">
        <f t="shared" si="4"/>
        <v>1</v>
      </c>
      <c r="Q42" s="11"/>
      <c r="R42" s="11"/>
      <c r="S42" s="11"/>
      <c r="T42" s="11"/>
      <c r="U42" s="11"/>
      <c r="V42" s="11"/>
      <c r="W42" s="11"/>
      <c r="X42" s="11"/>
      <c r="Y42" s="11"/>
      <c r="Z42" s="11"/>
      <c r="AA42" s="11"/>
      <c r="AB42" s="11"/>
    </row>
    <row r="43" spans="1:28" x14ac:dyDescent="0.25">
      <c r="A43" s="99"/>
      <c r="C43" s="65">
        <f t="shared" si="0"/>
        <v>34</v>
      </c>
      <c r="D43" s="70" t="s">
        <v>282</v>
      </c>
      <c r="E43" s="65">
        <f t="shared" si="1"/>
        <v>269</v>
      </c>
      <c r="F43" s="66">
        <v>8</v>
      </c>
      <c r="G43" s="70"/>
      <c r="H43" s="11"/>
      <c r="I43" s="11"/>
      <c r="J43" s="11"/>
      <c r="K43" s="11"/>
      <c r="L43" s="11"/>
      <c r="M43" s="11"/>
      <c r="N43" s="21" t="b">
        <f t="shared" si="2"/>
        <v>1</v>
      </c>
      <c r="O43" s="21" t="b">
        <f t="shared" si="3"/>
        <v>0</v>
      </c>
      <c r="P43" s="21" t="b">
        <f t="shared" si="4"/>
        <v>1</v>
      </c>
      <c r="Q43" s="11"/>
      <c r="R43" s="11"/>
      <c r="S43" s="11"/>
      <c r="T43" s="11"/>
      <c r="U43" s="11"/>
      <c r="V43" s="11"/>
      <c r="W43" s="11"/>
      <c r="X43" s="11"/>
      <c r="Y43" s="11"/>
      <c r="Z43" s="11"/>
      <c r="AA43" s="11"/>
      <c r="AB43" s="11"/>
    </row>
    <row r="44" spans="1:28" x14ac:dyDescent="0.25">
      <c r="A44" s="99"/>
      <c r="C44" s="65">
        <f t="shared" si="0"/>
        <v>35</v>
      </c>
      <c r="D44" s="46" t="s">
        <v>672</v>
      </c>
      <c r="E44" s="65">
        <f t="shared" si="1"/>
        <v>277</v>
      </c>
      <c r="F44" s="66">
        <v>8</v>
      </c>
      <c r="G44" s="63" t="s">
        <v>1000</v>
      </c>
      <c r="H44" s="11"/>
      <c r="I44" s="11"/>
      <c r="J44" s="11"/>
      <c r="K44" s="11"/>
      <c r="L44" s="11"/>
      <c r="M44" s="11"/>
      <c r="N44" s="21" t="b">
        <f t="shared" si="2"/>
        <v>1</v>
      </c>
      <c r="O44" s="21" t="b">
        <f t="shared" si="3"/>
        <v>0</v>
      </c>
      <c r="P44" s="21" t="b">
        <f t="shared" si="4"/>
        <v>1</v>
      </c>
      <c r="Q44" s="11"/>
      <c r="R44" s="11"/>
      <c r="S44" s="11"/>
      <c r="T44" s="11"/>
      <c r="U44" s="11"/>
      <c r="V44" s="11"/>
      <c r="W44" s="11"/>
      <c r="X44" s="11"/>
      <c r="Y44" s="11"/>
      <c r="Z44" s="11"/>
      <c r="AA44" s="11"/>
      <c r="AB44" s="11"/>
    </row>
    <row r="45" spans="1:28" x14ac:dyDescent="0.25">
      <c r="A45" s="99"/>
      <c r="C45" s="65">
        <f t="shared" si="0"/>
        <v>36</v>
      </c>
      <c r="D45" s="46" t="s">
        <v>673</v>
      </c>
      <c r="E45" s="65">
        <f t="shared" si="1"/>
        <v>285</v>
      </c>
      <c r="F45" s="66">
        <v>8</v>
      </c>
      <c r="G45" s="63" t="s">
        <v>1000</v>
      </c>
      <c r="H45" s="11"/>
      <c r="I45" s="11"/>
      <c r="J45" s="11"/>
      <c r="K45" s="11"/>
      <c r="L45" s="11"/>
      <c r="M45" s="11"/>
      <c r="N45" s="21" t="b">
        <f t="shared" si="2"/>
        <v>1</v>
      </c>
      <c r="O45" s="21" t="b">
        <f t="shared" si="3"/>
        <v>0</v>
      </c>
      <c r="P45" s="21" t="b">
        <f t="shared" si="4"/>
        <v>1</v>
      </c>
      <c r="Q45" s="11"/>
      <c r="R45" s="11"/>
      <c r="S45" s="11"/>
      <c r="T45" s="11"/>
      <c r="U45" s="11"/>
      <c r="V45" s="11"/>
      <c r="W45" s="11"/>
      <c r="X45" s="11"/>
      <c r="Y45" s="11"/>
      <c r="Z45" s="11"/>
      <c r="AA45" s="11"/>
      <c r="AB45" s="11"/>
    </row>
    <row r="46" spans="1:28" x14ac:dyDescent="0.25">
      <c r="A46" s="99"/>
      <c r="C46" s="65">
        <f t="shared" si="0"/>
        <v>37</v>
      </c>
      <c r="D46" s="70" t="s">
        <v>285</v>
      </c>
      <c r="E46" s="65">
        <f t="shared" si="1"/>
        <v>293</v>
      </c>
      <c r="F46" s="66">
        <v>8</v>
      </c>
      <c r="G46" s="70"/>
      <c r="H46" s="11"/>
      <c r="I46" s="11"/>
      <c r="J46" s="11"/>
      <c r="K46" s="11"/>
      <c r="L46" s="11"/>
      <c r="M46" s="11"/>
      <c r="N46" s="21" t="b">
        <f t="shared" si="2"/>
        <v>1</v>
      </c>
      <c r="O46" s="21" t="b">
        <f t="shared" si="3"/>
        <v>0</v>
      </c>
      <c r="P46" s="21" t="b">
        <f t="shared" si="4"/>
        <v>1</v>
      </c>
      <c r="Q46" s="11"/>
      <c r="R46" s="11"/>
      <c r="S46" s="11"/>
      <c r="T46" s="11"/>
      <c r="U46" s="11"/>
      <c r="V46" s="11"/>
      <c r="W46" s="11"/>
      <c r="X46" s="11"/>
      <c r="Y46" s="11"/>
      <c r="Z46" s="11"/>
      <c r="AA46" s="11"/>
      <c r="AB46" s="11"/>
    </row>
    <row r="47" spans="1:28" x14ac:dyDescent="0.25">
      <c r="A47" s="99"/>
      <c r="C47" s="65">
        <f t="shared" si="0"/>
        <v>38</v>
      </c>
      <c r="D47" s="46" t="s">
        <v>674</v>
      </c>
      <c r="E47" s="65">
        <f t="shared" si="1"/>
        <v>301</v>
      </c>
      <c r="F47" s="66">
        <v>8</v>
      </c>
      <c r="G47" s="63" t="s">
        <v>1000</v>
      </c>
      <c r="H47" s="11"/>
      <c r="I47" s="11"/>
      <c r="J47" s="11"/>
      <c r="K47" s="11"/>
      <c r="L47" s="11"/>
      <c r="M47" s="11"/>
      <c r="N47" s="21" t="b">
        <f t="shared" si="2"/>
        <v>1</v>
      </c>
      <c r="O47" s="21" t="b">
        <f t="shared" si="3"/>
        <v>0</v>
      </c>
      <c r="P47" s="21" t="b">
        <f t="shared" si="4"/>
        <v>1</v>
      </c>
      <c r="Q47" s="11"/>
      <c r="R47" s="11"/>
      <c r="S47" s="11"/>
      <c r="T47" s="11"/>
      <c r="U47" s="11"/>
      <c r="V47" s="11"/>
      <c r="W47" s="11"/>
      <c r="X47" s="11"/>
      <c r="Y47" s="11"/>
      <c r="Z47" s="11"/>
      <c r="AA47" s="11"/>
      <c r="AB47" s="11"/>
    </row>
    <row r="48" spans="1:28" x14ac:dyDescent="0.25">
      <c r="A48" s="99"/>
      <c r="C48" s="65">
        <f t="shared" si="0"/>
        <v>39</v>
      </c>
      <c r="D48" s="46" t="s">
        <v>675</v>
      </c>
      <c r="E48" s="65">
        <f t="shared" si="1"/>
        <v>309</v>
      </c>
      <c r="F48" s="66">
        <v>8</v>
      </c>
      <c r="G48" s="63" t="s">
        <v>1000</v>
      </c>
      <c r="H48" s="11"/>
      <c r="I48" s="11"/>
      <c r="J48" s="11"/>
      <c r="K48" s="11"/>
      <c r="L48" s="11"/>
      <c r="M48" s="11"/>
      <c r="N48" s="21" t="b">
        <f t="shared" si="2"/>
        <v>1</v>
      </c>
      <c r="O48" s="21" t="b">
        <f t="shared" si="3"/>
        <v>0</v>
      </c>
      <c r="P48" s="21" t="b">
        <f t="shared" si="4"/>
        <v>1</v>
      </c>
      <c r="Q48" s="11"/>
      <c r="R48" s="11"/>
      <c r="S48" s="11"/>
      <c r="T48" s="11"/>
      <c r="U48" s="11"/>
      <c r="V48" s="11"/>
      <c r="W48" s="11"/>
      <c r="X48" s="11"/>
      <c r="Y48" s="11"/>
      <c r="Z48" s="11"/>
      <c r="AA48" s="11"/>
      <c r="AB48" s="11"/>
    </row>
    <row r="49" spans="1:28" x14ac:dyDescent="0.25">
      <c r="A49" s="99"/>
      <c r="C49" s="65">
        <f t="shared" si="0"/>
        <v>40</v>
      </c>
      <c r="D49" s="70" t="s">
        <v>288</v>
      </c>
      <c r="E49" s="65">
        <f t="shared" si="1"/>
        <v>317</v>
      </c>
      <c r="F49" s="66">
        <v>8</v>
      </c>
      <c r="G49" s="70"/>
      <c r="H49" s="11"/>
      <c r="I49" s="11"/>
      <c r="J49" s="11"/>
      <c r="K49" s="11"/>
      <c r="L49" s="11"/>
      <c r="M49" s="11"/>
      <c r="N49" s="21" t="b">
        <f t="shared" si="2"/>
        <v>1</v>
      </c>
      <c r="O49" s="21" t="b">
        <f t="shared" si="3"/>
        <v>0</v>
      </c>
      <c r="P49" s="21" t="b">
        <f t="shared" si="4"/>
        <v>1</v>
      </c>
      <c r="Q49" s="11"/>
      <c r="R49" s="11"/>
      <c r="S49" s="11"/>
      <c r="T49" s="11"/>
      <c r="U49" s="11"/>
      <c r="V49" s="11"/>
      <c r="W49" s="11"/>
      <c r="X49" s="11"/>
      <c r="Y49" s="11"/>
      <c r="Z49" s="11"/>
      <c r="AA49" s="11"/>
      <c r="AB49" s="11"/>
    </row>
    <row r="50" spans="1:28" x14ac:dyDescent="0.25">
      <c r="A50" s="99"/>
      <c r="C50" s="65">
        <f t="shared" si="0"/>
        <v>41</v>
      </c>
      <c r="D50" s="46" t="s">
        <v>676</v>
      </c>
      <c r="E50" s="65">
        <f t="shared" si="1"/>
        <v>325</v>
      </c>
      <c r="F50" s="66">
        <v>8</v>
      </c>
      <c r="G50" s="63" t="s">
        <v>1000</v>
      </c>
      <c r="H50" s="11"/>
      <c r="I50" s="11"/>
      <c r="J50" s="11"/>
      <c r="K50" s="11"/>
      <c r="L50" s="11"/>
      <c r="M50" s="11"/>
      <c r="N50" s="21" t="b">
        <f t="shared" si="2"/>
        <v>1</v>
      </c>
      <c r="O50" s="21" t="b">
        <f t="shared" si="3"/>
        <v>0</v>
      </c>
      <c r="P50" s="21" t="b">
        <f t="shared" si="4"/>
        <v>1</v>
      </c>
      <c r="Q50" s="11"/>
      <c r="R50" s="11"/>
      <c r="S50" s="11"/>
      <c r="T50" s="11"/>
      <c r="U50" s="11"/>
      <c r="V50" s="11"/>
      <c r="W50" s="11"/>
      <c r="X50" s="11"/>
      <c r="Y50" s="11"/>
      <c r="Z50" s="11"/>
      <c r="AA50" s="11"/>
      <c r="AB50" s="11"/>
    </row>
    <row r="51" spans="1:28" x14ac:dyDescent="0.25">
      <c r="A51" s="99"/>
      <c r="C51" s="65">
        <f t="shared" si="0"/>
        <v>42</v>
      </c>
      <c r="D51" s="46" t="s">
        <v>677</v>
      </c>
      <c r="E51" s="65">
        <f t="shared" si="1"/>
        <v>333</v>
      </c>
      <c r="F51" s="66">
        <v>8</v>
      </c>
      <c r="G51" s="63" t="s">
        <v>1000</v>
      </c>
      <c r="H51" s="11"/>
      <c r="I51" s="11"/>
      <c r="J51" s="11"/>
      <c r="K51" s="11"/>
      <c r="L51" s="11"/>
      <c r="M51" s="11"/>
      <c r="N51" s="21" t="b">
        <f t="shared" si="2"/>
        <v>1</v>
      </c>
      <c r="O51" s="21" t="b">
        <f t="shared" si="3"/>
        <v>0</v>
      </c>
      <c r="P51" s="21" t="b">
        <f t="shared" si="4"/>
        <v>1</v>
      </c>
      <c r="Q51" s="11"/>
      <c r="R51" s="11"/>
      <c r="S51" s="11"/>
      <c r="T51" s="11"/>
      <c r="U51" s="11"/>
      <c r="V51" s="11"/>
      <c r="W51" s="11"/>
      <c r="X51" s="11"/>
      <c r="Y51" s="11"/>
      <c r="Z51" s="11"/>
      <c r="AA51" s="11"/>
      <c r="AB51" s="11"/>
    </row>
    <row r="52" spans="1:28" x14ac:dyDescent="0.25">
      <c r="A52" s="99"/>
      <c r="C52" s="65">
        <f t="shared" si="0"/>
        <v>43</v>
      </c>
      <c r="D52" s="70" t="s">
        <v>291</v>
      </c>
      <c r="E52" s="65">
        <f t="shared" si="1"/>
        <v>341</v>
      </c>
      <c r="F52" s="66">
        <v>8</v>
      </c>
      <c r="G52" s="70"/>
      <c r="H52" s="11"/>
      <c r="I52" s="11"/>
      <c r="J52" s="11"/>
      <c r="K52" s="11"/>
      <c r="L52" s="11"/>
      <c r="M52" s="11"/>
      <c r="N52" s="21" t="b">
        <f t="shared" si="2"/>
        <v>1</v>
      </c>
      <c r="O52" s="21" t="b">
        <f t="shared" si="3"/>
        <v>0</v>
      </c>
      <c r="P52" s="21" t="b">
        <f t="shared" si="4"/>
        <v>1</v>
      </c>
      <c r="Q52" s="11"/>
      <c r="R52" s="11"/>
      <c r="S52" s="11"/>
      <c r="T52" s="11"/>
      <c r="U52" s="11"/>
      <c r="V52" s="11"/>
      <c r="W52" s="11"/>
      <c r="X52" s="11"/>
      <c r="Y52" s="11"/>
      <c r="Z52" s="11"/>
      <c r="AA52" s="11"/>
      <c r="AB52" s="11"/>
    </row>
    <row r="53" spans="1:28" x14ac:dyDescent="0.25">
      <c r="A53" s="99"/>
      <c r="C53" s="65">
        <f t="shared" si="0"/>
        <v>44</v>
      </c>
      <c r="D53" s="70" t="s">
        <v>292</v>
      </c>
      <c r="E53" s="65">
        <f t="shared" si="1"/>
        <v>349</v>
      </c>
      <c r="F53" s="66">
        <v>8</v>
      </c>
      <c r="G53" s="63" t="s">
        <v>999</v>
      </c>
      <c r="H53" s="11"/>
      <c r="I53" s="11"/>
      <c r="J53" s="11"/>
      <c r="K53" s="11"/>
      <c r="L53" s="11"/>
      <c r="M53" s="11"/>
      <c r="N53" s="21" t="b">
        <f t="shared" si="2"/>
        <v>1</v>
      </c>
      <c r="O53" s="21" t="b">
        <f t="shared" si="3"/>
        <v>0</v>
      </c>
      <c r="P53" s="21" t="b">
        <f t="shared" si="4"/>
        <v>1</v>
      </c>
      <c r="Q53" s="11"/>
      <c r="R53" s="11"/>
      <c r="S53" s="11"/>
      <c r="T53" s="11"/>
      <c r="U53" s="11"/>
      <c r="V53" s="11"/>
      <c r="W53" s="11"/>
      <c r="X53" s="11"/>
      <c r="Y53" s="11"/>
      <c r="Z53" s="11"/>
      <c r="AA53" s="11"/>
      <c r="AB53" s="11"/>
    </row>
    <row r="54" spans="1:28" x14ac:dyDescent="0.25">
      <c r="A54" s="99"/>
      <c r="C54" s="6">
        <f t="shared" si="0"/>
        <v>0</v>
      </c>
      <c r="D54" s="35"/>
      <c r="E54" s="6">
        <f t="shared" si="1"/>
        <v>0</v>
      </c>
      <c r="F54" s="9"/>
      <c r="G54" s="35"/>
      <c r="H54" s="11"/>
      <c r="I54" s="11"/>
      <c r="J54" s="11"/>
      <c r="K54" s="11"/>
      <c r="L54" s="11"/>
      <c r="M54" s="11"/>
      <c r="N54" s="21" t="b">
        <f t="shared" si="2"/>
        <v>0</v>
      </c>
      <c r="O54" s="21" t="b">
        <f t="shared" si="3"/>
        <v>0</v>
      </c>
      <c r="P54" s="21" t="b">
        <f t="shared" si="4"/>
        <v>0</v>
      </c>
      <c r="Q54" s="11"/>
      <c r="R54" s="11"/>
      <c r="S54" s="11"/>
      <c r="T54" s="11"/>
      <c r="U54" s="11"/>
      <c r="V54" s="11"/>
      <c r="W54" s="11"/>
      <c r="X54" s="11"/>
      <c r="Y54" s="11"/>
      <c r="Z54" s="11"/>
      <c r="AA54" s="11"/>
      <c r="AB54" s="11"/>
    </row>
    <row r="55" spans="1:28" x14ac:dyDescent="0.25">
      <c r="A55" s="99"/>
      <c r="C55" s="6">
        <f t="shared" si="0"/>
        <v>0</v>
      </c>
      <c r="D55" s="35"/>
      <c r="E55" s="6">
        <f t="shared" si="1"/>
        <v>0</v>
      </c>
      <c r="F55" s="9"/>
      <c r="G55" s="35"/>
      <c r="H55" s="11"/>
      <c r="I55" s="11"/>
      <c r="J55" s="11"/>
      <c r="K55" s="11"/>
      <c r="L55" s="11"/>
      <c r="M55" s="11"/>
      <c r="N55" s="21" t="b">
        <f t="shared" si="2"/>
        <v>0</v>
      </c>
      <c r="O55" s="21" t="b">
        <f t="shared" si="3"/>
        <v>0</v>
      </c>
      <c r="P55" s="21" t="b">
        <f t="shared" si="4"/>
        <v>0</v>
      </c>
      <c r="Q55" s="11"/>
      <c r="R55" s="11"/>
      <c r="S55" s="11"/>
      <c r="T55" s="11"/>
      <c r="U55" s="11"/>
      <c r="V55" s="11"/>
      <c r="W55" s="11"/>
      <c r="X55" s="11"/>
      <c r="Y55" s="11"/>
      <c r="Z55" s="11"/>
      <c r="AA55" s="11"/>
      <c r="AB55" s="11"/>
    </row>
    <row r="56" spans="1:28" x14ac:dyDescent="0.25">
      <c r="C56" s="6">
        <f t="shared" si="0"/>
        <v>0</v>
      </c>
      <c r="D56" s="35"/>
      <c r="E56" s="6">
        <f t="shared" si="1"/>
        <v>0</v>
      </c>
      <c r="F56" s="9"/>
      <c r="G56" s="35"/>
      <c r="H56" s="11"/>
      <c r="I56" s="11"/>
      <c r="J56" s="11"/>
      <c r="K56" s="11"/>
      <c r="L56" s="11"/>
      <c r="M56" s="11"/>
      <c r="N56" s="21" t="b">
        <f t="shared" si="2"/>
        <v>0</v>
      </c>
      <c r="O56" s="21" t="b">
        <f t="shared" si="3"/>
        <v>0</v>
      </c>
      <c r="P56" s="21" t="b">
        <f t="shared" si="4"/>
        <v>0</v>
      </c>
      <c r="Q56" s="11"/>
      <c r="R56" s="11"/>
      <c r="S56" s="11"/>
      <c r="T56" s="11"/>
      <c r="U56" s="11"/>
      <c r="V56" s="11"/>
      <c r="W56" s="11"/>
      <c r="X56" s="11"/>
      <c r="Y56" s="11"/>
      <c r="Z56" s="11"/>
      <c r="AA56" s="11"/>
      <c r="AB56" s="11"/>
    </row>
    <row r="57" spans="1:28" x14ac:dyDescent="0.25">
      <c r="C57" s="6">
        <f t="shared" si="0"/>
        <v>0</v>
      </c>
      <c r="D57" s="35"/>
      <c r="E57" s="6">
        <f t="shared" si="1"/>
        <v>0</v>
      </c>
      <c r="F57" s="9"/>
      <c r="G57" s="35"/>
      <c r="H57" s="11"/>
      <c r="I57" s="11"/>
      <c r="J57" s="11"/>
      <c r="K57" s="11"/>
      <c r="L57" s="11"/>
      <c r="M57" s="11"/>
      <c r="N57" s="21" t="b">
        <f t="shared" si="2"/>
        <v>0</v>
      </c>
      <c r="O57" s="21" t="b">
        <f t="shared" si="3"/>
        <v>0</v>
      </c>
      <c r="P57" s="21" t="b">
        <f t="shared" si="4"/>
        <v>0</v>
      </c>
      <c r="Q57" s="11"/>
      <c r="R57" s="11"/>
      <c r="S57" s="11"/>
      <c r="T57" s="11"/>
      <c r="U57" s="11"/>
      <c r="V57" s="11"/>
      <c r="W57" s="11"/>
      <c r="X57" s="11"/>
      <c r="Y57" s="11"/>
      <c r="Z57" s="11"/>
      <c r="AA57" s="11"/>
      <c r="AB57" s="11"/>
    </row>
    <row r="58" spans="1:28" x14ac:dyDescent="0.25">
      <c r="C58" s="6">
        <f t="shared" si="0"/>
        <v>0</v>
      </c>
      <c r="D58" s="35"/>
      <c r="E58" s="6">
        <f t="shared" si="1"/>
        <v>0</v>
      </c>
      <c r="F58" s="9"/>
      <c r="G58" s="35"/>
      <c r="H58" s="11"/>
      <c r="I58" s="11"/>
      <c r="J58" s="11"/>
      <c r="K58" s="11"/>
      <c r="L58" s="11"/>
      <c r="M58" s="11"/>
      <c r="N58" s="21" t="b">
        <f t="shared" si="2"/>
        <v>0</v>
      </c>
      <c r="O58" s="21" t="b">
        <f t="shared" si="3"/>
        <v>0</v>
      </c>
      <c r="P58" s="21" t="b">
        <f t="shared" si="4"/>
        <v>0</v>
      </c>
      <c r="Q58" s="11"/>
      <c r="R58" s="11"/>
      <c r="S58" s="11"/>
      <c r="T58" s="11"/>
      <c r="U58" s="11"/>
      <c r="V58" s="11"/>
      <c r="W58" s="11"/>
      <c r="X58" s="11"/>
      <c r="Y58" s="11"/>
      <c r="Z58" s="11"/>
      <c r="AA58" s="11"/>
      <c r="AB58" s="11"/>
    </row>
    <row r="59" spans="1:28" x14ac:dyDescent="0.25">
      <c r="C59" s="6">
        <f t="shared" si="0"/>
        <v>0</v>
      </c>
      <c r="D59" s="35"/>
      <c r="E59" s="6">
        <f t="shared" si="1"/>
        <v>0</v>
      </c>
      <c r="F59" s="9"/>
      <c r="G59" s="35"/>
      <c r="H59" s="11"/>
      <c r="I59" s="11"/>
      <c r="J59" s="11"/>
      <c r="K59" s="11"/>
      <c r="L59" s="11"/>
      <c r="M59" s="11"/>
      <c r="N59" s="21" t="b">
        <f t="shared" si="2"/>
        <v>0</v>
      </c>
      <c r="O59" s="21" t="b">
        <f t="shared" si="3"/>
        <v>0</v>
      </c>
      <c r="P59" s="21" t="b">
        <f t="shared" si="4"/>
        <v>0</v>
      </c>
      <c r="Q59" s="11"/>
      <c r="R59" s="11"/>
      <c r="S59" s="11"/>
      <c r="T59" s="11"/>
      <c r="U59" s="11"/>
      <c r="V59" s="11"/>
      <c r="W59" s="11"/>
      <c r="X59" s="11"/>
      <c r="Y59" s="11"/>
      <c r="Z59" s="11"/>
      <c r="AA59" s="11"/>
      <c r="AB59" s="11"/>
    </row>
    <row r="60" spans="1:28" x14ac:dyDescent="0.25">
      <c r="C60" s="6">
        <f t="shared" si="0"/>
        <v>0</v>
      </c>
      <c r="D60" s="35"/>
      <c r="E60" s="6">
        <f t="shared" si="1"/>
        <v>0</v>
      </c>
      <c r="F60" s="9"/>
      <c r="G60" s="35"/>
      <c r="H60" s="11"/>
      <c r="I60" s="11"/>
      <c r="J60" s="11"/>
      <c r="K60" s="11"/>
      <c r="L60" s="11"/>
      <c r="M60" s="11"/>
      <c r="N60" s="21" t="b">
        <f t="shared" si="2"/>
        <v>0</v>
      </c>
      <c r="O60" s="21" t="b">
        <f t="shared" si="3"/>
        <v>0</v>
      </c>
      <c r="P60" s="21" t="b">
        <f t="shared" si="4"/>
        <v>0</v>
      </c>
      <c r="Q60" s="11"/>
      <c r="R60" s="11"/>
      <c r="S60" s="11"/>
      <c r="T60" s="11"/>
      <c r="U60" s="11"/>
      <c r="V60" s="11"/>
      <c r="W60" s="11"/>
      <c r="X60" s="11"/>
      <c r="Y60" s="11"/>
      <c r="Z60" s="11"/>
      <c r="AA60" s="11"/>
      <c r="AB60" s="11"/>
    </row>
    <row r="61" spans="1:28" x14ac:dyDescent="0.25">
      <c r="C61" s="6">
        <f t="shared" si="0"/>
        <v>0</v>
      </c>
      <c r="D61" s="35"/>
      <c r="E61" s="6">
        <f t="shared" si="1"/>
        <v>0</v>
      </c>
      <c r="F61" s="9"/>
      <c r="G61" s="35"/>
      <c r="H61" s="11"/>
      <c r="I61" s="11"/>
      <c r="J61" s="11"/>
      <c r="K61" s="11"/>
      <c r="L61" s="11"/>
      <c r="M61" s="11"/>
      <c r="N61" s="21" t="b">
        <f t="shared" si="2"/>
        <v>0</v>
      </c>
      <c r="O61" s="21" t="b">
        <f t="shared" si="3"/>
        <v>0</v>
      </c>
      <c r="P61" s="21" t="b">
        <f t="shared" si="4"/>
        <v>0</v>
      </c>
      <c r="Q61" s="11"/>
      <c r="R61" s="11"/>
      <c r="S61" s="11"/>
      <c r="T61" s="11"/>
      <c r="U61" s="11"/>
      <c r="V61" s="11"/>
      <c r="W61" s="11"/>
      <c r="X61" s="11"/>
      <c r="Y61" s="11"/>
      <c r="Z61" s="11"/>
      <c r="AA61" s="11"/>
      <c r="AB61" s="11"/>
    </row>
    <row r="62" spans="1:28" x14ac:dyDescent="0.25">
      <c r="C62" s="6">
        <f t="shared" si="0"/>
        <v>0</v>
      </c>
      <c r="D62" s="35"/>
      <c r="E62" s="6">
        <f t="shared" si="1"/>
        <v>0</v>
      </c>
      <c r="F62" s="9"/>
      <c r="G62" s="35"/>
      <c r="H62" s="11"/>
      <c r="I62" s="11"/>
      <c r="J62" s="11"/>
      <c r="K62" s="11"/>
      <c r="L62" s="11"/>
      <c r="M62" s="11"/>
      <c r="N62" s="21" t="b">
        <f t="shared" si="2"/>
        <v>0</v>
      </c>
      <c r="O62" s="21" t="b">
        <f t="shared" si="3"/>
        <v>0</v>
      </c>
      <c r="P62" s="21" t="b">
        <f t="shared" si="4"/>
        <v>0</v>
      </c>
      <c r="Q62" s="11"/>
      <c r="R62" s="11"/>
      <c r="S62" s="11"/>
      <c r="T62" s="11"/>
      <c r="U62" s="11"/>
      <c r="V62" s="11"/>
      <c r="W62" s="11"/>
      <c r="X62" s="11"/>
      <c r="Y62" s="11"/>
      <c r="Z62" s="11"/>
      <c r="AA62" s="11"/>
      <c r="AB62" s="11"/>
    </row>
    <row r="63" spans="1:28" x14ac:dyDescent="0.25">
      <c r="C63" s="6">
        <f t="shared" si="0"/>
        <v>0</v>
      </c>
      <c r="D63" s="35"/>
      <c r="E63" s="6">
        <f t="shared" si="1"/>
        <v>0</v>
      </c>
      <c r="F63" s="9"/>
      <c r="G63" s="35"/>
      <c r="H63" s="11"/>
      <c r="I63" s="11"/>
      <c r="J63" s="11"/>
      <c r="K63" s="11"/>
      <c r="L63" s="11"/>
      <c r="M63" s="11"/>
      <c r="N63" s="21" t="b">
        <f t="shared" si="2"/>
        <v>0</v>
      </c>
      <c r="O63" s="21" t="b">
        <f t="shared" si="3"/>
        <v>0</v>
      </c>
      <c r="P63" s="21" t="b">
        <f t="shared" si="4"/>
        <v>0</v>
      </c>
      <c r="Q63" s="11"/>
      <c r="R63" s="11"/>
      <c r="S63" s="11"/>
      <c r="T63" s="11"/>
      <c r="U63" s="11"/>
      <c r="V63" s="11"/>
      <c r="W63" s="11"/>
      <c r="X63" s="11"/>
      <c r="Y63" s="11"/>
      <c r="Z63" s="11"/>
      <c r="AA63" s="11"/>
      <c r="AB63" s="11"/>
    </row>
    <row r="64" spans="1:28" x14ac:dyDescent="0.25">
      <c r="C64" s="6">
        <f t="shared" si="0"/>
        <v>0</v>
      </c>
      <c r="D64" s="35"/>
      <c r="E64" s="6">
        <f t="shared" si="1"/>
        <v>0</v>
      </c>
      <c r="F64" s="9"/>
      <c r="G64" s="35"/>
      <c r="H64" s="11"/>
      <c r="I64" s="11"/>
      <c r="J64" s="11"/>
      <c r="K64" s="11"/>
      <c r="L64" s="11"/>
      <c r="M64" s="11"/>
      <c r="N64" s="21" t="b">
        <f t="shared" si="2"/>
        <v>0</v>
      </c>
      <c r="O64" s="21" t="b">
        <f t="shared" si="3"/>
        <v>0</v>
      </c>
      <c r="P64" s="21" t="b">
        <f t="shared" si="4"/>
        <v>0</v>
      </c>
      <c r="Q64" s="11"/>
      <c r="R64" s="11"/>
      <c r="S64" s="11"/>
      <c r="T64" s="11"/>
      <c r="U64" s="11"/>
      <c r="V64" s="11"/>
      <c r="W64" s="11"/>
      <c r="X64" s="11"/>
      <c r="Y64" s="11"/>
      <c r="Z64" s="11"/>
      <c r="AA64" s="11"/>
      <c r="AB64" s="11"/>
    </row>
    <row r="65" spans="3:28" x14ac:dyDescent="0.25">
      <c r="C65" s="6">
        <f t="shared" si="0"/>
        <v>0</v>
      </c>
      <c r="D65" s="35"/>
      <c r="E65" s="6">
        <f t="shared" si="1"/>
        <v>0</v>
      </c>
      <c r="F65" s="9"/>
      <c r="G65" s="35"/>
      <c r="H65" s="11"/>
      <c r="I65" s="11"/>
      <c r="J65" s="11"/>
      <c r="K65" s="11"/>
      <c r="L65" s="11"/>
      <c r="M65" s="11"/>
      <c r="N65" s="21" t="b">
        <f t="shared" si="2"/>
        <v>0</v>
      </c>
      <c r="O65" s="21" t="b">
        <f t="shared" si="3"/>
        <v>0</v>
      </c>
      <c r="P65" s="21" t="b">
        <f t="shared" si="4"/>
        <v>0</v>
      </c>
      <c r="Q65" s="11"/>
      <c r="R65" s="11"/>
      <c r="S65" s="11"/>
      <c r="T65" s="11"/>
      <c r="U65" s="11"/>
      <c r="V65" s="11"/>
      <c r="W65" s="11"/>
      <c r="X65" s="11"/>
      <c r="Y65" s="11"/>
      <c r="Z65" s="11"/>
      <c r="AA65" s="11"/>
      <c r="AB65" s="11"/>
    </row>
    <row r="66" spans="3:28" x14ac:dyDescent="0.25">
      <c r="C66" s="6">
        <f t="shared" si="0"/>
        <v>0</v>
      </c>
      <c r="D66" s="35"/>
      <c r="E66" s="6">
        <f t="shared" si="1"/>
        <v>0</v>
      </c>
      <c r="F66" s="9"/>
      <c r="G66" s="35"/>
      <c r="H66" s="11"/>
      <c r="I66" s="11"/>
      <c r="J66" s="11"/>
      <c r="K66" s="11"/>
      <c r="L66" s="11"/>
      <c r="M66" s="11"/>
      <c r="N66" s="21" t="b">
        <f t="shared" si="2"/>
        <v>0</v>
      </c>
      <c r="O66" s="21" t="b">
        <f t="shared" si="3"/>
        <v>0</v>
      </c>
      <c r="P66" s="21" t="b">
        <f t="shared" si="4"/>
        <v>0</v>
      </c>
      <c r="Q66" s="11"/>
      <c r="R66" s="11"/>
      <c r="S66" s="11"/>
      <c r="T66" s="11"/>
      <c r="U66" s="11"/>
      <c r="V66" s="11"/>
      <c r="W66" s="11"/>
      <c r="X66" s="11"/>
      <c r="Y66" s="11"/>
      <c r="Z66" s="11"/>
      <c r="AA66" s="11"/>
      <c r="AB66" s="11"/>
    </row>
    <row r="67" spans="3:28" x14ac:dyDescent="0.25">
      <c r="C67" s="6">
        <f t="shared" si="0"/>
        <v>0</v>
      </c>
      <c r="D67" s="35"/>
      <c r="E67" s="6">
        <f t="shared" si="1"/>
        <v>0</v>
      </c>
      <c r="F67" s="9"/>
      <c r="G67" s="35"/>
      <c r="H67" s="11"/>
      <c r="I67" s="11"/>
      <c r="J67" s="11"/>
      <c r="K67" s="11"/>
      <c r="L67" s="11"/>
      <c r="M67" s="11"/>
      <c r="N67" s="21" t="b">
        <f t="shared" si="2"/>
        <v>0</v>
      </c>
      <c r="O67" s="21" t="b">
        <f t="shared" si="3"/>
        <v>0</v>
      </c>
      <c r="P67" s="21" t="b">
        <f t="shared" si="4"/>
        <v>0</v>
      </c>
      <c r="Q67" s="11"/>
      <c r="R67" s="11"/>
      <c r="S67" s="11"/>
      <c r="T67" s="11"/>
      <c r="U67" s="11"/>
      <c r="V67" s="11"/>
      <c r="W67" s="11"/>
      <c r="X67" s="11"/>
      <c r="Y67" s="11"/>
      <c r="Z67" s="11"/>
      <c r="AA67" s="11"/>
      <c r="AB67" s="11"/>
    </row>
    <row r="68" spans="3:28" x14ac:dyDescent="0.25">
      <c r="C68" s="6">
        <f t="shared" si="0"/>
        <v>0</v>
      </c>
      <c r="D68" s="35"/>
      <c r="E68" s="6">
        <f t="shared" si="1"/>
        <v>0</v>
      </c>
      <c r="F68" s="9"/>
      <c r="G68" s="35"/>
      <c r="H68" s="11"/>
      <c r="I68" s="11"/>
      <c r="J68" s="11"/>
      <c r="K68" s="11"/>
      <c r="L68" s="11"/>
      <c r="M68" s="11"/>
      <c r="N68" s="21" t="b">
        <f t="shared" si="2"/>
        <v>0</v>
      </c>
      <c r="O68" s="21" t="b">
        <f t="shared" si="3"/>
        <v>0</v>
      </c>
      <c r="P68" s="21" t="b">
        <f t="shared" si="4"/>
        <v>0</v>
      </c>
      <c r="Q68" s="11"/>
      <c r="R68" s="11"/>
      <c r="S68" s="11"/>
      <c r="T68" s="11"/>
      <c r="U68" s="11"/>
      <c r="V68" s="11"/>
      <c r="W68" s="11"/>
      <c r="X68" s="11"/>
      <c r="Y68" s="11"/>
      <c r="Z68" s="11"/>
      <c r="AA68" s="11"/>
      <c r="AB68" s="11"/>
    </row>
    <row r="69" spans="3:28" x14ac:dyDescent="0.25">
      <c r="C69" s="6">
        <f t="shared" si="0"/>
        <v>0</v>
      </c>
      <c r="D69" s="35"/>
      <c r="E69" s="6">
        <f t="shared" si="1"/>
        <v>0</v>
      </c>
      <c r="F69" s="9"/>
      <c r="G69" s="35"/>
      <c r="H69" s="11"/>
      <c r="I69" s="11"/>
      <c r="J69" s="11"/>
      <c r="K69" s="11"/>
      <c r="L69" s="11"/>
      <c r="M69" s="11"/>
      <c r="N69" s="21" t="b">
        <f t="shared" si="2"/>
        <v>0</v>
      </c>
      <c r="O69" s="21" t="b">
        <f t="shared" si="3"/>
        <v>0</v>
      </c>
      <c r="P69" s="21" t="b">
        <f t="shared" si="4"/>
        <v>0</v>
      </c>
      <c r="Q69" s="11"/>
      <c r="R69" s="11"/>
      <c r="S69" s="11"/>
      <c r="T69" s="11"/>
      <c r="U69" s="11"/>
      <c r="V69" s="11"/>
      <c r="W69" s="11"/>
      <c r="X69" s="11"/>
      <c r="Y69" s="11"/>
      <c r="Z69" s="11"/>
      <c r="AA69" s="11"/>
      <c r="AB69" s="11"/>
    </row>
    <row r="70" spans="3:28" x14ac:dyDescent="0.25">
      <c r="C70" s="6">
        <f t="shared" si="0"/>
        <v>0</v>
      </c>
      <c r="D70" s="35"/>
      <c r="E70" s="6">
        <f t="shared" si="1"/>
        <v>0</v>
      </c>
      <c r="F70" s="9"/>
      <c r="G70" s="35"/>
      <c r="H70" s="11"/>
      <c r="I70" s="11"/>
      <c r="J70" s="11"/>
      <c r="K70" s="11"/>
      <c r="L70" s="11"/>
      <c r="M70" s="11"/>
      <c r="N70" s="21" t="b">
        <f t="shared" si="2"/>
        <v>0</v>
      </c>
      <c r="O70" s="21" t="b">
        <f t="shared" si="3"/>
        <v>0</v>
      </c>
      <c r="P70" s="21" t="b">
        <f t="shared" si="4"/>
        <v>0</v>
      </c>
      <c r="Q70" s="11"/>
      <c r="R70" s="11"/>
      <c r="S70" s="11"/>
      <c r="T70" s="11"/>
      <c r="U70" s="11"/>
      <c r="V70" s="11"/>
      <c r="W70" s="11"/>
      <c r="X70" s="11"/>
      <c r="Y70" s="11"/>
      <c r="Z70" s="11"/>
      <c r="AA70" s="11"/>
      <c r="AB70" s="11"/>
    </row>
    <row r="71" spans="3:28" x14ac:dyDescent="0.25">
      <c r="C71" s="6">
        <f t="shared" si="0"/>
        <v>0</v>
      </c>
      <c r="D71" s="35"/>
      <c r="E71" s="6">
        <f t="shared" si="1"/>
        <v>0</v>
      </c>
      <c r="F71" s="9"/>
      <c r="G71" s="35"/>
      <c r="H71" s="11"/>
      <c r="I71" s="11"/>
      <c r="J71" s="11"/>
      <c r="K71" s="11"/>
      <c r="L71" s="11"/>
      <c r="M71" s="11"/>
      <c r="N71" s="21" t="b">
        <f t="shared" si="2"/>
        <v>0</v>
      </c>
      <c r="O71" s="21" t="b">
        <f t="shared" si="3"/>
        <v>0</v>
      </c>
      <c r="P71" s="21" t="b">
        <f t="shared" si="4"/>
        <v>0</v>
      </c>
      <c r="Q71" s="11"/>
      <c r="R71" s="11"/>
      <c r="S71" s="11"/>
      <c r="T71" s="11"/>
      <c r="U71" s="11"/>
      <c r="V71" s="11"/>
      <c r="W71" s="11"/>
      <c r="X71" s="11"/>
      <c r="Y71" s="11"/>
      <c r="Z71" s="11"/>
      <c r="AA71" s="11"/>
      <c r="AB71" s="11"/>
    </row>
    <row r="72" spans="3:28" x14ac:dyDescent="0.25">
      <c r="C72" s="6">
        <f t="shared" si="0"/>
        <v>0</v>
      </c>
      <c r="D72" s="35"/>
      <c r="E72" s="6">
        <f t="shared" si="1"/>
        <v>0</v>
      </c>
      <c r="F72" s="9"/>
      <c r="G72" s="35"/>
      <c r="H72" s="11"/>
      <c r="I72" s="11"/>
      <c r="J72" s="11"/>
      <c r="K72" s="11"/>
      <c r="L72" s="11"/>
      <c r="M72" s="11"/>
      <c r="N72" s="21" t="b">
        <f t="shared" si="2"/>
        <v>0</v>
      </c>
      <c r="O72" s="21" t="b">
        <f t="shared" si="3"/>
        <v>0</v>
      </c>
      <c r="P72" s="21" t="b">
        <f t="shared" si="4"/>
        <v>0</v>
      </c>
      <c r="Q72" s="11"/>
      <c r="R72" s="11"/>
      <c r="S72" s="11"/>
      <c r="T72" s="11"/>
      <c r="U72" s="11"/>
      <c r="V72" s="11"/>
      <c r="W72" s="11"/>
      <c r="X72" s="11"/>
      <c r="Y72" s="11"/>
      <c r="Z72" s="11"/>
      <c r="AA72" s="11"/>
      <c r="AB72" s="11"/>
    </row>
    <row r="73" spans="3:28" x14ac:dyDescent="0.25">
      <c r="C73" s="6">
        <f t="shared" si="0"/>
        <v>0</v>
      </c>
      <c r="D73" s="35"/>
      <c r="E73" s="6">
        <f t="shared" si="1"/>
        <v>0</v>
      </c>
      <c r="F73" s="9"/>
      <c r="G73" s="35"/>
      <c r="H73" s="11"/>
      <c r="I73" s="11"/>
      <c r="J73" s="11"/>
      <c r="K73" s="11"/>
      <c r="L73" s="11"/>
      <c r="M73" s="11"/>
      <c r="N73" s="21" t="b">
        <f t="shared" si="2"/>
        <v>0</v>
      </c>
      <c r="O73" s="21" t="b">
        <f t="shared" si="3"/>
        <v>0</v>
      </c>
      <c r="P73" s="21" t="b">
        <f t="shared" si="4"/>
        <v>0</v>
      </c>
      <c r="Q73" s="11"/>
      <c r="R73" s="11"/>
      <c r="S73" s="11"/>
      <c r="T73" s="11"/>
      <c r="U73" s="11"/>
      <c r="V73" s="11"/>
      <c r="W73" s="11"/>
      <c r="X73" s="11"/>
      <c r="Y73" s="11"/>
      <c r="Z73" s="11"/>
      <c r="AA73" s="11"/>
      <c r="AB73" s="11"/>
    </row>
    <row r="74" spans="3:28" x14ac:dyDescent="0.25">
      <c r="C74" s="6">
        <f t="shared" si="0"/>
        <v>0</v>
      </c>
      <c r="D74" s="35"/>
      <c r="E74" s="6">
        <f t="shared" si="1"/>
        <v>0</v>
      </c>
      <c r="F74" s="9"/>
      <c r="G74" s="35"/>
      <c r="H74" s="11"/>
      <c r="I74" s="11"/>
      <c r="J74" s="11"/>
      <c r="K74" s="11"/>
      <c r="L74" s="11"/>
      <c r="M74" s="11"/>
      <c r="N74" s="21" t="b">
        <f t="shared" si="2"/>
        <v>0</v>
      </c>
      <c r="O74" s="21" t="b">
        <f t="shared" si="3"/>
        <v>0</v>
      </c>
      <c r="P74" s="21" t="b">
        <f t="shared" si="4"/>
        <v>0</v>
      </c>
      <c r="Q74" s="11"/>
      <c r="R74" s="11"/>
      <c r="S74" s="11"/>
      <c r="T74" s="11"/>
      <c r="U74" s="11"/>
      <c r="V74" s="11"/>
      <c r="W74" s="11"/>
      <c r="X74" s="11"/>
      <c r="Y74" s="11"/>
      <c r="Z74" s="11"/>
      <c r="AA74" s="11"/>
      <c r="AB74" s="11"/>
    </row>
    <row r="75" spans="3:28" x14ac:dyDescent="0.25">
      <c r="C75" s="6">
        <f>IF(P75=TRUE,C74+1,)</f>
        <v>0</v>
      </c>
      <c r="D75" s="35"/>
      <c r="E75" s="6">
        <f>IF(P75=TRUE,E74+F74,)</f>
        <v>0</v>
      </c>
      <c r="F75" s="9"/>
      <c r="G75" s="35"/>
      <c r="H75" s="11"/>
      <c r="I75" s="11"/>
      <c r="J75" s="11"/>
      <c r="K75" s="11"/>
      <c r="L75" s="11"/>
      <c r="M75" s="11"/>
      <c r="N75" s="21" t="b">
        <f t="shared" si="2"/>
        <v>0</v>
      </c>
      <c r="O75" s="21" t="b">
        <f t="shared" si="3"/>
        <v>0</v>
      </c>
      <c r="P75" s="21" t="b">
        <f t="shared" si="4"/>
        <v>0</v>
      </c>
      <c r="Q75" s="11"/>
      <c r="R75" s="11"/>
      <c r="S75" s="11"/>
      <c r="T75" s="11"/>
      <c r="U75" s="11"/>
      <c r="V75" s="11"/>
      <c r="W75" s="11"/>
      <c r="X75" s="11"/>
      <c r="Y75" s="11"/>
      <c r="Z75" s="11"/>
      <c r="AA75" s="11"/>
      <c r="AB75" s="11"/>
    </row>
    <row r="76" spans="3:28" x14ac:dyDescent="0.25">
      <c r="C76" s="6">
        <f>IF(P76=TRUE,C75+1,)</f>
        <v>0</v>
      </c>
      <c r="D76" s="35"/>
      <c r="E76" s="6">
        <f>IF(P76=TRUE,E75+F75,)</f>
        <v>0</v>
      </c>
      <c r="F76" s="9"/>
      <c r="G76" s="35"/>
      <c r="H76" s="11"/>
      <c r="I76" s="11"/>
      <c r="J76" s="11"/>
      <c r="K76" s="11"/>
      <c r="L76" s="11"/>
      <c r="M76" s="11"/>
      <c r="N76" s="21" t="b">
        <f t="shared" ref="N76:N100" si="5">ISTEXT(D76)</f>
        <v>0</v>
      </c>
      <c r="O76" s="21" t="b">
        <f t="shared" ref="O76:O100" si="6">ISNUMBER(D76)</f>
        <v>0</v>
      </c>
      <c r="P76" s="21" t="b">
        <f t="shared" ref="P76:P100" si="7">OR(N76=TRUE,O76=TRUE)</f>
        <v>0</v>
      </c>
      <c r="Q76" s="11"/>
      <c r="R76" s="11"/>
      <c r="S76" s="11"/>
      <c r="T76" s="11"/>
      <c r="U76" s="11"/>
      <c r="V76" s="11"/>
      <c r="W76" s="11"/>
      <c r="X76" s="11"/>
      <c r="Y76" s="11"/>
      <c r="Z76" s="11"/>
      <c r="AA76" s="11"/>
      <c r="AB76" s="11"/>
    </row>
    <row r="77" spans="3:28" x14ac:dyDescent="0.25">
      <c r="C77" s="6">
        <f>IF(P77=TRUE,C76+1,)</f>
        <v>0</v>
      </c>
      <c r="D77" s="35"/>
      <c r="E77" s="6">
        <f>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3:28" x14ac:dyDescent="0.25">
      <c r="C78" s="69">
        <f t="shared" ref="C78:C100" si="8">IF(P78=TRUE,C77+1,)</f>
        <v>0</v>
      </c>
      <c r="D78" s="75"/>
      <c r="E78" s="69">
        <f t="shared" ref="E78:E100" si="9">IF(P78=TRUE,E77+F77,)</f>
        <v>0</v>
      </c>
      <c r="F78" s="76"/>
      <c r="G78" s="7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3:28" x14ac:dyDescent="0.25">
      <c r="C79" s="69">
        <f t="shared" si="8"/>
        <v>0</v>
      </c>
      <c r="D79" s="75"/>
      <c r="E79" s="69">
        <f t="shared" si="9"/>
        <v>0</v>
      </c>
      <c r="F79" s="76"/>
      <c r="G79" s="7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3:28" x14ac:dyDescent="0.25">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3:28" x14ac:dyDescent="0.25">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3:28" x14ac:dyDescent="0.25">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3:28" x14ac:dyDescent="0.25">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3:28" x14ac:dyDescent="0.25">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3:28" x14ac:dyDescent="0.25">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3:28" x14ac:dyDescent="0.25">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3:28" x14ac:dyDescent="0.25">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3:28" x14ac:dyDescent="0.25">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3:28" x14ac:dyDescent="0.25">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3:28" x14ac:dyDescent="0.25">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3:28" x14ac:dyDescent="0.25">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3:28" x14ac:dyDescent="0.25">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3:28" x14ac:dyDescent="0.25">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3:28" x14ac:dyDescent="0.25">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3:28" x14ac:dyDescent="0.25">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3:28" x14ac:dyDescent="0.25">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3:28" x14ac:dyDescent="0.25">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3:28" x14ac:dyDescent="0.25">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3:28" x14ac:dyDescent="0.25">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3:28" x14ac:dyDescent="0.25">
      <c r="C100" s="6">
        <f t="shared" si="8"/>
        <v>0</v>
      </c>
      <c r="D100" s="35"/>
      <c r="E100" s="6">
        <f t="shared" si="9"/>
        <v>0</v>
      </c>
      <c r="F100" s="9"/>
      <c r="G100" s="35"/>
      <c r="H100" s="11"/>
      <c r="I100" s="11"/>
      <c r="J100" s="11"/>
      <c r="K100" s="11"/>
      <c r="L100" s="11"/>
      <c r="M100" s="11"/>
      <c r="N100" s="21" t="b">
        <f t="shared" si="5"/>
        <v>0</v>
      </c>
      <c r="O100" s="21" t="b">
        <f t="shared" si="6"/>
        <v>0</v>
      </c>
      <c r="P100" s="21" t="b">
        <f t="shared" si="7"/>
        <v>0</v>
      </c>
      <c r="Q100" s="11"/>
      <c r="R100" s="11"/>
      <c r="S100" s="11"/>
      <c r="T100" s="11"/>
      <c r="U100" s="11"/>
      <c r="V100" s="11"/>
      <c r="W100" s="11"/>
      <c r="X100" s="11"/>
      <c r="Y100" s="11"/>
      <c r="Z100" s="11"/>
      <c r="AA100" s="11"/>
      <c r="AB100" s="11"/>
    </row>
    <row r="101" spans="3:28" x14ac:dyDescent="0.25">
      <c r="D101" s="33"/>
      <c r="G101" s="19"/>
    </row>
  </sheetData>
  <sheetProtection password="F81F"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8:G8"/>
    <mergeCell ref="C7:G7"/>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6" orientation="portrait" r:id="rId2"/>
  <drawing r:id="rId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Hoja59">
    <tabColor rgb="FFB6DF89"/>
    <pageSetUpPr fitToPage="1"/>
  </sheetPr>
  <dimension ref="A1:AB107"/>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799</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1085</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x14ac:dyDescent="0.25">
      <c r="A11" s="99"/>
      <c r="C11" s="65">
        <f t="shared" ref="C11:C16" si="3">IF(P11=TRUE,C10+1,)</f>
        <v>2</v>
      </c>
      <c r="D11" s="46" t="s">
        <v>172</v>
      </c>
      <c r="E11" s="65">
        <f t="shared" ref="E11:E16" si="4">IF(P11=TRUE,E10+F10,)</f>
        <v>2</v>
      </c>
      <c r="F11" s="66">
        <v>7</v>
      </c>
      <c r="G11" s="67" t="s">
        <v>578</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65">
        <f t="shared" si="3"/>
        <v>3</v>
      </c>
      <c r="D12" s="70" t="s">
        <v>94</v>
      </c>
      <c r="E12" s="65">
        <f t="shared" si="4"/>
        <v>9</v>
      </c>
      <c r="F12" s="66">
        <v>20</v>
      </c>
      <c r="G12" s="70" t="s">
        <v>453</v>
      </c>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263">
        <f t="shared" si="3"/>
        <v>4</v>
      </c>
      <c r="D13" s="123" t="s">
        <v>756</v>
      </c>
      <c r="E13" s="65">
        <f t="shared" si="4"/>
        <v>29</v>
      </c>
      <c r="F13" s="66">
        <v>13</v>
      </c>
      <c r="G13" s="63"/>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263">
        <f t="shared" si="3"/>
        <v>5</v>
      </c>
      <c r="D14" s="123" t="s">
        <v>838</v>
      </c>
      <c r="E14" s="65">
        <f t="shared" si="4"/>
        <v>42</v>
      </c>
      <c r="F14" s="66">
        <v>13</v>
      </c>
      <c r="G14" s="63"/>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263">
        <f t="shared" si="3"/>
        <v>6</v>
      </c>
      <c r="D15" s="123" t="s">
        <v>944</v>
      </c>
      <c r="E15" s="65">
        <f t="shared" si="4"/>
        <v>55</v>
      </c>
      <c r="F15" s="66">
        <v>13</v>
      </c>
      <c r="G15" s="63"/>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263">
        <f t="shared" si="3"/>
        <v>7</v>
      </c>
      <c r="D16" s="123" t="s">
        <v>1086</v>
      </c>
      <c r="E16" s="65">
        <f t="shared" si="4"/>
        <v>68</v>
      </c>
      <c r="F16" s="66">
        <v>13</v>
      </c>
      <c r="G16" s="63"/>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C17" s="69">
        <f t="shared" ref="C17:C74" si="5">IF(P17=TRUE,C16+1,)</f>
        <v>0</v>
      </c>
      <c r="D17" s="75"/>
      <c r="E17" s="69">
        <f t="shared" ref="E17:E79" si="6">IF(P17=TRUE,E16+F16,)</f>
        <v>0</v>
      </c>
      <c r="F17" s="76"/>
      <c r="G17" s="75"/>
      <c r="H17" s="11"/>
      <c r="I17" s="11"/>
      <c r="J17" s="11"/>
      <c r="K17" s="11"/>
      <c r="L17" s="11"/>
      <c r="M17" s="11"/>
      <c r="N17" s="21" t="b">
        <f t="shared" si="0"/>
        <v>0</v>
      </c>
      <c r="O17" s="21" t="b">
        <f t="shared" si="1"/>
        <v>0</v>
      </c>
      <c r="P17" s="21" t="b">
        <f t="shared" si="2"/>
        <v>0</v>
      </c>
      <c r="Q17" s="11"/>
      <c r="R17" s="11"/>
      <c r="S17" s="11"/>
      <c r="T17" s="11"/>
      <c r="U17" s="11"/>
      <c r="V17" s="11"/>
      <c r="W17" s="11"/>
      <c r="X17" s="11"/>
      <c r="Y17" s="11"/>
      <c r="Z17" s="11"/>
      <c r="AA17" s="11"/>
      <c r="AB17" s="11"/>
    </row>
    <row r="18" spans="1:28" x14ac:dyDescent="0.25">
      <c r="A18" s="99"/>
      <c r="C18" s="69">
        <f t="shared" si="5"/>
        <v>0</v>
      </c>
      <c r="D18" s="75"/>
      <c r="E18" s="69">
        <f t="shared" si="6"/>
        <v>0</v>
      </c>
      <c r="F18" s="76"/>
      <c r="G18" s="7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C19" s="6">
        <f t="shared" si="5"/>
        <v>0</v>
      </c>
      <c r="D19" s="35"/>
      <c r="E19" s="6">
        <f t="shared" si="6"/>
        <v>0</v>
      </c>
      <c r="F19" s="9"/>
      <c r="G19" s="3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C20" s="6">
        <f t="shared" si="5"/>
        <v>0</v>
      </c>
      <c r="D20" s="35"/>
      <c r="E20" s="6">
        <f t="shared" si="6"/>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C21" s="6">
        <f t="shared" si="5"/>
        <v>0</v>
      </c>
      <c r="D21" s="35"/>
      <c r="E21" s="6">
        <f t="shared" si="6"/>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5"/>
        <v>0</v>
      </c>
      <c r="D22" s="35"/>
      <c r="E22" s="6">
        <f t="shared" si="6"/>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5"/>
        <v>0</v>
      </c>
      <c r="D23" s="35"/>
      <c r="E23" s="6">
        <f t="shared" si="6"/>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5"/>
        <v>0</v>
      </c>
      <c r="D24" s="35"/>
      <c r="E24" s="6">
        <f t="shared" si="6"/>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5"/>
        <v>0</v>
      </c>
      <c r="D25" s="35"/>
      <c r="E25" s="6">
        <f t="shared" si="6"/>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5"/>
        <v>0</v>
      </c>
      <c r="D26" s="35"/>
      <c r="E26" s="6">
        <f t="shared" si="6"/>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5"/>
        <v>0</v>
      </c>
      <c r="D27" s="35"/>
      <c r="E27" s="6">
        <f t="shared" si="6"/>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5"/>
        <v>0</v>
      </c>
      <c r="D28" s="35"/>
      <c r="E28" s="6">
        <f t="shared" si="6"/>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5"/>
        <v>0</v>
      </c>
      <c r="D29" s="35"/>
      <c r="E29" s="6">
        <f t="shared" si="6"/>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5"/>
        <v>0</v>
      </c>
      <c r="D30" s="35"/>
      <c r="E30" s="6">
        <f t="shared" si="6"/>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5"/>
        <v>0</v>
      </c>
      <c r="D31" s="35"/>
      <c r="E31" s="6">
        <f t="shared" si="6"/>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5"/>
        <v>0</v>
      </c>
      <c r="D32" s="35"/>
      <c r="E32" s="6">
        <f t="shared" si="6"/>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5"/>
        <v>0</v>
      </c>
      <c r="D33" s="35"/>
      <c r="E33" s="6">
        <f t="shared" si="6"/>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5"/>
        <v>0</v>
      </c>
      <c r="D34" s="35"/>
      <c r="E34" s="6">
        <f t="shared" si="6"/>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5"/>
        <v>0</v>
      </c>
      <c r="D35" s="35"/>
      <c r="E35" s="6">
        <f t="shared" si="6"/>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5"/>
        <v>0</v>
      </c>
      <c r="D36" s="35"/>
      <c r="E36" s="6">
        <f t="shared" si="6"/>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5"/>
        <v>0</v>
      </c>
      <c r="D37" s="35"/>
      <c r="E37" s="6">
        <f t="shared" si="6"/>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5"/>
        <v>0</v>
      </c>
      <c r="D38" s="35"/>
      <c r="E38" s="6">
        <f t="shared" si="6"/>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5"/>
        <v>0</v>
      </c>
      <c r="D39" s="35"/>
      <c r="E39" s="6">
        <f t="shared" si="6"/>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5"/>
        <v>0</v>
      </c>
      <c r="D40" s="35"/>
      <c r="E40" s="6">
        <f t="shared" si="6"/>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5"/>
        <v>0</v>
      </c>
      <c r="D41" s="35"/>
      <c r="E41" s="6">
        <f t="shared" si="6"/>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5"/>
        <v>0</v>
      </c>
      <c r="D42" s="35"/>
      <c r="E42" s="6">
        <f t="shared" si="6"/>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5"/>
        <v>0</v>
      </c>
      <c r="D43" s="35"/>
      <c r="E43" s="6">
        <f t="shared" si="6"/>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5"/>
        <v>0</v>
      </c>
      <c r="D44" s="35"/>
      <c r="E44" s="6">
        <f t="shared" si="6"/>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5"/>
        <v>0</v>
      </c>
      <c r="D45" s="35"/>
      <c r="E45" s="6">
        <f t="shared" si="6"/>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5"/>
        <v>0</v>
      </c>
      <c r="D46" s="35"/>
      <c r="E46" s="6">
        <f t="shared" si="6"/>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5"/>
        <v>0</v>
      </c>
      <c r="D47" s="35"/>
      <c r="E47" s="6">
        <f t="shared" si="6"/>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5"/>
        <v>0</v>
      </c>
      <c r="D48" s="35"/>
      <c r="E48" s="6">
        <f t="shared" si="6"/>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5"/>
        <v>0</v>
      </c>
      <c r="D49" s="35"/>
      <c r="E49" s="6">
        <f t="shared" si="6"/>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5"/>
        <v>0</v>
      </c>
      <c r="D50" s="35"/>
      <c r="E50" s="6">
        <f t="shared" si="6"/>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5"/>
        <v>0</v>
      </c>
      <c r="D51" s="35"/>
      <c r="E51" s="6">
        <f t="shared" si="6"/>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5"/>
        <v>0</v>
      </c>
      <c r="D52" s="35"/>
      <c r="E52" s="6">
        <f t="shared" si="6"/>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5"/>
        <v>0</v>
      </c>
      <c r="D53" s="35"/>
      <c r="E53" s="6">
        <f t="shared" si="6"/>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5"/>
        <v>0</v>
      </c>
      <c r="D54" s="35"/>
      <c r="E54" s="6">
        <f t="shared" si="6"/>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5"/>
        <v>0</v>
      </c>
      <c r="D55" s="35"/>
      <c r="E55" s="6">
        <f t="shared" si="6"/>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5"/>
        <v>0</v>
      </c>
      <c r="D56" s="35"/>
      <c r="E56" s="6">
        <f t="shared" si="6"/>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5"/>
        <v>0</v>
      </c>
      <c r="D57" s="35"/>
      <c r="E57" s="6">
        <f t="shared" si="6"/>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5"/>
        <v>0</v>
      </c>
      <c r="D58" s="35"/>
      <c r="E58" s="6">
        <f t="shared" si="6"/>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5"/>
        <v>0</v>
      </c>
      <c r="D59" s="35"/>
      <c r="E59" s="6">
        <f t="shared" si="6"/>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5"/>
        <v>0</v>
      </c>
      <c r="D60" s="35"/>
      <c r="E60" s="6">
        <f t="shared" si="6"/>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5"/>
        <v>0</v>
      </c>
      <c r="D61" s="35"/>
      <c r="E61" s="6">
        <f t="shared" si="6"/>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5"/>
        <v>0</v>
      </c>
      <c r="D62" s="35"/>
      <c r="E62" s="6">
        <f t="shared" si="6"/>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5"/>
        <v>0</v>
      </c>
      <c r="D63" s="35"/>
      <c r="E63" s="6">
        <f t="shared" si="6"/>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5"/>
        <v>0</v>
      </c>
      <c r="D64" s="35"/>
      <c r="E64" s="6">
        <f t="shared" si="6"/>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5"/>
        <v>0</v>
      </c>
      <c r="D65" s="35"/>
      <c r="E65" s="6">
        <f t="shared" si="6"/>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5"/>
        <v>0</v>
      </c>
      <c r="D66" s="35"/>
      <c r="E66" s="6">
        <f t="shared" si="6"/>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5"/>
        <v>0</v>
      </c>
      <c r="D67" s="35"/>
      <c r="E67" s="6">
        <f t="shared" si="6"/>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5"/>
        <v>0</v>
      </c>
      <c r="D68" s="35"/>
      <c r="E68" s="6">
        <f t="shared" si="6"/>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5"/>
        <v>0</v>
      </c>
      <c r="D69" s="35"/>
      <c r="E69" s="6">
        <f t="shared" si="6"/>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5"/>
        <v>0</v>
      </c>
      <c r="D70" s="35"/>
      <c r="E70" s="6">
        <f t="shared" si="6"/>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5"/>
        <v>0</v>
      </c>
      <c r="D71" s="35"/>
      <c r="E71" s="6">
        <f t="shared" si="6"/>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5"/>
        <v>0</v>
      </c>
      <c r="D72" s="35"/>
      <c r="E72" s="6">
        <f t="shared" si="6"/>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5"/>
        <v>0</v>
      </c>
      <c r="D73" s="35"/>
      <c r="E73" s="6">
        <f t="shared" si="6"/>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5"/>
        <v>0</v>
      </c>
      <c r="D74" s="35"/>
      <c r="E74" s="6">
        <f t="shared" si="6"/>
        <v>0</v>
      </c>
      <c r="F74" s="9"/>
      <c r="G74" s="35"/>
      <c r="H74" s="11"/>
      <c r="I74" s="11"/>
      <c r="J74" s="11"/>
      <c r="K74" s="11"/>
      <c r="L74" s="11"/>
      <c r="M74" s="11"/>
      <c r="N74" s="21" t="b">
        <f t="shared" ref="N74:N99" si="7">ISTEXT(D74)</f>
        <v>0</v>
      </c>
      <c r="O74" s="21" t="b">
        <f t="shared" ref="O74:O99" si="8">ISNUMBER(D74)</f>
        <v>0</v>
      </c>
      <c r="P74" s="21" t="b">
        <f t="shared" ref="P74:P99" si="9">OR(N74=TRUE,O74=TRUE)</f>
        <v>0</v>
      </c>
      <c r="Q74" s="11"/>
      <c r="R74" s="11"/>
      <c r="S74" s="11"/>
      <c r="T74" s="11"/>
      <c r="U74" s="11"/>
      <c r="V74" s="11"/>
      <c r="W74" s="11"/>
      <c r="X74" s="11"/>
      <c r="Y74" s="11"/>
      <c r="Z74" s="11"/>
      <c r="AA74" s="11"/>
      <c r="AB74" s="11"/>
    </row>
    <row r="75" spans="3:28" x14ac:dyDescent="0.25">
      <c r="C75" s="6">
        <f t="shared" ref="C75:C99" si="10">IF(P75=TRUE,C74+1,)</f>
        <v>0</v>
      </c>
      <c r="D75" s="35"/>
      <c r="E75" s="6">
        <f t="shared" si="6"/>
        <v>0</v>
      </c>
      <c r="F75" s="9"/>
      <c r="G75" s="35"/>
      <c r="H75" s="11"/>
      <c r="I75" s="11"/>
      <c r="J75" s="11"/>
      <c r="K75" s="11"/>
      <c r="L75" s="11"/>
      <c r="M75" s="11"/>
      <c r="N75" s="21" t="b">
        <f t="shared" si="7"/>
        <v>0</v>
      </c>
      <c r="O75" s="21" t="b">
        <f t="shared" si="8"/>
        <v>0</v>
      </c>
      <c r="P75" s="21" t="b">
        <f t="shared" si="9"/>
        <v>0</v>
      </c>
      <c r="Q75" s="11"/>
      <c r="R75" s="11"/>
      <c r="S75" s="11"/>
      <c r="T75" s="11"/>
      <c r="U75" s="11"/>
      <c r="V75" s="11"/>
      <c r="W75" s="11"/>
      <c r="X75" s="11"/>
      <c r="Y75" s="11"/>
      <c r="Z75" s="11"/>
      <c r="AA75" s="11"/>
      <c r="AB75" s="11"/>
    </row>
    <row r="76" spans="3:28" x14ac:dyDescent="0.25">
      <c r="C76" s="6">
        <f t="shared" si="10"/>
        <v>0</v>
      </c>
      <c r="D76" s="35"/>
      <c r="E76" s="6">
        <f t="shared" si="6"/>
        <v>0</v>
      </c>
      <c r="F76" s="9"/>
      <c r="G76" s="35"/>
      <c r="H76" s="11"/>
      <c r="I76" s="11"/>
      <c r="J76" s="11"/>
      <c r="K76" s="11"/>
      <c r="L76" s="11"/>
      <c r="M76" s="11"/>
      <c r="N76" s="21" t="b">
        <f t="shared" si="7"/>
        <v>0</v>
      </c>
      <c r="O76" s="21" t="b">
        <f t="shared" si="8"/>
        <v>0</v>
      </c>
      <c r="P76" s="21" t="b">
        <f t="shared" si="9"/>
        <v>0</v>
      </c>
      <c r="Q76" s="11"/>
      <c r="R76" s="11"/>
      <c r="S76" s="11"/>
      <c r="T76" s="11"/>
      <c r="U76" s="11"/>
      <c r="V76" s="11"/>
      <c r="W76" s="11"/>
      <c r="X76" s="11"/>
      <c r="Y76" s="11"/>
      <c r="Z76" s="11"/>
      <c r="AA76" s="11"/>
      <c r="AB76" s="11"/>
    </row>
    <row r="77" spans="3:28" x14ac:dyDescent="0.25">
      <c r="C77" s="6">
        <f t="shared" si="10"/>
        <v>0</v>
      </c>
      <c r="D77" s="35"/>
      <c r="E77" s="6">
        <f t="shared" si="6"/>
        <v>0</v>
      </c>
      <c r="F77" s="9"/>
      <c r="G77" s="35"/>
      <c r="H77" s="11"/>
      <c r="I77" s="11"/>
      <c r="J77" s="11"/>
      <c r="K77" s="11"/>
      <c r="L77" s="11"/>
      <c r="M77" s="11"/>
      <c r="N77" s="21" t="b">
        <f t="shared" si="7"/>
        <v>0</v>
      </c>
      <c r="O77" s="21" t="b">
        <f t="shared" si="8"/>
        <v>0</v>
      </c>
      <c r="P77" s="21" t="b">
        <f t="shared" si="9"/>
        <v>0</v>
      </c>
      <c r="Q77" s="11"/>
      <c r="R77" s="11"/>
      <c r="S77" s="11"/>
      <c r="T77" s="11"/>
      <c r="U77" s="11"/>
      <c r="V77" s="11"/>
      <c r="W77" s="11"/>
      <c r="X77" s="11"/>
      <c r="Y77" s="11"/>
      <c r="Z77" s="11"/>
      <c r="AA77" s="11"/>
      <c r="AB77" s="11"/>
    </row>
    <row r="78" spans="3:28" x14ac:dyDescent="0.25">
      <c r="C78" s="6">
        <f t="shared" si="10"/>
        <v>0</v>
      </c>
      <c r="D78" s="35"/>
      <c r="E78" s="6">
        <f t="shared" si="6"/>
        <v>0</v>
      </c>
      <c r="F78" s="9"/>
      <c r="G78" s="35"/>
      <c r="H78" s="11"/>
      <c r="I78" s="11"/>
      <c r="J78" s="11"/>
      <c r="K78" s="11"/>
      <c r="L78" s="11"/>
      <c r="M78" s="11"/>
      <c r="N78" s="21" t="b">
        <f t="shared" si="7"/>
        <v>0</v>
      </c>
      <c r="O78" s="21" t="b">
        <f t="shared" si="8"/>
        <v>0</v>
      </c>
      <c r="P78" s="21" t="b">
        <f t="shared" si="9"/>
        <v>0</v>
      </c>
      <c r="Q78" s="11"/>
      <c r="R78" s="11"/>
      <c r="S78" s="11"/>
      <c r="T78" s="11"/>
      <c r="U78" s="11"/>
      <c r="V78" s="11"/>
      <c r="W78" s="11"/>
      <c r="X78" s="11"/>
      <c r="Y78" s="11"/>
      <c r="Z78" s="11"/>
      <c r="AA78" s="11"/>
      <c r="AB78" s="11"/>
    </row>
    <row r="79" spans="3:28" x14ac:dyDescent="0.25">
      <c r="C79" s="6">
        <f t="shared" si="10"/>
        <v>0</v>
      </c>
      <c r="D79" s="35"/>
      <c r="E79" s="6">
        <f t="shared" si="6"/>
        <v>0</v>
      </c>
      <c r="F79" s="9"/>
      <c r="G79" s="35"/>
      <c r="H79" s="11"/>
      <c r="I79" s="11"/>
      <c r="J79" s="11"/>
      <c r="K79" s="11"/>
      <c r="L79" s="11"/>
      <c r="M79" s="11"/>
      <c r="N79" s="21" t="b">
        <f t="shared" si="7"/>
        <v>0</v>
      </c>
      <c r="O79" s="21" t="b">
        <f t="shared" si="8"/>
        <v>0</v>
      </c>
      <c r="P79" s="21" t="b">
        <f t="shared" si="9"/>
        <v>0</v>
      </c>
      <c r="Q79" s="11"/>
      <c r="R79" s="11"/>
      <c r="S79" s="11"/>
      <c r="T79" s="11"/>
      <c r="U79" s="11"/>
      <c r="V79" s="11"/>
      <c r="W79" s="11"/>
      <c r="X79" s="11"/>
      <c r="Y79" s="11"/>
      <c r="Z79" s="11"/>
      <c r="AA79" s="11"/>
      <c r="AB79" s="11"/>
    </row>
    <row r="80" spans="3:28" x14ac:dyDescent="0.25">
      <c r="C80" s="6">
        <f t="shared" si="10"/>
        <v>0</v>
      </c>
      <c r="D80" s="35"/>
      <c r="E80" s="6">
        <f t="shared" ref="E80:E99" si="11">IF(P80=TRUE,E79+F79,)</f>
        <v>0</v>
      </c>
      <c r="F80" s="9"/>
      <c r="G80" s="35"/>
      <c r="H80" s="11"/>
      <c r="I80" s="11"/>
      <c r="J80" s="11"/>
      <c r="K80" s="11"/>
      <c r="L80" s="11"/>
      <c r="M80" s="11"/>
      <c r="N80" s="21" t="b">
        <f t="shared" si="7"/>
        <v>0</v>
      </c>
      <c r="O80" s="21" t="b">
        <f t="shared" si="8"/>
        <v>0</v>
      </c>
      <c r="P80" s="21" t="b">
        <f t="shared" si="9"/>
        <v>0</v>
      </c>
      <c r="Q80" s="11"/>
      <c r="R80" s="11"/>
      <c r="S80" s="11"/>
      <c r="T80" s="11"/>
      <c r="U80" s="11"/>
      <c r="V80" s="11"/>
      <c r="W80" s="11"/>
      <c r="X80" s="11"/>
      <c r="Y80" s="11"/>
      <c r="Z80" s="11"/>
      <c r="AA80" s="11"/>
      <c r="AB80" s="11"/>
    </row>
    <row r="81" spans="3:28" x14ac:dyDescent="0.25">
      <c r="C81" s="6">
        <f t="shared" si="10"/>
        <v>0</v>
      </c>
      <c r="D81" s="35"/>
      <c r="E81" s="6">
        <f t="shared" si="11"/>
        <v>0</v>
      </c>
      <c r="F81" s="9"/>
      <c r="G81" s="35"/>
      <c r="H81" s="11"/>
      <c r="I81" s="11"/>
      <c r="J81" s="11"/>
      <c r="K81" s="11"/>
      <c r="L81" s="11"/>
      <c r="M81" s="11"/>
      <c r="N81" s="21" t="b">
        <f t="shared" si="7"/>
        <v>0</v>
      </c>
      <c r="O81" s="21" t="b">
        <f t="shared" si="8"/>
        <v>0</v>
      </c>
      <c r="P81" s="21" t="b">
        <f t="shared" si="9"/>
        <v>0</v>
      </c>
      <c r="Q81" s="11"/>
      <c r="R81" s="11"/>
      <c r="S81" s="11"/>
      <c r="T81" s="11"/>
      <c r="U81" s="11"/>
      <c r="V81" s="11"/>
      <c r="W81" s="11"/>
      <c r="X81" s="11"/>
      <c r="Y81" s="11"/>
      <c r="Z81" s="11"/>
      <c r="AA81" s="11"/>
      <c r="AB81" s="11"/>
    </row>
    <row r="82" spans="3:28" x14ac:dyDescent="0.25">
      <c r="C82" s="6">
        <f t="shared" si="10"/>
        <v>0</v>
      </c>
      <c r="D82" s="35"/>
      <c r="E82" s="6">
        <f t="shared" si="11"/>
        <v>0</v>
      </c>
      <c r="F82" s="9"/>
      <c r="G82" s="35"/>
      <c r="H82" s="11"/>
      <c r="I82" s="11"/>
      <c r="J82" s="11"/>
      <c r="K82" s="11"/>
      <c r="L82" s="11"/>
      <c r="M82" s="11"/>
      <c r="N82" s="21" t="b">
        <f t="shared" si="7"/>
        <v>0</v>
      </c>
      <c r="O82" s="21" t="b">
        <f t="shared" si="8"/>
        <v>0</v>
      </c>
      <c r="P82" s="21" t="b">
        <f t="shared" si="9"/>
        <v>0</v>
      </c>
      <c r="Q82" s="11"/>
      <c r="R82" s="11"/>
      <c r="S82" s="11"/>
      <c r="T82" s="11"/>
      <c r="U82" s="11"/>
      <c r="V82" s="11"/>
      <c r="W82" s="11"/>
      <c r="X82" s="11"/>
      <c r="Y82" s="11"/>
      <c r="Z82" s="11"/>
      <c r="AA82" s="11"/>
      <c r="AB82" s="11"/>
    </row>
    <row r="83" spans="3:28" x14ac:dyDescent="0.25">
      <c r="C83" s="6">
        <f t="shared" si="10"/>
        <v>0</v>
      </c>
      <c r="D83" s="35"/>
      <c r="E83" s="6">
        <f t="shared" si="11"/>
        <v>0</v>
      </c>
      <c r="F83" s="9"/>
      <c r="G83" s="35"/>
      <c r="H83" s="11"/>
      <c r="I83" s="11"/>
      <c r="J83" s="11"/>
      <c r="K83" s="11"/>
      <c r="L83" s="11"/>
      <c r="M83" s="11"/>
      <c r="N83" s="21" t="b">
        <f t="shared" si="7"/>
        <v>0</v>
      </c>
      <c r="O83" s="21" t="b">
        <f t="shared" si="8"/>
        <v>0</v>
      </c>
      <c r="P83" s="21" t="b">
        <f t="shared" si="9"/>
        <v>0</v>
      </c>
      <c r="Q83" s="11"/>
      <c r="R83" s="11"/>
      <c r="S83" s="11"/>
      <c r="T83" s="11"/>
      <c r="U83" s="11"/>
      <c r="V83" s="11"/>
      <c r="W83" s="11"/>
      <c r="X83" s="11"/>
      <c r="Y83" s="11"/>
      <c r="Z83" s="11"/>
      <c r="AA83" s="11"/>
      <c r="AB83" s="11"/>
    </row>
    <row r="84" spans="3:28" x14ac:dyDescent="0.25">
      <c r="C84" s="6">
        <f t="shared" si="10"/>
        <v>0</v>
      </c>
      <c r="D84" s="35"/>
      <c r="E84" s="6">
        <f t="shared" si="11"/>
        <v>0</v>
      </c>
      <c r="F84" s="9"/>
      <c r="G84" s="35"/>
      <c r="H84" s="11"/>
      <c r="I84" s="11"/>
      <c r="J84" s="11"/>
      <c r="K84" s="11"/>
      <c r="L84" s="11"/>
      <c r="M84" s="11"/>
      <c r="N84" s="21" t="b">
        <f t="shared" si="7"/>
        <v>0</v>
      </c>
      <c r="O84" s="21" t="b">
        <f t="shared" si="8"/>
        <v>0</v>
      </c>
      <c r="P84" s="21" t="b">
        <f t="shared" si="9"/>
        <v>0</v>
      </c>
      <c r="Q84" s="11"/>
      <c r="R84" s="11"/>
      <c r="S84" s="11"/>
      <c r="T84" s="11"/>
      <c r="U84" s="11"/>
      <c r="V84" s="11"/>
      <c r="W84" s="11"/>
      <c r="X84" s="11"/>
      <c r="Y84" s="11"/>
      <c r="Z84" s="11"/>
      <c r="AA84" s="11"/>
      <c r="AB84" s="11"/>
    </row>
    <row r="85" spans="3:28" x14ac:dyDescent="0.25">
      <c r="C85" s="6">
        <f t="shared" si="10"/>
        <v>0</v>
      </c>
      <c r="D85" s="35"/>
      <c r="E85" s="6">
        <f t="shared" si="11"/>
        <v>0</v>
      </c>
      <c r="F85" s="9"/>
      <c r="G85" s="35"/>
      <c r="H85" s="11"/>
      <c r="I85" s="11"/>
      <c r="J85" s="11"/>
      <c r="K85" s="11"/>
      <c r="L85" s="11"/>
      <c r="M85" s="11"/>
      <c r="N85" s="21" t="b">
        <f t="shared" si="7"/>
        <v>0</v>
      </c>
      <c r="O85" s="21" t="b">
        <f t="shared" si="8"/>
        <v>0</v>
      </c>
      <c r="P85" s="21" t="b">
        <f t="shared" si="9"/>
        <v>0</v>
      </c>
      <c r="Q85" s="11"/>
      <c r="R85" s="11"/>
      <c r="S85" s="11"/>
      <c r="T85" s="11"/>
      <c r="U85" s="11"/>
      <c r="V85" s="11"/>
      <c r="W85" s="11"/>
      <c r="X85" s="11"/>
      <c r="Y85" s="11"/>
      <c r="Z85" s="11"/>
      <c r="AA85" s="11"/>
      <c r="AB85" s="11"/>
    </row>
    <row r="86" spans="3:28" x14ac:dyDescent="0.25">
      <c r="C86" s="6">
        <f t="shared" si="10"/>
        <v>0</v>
      </c>
      <c r="D86" s="35"/>
      <c r="E86" s="6">
        <f t="shared" si="11"/>
        <v>0</v>
      </c>
      <c r="F86" s="9"/>
      <c r="G86" s="35"/>
      <c r="H86" s="11"/>
      <c r="I86" s="11"/>
      <c r="J86" s="11"/>
      <c r="K86" s="11"/>
      <c r="L86" s="11"/>
      <c r="M86" s="11"/>
      <c r="N86" s="21" t="b">
        <f t="shared" si="7"/>
        <v>0</v>
      </c>
      <c r="O86" s="21" t="b">
        <f t="shared" si="8"/>
        <v>0</v>
      </c>
      <c r="P86" s="21" t="b">
        <f t="shared" si="9"/>
        <v>0</v>
      </c>
      <c r="Q86" s="11"/>
      <c r="R86" s="11"/>
      <c r="S86" s="11"/>
      <c r="T86" s="11"/>
      <c r="U86" s="11"/>
      <c r="V86" s="11"/>
      <c r="W86" s="11"/>
      <c r="X86" s="11"/>
      <c r="Y86" s="11"/>
      <c r="Z86" s="11"/>
      <c r="AA86" s="11"/>
      <c r="AB86" s="11"/>
    </row>
    <row r="87" spans="3:28" x14ac:dyDescent="0.25">
      <c r="C87" s="6">
        <f t="shared" si="10"/>
        <v>0</v>
      </c>
      <c r="D87" s="35"/>
      <c r="E87" s="6">
        <f t="shared" si="11"/>
        <v>0</v>
      </c>
      <c r="F87" s="9"/>
      <c r="G87" s="35"/>
      <c r="H87" s="11"/>
      <c r="I87" s="11"/>
      <c r="J87" s="11"/>
      <c r="K87" s="11"/>
      <c r="L87" s="11"/>
      <c r="M87" s="11"/>
      <c r="N87" s="21" t="b">
        <f t="shared" si="7"/>
        <v>0</v>
      </c>
      <c r="O87" s="21" t="b">
        <f t="shared" si="8"/>
        <v>0</v>
      </c>
      <c r="P87" s="21" t="b">
        <f t="shared" si="9"/>
        <v>0</v>
      </c>
      <c r="Q87" s="11"/>
      <c r="R87" s="11"/>
      <c r="S87" s="11"/>
      <c r="T87" s="11"/>
      <c r="U87" s="11"/>
      <c r="V87" s="11"/>
      <c r="W87" s="11"/>
      <c r="X87" s="11"/>
      <c r="Y87" s="11"/>
      <c r="Z87" s="11"/>
      <c r="AA87" s="11"/>
      <c r="AB87" s="11"/>
    </row>
    <row r="88" spans="3:28" x14ac:dyDescent="0.25">
      <c r="C88" s="6">
        <f t="shared" si="10"/>
        <v>0</v>
      </c>
      <c r="D88" s="35"/>
      <c r="E88" s="6">
        <f t="shared" si="11"/>
        <v>0</v>
      </c>
      <c r="F88" s="9"/>
      <c r="G88" s="35"/>
      <c r="H88" s="11"/>
      <c r="I88" s="11"/>
      <c r="J88" s="11"/>
      <c r="K88" s="11"/>
      <c r="L88" s="11"/>
      <c r="M88" s="11"/>
      <c r="N88" s="21" t="b">
        <f t="shared" si="7"/>
        <v>0</v>
      </c>
      <c r="O88" s="21" t="b">
        <f t="shared" si="8"/>
        <v>0</v>
      </c>
      <c r="P88" s="21" t="b">
        <f t="shared" si="9"/>
        <v>0</v>
      </c>
      <c r="Q88" s="11"/>
      <c r="R88" s="11"/>
      <c r="S88" s="11"/>
      <c r="T88" s="11"/>
      <c r="U88" s="11"/>
      <c r="V88" s="11"/>
      <c r="W88" s="11"/>
      <c r="X88" s="11"/>
      <c r="Y88" s="11"/>
      <c r="Z88" s="11"/>
      <c r="AA88" s="11"/>
      <c r="AB88" s="11"/>
    </row>
    <row r="89" spans="3:28" x14ac:dyDescent="0.25">
      <c r="C89" s="6">
        <f t="shared" si="10"/>
        <v>0</v>
      </c>
      <c r="D89" s="35"/>
      <c r="E89" s="6">
        <f t="shared" si="11"/>
        <v>0</v>
      </c>
      <c r="F89" s="9"/>
      <c r="G89" s="35"/>
      <c r="H89" s="11"/>
      <c r="I89" s="11"/>
      <c r="J89" s="11"/>
      <c r="K89" s="11"/>
      <c r="L89" s="11"/>
      <c r="M89" s="11"/>
      <c r="N89" s="21" t="b">
        <f t="shared" si="7"/>
        <v>0</v>
      </c>
      <c r="O89" s="21" t="b">
        <f t="shared" si="8"/>
        <v>0</v>
      </c>
      <c r="P89" s="21" t="b">
        <f t="shared" si="9"/>
        <v>0</v>
      </c>
      <c r="Q89" s="11"/>
      <c r="R89" s="11"/>
      <c r="S89" s="11"/>
      <c r="T89" s="11"/>
      <c r="U89" s="11"/>
      <c r="V89" s="11"/>
      <c r="W89" s="11"/>
      <c r="X89" s="11"/>
      <c r="Y89" s="11"/>
      <c r="Z89" s="11"/>
      <c r="AA89" s="11"/>
      <c r="AB89" s="11"/>
    </row>
    <row r="90" spans="3:28" x14ac:dyDescent="0.25">
      <c r="C90" s="6">
        <f t="shared" si="10"/>
        <v>0</v>
      </c>
      <c r="D90" s="35"/>
      <c r="E90" s="6">
        <f t="shared" si="11"/>
        <v>0</v>
      </c>
      <c r="F90" s="9"/>
      <c r="G90" s="35"/>
      <c r="H90" s="11"/>
      <c r="I90" s="11"/>
      <c r="J90" s="11"/>
      <c r="K90" s="11"/>
      <c r="L90" s="11"/>
      <c r="M90" s="11"/>
      <c r="N90" s="21" t="b">
        <f t="shared" si="7"/>
        <v>0</v>
      </c>
      <c r="O90" s="21" t="b">
        <f t="shared" si="8"/>
        <v>0</v>
      </c>
      <c r="P90" s="21" t="b">
        <f t="shared" si="9"/>
        <v>0</v>
      </c>
      <c r="Q90" s="11"/>
      <c r="R90" s="11"/>
      <c r="S90" s="11"/>
      <c r="T90" s="11"/>
      <c r="U90" s="11"/>
      <c r="V90" s="11"/>
      <c r="W90" s="11"/>
      <c r="X90" s="11"/>
      <c r="Y90" s="11"/>
      <c r="Z90" s="11"/>
      <c r="AA90" s="11"/>
      <c r="AB90" s="11"/>
    </row>
    <row r="91" spans="3:28" x14ac:dyDescent="0.25">
      <c r="C91" s="6">
        <f t="shared" si="10"/>
        <v>0</v>
      </c>
      <c r="D91" s="35"/>
      <c r="E91" s="6">
        <f t="shared" si="11"/>
        <v>0</v>
      </c>
      <c r="F91" s="9"/>
      <c r="G91" s="35"/>
      <c r="H91" s="11"/>
      <c r="I91" s="11"/>
      <c r="J91" s="11"/>
      <c r="K91" s="11"/>
      <c r="L91" s="11"/>
      <c r="M91" s="11"/>
      <c r="N91" s="21" t="b">
        <f t="shared" si="7"/>
        <v>0</v>
      </c>
      <c r="O91" s="21" t="b">
        <f t="shared" si="8"/>
        <v>0</v>
      </c>
      <c r="P91" s="21" t="b">
        <f t="shared" si="9"/>
        <v>0</v>
      </c>
      <c r="Q91" s="11"/>
      <c r="R91" s="11"/>
      <c r="S91" s="11"/>
      <c r="T91" s="11"/>
      <c r="U91" s="11"/>
      <c r="V91" s="11"/>
      <c r="W91" s="11"/>
      <c r="X91" s="11"/>
      <c r="Y91" s="11"/>
      <c r="Z91" s="11"/>
      <c r="AA91" s="11"/>
      <c r="AB91" s="11"/>
    </row>
    <row r="92" spans="3:28" x14ac:dyDescent="0.25">
      <c r="C92" s="6">
        <f t="shared" si="10"/>
        <v>0</v>
      </c>
      <c r="D92" s="35"/>
      <c r="E92" s="6">
        <f t="shared" si="11"/>
        <v>0</v>
      </c>
      <c r="F92" s="9"/>
      <c r="G92" s="35"/>
      <c r="H92" s="11"/>
      <c r="I92" s="11"/>
      <c r="J92" s="11"/>
      <c r="K92" s="11"/>
      <c r="L92" s="11"/>
      <c r="M92" s="11"/>
      <c r="N92" s="21" t="b">
        <f t="shared" si="7"/>
        <v>0</v>
      </c>
      <c r="O92" s="21" t="b">
        <f t="shared" si="8"/>
        <v>0</v>
      </c>
      <c r="P92" s="21" t="b">
        <f t="shared" si="9"/>
        <v>0</v>
      </c>
      <c r="Q92" s="11"/>
      <c r="R92" s="11"/>
      <c r="S92" s="11"/>
      <c r="T92" s="11"/>
      <c r="U92" s="11"/>
      <c r="V92" s="11"/>
      <c r="W92" s="11"/>
      <c r="X92" s="11"/>
      <c r="Y92" s="11"/>
      <c r="Z92" s="11"/>
      <c r="AA92" s="11"/>
      <c r="AB92" s="11"/>
    </row>
    <row r="93" spans="3:28" x14ac:dyDescent="0.25">
      <c r="C93" s="6">
        <f t="shared" si="10"/>
        <v>0</v>
      </c>
      <c r="D93" s="35"/>
      <c r="E93" s="6">
        <f t="shared" si="11"/>
        <v>0</v>
      </c>
      <c r="F93" s="9"/>
      <c r="G93" s="35"/>
      <c r="H93" s="11"/>
      <c r="I93" s="11"/>
      <c r="J93" s="11"/>
      <c r="K93" s="11"/>
      <c r="L93" s="11"/>
      <c r="M93" s="11"/>
      <c r="N93" s="21" t="b">
        <f t="shared" si="7"/>
        <v>0</v>
      </c>
      <c r="O93" s="21" t="b">
        <f t="shared" si="8"/>
        <v>0</v>
      </c>
      <c r="P93" s="21" t="b">
        <f t="shared" si="9"/>
        <v>0</v>
      </c>
      <c r="Q93" s="11"/>
      <c r="R93" s="11"/>
      <c r="S93" s="11"/>
      <c r="T93" s="11"/>
      <c r="U93" s="11"/>
      <c r="V93" s="11"/>
      <c r="W93" s="11"/>
      <c r="X93" s="11"/>
      <c r="Y93" s="11"/>
      <c r="Z93" s="11"/>
      <c r="AA93" s="11"/>
      <c r="AB93" s="11"/>
    </row>
    <row r="94" spans="3:28" x14ac:dyDescent="0.25">
      <c r="C94" s="6">
        <f t="shared" si="10"/>
        <v>0</v>
      </c>
      <c r="D94" s="35"/>
      <c r="E94" s="6">
        <f t="shared" si="11"/>
        <v>0</v>
      </c>
      <c r="F94" s="9"/>
      <c r="G94" s="35"/>
      <c r="H94" s="11"/>
      <c r="I94" s="11"/>
      <c r="J94" s="11"/>
      <c r="K94" s="11"/>
      <c r="L94" s="11"/>
      <c r="M94" s="11"/>
      <c r="N94" s="21" t="b">
        <f t="shared" si="7"/>
        <v>0</v>
      </c>
      <c r="O94" s="21" t="b">
        <f t="shared" si="8"/>
        <v>0</v>
      </c>
      <c r="P94" s="21" t="b">
        <f t="shared" si="9"/>
        <v>0</v>
      </c>
      <c r="Q94" s="11"/>
      <c r="R94" s="11"/>
      <c r="S94" s="11"/>
      <c r="T94" s="11"/>
      <c r="U94" s="11"/>
      <c r="V94" s="11"/>
      <c r="W94" s="11"/>
      <c r="X94" s="11"/>
      <c r="Y94" s="11"/>
      <c r="Z94" s="11"/>
      <c r="AA94" s="11"/>
      <c r="AB94" s="11"/>
    </row>
    <row r="95" spans="3:28" x14ac:dyDescent="0.25">
      <c r="C95" s="6">
        <f t="shared" si="10"/>
        <v>0</v>
      </c>
      <c r="D95" s="35"/>
      <c r="E95" s="6">
        <f t="shared" si="11"/>
        <v>0</v>
      </c>
      <c r="F95" s="9"/>
      <c r="G95" s="35"/>
      <c r="H95" s="11"/>
      <c r="I95" s="11"/>
      <c r="J95" s="11"/>
      <c r="K95" s="11"/>
      <c r="L95" s="11"/>
      <c r="M95" s="11"/>
      <c r="N95" s="21" t="b">
        <f t="shared" si="7"/>
        <v>0</v>
      </c>
      <c r="O95" s="21" t="b">
        <f t="shared" si="8"/>
        <v>0</v>
      </c>
      <c r="P95" s="21" t="b">
        <f t="shared" si="9"/>
        <v>0</v>
      </c>
      <c r="Q95" s="11"/>
      <c r="R95" s="11"/>
      <c r="S95" s="11"/>
      <c r="T95" s="11"/>
      <c r="U95" s="11"/>
      <c r="V95" s="11"/>
      <c r="W95" s="11"/>
      <c r="X95" s="11"/>
      <c r="Y95" s="11"/>
      <c r="Z95" s="11"/>
      <c r="AA95" s="11"/>
      <c r="AB95" s="11"/>
    </row>
    <row r="96" spans="3:28" x14ac:dyDescent="0.25">
      <c r="C96" s="6">
        <f t="shared" si="10"/>
        <v>0</v>
      </c>
      <c r="D96" s="35"/>
      <c r="E96" s="6">
        <f t="shared" si="11"/>
        <v>0</v>
      </c>
      <c r="F96" s="9"/>
      <c r="G96" s="35"/>
      <c r="H96" s="11"/>
      <c r="I96" s="11"/>
      <c r="J96" s="11"/>
      <c r="K96" s="11"/>
      <c r="L96" s="11"/>
      <c r="M96" s="11"/>
      <c r="N96" s="21" t="b">
        <f t="shared" si="7"/>
        <v>0</v>
      </c>
      <c r="O96" s="21" t="b">
        <f t="shared" si="8"/>
        <v>0</v>
      </c>
      <c r="P96" s="21" t="b">
        <f t="shared" si="9"/>
        <v>0</v>
      </c>
      <c r="Q96" s="11"/>
      <c r="R96" s="11"/>
      <c r="S96" s="11"/>
      <c r="T96" s="11"/>
      <c r="U96" s="11"/>
      <c r="V96" s="11"/>
      <c r="W96" s="11"/>
      <c r="X96" s="11"/>
      <c r="Y96" s="11"/>
      <c r="Z96" s="11"/>
      <c r="AA96" s="11"/>
      <c r="AB96" s="11"/>
    </row>
    <row r="97" spans="3:28" x14ac:dyDescent="0.25">
      <c r="C97" s="6">
        <f t="shared" si="10"/>
        <v>0</v>
      </c>
      <c r="D97" s="35"/>
      <c r="E97" s="6">
        <f t="shared" si="11"/>
        <v>0</v>
      </c>
      <c r="F97" s="9"/>
      <c r="G97" s="35"/>
      <c r="H97" s="11"/>
      <c r="I97" s="11"/>
      <c r="J97" s="11"/>
      <c r="K97" s="11"/>
      <c r="L97" s="11"/>
      <c r="M97" s="11"/>
      <c r="N97" s="21" t="b">
        <f t="shared" si="7"/>
        <v>0</v>
      </c>
      <c r="O97" s="21" t="b">
        <f t="shared" si="8"/>
        <v>0</v>
      </c>
      <c r="P97" s="21" t="b">
        <f t="shared" si="9"/>
        <v>0</v>
      </c>
      <c r="Q97" s="11"/>
      <c r="R97" s="11"/>
      <c r="S97" s="11"/>
      <c r="T97" s="11"/>
      <c r="U97" s="11"/>
      <c r="V97" s="11"/>
      <c r="W97" s="11"/>
      <c r="X97" s="11"/>
      <c r="Y97" s="11"/>
      <c r="Z97" s="11"/>
      <c r="AA97" s="11"/>
      <c r="AB97" s="11"/>
    </row>
    <row r="98" spans="3:28" x14ac:dyDescent="0.25">
      <c r="C98" s="6">
        <f t="shared" si="10"/>
        <v>0</v>
      </c>
      <c r="D98" s="35"/>
      <c r="E98" s="6">
        <f t="shared" si="11"/>
        <v>0</v>
      </c>
      <c r="F98" s="9"/>
      <c r="G98" s="35"/>
      <c r="H98" s="11"/>
      <c r="I98" s="11"/>
      <c r="J98" s="11"/>
      <c r="K98" s="11"/>
      <c r="L98" s="11"/>
      <c r="M98" s="11"/>
      <c r="N98" s="21" t="b">
        <f t="shared" si="7"/>
        <v>0</v>
      </c>
      <c r="O98" s="21" t="b">
        <f t="shared" si="8"/>
        <v>0</v>
      </c>
      <c r="P98" s="21" t="b">
        <f t="shared" si="9"/>
        <v>0</v>
      </c>
      <c r="Q98" s="11"/>
      <c r="R98" s="11"/>
      <c r="S98" s="11"/>
      <c r="T98" s="11"/>
      <c r="U98" s="11"/>
      <c r="V98" s="11"/>
      <c r="W98" s="11"/>
      <c r="X98" s="11"/>
      <c r="Y98" s="11"/>
      <c r="Z98" s="11"/>
      <c r="AA98" s="11"/>
      <c r="AB98" s="11"/>
    </row>
    <row r="99" spans="3:28" x14ac:dyDescent="0.25">
      <c r="C99" s="6">
        <f t="shared" si="10"/>
        <v>0</v>
      </c>
      <c r="D99" s="35"/>
      <c r="E99" s="6">
        <f t="shared" si="11"/>
        <v>0</v>
      </c>
      <c r="F99" s="9"/>
      <c r="G99" s="35"/>
      <c r="H99" s="11"/>
      <c r="I99" s="11"/>
      <c r="J99" s="11"/>
      <c r="K99" s="11"/>
      <c r="L99" s="11"/>
      <c r="M99" s="11"/>
      <c r="N99" s="21" t="b">
        <f t="shared" si="7"/>
        <v>0</v>
      </c>
      <c r="O99" s="21" t="b">
        <f t="shared" si="8"/>
        <v>0</v>
      </c>
      <c r="P99" s="21" t="b">
        <f t="shared" si="9"/>
        <v>0</v>
      </c>
      <c r="Q99" s="11"/>
      <c r="R99" s="11"/>
      <c r="S99" s="11"/>
      <c r="T99" s="11"/>
      <c r="U99" s="11"/>
      <c r="V99" s="11"/>
      <c r="W99" s="11"/>
      <c r="X99" s="11"/>
      <c r="Y99" s="11"/>
      <c r="Z99" s="11"/>
      <c r="AA99" s="11"/>
      <c r="AB99" s="11"/>
    </row>
    <row r="100" spans="3:28" x14ac:dyDescent="0.25">
      <c r="C100" s="22"/>
      <c r="D100" s="33"/>
      <c r="E100" s="24"/>
      <c r="F100" s="24"/>
      <c r="G100" s="34"/>
    </row>
    <row r="101" spans="3:28" x14ac:dyDescent="0.25">
      <c r="C101" s="22"/>
      <c r="D101" s="23"/>
      <c r="E101" s="24"/>
      <c r="F101" s="24"/>
      <c r="G101" s="23"/>
    </row>
    <row r="102" spans="3:28" x14ac:dyDescent="0.25">
      <c r="C102" s="22"/>
      <c r="D102" s="23"/>
      <c r="E102" s="24"/>
      <c r="F102" s="24"/>
      <c r="G102" s="23"/>
    </row>
    <row r="103" spans="3:28" x14ac:dyDescent="0.25">
      <c r="C103" s="22"/>
      <c r="D103" s="23"/>
      <c r="E103" s="24"/>
      <c r="F103" s="24"/>
      <c r="G103" s="23"/>
    </row>
    <row r="104" spans="3:28" x14ac:dyDescent="0.25">
      <c r="C104" s="22"/>
      <c r="D104" s="23"/>
      <c r="E104" s="24"/>
      <c r="F104" s="24"/>
      <c r="G104" s="23"/>
    </row>
    <row r="105" spans="3:28" x14ac:dyDescent="0.25">
      <c r="C105" s="22"/>
      <c r="D105" s="23"/>
      <c r="E105" s="24"/>
      <c r="F105" s="24"/>
      <c r="G105" s="23"/>
    </row>
    <row r="106" spans="3:28" x14ac:dyDescent="0.25">
      <c r="C106" s="22"/>
      <c r="D106" s="23"/>
      <c r="E106" s="24"/>
      <c r="F106" s="24"/>
      <c r="G106" s="23"/>
    </row>
    <row r="107" spans="3:28" x14ac:dyDescent="0.25">
      <c r="C107" s="22"/>
      <c r="D107" s="23"/>
      <c r="E107" s="24"/>
      <c r="F107" s="24"/>
      <c r="G107" s="23"/>
    </row>
  </sheetData>
  <sheetProtection algorithmName="SHA-512" hashValue="qI8GknidQB3gjCg6xiX7LONBmZa1CxpB9uyDv3xi/FXtnBsQrK5NYilQxuex0AQLpsU0tmjRXxBrCjxPHYo1+w==" saltValue="YArsgsOJrB6R57u2iyNOvQ==" spinCount="100000" sheet="1" selectLockedCells="1"/>
  <customSheetViews>
    <customSheetView guid="{6EDE942A-4558-4B17-9057-7F79187CAEF9}" showGridLines="0" hiddenColumns="1">
      <selection sqref="A1:E4"/>
      <pageMargins left="0.7" right="0.7" top="0.75" bottom="0.75" header="0.3" footer="0.3"/>
      <pageSetup paperSize="9"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2"/>
  <drawing r:id="rId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Hoja60">
    <tabColor rgb="FFB6DF89"/>
    <pageSetUpPr fitToPage="1"/>
  </sheetPr>
  <dimension ref="A1:AB107"/>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24" t="s">
        <v>811</v>
      </c>
      <c r="E4" s="325"/>
      <c r="F4" s="325"/>
      <c r="G4" s="326"/>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1087</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x14ac:dyDescent="0.25">
      <c r="A11" s="99"/>
      <c r="C11" s="65">
        <f>IF(P11=TRUE,C10+1,)</f>
        <v>2</v>
      </c>
      <c r="D11" s="46" t="s">
        <v>172</v>
      </c>
      <c r="E11" s="65">
        <f>IF(P11=TRUE,E10+F10,)</f>
        <v>2</v>
      </c>
      <c r="F11" s="66">
        <v>7</v>
      </c>
      <c r="G11" s="67" t="s">
        <v>579</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263">
        <f>IF(P12=TRUE,C11+1,)</f>
        <v>3</v>
      </c>
      <c r="D12" s="123" t="s">
        <v>756</v>
      </c>
      <c r="E12" s="65">
        <f>IF(P12=TRUE,E11+F11,)</f>
        <v>9</v>
      </c>
      <c r="F12" s="66">
        <v>13</v>
      </c>
      <c r="G12" s="63"/>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263">
        <f>IF(P13=TRUE,C12+1,)</f>
        <v>4</v>
      </c>
      <c r="D13" s="123" t="s">
        <v>838</v>
      </c>
      <c r="E13" s="65">
        <f>IF(P13=TRUE,E12+F12,)</f>
        <v>22</v>
      </c>
      <c r="F13" s="66">
        <v>13</v>
      </c>
      <c r="G13" s="63"/>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263">
        <f>IF(P14=TRUE,C13+1,)</f>
        <v>5</v>
      </c>
      <c r="D14" s="123" t="s">
        <v>944</v>
      </c>
      <c r="E14" s="65">
        <f>IF(P14=TRUE,E13+F13,)</f>
        <v>35</v>
      </c>
      <c r="F14" s="66">
        <v>13</v>
      </c>
      <c r="G14" s="63"/>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263">
        <f>IF(P15=TRUE,C14+1,)</f>
        <v>6</v>
      </c>
      <c r="D15" s="123" t="s">
        <v>1086</v>
      </c>
      <c r="E15" s="65">
        <f>IF(P15=TRUE,E14+F14,)</f>
        <v>48</v>
      </c>
      <c r="F15" s="66">
        <v>13</v>
      </c>
      <c r="G15" s="63"/>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69">
        <f t="shared" ref="C16:C74" si="3">IF(P16=TRUE,C15+1,)</f>
        <v>0</v>
      </c>
      <c r="D16" s="75"/>
      <c r="E16" s="69">
        <f t="shared" ref="E16:E79" si="4">IF(P16=TRUE,E15+F15,)</f>
        <v>0</v>
      </c>
      <c r="F16" s="76"/>
      <c r="G16" s="75"/>
      <c r="H16" s="11"/>
      <c r="I16" s="11"/>
      <c r="J16" s="11"/>
      <c r="K16" s="11"/>
      <c r="L16" s="11"/>
      <c r="M16" s="11"/>
      <c r="N16" s="21" t="b">
        <f t="shared" si="0"/>
        <v>0</v>
      </c>
      <c r="O16" s="21" t="b">
        <f t="shared" si="1"/>
        <v>0</v>
      </c>
      <c r="P16" s="21" t="b">
        <f t="shared" si="2"/>
        <v>0</v>
      </c>
      <c r="Q16" s="11"/>
      <c r="R16" s="11"/>
      <c r="S16" s="11"/>
      <c r="T16" s="11"/>
      <c r="U16" s="11"/>
      <c r="V16" s="11"/>
      <c r="W16" s="11"/>
      <c r="X16" s="11"/>
      <c r="Y16" s="11"/>
      <c r="Z16" s="11"/>
      <c r="AA16" s="11"/>
      <c r="AB16" s="11"/>
    </row>
    <row r="17" spans="1:28" x14ac:dyDescent="0.25">
      <c r="A17" s="99"/>
      <c r="C17" s="6">
        <f t="shared" si="3"/>
        <v>0</v>
      </c>
      <c r="D17" s="35"/>
      <c r="E17" s="6">
        <f t="shared" si="4"/>
        <v>0</v>
      </c>
      <c r="F17" s="9"/>
      <c r="G17" s="35"/>
      <c r="H17" s="11"/>
      <c r="I17" s="11"/>
      <c r="J17" s="11"/>
      <c r="K17" s="11"/>
      <c r="L17" s="11"/>
      <c r="M17" s="11"/>
      <c r="N17" s="21" t="b">
        <f t="shared" si="0"/>
        <v>0</v>
      </c>
      <c r="O17" s="21" t="b">
        <f t="shared" si="1"/>
        <v>0</v>
      </c>
      <c r="P17" s="21" t="b">
        <f t="shared" si="2"/>
        <v>0</v>
      </c>
      <c r="Q17" s="11"/>
      <c r="R17" s="11"/>
      <c r="S17" s="11"/>
      <c r="T17" s="11"/>
      <c r="U17" s="11"/>
      <c r="V17" s="11"/>
      <c r="W17" s="11"/>
      <c r="X17" s="11"/>
      <c r="Y17" s="11"/>
      <c r="Z17" s="11"/>
      <c r="AA17" s="11"/>
      <c r="AB17" s="11"/>
    </row>
    <row r="18" spans="1:28" x14ac:dyDescent="0.25">
      <c r="A18" s="99"/>
      <c r="C18" s="6">
        <f t="shared" si="3"/>
        <v>0</v>
      </c>
      <c r="D18" s="35"/>
      <c r="E18" s="6">
        <f t="shared" si="4"/>
        <v>0</v>
      </c>
      <c r="F18" s="9"/>
      <c r="G18" s="3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C19" s="6">
        <f t="shared" si="3"/>
        <v>0</v>
      </c>
      <c r="D19" s="35"/>
      <c r="E19" s="6">
        <f t="shared" si="4"/>
        <v>0</v>
      </c>
      <c r="F19" s="9"/>
      <c r="G19" s="3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C20" s="6">
        <f t="shared" si="3"/>
        <v>0</v>
      </c>
      <c r="D20" s="35"/>
      <c r="E20" s="6">
        <f t="shared" si="4"/>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C21" s="6">
        <f t="shared" si="3"/>
        <v>0</v>
      </c>
      <c r="D21" s="35"/>
      <c r="E21" s="6">
        <f t="shared" si="4"/>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3:28" x14ac:dyDescent="0.25">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3:28" x14ac:dyDescent="0.25">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3:28" x14ac:dyDescent="0.25">
      <c r="C77" s="6">
        <f t="shared" si="8"/>
        <v>0</v>
      </c>
      <c r="D77" s="35"/>
      <c r="E77" s="6">
        <f t="shared" si="4"/>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3:28" x14ac:dyDescent="0.25">
      <c r="C78" s="6">
        <f t="shared" si="8"/>
        <v>0</v>
      </c>
      <c r="D78" s="35"/>
      <c r="E78" s="6">
        <f t="shared" si="4"/>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3:28" x14ac:dyDescent="0.25">
      <c r="C79" s="6">
        <f t="shared" si="8"/>
        <v>0</v>
      </c>
      <c r="D79" s="35"/>
      <c r="E79" s="6">
        <f t="shared" si="4"/>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3:28" x14ac:dyDescent="0.25">
      <c r="C80" s="6">
        <f t="shared" si="8"/>
        <v>0</v>
      </c>
      <c r="D80" s="35"/>
      <c r="E80" s="6">
        <f t="shared" ref="E80:E99" si="9">IF(P80=TRUE,E79+F79,)</f>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3:28" x14ac:dyDescent="0.25">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3:28" x14ac:dyDescent="0.25">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3:28" x14ac:dyDescent="0.25">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3:28" x14ac:dyDescent="0.25">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3:28" x14ac:dyDescent="0.25">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3:28" x14ac:dyDescent="0.25">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3:28" x14ac:dyDescent="0.25">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3:28" x14ac:dyDescent="0.25">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3:28" x14ac:dyDescent="0.25">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3:28" x14ac:dyDescent="0.25">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3:28" x14ac:dyDescent="0.25">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3:28" x14ac:dyDescent="0.25">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3:28" x14ac:dyDescent="0.25">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3:28" x14ac:dyDescent="0.25">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3:28" x14ac:dyDescent="0.25">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3:28" x14ac:dyDescent="0.25">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3:28" x14ac:dyDescent="0.25">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3:28" x14ac:dyDescent="0.25">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3:28" x14ac:dyDescent="0.25">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3:28" x14ac:dyDescent="0.25">
      <c r="C100" s="22"/>
      <c r="D100" s="33"/>
      <c r="E100" s="24"/>
      <c r="F100" s="24"/>
      <c r="G100" s="34"/>
    </row>
    <row r="101" spans="3:28" x14ac:dyDescent="0.25">
      <c r="C101" s="22"/>
      <c r="D101" s="23"/>
      <c r="E101" s="24"/>
      <c r="F101" s="24"/>
      <c r="G101" s="23"/>
    </row>
    <row r="102" spans="3:28" x14ac:dyDescent="0.25">
      <c r="C102" s="22"/>
      <c r="D102" s="23"/>
      <c r="E102" s="24"/>
      <c r="F102" s="24"/>
      <c r="G102" s="23"/>
    </row>
    <row r="103" spans="3:28" x14ac:dyDescent="0.25">
      <c r="C103" s="22"/>
      <c r="D103" s="23"/>
      <c r="E103" s="24"/>
      <c r="F103" s="24"/>
      <c r="G103" s="23"/>
    </row>
    <row r="104" spans="3:28" x14ac:dyDescent="0.25">
      <c r="C104" s="22"/>
      <c r="D104" s="23"/>
      <c r="E104" s="24"/>
      <c r="F104" s="24"/>
      <c r="G104" s="23"/>
    </row>
    <row r="105" spans="3:28" x14ac:dyDescent="0.25">
      <c r="C105" s="22"/>
      <c r="D105" s="23"/>
      <c r="E105" s="24"/>
      <c r="F105" s="24"/>
      <c r="G105" s="23"/>
    </row>
    <row r="106" spans="3:28" x14ac:dyDescent="0.25">
      <c r="C106" s="22"/>
      <c r="D106" s="23"/>
      <c r="E106" s="24"/>
      <c r="F106" s="24"/>
      <c r="G106" s="23"/>
    </row>
    <row r="107" spans="3:28" x14ac:dyDescent="0.25">
      <c r="C107" s="22"/>
      <c r="D107" s="23"/>
      <c r="E107" s="24"/>
      <c r="F107" s="24"/>
      <c r="G107" s="23"/>
    </row>
  </sheetData>
  <sheetProtection algorithmName="SHA-512" hashValue="75BVAy3tzvwo/3ti68C+PIW42wg0++HHNRB07eFjjIx04qdHOuia6ouS+zvjhXnTdzI+EGRtox2bi9sckec3Aw==" saltValue="PdiRDhZ4nf7WMEJspLwXoQ==" spinCount="100000" sheet="1" selectLockedCells="1"/>
  <customSheetViews>
    <customSheetView guid="{6EDE942A-4558-4B17-9057-7F79187CAEF9}" showGridLines="0" hiddenColumns="1">
      <selection sqref="A1:E4"/>
      <pageMargins left="0.7" right="0.7" top="0.75" bottom="0.75" header="0.3" footer="0.3"/>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Hoja61">
    <tabColor rgb="FFB6DF89"/>
    <pageSetUpPr fitToPage="1"/>
  </sheetPr>
  <dimension ref="A1:AB107"/>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24" t="s">
        <v>812</v>
      </c>
      <c r="E4" s="325"/>
      <c r="F4" s="325"/>
      <c r="G4" s="326"/>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1088</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x14ac:dyDescent="0.25">
      <c r="A11" s="99"/>
      <c r="C11" s="65">
        <f>IF(P11=TRUE,C10+1,)</f>
        <v>2</v>
      </c>
      <c r="D11" s="46" t="s">
        <v>172</v>
      </c>
      <c r="E11" s="65">
        <f>IF(P11=TRUE,E10+F10,)</f>
        <v>2</v>
      </c>
      <c r="F11" s="66">
        <v>7</v>
      </c>
      <c r="G11" s="67" t="s">
        <v>580</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263">
        <f>IF(P12=TRUE,C11+1,)</f>
        <v>3</v>
      </c>
      <c r="D12" s="123" t="s">
        <v>756</v>
      </c>
      <c r="E12" s="65">
        <f>IF(P12=TRUE,E11+F11,)</f>
        <v>9</v>
      </c>
      <c r="F12" s="66">
        <v>13</v>
      </c>
      <c r="G12" s="63"/>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263">
        <f>IF(P13=TRUE,C12+1,)</f>
        <v>4</v>
      </c>
      <c r="D13" s="123" t="s">
        <v>838</v>
      </c>
      <c r="E13" s="65">
        <f>IF(P13=TRUE,E12+F12,)</f>
        <v>22</v>
      </c>
      <c r="F13" s="66">
        <v>13</v>
      </c>
      <c r="G13" s="63"/>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263">
        <f>IF(P14=TRUE,C13+1,)</f>
        <v>5</v>
      </c>
      <c r="D14" s="123" t="s">
        <v>944</v>
      </c>
      <c r="E14" s="65">
        <f>IF(P14=TRUE,E13+F13,)</f>
        <v>35</v>
      </c>
      <c r="F14" s="66">
        <v>13</v>
      </c>
      <c r="G14" s="63"/>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263">
        <f>IF(P15=TRUE,C14+1,)</f>
        <v>6</v>
      </c>
      <c r="D15" s="123" t="s">
        <v>1086</v>
      </c>
      <c r="E15" s="65">
        <f>IF(P15=TRUE,E14+F14,)</f>
        <v>48</v>
      </c>
      <c r="F15" s="66">
        <v>13</v>
      </c>
      <c r="G15" s="63"/>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6">
        <f t="shared" ref="C16:C74" si="3">IF(P16=TRUE,C15+1,)</f>
        <v>0</v>
      </c>
      <c r="D16" s="35"/>
      <c r="E16" s="6">
        <f t="shared" ref="E16:E79" si="4">IF(P16=TRUE,E15+F15,)</f>
        <v>0</v>
      </c>
      <c r="F16" s="9"/>
      <c r="G16" s="35"/>
      <c r="H16" s="11"/>
      <c r="I16" s="11"/>
      <c r="J16" s="11"/>
      <c r="K16" s="11"/>
      <c r="L16" s="11"/>
      <c r="M16" s="11"/>
      <c r="N16" s="21" t="b">
        <f t="shared" si="0"/>
        <v>0</v>
      </c>
      <c r="O16" s="21" t="b">
        <f t="shared" si="1"/>
        <v>0</v>
      </c>
      <c r="P16" s="21" t="b">
        <f t="shared" si="2"/>
        <v>0</v>
      </c>
      <c r="Q16" s="11"/>
      <c r="R16" s="11"/>
      <c r="S16" s="11"/>
      <c r="T16" s="11"/>
      <c r="U16" s="11"/>
      <c r="V16" s="11"/>
      <c r="W16" s="11"/>
      <c r="X16" s="11"/>
      <c r="Y16" s="11"/>
      <c r="Z16" s="11"/>
      <c r="AA16" s="11"/>
      <c r="AB16" s="11"/>
    </row>
    <row r="17" spans="1:28" x14ac:dyDescent="0.25">
      <c r="A17" s="99"/>
      <c r="C17" s="6">
        <f t="shared" si="3"/>
        <v>0</v>
      </c>
      <c r="D17" s="35"/>
      <c r="E17" s="6">
        <f t="shared" si="4"/>
        <v>0</v>
      </c>
      <c r="F17" s="9"/>
      <c r="G17" s="35"/>
      <c r="H17" s="11"/>
      <c r="I17" s="11"/>
      <c r="J17" s="11"/>
      <c r="K17" s="11"/>
      <c r="L17" s="11"/>
      <c r="M17" s="11"/>
      <c r="N17" s="21" t="b">
        <f t="shared" si="0"/>
        <v>0</v>
      </c>
      <c r="O17" s="21" t="b">
        <f t="shared" si="1"/>
        <v>0</v>
      </c>
      <c r="P17" s="21" t="b">
        <f t="shared" si="2"/>
        <v>0</v>
      </c>
      <c r="Q17" s="11"/>
      <c r="R17" s="11"/>
      <c r="S17" s="11"/>
      <c r="T17" s="11"/>
      <c r="U17" s="11"/>
      <c r="V17" s="11"/>
      <c r="W17" s="11"/>
      <c r="X17" s="11"/>
      <c r="Y17" s="11"/>
      <c r="Z17" s="11"/>
      <c r="AA17" s="11"/>
      <c r="AB17" s="11"/>
    </row>
    <row r="18" spans="1:28" x14ac:dyDescent="0.25">
      <c r="A18" s="99"/>
      <c r="C18" s="6">
        <f t="shared" si="3"/>
        <v>0</v>
      </c>
      <c r="D18" s="35"/>
      <c r="E18" s="6">
        <f t="shared" si="4"/>
        <v>0</v>
      </c>
      <c r="F18" s="9"/>
      <c r="G18" s="3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C19" s="6">
        <f t="shared" si="3"/>
        <v>0</v>
      </c>
      <c r="D19" s="35"/>
      <c r="E19" s="6">
        <f t="shared" si="4"/>
        <v>0</v>
      </c>
      <c r="F19" s="9"/>
      <c r="G19" s="3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C20" s="6">
        <f t="shared" si="3"/>
        <v>0</v>
      </c>
      <c r="D20" s="35"/>
      <c r="E20" s="6">
        <f t="shared" si="4"/>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C21" s="6">
        <f t="shared" si="3"/>
        <v>0</v>
      </c>
      <c r="D21" s="35"/>
      <c r="E21" s="6">
        <f t="shared" si="4"/>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3:28" x14ac:dyDescent="0.25">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3:28" x14ac:dyDescent="0.25">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3:28" x14ac:dyDescent="0.25">
      <c r="C77" s="6">
        <f t="shared" si="8"/>
        <v>0</v>
      </c>
      <c r="D77" s="35"/>
      <c r="E77" s="6">
        <f t="shared" si="4"/>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3:28" x14ac:dyDescent="0.25">
      <c r="C78" s="6">
        <f t="shared" si="8"/>
        <v>0</v>
      </c>
      <c r="D78" s="35"/>
      <c r="E78" s="6">
        <f t="shared" si="4"/>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3:28" x14ac:dyDescent="0.25">
      <c r="C79" s="6">
        <f t="shared" si="8"/>
        <v>0</v>
      </c>
      <c r="D79" s="35"/>
      <c r="E79" s="6">
        <f t="shared" si="4"/>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3:28" x14ac:dyDescent="0.25">
      <c r="C80" s="6">
        <f t="shared" si="8"/>
        <v>0</v>
      </c>
      <c r="D80" s="35"/>
      <c r="E80" s="6">
        <f t="shared" ref="E80:E99" si="9">IF(P80=TRUE,E79+F79,)</f>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3:28" x14ac:dyDescent="0.25">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3:28" x14ac:dyDescent="0.25">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3:28" x14ac:dyDescent="0.25">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3:28" x14ac:dyDescent="0.25">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3:28" x14ac:dyDescent="0.25">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3:28" x14ac:dyDescent="0.25">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3:28" x14ac:dyDescent="0.25">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3:28" x14ac:dyDescent="0.25">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3:28" x14ac:dyDescent="0.25">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3:28" x14ac:dyDescent="0.25">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3:28" x14ac:dyDescent="0.25">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3:28" x14ac:dyDescent="0.25">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3:28" x14ac:dyDescent="0.25">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3:28" x14ac:dyDescent="0.25">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3:28" x14ac:dyDescent="0.25">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3:28" x14ac:dyDescent="0.25">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3:28" x14ac:dyDescent="0.25">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3:28" x14ac:dyDescent="0.25">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3:28" x14ac:dyDescent="0.25">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3:28" x14ac:dyDescent="0.25">
      <c r="C100" s="22"/>
      <c r="D100" s="33"/>
      <c r="E100" s="24"/>
      <c r="F100" s="24"/>
      <c r="G100" s="34"/>
    </row>
    <row r="101" spans="3:28" x14ac:dyDescent="0.25">
      <c r="C101" s="22"/>
      <c r="D101" s="23"/>
      <c r="E101" s="24"/>
      <c r="F101" s="24"/>
      <c r="G101" s="23"/>
    </row>
    <row r="102" spans="3:28" x14ac:dyDescent="0.25">
      <c r="C102" s="22"/>
      <c r="D102" s="23"/>
      <c r="E102" s="24"/>
      <c r="F102" s="24"/>
      <c r="G102" s="23"/>
    </row>
    <row r="103" spans="3:28" x14ac:dyDescent="0.25">
      <c r="C103" s="22"/>
      <c r="D103" s="23"/>
      <c r="E103" s="24"/>
      <c r="F103" s="24"/>
      <c r="G103" s="23"/>
    </row>
    <row r="104" spans="3:28" x14ac:dyDescent="0.25">
      <c r="C104" s="22"/>
      <c r="D104" s="23"/>
      <c r="E104" s="24"/>
      <c r="F104" s="24"/>
      <c r="G104" s="23"/>
    </row>
    <row r="105" spans="3:28" x14ac:dyDescent="0.25">
      <c r="C105" s="22"/>
      <c r="D105" s="23"/>
      <c r="E105" s="24"/>
      <c r="F105" s="24"/>
      <c r="G105" s="23"/>
    </row>
    <row r="106" spans="3:28" x14ac:dyDescent="0.25">
      <c r="C106" s="22"/>
      <c r="D106" s="23"/>
      <c r="E106" s="24"/>
      <c r="F106" s="24"/>
      <c r="G106" s="23"/>
    </row>
    <row r="107" spans="3:28" x14ac:dyDescent="0.25">
      <c r="C107" s="22"/>
      <c r="D107" s="23"/>
      <c r="E107" s="24"/>
      <c r="F107" s="24"/>
      <c r="G107" s="23"/>
    </row>
  </sheetData>
  <sheetProtection algorithmName="SHA-512" hashValue="8S1v6Y6bVggB9LpoSL6dJJlQrQL0J7jYcoTCSUtFUVetxoOjlkEKoPYR8TpyQXEjWkVqtcU7AARKIy8f3j0ZPA==" saltValue="h8GGkiQr1WdwPN8cKVjnbQ==" spinCount="100000" sheet="1" selectLockedCells="1"/>
  <customSheetViews>
    <customSheetView guid="{6EDE942A-4558-4B17-9057-7F79187CAEF9}" showGridLines="0" hiddenColumns="1">
      <selection sqref="A1:E4"/>
      <pageMargins left="0.7" right="0.7" top="0.75" bottom="0.75" header="0.3" footer="0.3"/>
      <pageSetup paperSize="9"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2"/>
  <drawing r:id="rId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Hoja62">
    <tabColor rgb="FFB6DF89"/>
    <pageSetUpPr fitToPage="1"/>
  </sheetPr>
  <dimension ref="A1:AB107"/>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800</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1089</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x14ac:dyDescent="0.25">
      <c r="A11" s="99"/>
      <c r="C11" s="65">
        <f>IF(P11=TRUE,C10+1,)</f>
        <v>2</v>
      </c>
      <c r="D11" s="46" t="s">
        <v>172</v>
      </c>
      <c r="E11" s="65">
        <f>IF(P11=TRUE,E10+F10,)</f>
        <v>2</v>
      </c>
      <c r="F11" s="66">
        <v>7</v>
      </c>
      <c r="G11" s="67" t="s">
        <v>581</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263">
        <f>IF(P12=TRUE,C11+1,)</f>
        <v>3</v>
      </c>
      <c r="D12" s="123" t="s">
        <v>756</v>
      </c>
      <c r="E12" s="65">
        <f>IF(P12=TRUE,E11+F11,)</f>
        <v>9</v>
      </c>
      <c r="F12" s="66">
        <v>13</v>
      </c>
      <c r="G12" s="63"/>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263">
        <f>IF(P13=TRUE,C12+1,)</f>
        <v>4</v>
      </c>
      <c r="D13" s="123" t="s">
        <v>838</v>
      </c>
      <c r="E13" s="65">
        <f>IF(P13=TRUE,E12+F12,)</f>
        <v>22</v>
      </c>
      <c r="F13" s="66">
        <v>13</v>
      </c>
      <c r="G13" s="63"/>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263">
        <f>IF(P14=TRUE,C13+1,)</f>
        <v>5</v>
      </c>
      <c r="D14" s="123" t="s">
        <v>944</v>
      </c>
      <c r="E14" s="65">
        <f>IF(P14=TRUE,E13+F13,)</f>
        <v>35</v>
      </c>
      <c r="F14" s="66">
        <v>13</v>
      </c>
      <c r="G14" s="63"/>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263">
        <f>IF(P15=TRUE,C14+1,)</f>
        <v>6</v>
      </c>
      <c r="D15" s="123" t="s">
        <v>1086</v>
      </c>
      <c r="E15" s="65">
        <f>IF(P15=TRUE,E14+F14,)</f>
        <v>48</v>
      </c>
      <c r="F15" s="66">
        <v>13</v>
      </c>
      <c r="G15" s="63"/>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6">
        <f t="shared" ref="C16:C74" si="3">IF(P16=TRUE,C15+1,)</f>
        <v>0</v>
      </c>
      <c r="D16" s="35"/>
      <c r="E16" s="6">
        <f t="shared" ref="E16:E79" si="4">IF(P16=TRUE,E15+F15,)</f>
        <v>0</v>
      </c>
      <c r="F16" s="9"/>
      <c r="G16" s="35"/>
      <c r="H16" s="11"/>
      <c r="I16" s="11"/>
      <c r="J16" s="11"/>
      <c r="K16" s="11"/>
      <c r="L16" s="11"/>
      <c r="M16" s="11"/>
      <c r="N16" s="21" t="b">
        <f t="shared" si="0"/>
        <v>0</v>
      </c>
      <c r="O16" s="21" t="b">
        <f t="shared" si="1"/>
        <v>0</v>
      </c>
      <c r="P16" s="21" t="b">
        <f t="shared" si="2"/>
        <v>0</v>
      </c>
      <c r="Q16" s="11"/>
      <c r="R16" s="11"/>
      <c r="S16" s="11"/>
      <c r="T16" s="11"/>
      <c r="U16" s="11"/>
      <c r="V16" s="11"/>
      <c r="W16" s="11"/>
      <c r="X16" s="11"/>
      <c r="Y16" s="11"/>
      <c r="Z16" s="11"/>
      <c r="AA16" s="11"/>
      <c r="AB16" s="11"/>
    </row>
    <row r="17" spans="1:28" x14ac:dyDescent="0.25">
      <c r="A17" s="99"/>
      <c r="C17" s="6">
        <f t="shared" si="3"/>
        <v>0</v>
      </c>
      <c r="D17" s="35"/>
      <c r="E17" s="6">
        <f t="shared" si="4"/>
        <v>0</v>
      </c>
      <c r="F17" s="9"/>
      <c r="G17" s="35"/>
      <c r="H17" s="11"/>
      <c r="I17" s="11"/>
      <c r="J17" s="11"/>
      <c r="K17" s="11"/>
      <c r="L17" s="11"/>
      <c r="M17" s="11"/>
      <c r="N17" s="21" t="b">
        <f t="shared" si="0"/>
        <v>0</v>
      </c>
      <c r="O17" s="21" t="b">
        <f t="shared" si="1"/>
        <v>0</v>
      </c>
      <c r="P17" s="21" t="b">
        <f t="shared" si="2"/>
        <v>0</v>
      </c>
      <c r="Q17" s="11"/>
      <c r="R17" s="11"/>
      <c r="S17" s="11"/>
      <c r="T17" s="11"/>
      <c r="U17" s="11"/>
      <c r="V17" s="11"/>
      <c r="W17" s="11"/>
      <c r="X17" s="11"/>
      <c r="Y17" s="11"/>
      <c r="Z17" s="11"/>
      <c r="AA17" s="11"/>
      <c r="AB17" s="11"/>
    </row>
    <row r="18" spans="1:28" x14ac:dyDescent="0.25">
      <c r="A18" s="99"/>
      <c r="C18" s="6">
        <f t="shared" si="3"/>
        <v>0</v>
      </c>
      <c r="D18" s="35"/>
      <c r="E18" s="6">
        <f t="shared" si="4"/>
        <v>0</v>
      </c>
      <c r="F18" s="9"/>
      <c r="G18" s="3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C19" s="6">
        <f t="shared" si="3"/>
        <v>0</v>
      </c>
      <c r="D19" s="35"/>
      <c r="E19" s="6">
        <f t="shared" si="4"/>
        <v>0</v>
      </c>
      <c r="F19" s="9"/>
      <c r="G19" s="3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C20" s="6">
        <f t="shared" si="3"/>
        <v>0</v>
      </c>
      <c r="D20" s="35"/>
      <c r="E20" s="6">
        <f t="shared" si="4"/>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C21" s="6">
        <f t="shared" si="3"/>
        <v>0</v>
      </c>
      <c r="D21" s="35"/>
      <c r="E21" s="6">
        <f t="shared" si="4"/>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3:28" x14ac:dyDescent="0.25">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3:28" x14ac:dyDescent="0.25">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3:28" x14ac:dyDescent="0.25">
      <c r="C77" s="6">
        <f t="shared" si="8"/>
        <v>0</v>
      </c>
      <c r="D77" s="35"/>
      <c r="E77" s="6">
        <f t="shared" si="4"/>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3:28" x14ac:dyDescent="0.25">
      <c r="C78" s="6">
        <f t="shared" si="8"/>
        <v>0</v>
      </c>
      <c r="D78" s="35"/>
      <c r="E78" s="6">
        <f t="shared" si="4"/>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3:28" x14ac:dyDescent="0.25">
      <c r="C79" s="6">
        <f t="shared" si="8"/>
        <v>0</v>
      </c>
      <c r="D79" s="35"/>
      <c r="E79" s="6">
        <f t="shared" si="4"/>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3:28" x14ac:dyDescent="0.25">
      <c r="C80" s="6">
        <f t="shared" si="8"/>
        <v>0</v>
      </c>
      <c r="D80" s="35"/>
      <c r="E80" s="6">
        <f t="shared" ref="E80:E99" si="9">IF(P80=TRUE,E79+F79,)</f>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3:28" x14ac:dyDescent="0.25">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3:28" x14ac:dyDescent="0.25">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3:28" x14ac:dyDescent="0.25">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3:28" x14ac:dyDescent="0.25">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3:28" x14ac:dyDescent="0.25">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3:28" x14ac:dyDescent="0.25">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3:28" x14ac:dyDescent="0.25">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3:28" x14ac:dyDescent="0.25">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3:28" x14ac:dyDescent="0.25">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3:28" x14ac:dyDescent="0.25">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3:28" x14ac:dyDescent="0.25">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3:28" x14ac:dyDescent="0.25">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3:28" x14ac:dyDescent="0.25">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3:28" x14ac:dyDescent="0.25">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3:28" x14ac:dyDescent="0.25">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3:28" x14ac:dyDescent="0.25">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3:28" x14ac:dyDescent="0.25">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3:28" x14ac:dyDescent="0.25">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3:28" x14ac:dyDescent="0.25">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3:28" x14ac:dyDescent="0.25">
      <c r="C100" s="22"/>
      <c r="D100" s="33"/>
      <c r="E100" s="24"/>
      <c r="F100" s="24"/>
      <c r="G100" s="34"/>
    </row>
    <row r="101" spans="3:28" x14ac:dyDescent="0.25">
      <c r="C101" s="22"/>
      <c r="D101" s="23"/>
      <c r="E101" s="24"/>
      <c r="F101" s="24"/>
      <c r="G101" s="23"/>
    </row>
    <row r="102" spans="3:28" x14ac:dyDescent="0.25">
      <c r="C102" s="22"/>
      <c r="D102" s="23"/>
      <c r="E102" s="24"/>
      <c r="F102" s="24"/>
      <c r="G102" s="23"/>
    </row>
    <row r="103" spans="3:28" x14ac:dyDescent="0.25">
      <c r="C103" s="22"/>
      <c r="D103" s="23"/>
      <c r="E103" s="24"/>
      <c r="F103" s="24"/>
      <c r="G103" s="23"/>
    </row>
    <row r="104" spans="3:28" x14ac:dyDescent="0.25">
      <c r="C104" s="22"/>
      <c r="D104" s="23"/>
      <c r="E104" s="24"/>
      <c r="F104" s="24"/>
      <c r="G104" s="23"/>
    </row>
    <row r="105" spans="3:28" x14ac:dyDescent="0.25">
      <c r="C105" s="22"/>
      <c r="D105" s="23"/>
      <c r="E105" s="24"/>
      <c r="F105" s="24"/>
      <c r="G105" s="23"/>
    </row>
    <row r="106" spans="3:28" x14ac:dyDescent="0.25">
      <c r="C106" s="22"/>
      <c r="D106" s="23"/>
      <c r="E106" s="24"/>
      <c r="F106" s="24"/>
      <c r="G106" s="23"/>
    </row>
    <row r="107" spans="3:28" x14ac:dyDescent="0.25">
      <c r="C107" s="22"/>
      <c r="D107" s="23"/>
      <c r="E107" s="24"/>
      <c r="F107" s="24"/>
      <c r="G107" s="23"/>
    </row>
  </sheetData>
  <sheetProtection algorithmName="SHA-512" hashValue="m9ZoJukVyjN7OtrWSS+YebMpRRL/jBlRl6dQGXPesWsbv4qZ2Bo7PSTd+j6G6yYLQtXgA0lQITVAubXwdoVpCw==" saltValue="D0KBdD+y2B8ViRDyl1zlGQ==" spinCount="100000" sheet="1" selectLockedCells="1"/>
  <customSheetViews>
    <customSheetView guid="{6EDE942A-4558-4B17-9057-7F79187CAEF9}" showGridLines="0" hiddenColumns="1">
      <selection sqref="A1:E4"/>
      <pageMargins left="0.7" right="0.7" top="0.75" bottom="0.75" header="0.3" footer="0.3"/>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Hoja63">
    <tabColor rgb="FFB6DF89"/>
    <pageSetUpPr fitToPage="1"/>
  </sheetPr>
  <dimension ref="A1:AB107"/>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801</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150" customHeight="1" x14ac:dyDescent="0.25">
      <c r="A7" s="99"/>
      <c r="C7" s="310" t="s">
        <v>1090</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x14ac:dyDescent="0.25">
      <c r="A11" s="99"/>
      <c r="C11" s="65">
        <f t="shared" ref="C11:C16" si="3">IF(P11=TRUE,C10+1,)</f>
        <v>2</v>
      </c>
      <c r="D11" s="46" t="s">
        <v>172</v>
      </c>
      <c r="E11" s="65">
        <f t="shared" ref="E11:E16" si="4">IF(P11=TRUE,E10+F10,)</f>
        <v>2</v>
      </c>
      <c r="F11" s="66">
        <v>7</v>
      </c>
      <c r="G11" s="67" t="s">
        <v>582</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263">
        <f t="shared" si="3"/>
        <v>3</v>
      </c>
      <c r="D12" s="123" t="s">
        <v>757</v>
      </c>
      <c r="E12" s="65">
        <f t="shared" si="4"/>
        <v>9</v>
      </c>
      <c r="F12" s="66">
        <v>13</v>
      </c>
      <c r="G12" s="63"/>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263">
        <f t="shared" si="3"/>
        <v>4</v>
      </c>
      <c r="D13" s="123" t="s">
        <v>758</v>
      </c>
      <c r="E13" s="65">
        <f t="shared" si="4"/>
        <v>22</v>
      </c>
      <c r="F13" s="66">
        <v>13</v>
      </c>
      <c r="G13" s="63"/>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263">
        <f t="shared" si="3"/>
        <v>5</v>
      </c>
      <c r="D14" s="123" t="s">
        <v>839</v>
      </c>
      <c r="E14" s="65">
        <f t="shared" si="4"/>
        <v>35</v>
      </c>
      <c r="F14" s="66">
        <v>13</v>
      </c>
      <c r="G14" s="63"/>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263">
        <f t="shared" si="3"/>
        <v>6</v>
      </c>
      <c r="D15" s="123" t="s">
        <v>945</v>
      </c>
      <c r="E15" s="65">
        <f t="shared" si="4"/>
        <v>48</v>
      </c>
      <c r="F15" s="66">
        <v>13</v>
      </c>
      <c r="G15" s="63"/>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263">
        <f t="shared" si="3"/>
        <v>7</v>
      </c>
      <c r="D16" s="123" t="s">
        <v>1091</v>
      </c>
      <c r="E16" s="65">
        <f t="shared" si="4"/>
        <v>61</v>
      </c>
      <c r="F16" s="66">
        <v>13</v>
      </c>
      <c r="G16" s="63"/>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C17" s="72">
        <f t="shared" ref="C17:C74" si="5">IF(P17=TRUE,C16+1,)</f>
        <v>0</v>
      </c>
      <c r="D17" s="73"/>
      <c r="E17" s="72">
        <f t="shared" ref="E17:E79" si="6">IF(P17=TRUE,E16+F16,)</f>
        <v>0</v>
      </c>
      <c r="F17" s="74"/>
      <c r="G17" s="73"/>
      <c r="H17" s="11"/>
      <c r="I17" s="11"/>
      <c r="J17" s="11"/>
      <c r="K17" s="11"/>
      <c r="L17" s="11"/>
      <c r="M17" s="11"/>
      <c r="N17" s="21" t="b">
        <f t="shared" si="0"/>
        <v>0</v>
      </c>
      <c r="O17" s="21" t="b">
        <f t="shared" si="1"/>
        <v>0</v>
      </c>
      <c r="P17" s="21" t="b">
        <f t="shared" si="2"/>
        <v>0</v>
      </c>
      <c r="Q17" s="11"/>
      <c r="R17" s="11"/>
      <c r="S17" s="11"/>
      <c r="T17" s="11"/>
      <c r="U17" s="11"/>
      <c r="V17" s="11"/>
      <c r="W17" s="11"/>
      <c r="X17" s="11"/>
      <c r="Y17" s="11"/>
      <c r="Z17" s="11"/>
      <c r="AA17" s="11"/>
      <c r="AB17" s="11"/>
    </row>
    <row r="18" spans="1:28" x14ac:dyDescent="0.25">
      <c r="A18" s="99"/>
      <c r="C18" s="69">
        <f t="shared" si="5"/>
        <v>0</v>
      </c>
      <c r="D18" s="75"/>
      <c r="E18" s="69">
        <f t="shared" si="6"/>
        <v>0</v>
      </c>
      <c r="F18" s="76"/>
      <c r="G18" s="7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C19" s="69">
        <f t="shared" si="5"/>
        <v>0</v>
      </c>
      <c r="D19" s="75"/>
      <c r="E19" s="69">
        <f t="shared" si="6"/>
        <v>0</v>
      </c>
      <c r="F19" s="76"/>
      <c r="G19" s="7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C20" s="69">
        <f t="shared" si="5"/>
        <v>0</v>
      </c>
      <c r="D20" s="75"/>
      <c r="E20" s="69">
        <f t="shared" si="6"/>
        <v>0</v>
      </c>
      <c r="F20" s="76"/>
      <c r="G20" s="7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C21" s="69">
        <f t="shared" si="5"/>
        <v>0</v>
      </c>
      <c r="D21" s="75"/>
      <c r="E21" s="69">
        <f t="shared" si="6"/>
        <v>0</v>
      </c>
      <c r="F21" s="76"/>
      <c r="G21" s="7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9">
        <f t="shared" si="5"/>
        <v>0</v>
      </c>
      <c r="D22" s="75"/>
      <c r="E22" s="69">
        <f t="shared" si="6"/>
        <v>0</v>
      </c>
      <c r="F22" s="76"/>
      <c r="G22" s="7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9">
        <f t="shared" si="5"/>
        <v>0</v>
      </c>
      <c r="D23" s="75"/>
      <c r="E23" s="69">
        <f t="shared" si="6"/>
        <v>0</v>
      </c>
      <c r="F23" s="76"/>
      <c r="G23" s="7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9">
        <f t="shared" si="5"/>
        <v>0</v>
      </c>
      <c r="D24" s="75"/>
      <c r="E24" s="69">
        <f t="shared" si="6"/>
        <v>0</v>
      </c>
      <c r="F24" s="76"/>
      <c r="G24" s="7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9">
        <f t="shared" si="5"/>
        <v>0</v>
      </c>
      <c r="D25" s="75"/>
      <c r="E25" s="69">
        <f t="shared" si="6"/>
        <v>0</v>
      </c>
      <c r="F25" s="76"/>
      <c r="G25" s="7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9">
        <f t="shared" si="5"/>
        <v>0</v>
      </c>
      <c r="D26" s="75"/>
      <c r="E26" s="69">
        <f t="shared" si="6"/>
        <v>0</v>
      </c>
      <c r="F26" s="76"/>
      <c r="G26" s="7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5"/>
        <v>0</v>
      </c>
      <c r="D27" s="35"/>
      <c r="E27" s="6">
        <f t="shared" si="6"/>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5"/>
        <v>0</v>
      </c>
      <c r="D28" s="35"/>
      <c r="E28" s="6">
        <f t="shared" si="6"/>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5"/>
        <v>0</v>
      </c>
      <c r="D29" s="35"/>
      <c r="E29" s="6">
        <f t="shared" si="6"/>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5"/>
        <v>0</v>
      </c>
      <c r="D30" s="35"/>
      <c r="E30" s="6">
        <f t="shared" si="6"/>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5"/>
        <v>0</v>
      </c>
      <c r="D31" s="35"/>
      <c r="E31" s="6">
        <f t="shared" si="6"/>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5"/>
        <v>0</v>
      </c>
      <c r="D32" s="35"/>
      <c r="E32" s="6">
        <f t="shared" si="6"/>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5"/>
        <v>0</v>
      </c>
      <c r="D33" s="35"/>
      <c r="E33" s="6">
        <f t="shared" si="6"/>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5"/>
        <v>0</v>
      </c>
      <c r="D34" s="35"/>
      <c r="E34" s="6">
        <f t="shared" si="6"/>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5"/>
        <v>0</v>
      </c>
      <c r="D35" s="35"/>
      <c r="E35" s="6">
        <f t="shared" si="6"/>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5"/>
        <v>0</v>
      </c>
      <c r="D36" s="35"/>
      <c r="E36" s="6">
        <f t="shared" si="6"/>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5"/>
        <v>0</v>
      </c>
      <c r="D37" s="35"/>
      <c r="E37" s="6">
        <f t="shared" si="6"/>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5"/>
        <v>0</v>
      </c>
      <c r="D38" s="35"/>
      <c r="E38" s="6">
        <f t="shared" si="6"/>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5"/>
        <v>0</v>
      </c>
      <c r="D39" s="35"/>
      <c r="E39" s="6">
        <f t="shared" si="6"/>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5"/>
        <v>0</v>
      </c>
      <c r="D40" s="35"/>
      <c r="E40" s="6">
        <f t="shared" si="6"/>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5"/>
        <v>0</v>
      </c>
      <c r="D41" s="35"/>
      <c r="E41" s="6">
        <f t="shared" si="6"/>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5"/>
        <v>0</v>
      </c>
      <c r="D42" s="35"/>
      <c r="E42" s="6">
        <f t="shared" si="6"/>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5"/>
        <v>0</v>
      </c>
      <c r="D43" s="35"/>
      <c r="E43" s="6">
        <f t="shared" si="6"/>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5"/>
        <v>0</v>
      </c>
      <c r="D44" s="35"/>
      <c r="E44" s="6">
        <f t="shared" si="6"/>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5"/>
        <v>0</v>
      </c>
      <c r="D45" s="35"/>
      <c r="E45" s="6">
        <f t="shared" si="6"/>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5"/>
        <v>0</v>
      </c>
      <c r="D46" s="35"/>
      <c r="E46" s="6">
        <f t="shared" si="6"/>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5"/>
        <v>0</v>
      </c>
      <c r="D47" s="35"/>
      <c r="E47" s="6">
        <f t="shared" si="6"/>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5"/>
        <v>0</v>
      </c>
      <c r="D48" s="35"/>
      <c r="E48" s="6">
        <f t="shared" si="6"/>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5"/>
        <v>0</v>
      </c>
      <c r="D49" s="35"/>
      <c r="E49" s="6">
        <f t="shared" si="6"/>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5"/>
        <v>0</v>
      </c>
      <c r="D50" s="35"/>
      <c r="E50" s="6">
        <f t="shared" si="6"/>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5"/>
        <v>0</v>
      </c>
      <c r="D51" s="35"/>
      <c r="E51" s="6">
        <f t="shared" si="6"/>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5"/>
        <v>0</v>
      </c>
      <c r="D52" s="35"/>
      <c r="E52" s="6">
        <f t="shared" si="6"/>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5"/>
        <v>0</v>
      </c>
      <c r="D53" s="35"/>
      <c r="E53" s="6">
        <f t="shared" si="6"/>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5"/>
        <v>0</v>
      </c>
      <c r="D54" s="35"/>
      <c r="E54" s="6">
        <f t="shared" si="6"/>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5"/>
        <v>0</v>
      </c>
      <c r="D55" s="35"/>
      <c r="E55" s="6">
        <f t="shared" si="6"/>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5"/>
        <v>0</v>
      </c>
      <c r="D56" s="35"/>
      <c r="E56" s="6">
        <f t="shared" si="6"/>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5"/>
        <v>0</v>
      </c>
      <c r="D57" s="35"/>
      <c r="E57" s="6">
        <f t="shared" si="6"/>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5"/>
        <v>0</v>
      </c>
      <c r="D58" s="35"/>
      <c r="E58" s="6">
        <f t="shared" si="6"/>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5"/>
        <v>0</v>
      </c>
      <c r="D59" s="35"/>
      <c r="E59" s="6">
        <f t="shared" si="6"/>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5"/>
        <v>0</v>
      </c>
      <c r="D60" s="35"/>
      <c r="E60" s="6">
        <f t="shared" si="6"/>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5"/>
        <v>0</v>
      </c>
      <c r="D61" s="35"/>
      <c r="E61" s="6">
        <f t="shared" si="6"/>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5"/>
        <v>0</v>
      </c>
      <c r="D62" s="35"/>
      <c r="E62" s="6">
        <f t="shared" si="6"/>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5"/>
        <v>0</v>
      </c>
      <c r="D63" s="35"/>
      <c r="E63" s="6">
        <f t="shared" si="6"/>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5"/>
        <v>0</v>
      </c>
      <c r="D64" s="35"/>
      <c r="E64" s="6">
        <f t="shared" si="6"/>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5"/>
        <v>0</v>
      </c>
      <c r="D65" s="35"/>
      <c r="E65" s="6">
        <f t="shared" si="6"/>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5"/>
        <v>0</v>
      </c>
      <c r="D66" s="35"/>
      <c r="E66" s="6">
        <f t="shared" si="6"/>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5"/>
        <v>0</v>
      </c>
      <c r="D67" s="35"/>
      <c r="E67" s="6">
        <f t="shared" si="6"/>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5"/>
        <v>0</v>
      </c>
      <c r="D68" s="35"/>
      <c r="E68" s="6">
        <f t="shared" si="6"/>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5"/>
        <v>0</v>
      </c>
      <c r="D69" s="35"/>
      <c r="E69" s="6">
        <f t="shared" si="6"/>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5"/>
        <v>0</v>
      </c>
      <c r="D70" s="35"/>
      <c r="E70" s="6">
        <f t="shared" si="6"/>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5"/>
        <v>0</v>
      </c>
      <c r="D71" s="35"/>
      <c r="E71" s="6">
        <f t="shared" si="6"/>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5"/>
        <v>0</v>
      </c>
      <c r="D72" s="35"/>
      <c r="E72" s="6">
        <f t="shared" si="6"/>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5"/>
        <v>0</v>
      </c>
      <c r="D73" s="35"/>
      <c r="E73" s="6">
        <f t="shared" si="6"/>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5"/>
        <v>0</v>
      </c>
      <c r="D74" s="35"/>
      <c r="E74" s="6">
        <f t="shared" si="6"/>
        <v>0</v>
      </c>
      <c r="F74" s="9"/>
      <c r="G74" s="35"/>
      <c r="H74" s="11"/>
      <c r="I74" s="11"/>
      <c r="J74" s="11"/>
      <c r="K74" s="11"/>
      <c r="L74" s="11"/>
      <c r="M74" s="11"/>
      <c r="N74" s="21" t="b">
        <f t="shared" ref="N74:N99" si="7">ISTEXT(D74)</f>
        <v>0</v>
      </c>
      <c r="O74" s="21" t="b">
        <f t="shared" ref="O74:O99" si="8">ISNUMBER(D74)</f>
        <v>0</v>
      </c>
      <c r="P74" s="21" t="b">
        <f t="shared" ref="P74:P99" si="9">OR(N74=TRUE,O74=TRUE)</f>
        <v>0</v>
      </c>
      <c r="Q74" s="11"/>
      <c r="R74" s="11"/>
      <c r="S74" s="11"/>
      <c r="T74" s="11"/>
      <c r="U74" s="11"/>
      <c r="V74" s="11"/>
      <c r="W74" s="11"/>
      <c r="X74" s="11"/>
      <c r="Y74" s="11"/>
      <c r="Z74" s="11"/>
      <c r="AA74" s="11"/>
      <c r="AB74" s="11"/>
    </row>
    <row r="75" spans="3:28" x14ac:dyDescent="0.25">
      <c r="C75" s="6">
        <f t="shared" ref="C75:C99" si="10">IF(P75=TRUE,C74+1,)</f>
        <v>0</v>
      </c>
      <c r="D75" s="35"/>
      <c r="E75" s="6">
        <f t="shared" si="6"/>
        <v>0</v>
      </c>
      <c r="F75" s="9"/>
      <c r="G75" s="35"/>
      <c r="H75" s="11"/>
      <c r="I75" s="11"/>
      <c r="J75" s="11"/>
      <c r="K75" s="11"/>
      <c r="L75" s="11"/>
      <c r="M75" s="11"/>
      <c r="N75" s="21" t="b">
        <f t="shared" si="7"/>
        <v>0</v>
      </c>
      <c r="O75" s="21" t="b">
        <f t="shared" si="8"/>
        <v>0</v>
      </c>
      <c r="P75" s="21" t="b">
        <f t="shared" si="9"/>
        <v>0</v>
      </c>
      <c r="Q75" s="11"/>
      <c r="R75" s="11"/>
      <c r="S75" s="11"/>
      <c r="T75" s="11"/>
      <c r="U75" s="11"/>
      <c r="V75" s="11"/>
      <c r="W75" s="11"/>
      <c r="X75" s="11"/>
      <c r="Y75" s="11"/>
      <c r="Z75" s="11"/>
      <c r="AA75" s="11"/>
      <c r="AB75" s="11"/>
    </row>
    <row r="76" spans="3:28" x14ac:dyDescent="0.25">
      <c r="C76" s="6">
        <f t="shared" si="10"/>
        <v>0</v>
      </c>
      <c r="D76" s="35"/>
      <c r="E76" s="6">
        <f t="shared" si="6"/>
        <v>0</v>
      </c>
      <c r="F76" s="9"/>
      <c r="G76" s="35"/>
      <c r="H76" s="11"/>
      <c r="I76" s="11"/>
      <c r="J76" s="11"/>
      <c r="K76" s="11"/>
      <c r="L76" s="11"/>
      <c r="M76" s="11"/>
      <c r="N76" s="21" t="b">
        <f t="shared" si="7"/>
        <v>0</v>
      </c>
      <c r="O76" s="21" t="b">
        <f t="shared" si="8"/>
        <v>0</v>
      </c>
      <c r="P76" s="21" t="b">
        <f t="shared" si="9"/>
        <v>0</v>
      </c>
      <c r="Q76" s="11"/>
      <c r="R76" s="11"/>
      <c r="S76" s="11"/>
      <c r="T76" s="11"/>
      <c r="U76" s="11"/>
      <c r="V76" s="11"/>
      <c r="W76" s="11"/>
      <c r="X76" s="11"/>
      <c r="Y76" s="11"/>
      <c r="Z76" s="11"/>
      <c r="AA76" s="11"/>
      <c r="AB76" s="11"/>
    </row>
    <row r="77" spans="3:28" x14ac:dyDescent="0.25">
      <c r="C77" s="6">
        <f t="shared" si="10"/>
        <v>0</v>
      </c>
      <c r="D77" s="35"/>
      <c r="E77" s="6">
        <f t="shared" si="6"/>
        <v>0</v>
      </c>
      <c r="F77" s="9"/>
      <c r="G77" s="35"/>
      <c r="H77" s="11"/>
      <c r="I77" s="11"/>
      <c r="J77" s="11"/>
      <c r="K77" s="11"/>
      <c r="L77" s="11"/>
      <c r="M77" s="11"/>
      <c r="N77" s="21" t="b">
        <f t="shared" si="7"/>
        <v>0</v>
      </c>
      <c r="O77" s="21" t="b">
        <f t="shared" si="8"/>
        <v>0</v>
      </c>
      <c r="P77" s="21" t="b">
        <f t="shared" si="9"/>
        <v>0</v>
      </c>
      <c r="Q77" s="11"/>
      <c r="R77" s="11"/>
      <c r="S77" s="11"/>
      <c r="T77" s="11"/>
      <c r="U77" s="11"/>
      <c r="V77" s="11"/>
      <c r="W77" s="11"/>
      <c r="X77" s="11"/>
      <c r="Y77" s="11"/>
      <c r="Z77" s="11"/>
      <c r="AA77" s="11"/>
      <c r="AB77" s="11"/>
    </row>
    <row r="78" spans="3:28" x14ac:dyDescent="0.25">
      <c r="C78" s="6">
        <f t="shared" si="10"/>
        <v>0</v>
      </c>
      <c r="D78" s="35"/>
      <c r="E78" s="6">
        <f t="shared" si="6"/>
        <v>0</v>
      </c>
      <c r="F78" s="9"/>
      <c r="G78" s="35"/>
      <c r="H78" s="11"/>
      <c r="I78" s="11"/>
      <c r="J78" s="11"/>
      <c r="K78" s="11"/>
      <c r="L78" s="11"/>
      <c r="M78" s="11"/>
      <c r="N78" s="21" t="b">
        <f t="shared" si="7"/>
        <v>0</v>
      </c>
      <c r="O78" s="21" t="b">
        <f t="shared" si="8"/>
        <v>0</v>
      </c>
      <c r="P78" s="21" t="b">
        <f t="shared" si="9"/>
        <v>0</v>
      </c>
      <c r="Q78" s="11"/>
      <c r="R78" s="11"/>
      <c r="S78" s="11"/>
      <c r="T78" s="11"/>
      <c r="U78" s="11"/>
      <c r="V78" s="11"/>
      <c r="W78" s="11"/>
      <c r="X78" s="11"/>
      <c r="Y78" s="11"/>
      <c r="Z78" s="11"/>
      <c r="AA78" s="11"/>
      <c r="AB78" s="11"/>
    </row>
    <row r="79" spans="3:28" x14ac:dyDescent="0.25">
      <c r="C79" s="6">
        <f t="shared" si="10"/>
        <v>0</v>
      </c>
      <c r="D79" s="35"/>
      <c r="E79" s="6">
        <f t="shared" si="6"/>
        <v>0</v>
      </c>
      <c r="F79" s="9"/>
      <c r="G79" s="35"/>
      <c r="H79" s="11"/>
      <c r="I79" s="11"/>
      <c r="J79" s="11"/>
      <c r="K79" s="11"/>
      <c r="L79" s="11"/>
      <c r="M79" s="11"/>
      <c r="N79" s="21" t="b">
        <f t="shared" si="7"/>
        <v>0</v>
      </c>
      <c r="O79" s="21" t="b">
        <f t="shared" si="8"/>
        <v>0</v>
      </c>
      <c r="P79" s="21" t="b">
        <f t="shared" si="9"/>
        <v>0</v>
      </c>
      <c r="Q79" s="11"/>
      <c r="R79" s="11"/>
      <c r="S79" s="11"/>
      <c r="T79" s="11"/>
      <c r="U79" s="11"/>
      <c r="V79" s="11"/>
      <c r="W79" s="11"/>
      <c r="X79" s="11"/>
      <c r="Y79" s="11"/>
      <c r="Z79" s="11"/>
      <c r="AA79" s="11"/>
      <c r="AB79" s="11"/>
    </row>
    <row r="80" spans="3:28" x14ac:dyDescent="0.25">
      <c r="C80" s="6">
        <f t="shared" si="10"/>
        <v>0</v>
      </c>
      <c r="D80" s="35"/>
      <c r="E80" s="6">
        <f t="shared" ref="E80:E99" si="11">IF(P80=TRUE,E79+F79,)</f>
        <v>0</v>
      </c>
      <c r="F80" s="9"/>
      <c r="G80" s="35"/>
      <c r="H80" s="11"/>
      <c r="I80" s="11"/>
      <c r="J80" s="11"/>
      <c r="K80" s="11"/>
      <c r="L80" s="11"/>
      <c r="M80" s="11"/>
      <c r="N80" s="21" t="b">
        <f t="shared" si="7"/>
        <v>0</v>
      </c>
      <c r="O80" s="21" t="b">
        <f t="shared" si="8"/>
        <v>0</v>
      </c>
      <c r="P80" s="21" t="b">
        <f t="shared" si="9"/>
        <v>0</v>
      </c>
      <c r="Q80" s="11"/>
      <c r="R80" s="11"/>
      <c r="S80" s="11"/>
      <c r="T80" s="11"/>
      <c r="U80" s="11"/>
      <c r="V80" s="11"/>
      <c r="W80" s="11"/>
      <c r="X80" s="11"/>
      <c r="Y80" s="11"/>
      <c r="Z80" s="11"/>
      <c r="AA80" s="11"/>
      <c r="AB80" s="11"/>
    </row>
    <row r="81" spans="3:28" x14ac:dyDescent="0.25">
      <c r="C81" s="6">
        <f t="shared" si="10"/>
        <v>0</v>
      </c>
      <c r="D81" s="35"/>
      <c r="E81" s="6">
        <f t="shared" si="11"/>
        <v>0</v>
      </c>
      <c r="F81" s="9"/>
      <c r="G81" s="35"/>
      <c r="H81" s="11"/>
      <c r="I81" s="11"/>
      <c r="J81" s="11"/>
      <c r="K81" s="11"/>
      <c r="L81" s="11"/>
      <c r="M81" s="11"/>
      <c r="N81" s="21" t="b">
        <f t="shared" si="7"/>
        <v>0</v>
      </c>
      <c r="O81" s="21" t="b">
        <f t="shared" si="8"/>
        <v>0</v>
      </c>
      <c r="P81" s="21" t="b">
        <f t="shared" si="9"/>
        <v>0</v>
      </c>
      <c r="Q81" s="11"/>
      <c r="R81" s="11"/>
      <c r="S81" s="11"/>
      <c r="T81" s="11"/>
      <c r="U81" s="11"/>
      <c r="V81" s="11"/>
      <c r="W81" s="11"/>
      <c r="X81" s="11"/>
      <c r="Y81" s="11"/>
      <c r="Z81" s="11"/>
      <c r="AA81" s="11"/>
      <c r="AB81" s="11"/>
    </row>
    <row r="82" spans="3:28" x14ac:dyDescent="0.25">
      <c r="C82" s="6">
        <f t="shared" si="10"/>
        <v>0</v>
      </c>
      <c r="D82" s="35"/>
      <c r="E82" s="6">
        <f t="shared" si="11"/>
        <v>0</v>
      </c>
      <c r="F82" s="9"/>
      <c r="G82" s="35"/>
      <c r="H82" s="11"/>
      <c r="I82" s="11"/>
      <c r="J82" s="11"/>
      <c r="K82" s="11"/>
      <c r="L82" s="11"/>
      <c r="M82" s="11"/>
      <c r="N82" s="21" t="b">
        <f t="shared" si="7"/>
        <v>0</v>
      </c>
      <c r="O82" s="21" t="b">
        <f t="shared" si="8"/>
        <v>0</v>
      </c>
      <c r="P82" s="21" t="b">
        <f t="shared" si="9"/>
        <v>0</v>
      </c>
      <c r="Q82" s="11"/>
      <c r="R82" s="11"/>
      <c r="S82" s="11"/>
      <c r="T82" s="11"/>
      <c r="U82" s="11"/>
      <c r="V82" s="11"/>
      <c r="W82" s="11"/>
      <c r="X82" s="11"/>
      <c r="Y82" s="11"/>
      <c r="Z82" s="11"/>
      <c r="AA82" s="11"/>
      <c r="AB82" s="11"/>
    </row>
    <row r="83" spans="3:28" x14ac:dyDescent="0.25">
      <c r="C83" s="6">
        <f t="shared" si="10"/>
        <v>0</v>
      </c>
      <c r="D83" s="35"/>
      <c r="E83" s="6">
        <f t="shared" si="11"/>
        <v>0</v>
      </c>
      <c r="F83" s="9"/>
      <c r="G83" s="35"/>
      <c r="H83" s="11"/>
      <c r="I83" s="11"/>
      <c r="J83" s="11"/>
      <c r="K83" s="11"/>
      <c r="L83" s="11"/>
      <c r="M83" s="11"/>
      <c r="N83" s="21" t="b">
        <f t="shared" si="7"/>
        <v>0</v>
      </c>
      <c r="O83" s="21" t="b">
        <f t="shared" si="8"/>
        <v>0</v>
      </c>
      <c r="P83" s="21" t="b">
        <f t="shared" si="9"/>
        <v>0</v>
      </c>
      <c r="Q83" s="11"/>
      <c r="R83" s="11"/>
      <c r="S83" s="11"/>
      <c r="T83" s="11"/>
      <c r="U83" s="11"/>
      <c r="V83" s="11"/>
      <c r="W83" s="11"/>
      <c r="X83" s="11"/>
      <c r="Y83" s="11"/>
      <c r="Z83" s="11"/>
      <c r="AA83" s="11"/>
      <c r="AB83" s="11"/>
    </row>
    <row r="84" spans="3:28" x14ac:dyDescent="0.25">
      <c r="C84" s="6">
        <f t="shared" si="10"/>
        <v>0</v>
      </c>
      <c r="D84" s="35"/>
      <c r="E84" s="6">
        <f t="shared" si="11"/>
        <v>0</v>
      </c>
      <c r="F84" s="9"/>
      <c r="G84" s="35"/>
      <c r="H84" s="11"/>
      <c r="I84" s="11"/>
      <c r="J84" s="11"/>
      <c r="K84" s="11"/>
      <c r="L84" s="11"/>
      <c r="M84" s="11"/>
      <c r="N84" s="21" t="b">
        <f t="shared" si="7"/>
        <v>0</v>
      </c>
      <c r="O84" s="21" t="b">
        <f t="shared" si="8"/>
        <v>0</v>
      </c>
      <c r="P84" s="21" t="b">
        <f t="shared" si="9"/>
        <v>0</v>
      </c>
      <c r="Q84" s="11"/>
      <c r="R84" s="11"/>
      <c r="S84" s="11"/>
      <c r="T84" s="11"/>
      <c r="U84" s="11"/>
      <c r="V84" s="11"/>
      <c r="W84" s="11"/>
      <c r="X84" s="11"/>
      <c r="Y84" s="11"/>
      <c r="Z84" s="11"/>
      <c r="AA84" s="11"/>
      <c r="AB84" s="11"/>
    </row>
    <row r="85" spans="3:28" x14ac:dyDescent="0.25">
      <c r="C85" s="6">
        <f t="shared" si="10"/>
        <v>0</v>
      </c>
      <c r="D85" s="35"/>
      <c r="E85" s="6">
        <f t="shared" si="11"/>
        <v>0</v>
      </c>
      <c r="F85" s="9"/>
      <c r="G85" s="35"/>
      <c r="H85" s="11"/>
      <c r="I85" s="11"/>
      <c r="J85" s="11"/>
      <c r="K85" s="11"/>
      <c r="L85" s="11"/>
      <c r="M85" s="11"/>
      <c r="N85" s="21" t="b">
        <f t="shared" si="7"/>
        <v>0</v>
      </c>
      <c r="O85" s="21" t="b">
        <f t="shared" si="8"/>
        <v>0</v>
      </c>
      <c r="P85" s="21" t="b">
        <f t="shared" si="9"/>
        <v>0</v>
      </c>
      <c r="Q85" s="11"/>
      <c r="R85" s="11"/>
      <c r="S85" s="11"/>
      <c r="T85" s="11"/>
      <c r="U85" s="11"/>
      <c r="V85" s="11"/>
      <c r="W85" s="11"/>
      <c r="X85" s="11"/>
      <c r="Y85" s="11"/>
      <c r="Z85" s="11"/>
      <c r="AA85" s="11"/>
      <c r="AB85" s="11"/>
    </row>
    <row r="86" spans="3:28" x14ac:dyDescent="0.25">
      <c r="C86" s="6">
        <f t="shared" si="10"/>
        <v>0</v>
      </c>
      <c r="D86" s="35"/>
      <c r="E86" s="6">
        <f t="shared" si="11"/>
        <v>0</v>
      </c>
      <c r="F86" s="9"/>
      <c r="G86" s="35"/>
      <c r="H86" s="11"/>
      <c r="I86" s="11"/>
      <c r="J86" s="11"/>
      <c r="K86" s="11"/>
      <c r="L86" s="11"/>
      <c r="M86" s="11"/>
      <c r="N86" s="21" t="b">
        <f t="shared" si="7"/>
        <v>0</v>
      </c>
      <c r="O86" s="21" t="b">
        <f t="shared" si="8"/>
        <v>0</v>
      </c>
      <c r="P86" s="21" t="b">
        <f t="shared" si="9"/>
        <v>0</v>
      </c>
      <c r="Q86" s="11"/>
      <c r="R86" s="11"/>
      <c r="S86" s="11"/>
      <c r="T86" s="11"/>
      <c r="U86" s="11"/>
      <c r="V86" s="11"/>
      <c r="W86" s="11"/>
      <c r="X86" s="11"/>
      <c r="Y86" s="11"/>
      <c r="Z86" s="11"/>
      <c r="AA86" s="11"/>
      <c r="AB86" s="11"/>
    </row>
    <row r="87" spans="3:28" x14ac:dyDescent="0.25">
      <c r="C87" s="6">
        <f t="shared" si="10"/>
        <v>0</v>
      </c>
      <c r="D87" s="35"/>
      <c r="E87" s="6">
        <f t="shared" si="11"/>
        <v>0</v>
      </c>
      <c r="F87" s="9"/>
      <c r="G87" s="35"/>
      <c r="H87" s="11"/>
      <c r="I87" s="11"/>
      <c r="J87" s="11"/>
      <c r="K87" s="11"/>
      <c r="L87" s="11"/>
      <c r="M87" s="11"/>
      <c r="N87" s="21" t="b">
        <f t="shared" si="7"/>
        <v>0</v>
      </c>
      <c r="O87" s="21" t="b">
        <f t="shared" si="8"/>
        <v>0</v>
      </c>
      <c r="P87" s="21" t="b">
        <f t="shared" si="9"/>
        <v>0</v>
      </c>
      <c r="Q87" s="11"/>
      <c r="R87" s="11"/>
      <c r="S87" s="11"/>
      <c r="T87" s="11"/>
      <c r="U87" s="11"/>
      <c r="V87" s="11"/>
      <c r="W87" s="11"/>
      <c r="X87" s="11"/>
      <c r="Y87" s="11"/>
      <c r="Z87" s="11"/>
      <c r="AA87" s="11"/>
      <c r="AB87" s="11"/>
    </row>
    <row r="88" spans="3:28" x14ac:dyDescent="0.25">
      <c r="C88" s="6">
        <f t="shared" si="10"/>
        <v>0</v>
      </c>
      <c r="D88" s="35"/>
      <c r="E88" s="6">
        <f t="shared" si="11"/>
        <v>0</v>
      </c>
      <c r="F88" s="9"/>
      <c r="G88" s="35"/>
      <c r="H88" s="11"/>
      <c r="I88" s="11"/>
      <c r="J88" s="11"/>
      <c r="K88" s="11"/>
      <c r="L88" s="11"/>
      <c r="M88" s="11"/>
      <c r="N88" s="21" t="b">
        <f t="shared" si="7"/>
        <v>0</v>
      </c>
      <c r="O88" s="21" t="b">
        <f t="shared" si="8"/>
        <v>0</v>
      </c>
      <c r="P88" s="21" t="b">
        <f t="shared" si="9"/>
        <v>0</v>
      </c>
      <c r="Q88" s="11"/>
      <c r="R88" s="11"/>
      <c r="S88" s="11"/>
      <c r="T88" s="11"/>
      <c r="U88" s="11"/>
      <c r="V88" s="11"/>
      <c r="W88" s="11"/>
      <c r="X88" s="11"/>
      <c r="Y88" s="11"/>
      <c r="Z88" s="11"/>
      <c r="AA88" s="11"/>
      <c r="AB88" s="11"/>
    </row>
    <row r="89" spans="3:28" x14ac:dyDescent="0.25">
      <c r="C89" s="6">
        <f t="shared" si="10"/>
        <v>0</v>
      </c>
      <c r="D89" s="35"/>
      <c r="E89" s="6">
        <f t="shared" si="11"/>
        <v>0</v>
      </c>
      <c r="F89" s="9"/>
      <c r="G89" s="35"/>
      <c r="H89" s="11"/>
      <c r="I89" s="11"/>
      <c r="J89" s="11"/>
      <c r="K89" s="11"/>
      <c r="L89" s="11"/>
      <c r="M89" s="11"/>
      <c r="N89" s="21" t="b">
        <f t="shared" si="7"/>
        <v>0</v>
      </c>
      <c r="O89" s="21" t="b">
        <f t="shared" si="8"/>
        <v>0</v>
      </c>
      <c r="P89" s="21" t="b">
        <f t="shared" si="9"/>
        <v>0</v>
      </c>
      <c r="Q89" s="11"/>
      <c r="R89" s="11"/>
      <c r="S89" s="11"/>
      <c r="T89" s="11"/>
      <c r="U89" s="11"/>
      <c r="V89" s="11"/>
      <c r="W89" s="11"/>
      <c r="X89" s="11"/>
      <c r="Y89" s="11"/>
      <c r="Z89" s="11"/>
      <c r="AA89" s="11"/>
      <c r="AB89" s="11"/>
    </row>
    <row r="90" spans="3:28" x14ac:dyDescent="0.25">
      <c r="C90" s="6">
        <f t="shared" si="10"/>
        <v>0</v>
      </c>
      <c r="D90" s="35"/>
      <c r="E90" s="6">
        <f t="shared" si="11"/>
        <v>0</v>
      </c>
      <c r="F90" s="9"/>
      <c r="G90" s="35"/>
      <c r="H90" s="11"/>
      <c r="I90" s="11"/>
      <c r="J90" s="11"/>
      <c r="K90" s="11"/>
      <c r="L90" s="11"/>
      <c r="M90" s="11"/>
      <c r="N90" s="21" t="b">
        <f t="shared" si="7"/>
        <v>0</v>
      </c>
      <c r="O90" s="21" t="b">
        <f t="shared" si="8"/>
        <v>0</v>
      </c>
      <c r="P90" s="21" t="b">
        <f t="shared" si="9"/>
        <v>0</v>
      </c>
      <c r="Q90" s="11"/>
      <c r="R90" s="11"/>
      <c r="S90" s="11"/>
      <c r="T90" s="11"/>
      <c r="U90" s="11"/>
      <c r="V90" s="11"/>
      <c r="W90" s="11"/>
      <c r="X90" s="11"/>
      <c r="Y90" s="11"/>
      <c r="Z90" s="11"/>
      <c r="AA90" s="11"/>
      <c r="AB90" s="11"/>
    </row>
    <row r="91" spans="3:28" x14ac:dyDescent="0.25">
      <c r="C91" s="6">
        <f t="shared" si="10"/>
        <v>0</v>
      </c>
      <c r="D91" s="35"/>
      <c r="E91" s="6">
        <f t="shared" si="11"/>
        <v>0</v>
      </c>
      <c r="F91" s="9"/>
      <c r="G91" s="35"/>
      <c r="H91" s="11"/>
      <c r="I91" s="11"/>
      <c r="J91" s="11"/>
      <c r="K91" s="11"/>
      <c r="L91" s="11"/>
      <c r="M91" s="11"/>
      <c r="N91" s="21" t="b">
        <f t="shared" si="7"/>
        <v>0</v>
      </c>
      <c r="O91" s="21" t="b">
        <f t="shared" si="8"/>
        <v>0</v>
      </c>
      <c r="P91" s="21" t="b">
        <f t="shared" si="9"/>
        <v>0</v>
      </c>
      <c r="Q91" s="11"/>
      <c r="R91" s="11"/>
      <c r="S91" s="11"/>
      <c r="T91" s="11"/>
      <c r="U91" s="11"/>
      <c r="V91" s="11"/>
      <c r="W91" s="11"/>
      <c r="X91" s="11"/>
      <c r="Y91" s="11"/>
      <c r="Z91" s="11"/>
      <c r="AA91" s="11"/>
      <c r="AB91" s="11"/>
    </row>
    <row r="92" spans="3:28" x14ac:dyDescent="0.25">
      <c r="C92" s="6">
        <f t="shared" si="10"/>
        <v>0</v>
      </c>
      <c r="D92" s="35"/>
      <c r="E92" s="6">
        <f t="shared" si="11"/>
        <v>0</v>
      </c>
      <c r="F92" s="9"/>
      <c r="G92" s="35"/>
      <c r="H92" s="11"/>
      <c r="I92" s="11"/>
      <c r="J92" s="11"/>
      <c r="K92" s="11"/>
      <c r="L92" s="11"/>
      <c r="M92" s="11"/>
      <c r="N92" s="21" t="b">
        <f t="shared" si="7"/>
        <v>0</v>
      </c>
      <c r="O92" s="21" t="b">
        <f t="shared" si="8"/>
        <v>0</v>
      </c>
      <c r="P92" s="21" t="b">
        <f t="shared" si="9"/>
        <v>0</v>
      </c>
      <c r="Q92" s="11"/>
      <c r="R92" s="11"/>
      <c r="S92" s="11"/>
      <c r="T92" s="11"/>
      <c r="U92" s="11"/>
      <c r="V92" s="11"/>
      <c r="W92" s="11"/>
      <c r="X92" s="11"/>
      <c r="Y92" s="11"/>
      <c r="Z92" s="11"/>
      <c r="AA92" s="11"/>
      <c r="AB92" s="11"/>
    </row>
    <row r="93" spans="3:28" x14ac:dyDescent="0.25">
      <c r="C93" s="6">
        <f t="shared" si="10"/>
        <v>0</v>
      </c>
      <c r="D93" s="35"/>
      <c r="E93" s="6">
        <f t="shared" si="11"/>
        <v>0</v>
      </c>
      <c r="F93" s="9"/>
      <c r="G93" s="35"/>
      <c r="H93" s="11"/>
      <c r="I93" s="11"/>
      <c r="J93" s="11"/>
      <c r="K93" s="11"/>
      <c r="L93" s="11"/>
      <c r="M93" s="11"/>
      <c r="N93" s="21" t="b">
        <f t="shared" si="7"/>
        <v>0</v>
      </c>
      <c r="O93" s="21" t="b">
        <f t="shared" si="8"/>
        <v>0</v>
      </c>
      <c r="P93" s="21" t="b">
        <f t="shared" si="9"/>
        <v>0</v>
      </c>
      <c r="Q93" s="11"/>
      <c r="R93" s="11"/>
      <c r="S93" s="11"/>
      <c r="T93" s="11"/>
      <c r="U93" s="11"/>
      <c r="V93" s="11"/>
      <c r="W93" s="11"/>
      <c r="X93" s="11"/>
      <c r="Y93" s="11"/>
      <c r="Z93" s="11"/>
      <c r="AA93" s="11"/>
      <c r="AB93" s="11"/>
    </row>
    <row r="94" spans="3:28" x14ac:dyDescent="0.25">
      <c r="C94" s="6">
        <f t="shared" si="10"/>
        <v>0</v>
      </c>
      <c r="D94" s="35"/>
      <c r="E94" s="6">
        <f t="shared" si="11"/>
        <v>0</v>
      </c>
      <c r="F94" s="9"/>
      <c r="G94" s="35"/>
      <c r="H94" s="11"/>
      <c r="I94" s="11"/>
      <c r="J94" s="11"/>
      <c r="K94" s="11"/>
      <c r="L94" s="11"/>
      <c r="M94" s="11"/>
      <c r="N94" s="21" t="b">
        <f t="shared" si="7"/>
        <v>0</v>
      </c>
      <c r="O94" s="21" t="b">
        <f t="shared" si="8"/>
        <v>0</v>
      </c>
      <c r="P94" s="21" t="b">
        <f t="shared" si="9"/>
        <v>0</v>
      </c>
      <c r="Q94" s="11"/>
      <c r="R94" s="11"/>
      <c r="S94" s="11"/>
      <c r="T94" s="11"/>
      <c r="U94" s="11"/>
      <c r="V94" s="11"/>
      <c r="W94" s="11"/>
      <c r="X94" s="11"/>
      <c r="Y94" s="11"/>
      <c r="Z94" s="11"/>
      <c r="AA94" s="11"/>
      <c r="AB94" s="11"/>
    </row>
    <row r="95" spans="3:28" x14ac:dyDescent="0.25">
      <c r="C95" s="6">
        <f t="shared" si="10"/>
        <v>0</v>
      </c>
      <c r="D95" s="35"/>
      <c r="E95" s="6">
        <f t="shared" si="11"/>
        <v>0</v>
      </c>
      <c r="F95" s="9"/>
      <c r="G95" s="35"/>
      <c r="H95" s="11"/>
      <c r="I95" s="11"/>
      <c r="J95" s="11"/>
      <c r="K95" s="11"/>
      <c r="L95" s="11"/>
      <c r="M95" s="11"/>
      <c r="N95" s="21" t="b">
        <f t="shared" si="7"/>
        <v>0</v>
      </c>
      <c r="O95" s="21" t="b">
        <f t="shared" si="8"/>
        <v>0</v>
      </c>
      <c r="P95" s="21" t="b">
        <f t="shared" si="9"/>
        <v>0</v>
      </c>
      <c r="Q95" s="11"/>
      <c r="R95" s="11"/>
      <c r="S95" s="11"/>
      <c r="T95" s="11"/>
      <c r="U95" s="11"/>
      <c r="V95" s="11"/>
      <c r="W95" s="11"/>
      <c r="X95" s="11"/>
      <c r="Y95" s="11"/>
      <c r="Z95" s="11"/>
      <c r="AA95" s="11"/>
      <c r="AB95" s="11"/>
    </row>
    <row r="96" spans="3:28" x14ac:dyDescent="0.25">
      <c r="C96" s="6">
        <f t="shared" si="10"/>
        <v>0</v>
      </c>
      <c r="D96" s="35"/>
      <c r="E96" s="6">
        <f t="shared" si="11"/>
        <v>0</v>
      </c>
      <c r="F96" s="9"/>
      <c r="G96" s="35"/>
      <c r="H96" s="11"/>
      <c r="I96" s="11"/>
      <c r="J96" s="11"/>
      <c r="K96" s="11"/>
      <c r="L96" s="11"/>
      <c r="M96" s="11"/>
      <c r="N96" s="21" t="b">
        <f t="shared" si="7"/>
        <v>0</v>
      </c>
      <c r="O96" s="21" t="b">
        <f t="shared" si="8"/>
        <v>0</v>
      </c>
      <c r="P96" s="21" t="b">
        <f t="shared" si="9"/>
        <v>0</v>
      </c>
      <c r="Q96" s="11"/>
      <c r="R96" s="11"/>
      <c r="S96" s="11"/>
      <c r="T96" s="11"/>
      <c r="U96" s="11"/>
      <c r="V96" s="11"/>
      <c r="W96" s="11"/>
      <c r="X96" s="11"/>
      <c r="Y96" s="11"/>
      <c r="Z96" s="11"/>
      <c r="AA96" s="11"/>
      <c r="AB96" s="11"/>
    </row>
    <row r="97" spans="3:28" x14ac:dyDescent="0.25">
      <c r="C97" s="6">
        <f t="shared" si="10"/>
        <v>0</v>
      </c>
      <c r="D97" s="35"/>
      <c r="E97" s="6">
        <f t="shared" si="11"/>
        <v>0</v>
      </c>
      <c r="F97" s="9"/>
      <c r="G97" s="35"/>
      <c r="H97" s="11"/>
      <c r="I97" s="11"/>
      <c r="J97" s="11"/>
      <c r="K97" s="11"/>
      <c r="L97" s="11"/>
      <c r="M97" s="11"/>
      <c r="N97" s="21" t="b">
        <f t="shared" si="7"/>
        <v>0</v>
      </c>
      <c r="O97" s="21" t="b">
        <f t="shared" si="8"/>
        <v>0</v>
      </c>
      <c r="P97" s="21" t="b">
        <f t="shared" si="9"/>
        <v>0</v>
      </c>
      <c r="Q97" s="11"/>
      <c r="R97" s="11"/>
      <c r="S97" s="11"/>
      <c r="T97" s="11"/>
      <c r="U97" s="11"/>
      <c r="V97" s="11"/>
      <c r="W97" s="11"/>
      <c r="X97" s="11"/>
      <c r="Y97" s="11"/>
      <c r="Z97" s="11"/>
      <c r="AA97" s="11"/>
      <c r="AB97" s="11"/>
    </row>
    <row r="98" spans="3:28" x14ac:dyDescent="0.25">
      <c r="C98" s="6">
        <f t="shared" si="10"/>
        <v>0</v>
      </c>
      <c r="D98" s="35"/>
      <c r="E98" s="6">
        <f t="shared" si="11"/>
        <v>0</v>
      </c>
      <c r="F98" s="9"/>
      <c r="G98" s="35"/>
      <c r="H98" s="11"/>
      <c r="I98" s="11"/>
      <c r="J98" s="11"/>
      <c r="K98" s="11"/>
      <c r="L98" s="11"/>
      <c r="M98" s="11"/>
      <c r="N98" s="21" t="b">
        <f t="shared" si="7"/>
        <v>0</v>
      </c>
      <c r="O98" s="21" t="b">
        <f t="shared" si="8"/>
        <v>0</v>
      </c>
      <c r="P98" s="21" t="b">
        <f t="shared" si="9"/>
        <v>0</v>
      </c>
      <c r="Q98" s="11"/>
      <c r="R98" s="11"/>
      <c r="S98" s="11"/>
      <c r="T98" s="11"/>
      <c r="U98" s="11"/>
      <c r="V98" s="11"/>
      <c r="W98" s="11"/>
      <c r="X98" s="11"/>
      <c r="Y98" s="11"/>
      <c r="Z98" s="11"/>
      <c r="AA98" s="11"/>
      <c r="AB98" s="11"/>
    </row>
    <row r="99" spans="3:28" x14ac:dyDescent="0.25">
      <c r="C99" s="6">
        <f t="shared" si="10"/>
        <v>0</v>
      </c>
      <c r="D99" s="35"/>
      <c r="E99" s="6">
        <f t="shared" si="11"/>
        <v>0</v>
      </c>
      <c r="F99" s="9"/>
      <c r="G99" s="35"/>
      <c r="H99" s="11"/>
      <c r="I99" s="11"/>
      <c r="J99" s="11"/>
      <c r="K99" s="11"/>
      <c r="L99" s="11"/>
      <c r="M99" s="11"/>
      <c r="N99" s="21" t="b">
        <f t="shared" si="7"/>
        <v>0</v>
      </c>
      <c r="O99" s="21" t="b">
        <f t="shared" si="8"/>
        <v>0</v>
      </c>
      <c r="P99" s="21" t="b">
        <f t="shared" si="9"/>
        <v>0</v>
      </c>
      <c r="Q99" s="11"/>
      <c r="R99" s="11"/>
      <c r="S99" s="11"/>
      <c r="T99" s="11"/>
      <c r="U99" s="11"/>
      <c r="V99" s="11"/>
      <c r="W99" s="11"/>
      <c r="X99" s="11"/>
      <c r="Y99" s="11"/>
      <c r="Z99" s="11"/>
      <c r="AA99" s="11"/>
      <c r="AB99" s="11"/>
    </row>
    <row r="100" spans="3:28" x14ac:dyDescent="0.25">
      <c r="C100" s="22"/>
      <c r="D100" s="33"/>
      <c r="E100" s="24"/>
      <c r="F100" s="24"/>
      <c r="G100" s="34"/>
    </row>
    <row r="101" spans="3:28" x14ac:dyDescent="0.25">
      <c r="C101" s="22"/>
      <c r="D101" s="23"/>
      <c r="E101" s="24"/>
      <c r="F101" s="24"/>
      <c r="G101" s="23"/>
    </row>
    <row r="102" spans="3:28" x14ac:dyDescent="0.25">
      <c r="C102" s="22"/>
      <c r="D102" s="23"/>
      <c r="E102" s="24"/>
      <c r="F102" s="24"/>
      <c r="G102" s="23"/>
    </row>
    <row r="103" spans="3:28" x14ac:dyDescent="0.25">
      <c r="C103" s="22"/>
      <c r="D103" s="23"/>
      <c r="E103" s="24"/>
      <c r="F103" s="24"/>
      <c r="G103" s="23"/>
    </row>
    <row r="104" spans="3:28" x14ac:dyDescent="0.25">
      <c r="C104" s="22"/>
      <c r="D104" s="23"/>
      <c r="E104" s="24"/>
      <c r="F104" s="24"/>
      <c r="G104" s="23"/>
    </row>
    <row r="105" spans="3:28" x14ac:dyDescent="0.25">
      <c r="C105" s="22"/>
      <c r="D105" s="23"/>
      <c r="E105" s="24"/>
      <c r="F105" s="24"/>
      <c r="G105" s="23"/>
    </row>
    <row r="106" spans="3:28" x14ac:dyDescent="0.25">
      <c r="C106" s="22"/>
      <c r="D106" s="23"/>
      <c r="E106" s="24"/>
      <c r="F106" s="24"/>
      <c r="G106" s="23"/>
    </row>
    <row r="107" spans="3:28" x14ac:dyDescent="0.25">
      <c r="C107" s="22"/>
      <c r="D107" s="23"/>
      <c r="E107" s="24"/>
      <c r="F107" s="24"/>
      <c r="G107" s="23"/>
    </row>
  </sheetData>
  <sheetProtection algorithmName="SHA-512" hashValue="BcVDnami/SP92Q0jDy6dqE8EFl6fTY98/oeyqc4qdk8GWTb0jLH1BAsnpSQYmljwv9Fo0WoymS9Z0XB0OGcCBg==" saltValue="hQk6ZbycJTEDyLnukBqA3A==" spinCount="100000" sheet="1" selectLockedCells="1"/>
  <customSheetViews>
    <customSheetView guid="{6EDE942A-4558-4B17-9057-7F79187CAEF9}" showGridLines="0" hiddenColumns="1">
      <selection sqref="A1:E4"/>
      <pageMargins left="0.7" right="0.7" top="0.75" bottom="0.75" header="0.3" footer="0.3"/>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1"/>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Hoja64">
    <tabColor rgb="FFB6DF89"/>
    <pageSetUpPr fitToPage="1"/>
  </sheetPr>
  <dimension ref="A1:AB107"/>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802</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1092</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x14ac:dyDescent="0.25">
      <c r="A11" s="99"/>
      <c r="C11" s="65">
        <f t="shared" ref="C11:C16" si="3">IF(P11=TRUE,C10+1,)</f>
        <v>2</v>
      </c>
      <c r="D11" s="46" t="s">
        <v>172</v>
      </c>
      <c r="E11" s="65">
        <f t="shared" ref="E11:E16" si="4">IF(P11=TRUE,E10+F10,)</f>
        <v>2</v>
      </c>
      <c r="F11" s="66">
        <v>7</v>
      </c>
      <c r="G11" s="67" t="s">
        <v>583</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ht="14.45" customHeight="1" x14ac:dyDescent="0.25">
      <c r="A12" s="99"/>
      <c r="C12" s="263">
        <f t="shared" si="3"/>
        <v>3</v>
      </c>
      <c r="D12" s="123" t="s">
        <v>705</v>
      </c>
      <c r="E12" s="65">
        <f t="shared" si="4"/>
        <v>9</v>
      </c>
      <c r="F12" s="66">
        <v>13</v>
      </c>
      <c r="G12" s="63"/>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263">
        <f t="shared" si="3"/>
        <v>4</v>
      </c>
      <c r="D13" s="123" t="s">
        <v>756</v>
      </c>
      <c r="E13" s="65">
        <f t="shared" si="4"/>
        <v>22</v>
      </c>
      <c r="F13" s="66">
        <v>13</v>
      </c>
      <c r="G13" s="63"/>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263">
        <f t="shared" si="3"/>
        <v>5</v>
      </c>
      <c r="D14" s="123" t="s">
        <v>838</v>
      </c>
      <c r="E14" s="65">
        <f t="shared" si="4"/>
        <v>35</v>
      </c>
      <c r="F14" s="66">
        <v>13</v>
      </c>
      <c r="G14" s="63"/>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263">
        <f t="shared" si="3"/>
        <v>6</v>
      </c>
      <c r="D15" s="123" t="s">
        <v>944</v>
      </c>
      <c r="E15" s="65">
        <f t="shared" si="4"/>
        <v>48</v>
      </c>
      <c r="F15" s="66">
        <v>13</v>
      </c>
      <c r="G15" s="63"/>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263">
        <f t="shared" si="3"/>
        <v>7</v>
      </c>
      <c r="D16" s="123" t="s">
        <v>1086</v>
      </c>
      <c r="E16" s="65">
        <f t="shared" si="4"/>
        <v>61</v>
      </c>
      <c r="F16" s="66">
        <v>13</v>
      </c>
      <c r="G16" s="63"/>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C17" s="6">
        <f t="shared" ref="C17:C74" si="5">IF(P17=TRUE,C16+1,)</f>
        <v>0</v>
      </c>
      <c r="D17" s="35"/>
      <c r="E17" s="6">
        <f t="shared" ref="E17:E79" si="6">IF(P17=TRUE,E16+F16,)</f>
        <v>0</v>
      </c>
      <c r="F17" s="9"/>
      <c r="G17" s="35"/>
      <c r="H17" s="11"/>
      <c r="I17" s="11"/>
      <c r="J17" s="11"/>
      <c r="K17" s="11"/>
      <c r="L17" s="11"/>
      <c r="M17" s="11"/>
      <c r="N17" s="21" t="b">
        <f t="shared" si="0"/>
        <v>0</v>
      </c>
      <c r="O17" s="21" t="b">
        <f t="shared" si="1"/>
        <v>0</v>
      </c>
      <c r="P17" s="21" t="b">
        <f t="shared" si="2"/>
        <v>0</v>
      </c>
      <c r="Q17" s="11"/>
      <c r="R17" s="11"/>
      <c r="S17" s="11"/>
      <c r="T17" s="11"/>
      <c r="U17" s="11"/>
      <c r="V17" s="11"/>
      <c r="W17" s="11"/>
      <c r="X17" s="11"/>
      <c r="Y17" s="11"/>
      <c r="Z17" s="11"/>
      <c r="AA17" s="11"/>
      <c r="AB17" s="11"/>
    </row>
    <row r="18" spans="1:28" x14ac:dyDescent="0.25">
      <c r="A18" s="99"/>
      <c r="C18" s="6">
        <f t="shared" si="5"/>
        <v>0</v>
      </c>
      <c r="D18" s="35"/>
      <c r="E18" s="6">
        <f t="shared" si="6"/>
        <v>0</v>
      </c>
      <c r="F18" s="9"/>
      <c r="G18" s="3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C19" s="6">
        <f t="shared" si="5"/>
        <v>0</v>
      </c>
      <c r="D19" s="35"/>
      <c r="E19" s="6">
        <f t="shared" si="6"/>
        <v>0</v>
      </c>
      <c r="F19" s="9"/>
      <c r="G19" s="3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C20" s="6">
        <f t="shared" si="5"/>
        <v>0</v>
      </c>
      <c r="D20" s="35"/>
      <c r="E20" s="6">
        <f t="shared" si="6"/>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C21" s="6">
        <f t="shared" si="5"/>
        <v>0</v>
      </c>
      <c r="D21" s="35"/>
      <c r="E21" s="6">
        <f t="shared" si="6"/>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5"/>
        <v>0</v>
      </c>
      <c r="D22" s="35"/>
      <c r="E22" s="6">
        <f t="shared" si="6"/>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5"/>
        <v>0</v>
      </c>
      <c r="D23" s="35"/>
      <c r="E23" s="6">
        <f t="shared" si="6"/>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5"/>
        <v>0</v>
      </c>
      <c r="D24" s="35"/>
      <c r="E24" s="6">
        <f t="shared" si="6"/>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5"/>
        <v>0</v>
      </c>
      <c r="D25" s="35"/>
      <c r="E25" s="6">
        <f t="shared" si="6"/>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5"/>
        <v>0</v>
      </c>
      <c r="D26" s="35"/>
      <c r="E26" s="6">
        <f t="shared" si="6"/>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5"/>
        <v>0</v>
      </c>
      <c r="D27" s="35"/>
      <c r="E27" s="6">
        <f t="shared" si="6"/>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5"/>
        <v>0</v>
      </c>
      <c r="D28" s="35"/>
      <c r="E28" s="6">
        <f t="shared" si="6"/>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5"/>
        <v>0</v>
      </c>
      <c r="D29" s="35"/>
      <c r="E29" s="6">
        <f t="shared" si="6"/>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5"/>
        <v>0</v>
      </c>
      <c r="D30" s="35"/>
      <c r="E30" s="6">
        <f t="shared" si="6"/>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5"/>
        <v>0</v>
      </c>
      <c r="D31" s="35"/>
      <c r="E31" s="6">
        <f t="shared" si="6"/>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5"/>
        <v>0</v>
      </c>
      <c r="D32" s="35"/>
      <c r="E32" s="6">
        <f t="shared" si="6"/>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5"/>
        <v>0</v>
      </c>
      <c r="D33" s="35"/>
      <c r="E33" s="6">
        <f t="shared" si="6"/>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5"/>
        <v>0</v>
      </c>
      <c r="D34" s="35"/>
      <c r="E34" s="6">
        <f t="shared" si="6"/>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5"/>
        <v>0</v>
      </c>
      <c r="D35" s="35"/>
      <c r="E35" s="6">
        <f t="shared" si="6"/>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5"/>
        <v>0</v>
      </c>
      <c r="D36" s="35"/>
      <c r="E36" s="6">
        <f t="shared" si="6"/>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5"/>
        <v>0</v>
      </c>
      <c r="D37" s="35"/>
      <c r="E37" s="6">
        <f t="shared" si="6"/>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5"/>
        <v>0</v>
      </c>
      <c r="D38" s="35"/>
      <c r="E38" s="6">
        <f t="shared" si="6"/>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5"/>
        <v>0</v>
      </c>
      <c r="D39" s="35"/>
      <c r="E39" s="6">
        <f t="shared" si="6"/>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5"/>
        <v>0</v>
      </c>
      <c r="D40" s="35"/>
      <c r="E40" s="6">
        <f t="shared" si="6"/>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5"/>
        <v>0</v>
      </c>
      <c r="D41" s="35"/>
      <c r="E41" s="6">
        <f t="shared" si="6"/>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5"/>
        <v>0</v>
      </c>
      <c r="D42" s="35"/>
      <c r="E42" s="6">
        <f t="shared" si="6"/>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5"/>
        <v>0</v>
      </c>
      <c r="D43" s="35"/>
      <c r="E43" s="6">
        <f t="shared" si="6"/>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5"/>
        <v>0</v>
      </c>
      <c r="D44" s="35"/>
      <c r="E44" s="6">
        <f t="shared" si="6"/>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5"/>
        <v>0</v>
      </c>
      <c r="D45" s="35"/>
      <c r="E45" s="6">
        <f t="shared" si="6"/>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5"/>
        <v>0</v>
      </c>
      <c r="D46" s="35"/>
      <c r="E46" s="6">
        <f t="shared" si="6"/>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5"/>
        <v>0</v>
      </c>
      <c r="D47" s="35"/>
      <c r="E47" s="6">
        <f t="shared" si="6"/>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5"/>
        <v>0</v>
      </c>
      <c r="D48" s="35"/>
      <c r="E48" s="6">
        <f t="shared" si="6"/>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5"/>
        <v>0</v>
      </c>
      <c r="D49" s="35"/>
      <c r="E49" s="6">
        <f t="shared" si="6"/>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5"/>
        <v>0</v>
      </c>
      <c r="D50" s="35"/>
      <c r="E50" s="6">
        <f t="shared" si="6"/>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5"/>
        <v>0</v>
      </c>
      <c r="D51" s="35"/>
      <c r="E51" s="6">
        <f t="shared" si="6"/>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5"/>
        <v>0</v>
      </c>
      <c r="D52" s="35"/>
      <c r="E52" s="6">
        <f t="shared" si="6"/>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5"/>
        <v>0</v>
      </c>
      <c r="D53" s="35"/>
      <c r="E53" s="6">
        <f t="shared" si="6"/>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5"/>
        <v>0</v>
      </c>
      <c r="D54" s="35"/>
      <c r="E54" s="6">
        <f t="shared" si="6"/>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5"/>
        <v>0</v>
      </c>
      <c r="D55" s="35"/>
      <c r="E55" s="6">
        <f t="shared" si="6"/>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5"/>
        <v>0</v>
      </c>
      <c r="D56" s="35"/>
      <c r="E56" s="6">
        <f t="shared" si="6"/>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5"/>
        <v>0</v>
      </c>
      <c r="D57" s="35"/>
      <c r="E57" s="6">
        <f t="shared" si="6"/>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5"/>
        <v>0</v>
      </c>
      <c r="D58" s="35"/>
      <c r="E58" s="6">
        <f t="shared" si="6"/>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5"/>
        <v>0</v>
      </c>
      <c r="D59" s="35"/>
      <c r="E59" s="6">
        <f t="shared" si="6"/>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5"/>
        <v>0</v>
      </c>
      <c r="D60" s="35"/>
      <c r="E60" s="6">
        <f t="shared" si="6"/>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5"/>
        <v>0</v>
      </c>
      <c r="D61" s="35"/>
      <c r="E61" s="6">
        <f t="shared" si="6"/>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5"/>
        <v>0</v>
      </c>
      <c r="D62" s="35"/>
      <c r="E62" s="6">
        <f t="shared" si="6"/>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5"/>
        <v>0</v>
      </c>
      <c r="D63" s="35"/>
      <c r="E63" s="6">
        <f t="shared" si="6"/>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5"/>
        <v>0</v>
      </c>
      <c r="D64" s="35"/>
      <c r="E64" s="6">
        <f t="shared" si="6"/>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5"/>
        <v>0</v>
      </c>
      <c r="D65" s="35"/>
      <c r="E65" s="6">
        <f t="shared" si="6"/>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5"/>
        <v>0</v>
      </c>
      <c r="D66" s="35"/>
      <c r="E66" s="6">
        <f t="shared" si="6"/>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5"/>
        <v>0</v>
      </c>
      <c r="D67" s="35"/>
      <c r="E67" s="6">
        <f t="shared" si="6"/>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5"/>
        <v>0</v>
      </c>
      <c r="D68" s="35"/>
      <c r="E68" s="6">
        <f t="shared" si="6"/>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5"/>
        <v>0</v>
      </c>
      <c r="D69" s="35"/>
      <c r="E69" s="6">
        <f t="shared" si="6"/>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5"/>
        <v>0</v>
      </c>
      <c r="D70" s="35"/>
      <c r="E70" s="6">
        <f t="shared" si="6"/>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5"/>
        <v>0</v>
      </c>
      <c r="D71" s="35"/>
      <c r="E71" s="6">
        <f t="shared" si="6"/>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5"/>
        <v>0</v>
      </c>
      <c r="D72" s="35"/>
      <c r="E72" s="6">
        <f t="shared" si="6"/>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5"/>
        <v>0</v>
      </c>
      <c r="D73" s="35"/>
      <c r="E73" s="6">
        <f t="shared" si="6"/>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5"/>
        <v>0</v>
      </c>
      <c r="D74" s="35"/>
      <c r="E74" s="6">
        <f t="shared" si="6"/>
        <v>0</v>
      </c>
      <c r="F74" s="9"/>
      <c r="G74" s="35"/>
      <c r="H74" s="11"/>
      <c r="I74" s="11"/>
      <c r="J74" s="11"/>
      <c r="K74" s="11"/>
      <c r="L74" s="11"/>
      <c r="M74" s="11"/>
      <c r="N74" s="21" t="b">
        <f t="shared" ref="N74:N99" si="7">ISTEXT(D74)</f>
        <v>0</v>
      </c>
      <c r="O74" s="21" t="b">
        <f t="shared" ref="O74:O99" si="8">ISNUMBER(D74)</f>
        <v>0</v>
      </c>
      <c r="P74" s="21" t="b">
        <f t="shared" ref="P74:P99" si="9">OR(N74=TRUE,O74=TRUE)</f>
        <v>0</v>
      </c>
      <c r="Q74" s="11"/>
      <c r="R74" s="11"/>
      <c r="S74" s="11"/>
      <c r="T74" s="11"/>
      <c r="U74" s="11"/>
      <c r="V74" s="11"/>
      <c r="W74" s="11"/>
      <c r="X74" s="11"/>
      <c r="Y74" s="11"/>
      <c r="Z74" s="11"/>
      <c r="AA74" s="11"/>
      <c r="AB74" s="11"/>
    </row>
    <row r="75" spans="3:28" x14ac:dyDescent="0.25">
      <c r="C75" s="6">
        <f t="shared" ref="C75:C99" si="10">IF(P75=TRUE,C74+1,)</f>
        <v>0</v>
      </c>
      <c r="D75" s="35"/>
      <c r="E75" s="6">
        <f t="shared" si="6"/>
        <v>0</v>
      </c>
      <c r="F75" s="9"/>
      <c r="G75" s="35"/>
      <c r="H75" s="11"/>
      <c r="I75" s="11"/>
      <c r="J75" s="11"/>
      <c r="K75" s="11"/>
      <c r="L75" s="11"/>
      <c r="M75" s="11"/>
      <c r="N75" s="21" t="b">
        <f t="shared" si="7"/>
        <v>0</v>
      </c>
      <c r="O75" s="21" t="b">
        <f t="shared" si="8"/>
        <v>0</v>
      </c>
      <c r="P75" s="21" t="b">
        <f t="shared" si="9"/>
        <v>0</v>
      </c>
      <c r="Q75" s="11"/>
      <c r="R75" s="11"/>
      <c r="S75" s="11"/>
      <c r="T75" s="11"/>
      <c r="U75" s="11"/>
      <c r="V75" s="11"/>
      <c r="W75" s="11"/>
      <c r="X75" s="11"/>
      <c r="Y75" s="11"/>
      <c r="Z75" s="11"/>
      <c r="AA75" s="11"/>
      <c r="AB75" s="11"/>
    </row>
    <row r="76" spans="3:28" x14ac:dyDescent="0.25">
      <c r="C76" s="6">
        <f t="shared" si="10"/>
        <v>0</v>
      </c>
      <c r="D76" s="35"/>
      <c r="E76" s="6">
        <f t="shared" si="6"/>
        <v>0</v>
      </c>
      <c r="F76" s="9"/>
      <c r="G76" s="35"/>
      <c r="H76" s="11"/>
      <c r="I76" s="11"/>
      <c r="J76" s="11"/>
      <c r="K76" s="11"/>
      <c r="L76" s="11"/>
      <c r="M76" s="11"/>
      <c r="N76" s="21" t="b">
        <f t="shared" si="7"/>
        <v>0</v>
      </c>
      <c r="O76" s="21" t="b">
        <f t="shared" si="8"/>
        <v>0</v>
      </c>
      <c r="P76" s="21" t="b">
        <f t="shared" si="9"/>
        <v>0</v>
      </c>
      <c r="Q76" s="11"/>
      <c r="R76" s="11"/>
      <c r="S76" s="11"/>
      <c r="T76" s="11"/>
      <c r="U76" s="11"/>
      <c r="V76" s="11"/>
      <c r="W76" s="11"/>
      <c r="X76" s="11"/>
      <c r="Y76" s="11"/>
      <c r="Z76" s="11"/>
      <c r="AA76" s="11"/>
      <c r="AB76" s="11"/>
    </row>
    <row r="77" spans="3:28" x14ac:dyDescent="0.25">
      <c r="C77" s="6">
        <f t="shared" si="10"/>
        <v>0</v>
      </c>
      <c r="D77" s="35"/>
      <c r="E77" s="6">
        <f t="shared" si="6"/>
        <v>0</v>
      </c>
      <c r="F77" s="9"/>
      <c r="G77" s="35"/>
      <c r="H77" s="11"/>
      <c r="I77" s="11"/>
      <c r="J77" s="11"/>
      <c r="K77" s="11"/>
      <c r="L77" s="11"/>
      <c r="M77" s="11"/>
      <c r="N77" s="21" t="b">
        <f t="shared" si="7"/>
        <v>0</v>
      </c>
      <c r="O77" s="21" t="b">
        <f t="shared" si="8"/>
        <v>0</v>
      </c>
      <c r="P77" s="21" t="b">
        <f t="shared" si="9"/>
        <v>0</v>
      </c>
      <c r="Q77" s="11"/>
      <c r="R77" s="11"/>
      <c r="S77" s="11"/>
      <c r="T77" s="11"/>
      <c r="U77" s="11"/>
      <c r="V77" s="11"/>
      <c r="W77" s="11"/>
      <c r="X77" s="11"/>
      <c r="Y77" s="11"/>
      <c r="Z77" s="11"/>
      <c r="AA77" s="11"/>
      <c r="AB77" s="11"/>
    </row>
    <row r="78" spans="3:28" x14ac:dyDescent="0.25">
      <c r="C78" s="6">
        <f t="shared" si="10"/>
        <v>0</v>
      </c>
      <c r="D78" s="35"/>
      <c r="E78" s="6">
        <f t="shared" si="6"/>
        <v>0</v>
      </c>
      <c r="F78" s="9"/>
      <c r="G78" s="35"/>
      <c r="H78" s="11"/>
      <c r="I78" s="11"/>
      <c r="J78" s="11"/>
      <c r="K78" s="11"/>
      <c r="L78" s="11"/>
      <c r="M78" s="11"/>
      <c r="N78" s="21" t="b">
        <f t="shared" si="7"/>
        <v>0</v>
      </c>
      <c r="O78" s="21" t="b">
        <f t="shared" si="8"/>
        <v>0</v>
      </c>
      <c r="P78" s="21" t="b">
        <f t="shared" si="9"/>
        <v>0</v>
      </c>
      <c r="Q78" s="11"/>
      <c r="R78" s="11"/>
      <c r="S78" s="11"/>
      <c r="T78" s="11"/>
      <c r="U78" s="11"/>
      <c r="V78" s="11"/>
      <c r="W78" s="11"/>
      <c r="X78" s="11"/>
      <c r="Y78" s="11"/>
      <c r="Z78" s="11"/>
      <c r="AA78" s="11"/>
      <c r="AB78" s="11"/>
    </row>
    <row r="79" spans="3:28" x14ac:dyDescent="0.25">
      <c r="C79" s="6">
        <f t="shared" si="10"/>
        <v>0</v>
      </c>
      <c r="D79" s="35"/>
      <c r="E79" s="6">
        <f t="shared" si="6"/>
        <v>0</v>
      </c>
      <c r="F79" s="9"/>
      <c r="G79" s="35"/>
      <c r="H79" s="11"/>
      <c r="I79" s="11"/>
      <c r="J79" s="11"/>
      <c r="K79" s="11"/>
      <c r="L79" s="11"/>
      <c r="M79" s="11"/>
      <c r="N79" s="21" t="b">
        <f t="shared" si="7"/>
        <v>0</v>
      </c>
      <c r="O79" s="21" t="b">
        <f t="shared" si="8"/>
        <v>0</v>
      </c>
      <c r="P79" s="21" t="b">
        <f t="shared" si="9"/>
        <v>0</v>
      </c>
      <c r="Q79" s="11"/>
      <c r="R79" s="11"/>
      <c r="S79" s="11"/>
      <c r="T79" s="11"/>
      <c r="U79" s="11"/>
      <c r="V79" s="11"/>
      <c r="W79" s="11"/>
      <c r="X79" s="11"/>
      <c r="Y79" s="11"/>
      <c r="Z79" s="11"/>
      <c r="AA79" s="11"/>
      <c r="AB79" s="11"/>
    </row>
    <row r="80" spans="3:28" x14ac:dyDescent="0.25">
      <c r="C80" s="6">
        <f t="shared" si="10"/>
        <v>0</v>
      </c>
      <c r="D80" s="35"/>
      <c r="E80" s="6">
        <f t="shared" ref="E80:E99" si="11">IF(P80=TRUE,E79+F79,)</f>
        <v>0</v>
      </c>
      <c r="F80" s="9"/>
      <c r="G80" s="35"/>
      <c r="H80" s="11"/>
      <c r="I80" s="11"/>
      <c r="J80" s="11"/>
      <c r="K80" s="11"/>
      <c r="L80" s="11"/>
      <c r="M80" s="11"/>
      <c r="N80" s="21" t="b">
        <f t="shared" si="7"/>
        <v>0</v>
      </c>
      <c r="O80" s="21" t="b">
        <f t="shared" si="8"/>
        <v>0</v>
      </c>
      <c r="P80" s="21" t="b">
        <f t="shared" si="9"/>
        <v>0</v>
      </c>
      <c r="Q80" s="11"/>
      <c r="R80" s="11"/>
      <c r="S80" s="11"/>
      <c r="T80" s="11"/>
      <c r="U80" s="11"/>
      <c r="V80" s="11"/>
      <c r="W80" s="11"/>
      <c r="X80" s="11"/>
      <c r="Y80" s="11"/>
      <c r="Z80" s="11"/>
      <c r="AA80" s="11"/>
      <c r="AB80" s="11"/>
    </row>
    <row r="81" spans="3:28" x14ac:dyDescent="0.25">
      <c r="C81" s="6">
        <f t="shared" si="10"/>
        <v>0</v>
      </c>
      <c r="D81" s="35"/>
      <c r="E81" s="6">
        <f t="shared" si="11"/>
        <v>0</v>
      </c>
      <c r="F81" s="9"/>
      <c r="G81" s="35"/>
      <c r="H81" s="11"/>
      <c r="I81" s="11"/>
      <c r="J81" s="11"/>
      <c r="K81" s="11"/>
      <c r="L81" s="11"/>
      <c r="M81" s="11"/>
      <c r="N81" s="21" t="b">
        <f t="shared" si="7"/>
        <v>0</v>
      </c>
      <c r="O81" s="21" t="b">
        <f t="shared" si="8"/>
        <v>0</v>
      </c>
      <c r="P81" s="21" t="b">
        <f t="shared" si="9"/>
        <v>0</v>
      </c>
      <c r="Q81" s="11"/>
      <c r="R81" s="11"/>
      <c r="S81" s="11"/>
      <c r="T81" s="11"/>
      <c r="U81" s="11"/>
      <c r="V81" s="11"/>
      <c r="W81" s="11"/>
      <c r="X81" s="11"/>
      <c r="Y81" s="11"/>
      <c r="Z81" s="11"/>
      <c r="AA81" s="11"/>
      <c r="AB81" s="11"/>
    </row>
    <row r="82" spans="3:28" x14ac:dyDescent="0.25">
      <c r="C82" s="6">
        <f t="shared" si="10"/>
        <v>0</v>
      </c>
      <c r="D82" s="35"/>
      <c r="E82" s="6">
        <f t="shared" si="11"/>
        <v>0</v>
      </c>
      <c r="F82" s="9"/>
      <c r="G82" s="35"/>
      <c r="H82" s="11"/>
      <c r="I82" s="11"/>
      <c r="J82" s="11"/>
      <c r="K82" s="11"/>
      <c r="L82" s="11"/>
      <c r="M82" s="11"/>
      <c r="N82" s="21" t="b">
        <f t="shared" si="7"/>
        <v>0</v>
      </c>
      <c r="O82" s="21" t="b">
        <f t="shared" si="8"/>
        <v>0</v>
      </c>
      <c r="P82" s="21" t="b">
        <f t="shared" si="9"/>
        <v>0</v>
      </c>
      <c r="Q82" s="11"/>
      <c r="R82" s="11"/>
      <c r="S82" s="11"/>
      <c r="T82" s="11"/>
      <c r="U82" s="11"/>
      <c r="V82" s="11"/>
      <c r="W82" s="11"/>
      <c r="X82" s="11"/>
      <c r="Y82" s="11"/>
      <c r="Z82" s="11"/>
      <c r="AA82" s="11"/>
      <c r="AB82" s="11"/>
    </row>
    <row r="83" spans="3:28" x14ac:dyDescent="0.25">
      <c r="C83" s="6">
        <f t="shared" si="10"/>
        <v>0</v>
      </c>
      <c r="D83" s="35"/>
      <c r="E83" s="6">
        <f t="shared" si="11"/>
        <v>0</v>
      </c>
      <c r="F83" s="9"/>
      <c r="G83" s="35"/>
      <c r="H83" s="11"/>
      <c r="I83" s="11"/>
      <c r="J83" s="11"/>
      <c r="K83" s="11"/>
      <c r="L83" s="11"/>
      <c r="M83" s="11"/>
      <c r="N83" s="21" t="b">
        <f t="shared" si="7"/>
        <v>0</v>
      </c>
      <c r="O83" s="21" t="b">
        <f t="shared" si="8"/>
        <v>0</v>
      </c>
      <c r="P83" s="21" t="b">
        <f t="shared" si="9"/>
        <v>0</v>
      </c>
      <c r="Q83" s="11"/>
      <c r="R83" s="11"/>
      <c r="S83" s="11"/>
      <c r="T83" s="11"/>
      <c r="U83" s="11"/>
      <c r="V83" s="11"/>
      <c r="W83" s="11"/>
      <c r="X83" s="11"/>
      <c r="Y83" s="11"/>
      <c r="Z83" s="11"/>
      <c r="AA83" s="11"/>
      <c r="AB83" s="11"/>
    </row>
    <row r="84" spans="3:28" x14ac:dyDescent="0.25">
      <c r="C84" s="6">
        <f t="shared" si="10"/>
        <v>0</v>
      </c>
      <c r="D84" s="35"/>
      <c r="E84" s="6">
        <f t="shared" si="11"/>
        <v>0</v>
      </c>
      <c r="F84" s="9"/>
      <c r="G84" s="35"/>
      <c r="H84" s="11"/>
      <c r="I84" s="11"/>
      <c r="J84" s="11"/>
      <c r="K84" s="11"/>
      <c r="L84" s="11"/>
      <c r="M84" s="11"/>
      <c r="N84" s="21" t="b">
        <f t="shared" si="7"/>
        <v>0</v>
      </c>
      <c r="O84" s="21" t="b">
        <f t="shared" si="8"/>
        <v>0</v>
      </c>
      <c r="P84" s="21" t="b">
        <f t="shared" si="9"/>
        <v>0</v>
      </c>
      <c r="Q84" s="11"/>
      <c r="R84" s="11"/>
      <c r="S84" s="11"/>
      <c r="T84" s="11"/>
      <c r="U84" s="11"/>
      <c r="V84" s="11"/>
      <c r="W84" s="11"/>
      <c r="X84" s="11"/>
      <c r="Y84" s="11"/>
      <c r="Z84" s="11"/>
      <c r="AA84" s="11"/>
      <c r="AB84" s="11"/>
    </row>
    <row r="85" spans="3:28" x14ac:dyDescent="0.25">
      <c r="C85" s="6">
        <f t="shared" si="10"/>
        <v>0</v>
      </c>
      <c r="D85" s="35"/>
      <c r="E85" s="6">
        <f t="shared" si="11"/>
        <v>0</v>
      </c>
      <c r="F85" s="9"/>
      <c r="G85" s="35"/>
      <c r="H85" s="11"/>
      <c r="I85" s="11"/>
      <c r="J85" s="11"/>
      <c r="K85" s="11"/>
      <c r="L85" s="11"/>
      <c r="M85" s="11"/>
      <c r="N85" s="21" t="b">
        <f t="shared" si="7"/>
        <v>0</v>
      </c>
      <c r="O85" s="21" t="b">
        <f t="shared" si="8"/>
        <v>0</v>
      </c>
      <c r="P85" s="21" t="b">
        <f t="shared" si="9"/>
        <v>0</v>
      </c>
      <c r="Q85" s="11"/>
      <c r="R85" s="11"/>
      <c r="S85" s="11"/>
      <c r="T85" s="11"/>
      <c r="U85" s="11"/>
      <c r="V85" s="11"/>
      <c r="W85" s="11"/>
      <c r="X85" s="11"/>
      <c r="Y85" s="11"/>
      <c r="Z85" s="11"/>
      <c r="AA85" s="11"/>
      <c r="AB85" s="11"/>
    </row>
    <row r="86" spans="3:28" x14ac:dyDescent="0.25">
      <c r="C86" s="6">
        <f t="shared" si="10"/>
        <v>0</v>
      </c>
      <c r="D86" s="35"/>
      <c r="E86" s="6">
        <f t="shared" si="11"/>
        <v>0</v>
      </c>
      <c r="F86" s="9"/>
      <c r="G86" s="35"/>
      <c r="H86" s="11"/>
      <c r="I86" s="11"/>
      <c r="J86" s="11"/>
      <c r="K86" s="11"/>
      <c r="L86" s="11"/>
      <c r="M86" s="11"/>
      <c r="N86" s="21" t="b">
        <f t="shared" si="7"/>
        <v>0</v>
      </c>
      <c r="O86" s="21" t="b">
        <f t="shared" si="8"/>
        <v>0</v>
      </c>
      <c r="P86" s="21" t="b">
        <f t="shared" si="9"/>
        <v>0</v>
      </c>
      <c r="Q86" s="11"/>
      <c r="R86" s="11"/>
      <c r="S86" s="11"/>
      <c r="T86" s="11"/>
      <c r="U86" s="11"/>
      <c r="V86" s="11"/>
      <c r="W86" s="11"/>
      <c r="X86" s="11"/>
      <c r="Y86" s="11"/>
      <c r="Z86" s="11"/>
      <c r="AA86" s="11"/>
      <c r="AB86" s="11"/>
    </row>
    <row r="87" spans="3:28" x14ac:dyDescent="0.25">
      <c r="C87" s="6">
        <f t="shared" si="10"/>
        <v>0</v>
      </c>
      <c r="D87" s="35"/>
      <c r="E87" s="6">
        <f t="shared" si="11"/>
        <v>0</v>
      </c>
      <c r="F87" s="9"/>
      <c r="G87" s="35"/>
      <c r="H87" s="11"/>
      <c r="I87" s="11"/>
      <c r="J87" s="11"/>
      <c r="K87" s="11"/>
      <c r="L87" s="11"/>
      <c r="M87" s="11"/>
      <c r="N87" s="21" t="b">
        <f t="shared" si="7"/>
        <v>0</v>
      </c>
      <c r="O87" s="21" t="b">
        <f t="shared" si="8"/>
        <v>0</v>
      </c>
      <c r="P87" s="21" t="b">
        <f t="shared" si="9"/>
        <v>0</v>
      </c>
      <c r="Q87" s="11"/>
      <c r="R87" s="11"/>
      <c r="S87" s="11"/>
      <c r="T87" s="11"/>
      <c r="U87" s="11"/>
      <c r="V87" s="11"/>
      <c r="W87" s="11"/>
      <c r="X87" s="11"/>
      <c r="Y87" s="11"/>
      <c r="Z87" s="11"/>
      <c r="AA87" s="11"/>
      <c r="AB87" s="11"/>
    </row>
    <row r="88" spans="3:28" x14ac:dyDescent="0.25">
      <c r="C88" s="6">
        <f t="shared" si="10"/>
        <v>0</v>
      </c>
      <c r="D88" s="35"/>
      <c r="E88" s="6">
        <f t="shared" si="11"/>
        <v>0</v>
      </c>
      <c r="F88" s="9"/>
      <c r="G88" s="35"/>
      <c r="H88" s="11"/>
      <c r="I88" s="11"/>
      <c r="J88" s="11"/>
      <c r="K88" s="11"/>
      <c r="L88" s="11"/>
      <c r="M88" s="11"/>
      <c r="N88" s="21" t="b">
        <f t="shared" si="7"/>
        <v>0</v>
      </c>
      <c r="O88" s="21" t="b">
        <f t="shared" si="8"/>
        <v>0</v>
      </c>
      <c r="P88" s="21" t="b">
        <f t="shared" si="9"/>
        <v>0</v>
      </c>
      <c r="Q88" s="11"/>
      <c r="R88" s="11"/>
      <c r="S88" s="11"/>
      <c r="T88" s="11"/>
      <c r="U88" s="11"/>
      <c r="V88" s="11"/>
      <c r="W88" s="11"/>
      <c r="X88" s="11"/>
      <c r="Y88" s="11"/>
      <c r="Z88" s="11"/>
      <c r="AA88" s="11"/>
      <c r="AB88" s="11"/>
    </row>
    <row r="89" spans="3:28" x14ac:dyDescent="0.25">
      <c r="C89" s="6">
        <f t="shared" si="10"/>
        <v>0</v>
      </c>
      <c r="D89" s="35"/>
      <c r="E89" s="6">
        <f t="shared" si="11"/>
        <v>0</v>
      </c>
      <c r="F89" s="9"/>
      <c r="G89" s="35"/>
      <c r="H89" s="11"/>
      <c r="I89" s="11"/>
      <c r="J89" s="11"/>
      <c r="K89" s="11"/>
      <c r="L89" s="11"/>
      <c r="M89" s="11"/>
      <c r="N89" s="21" t="b">
        <f t="shared" si="7"/>
        <v>0</v>
      </c>
      <c r="O89" s="21" t="b">
        <f t="shared" si="8"/>
        <v>0</v>
      </c>
      <c r="P89" s="21" t="b">
        <f t="shared" si="9"/>
        <v>0</v>
      </c>
      <c r="Q89" s="11"/>
      <c r="R89" s="11"/>
      <c r="S89" s="11"/>
      <c r="T89" s="11"/>
      <c r="U89" s="11"/>
      <c r="V89" s="11"/>
      <c r="W89" s="11"/>
      <c r="X89" s="11"/>
      <c r="Y89" s="11"/>
      <c r="Z89" s="11"/>
      <c r="AA89" s="11"/>
      <c r="AB89" s="11"/>
    </row>
    <row r="90" spans="3:28" x14ac:dyDescent="0.25">
      <c r="C90" s="6">
        <f t="shared" si="10"/>
        <v>0</v>
      </c>
      <c r="D90" s="35"/>
      <c r="E90" s="6">
        <f t="shared" si="11"/>
        <v>0</v>
      </c>
      <c r="F90" s="9"/>
      <c r="G90" s="35"/>
      <c r="H90" s="11"/>
      <c r="I90" s="11"/>
      <c r="J90" s="11"/>
      <c r="K90" s="11"/>
      <c r="L90" s="11"/>
      <c r="M90" s="11"/>
      <c r="N90" s="21" t="b">
        <f t="shared" si="7"/>
        <v>0</v>
      </c>
      <c r="O90" s="21" t="b">
        <f t="shared" si="8"/>
        <v>0</v>
      </c>
      <c r="P90" s="21" t="b">
        <f t="shared" si="9"/>
        <v>0</v>
      </c>
      <c r="Q90" s="11"/>
      <c r="R90" s="11"/>
      <c r="S90" s="11"/>
      <c r="T90" s="11"/>
      <c r="U90" s="11"/>
      <c r="V90" s="11"/>
      <c r="W90" s="11"/>
      <c r="X90" s="11"/>
      <c r="Y90" s="11"/>
      <c r="Z90" s="11"/>
      <c r="AA90" s="11"/>
      <c r="AB90" s="11"/>
    </row>
    <row r="91" spans="3:28" x14ac:dyDescent="0.25">
      <c r="C91" s="6">
        <f t="shared" si="10"/>
        <v>0</v>
      </c>
      <c r="D91" s="35"/>
      <c r="E91" s="6">
        <f t="shared" si="11"/>
        <v>0</v>
      </c>
      <c r="F91" s="9"/>
      <c r="G91" s="35"/>
      <c r="H91" s="11"/>
      <c r="I91" s="11"/>
      <c r="J91" s="11"/>
      <c r="K91" s="11"/>
      <c r="L91" s="11"/>
      <c r="M91" s="11"/>
      <c r="N91" s="21" t="b">
        <f t="shared" si="7"/>
        <v>0</v>
      </c>
      <c r="O91" s="21" t="b">
        <f t="shared" si="8"/>
        <v>0</v>
      </c>
      <c r="P91" s="21" t="b">
        <f t="shared" si="9"/>
        <v>0</v>
      </c>
      <c r="Q91" s="11"/>
      <c r="R91" s="11"/>
      <c r="S91" s="11"/>
      <c r="T91" s="11"/>
      <c r="U91" s="11"/>
      <c r="V91" s="11"/>
      <c r="W91" s="11"/>
      <c r="X91" s="11"/>
      <c r="Y91" s="11"/>
      <c r="Z91" s="11"/>
      <c r="AA91" s="11"/>
      <c r="AB91" s="11"/>
    </row>
    <row r="92" spans="3:28" x14ac:dyDescent="0.25">
      <c r="C92" s="6">
        <f t="shared" si="10"/>
        <v>0</v>
      </c>
      <c r="D92" s="35"/>
      <c r="E92" s="6">
        <f t="shared" si="11"/>
        <v>0</v>
      </c>
      <c r="F92" s="9"/>
      <c r="G92" s="35"/>
      <c r="H92" s="11"/>
      <c r="I92" s="11"/>
      <c r="J92" s="11"/>
      <c r="K92" s="11"/>
      <c r="L92" s="11"/>
      <c r="M92" s="11"/>
      <c r="N92" s="21" t="b">
        <f t="shared" si="7"/>
        <v>0</v>
      </c>
      <c r="O92" s="21" t="b">
        <f t="shared" si="8"/>
        <v>0</v>
      </c>
      <c r="P92" s="21" t="b">
        <f t="shared" si="9"/>
        <v>0</v>
      </c>
      <c r="Q92" s="11"/>
      <c r="R92" s="11"/>
      <c r="S92" s="11"/>
      <c r="T92" s="11"/>
      <c r="U92" s="11"/>
      <c r="V92" s="11"/>
      <c r="W92" s="11"/>
      <c r="X92" s="11"/>
      <c r="Y92" s="11"/>
      <c r="Z92" s="11"/>
      <c r="AA92" s="11"/>
      <c r="AB92" s="11"/>
    </row>
    <row r="93" spans="3:28" x14ac:dyDescent="0.25">
      <c r="C93" s="6">
        <f t="shared" si="10"/>
        <v>0</v>
      </c>
      <c r="D93" s="35"/>
      <c r="E93" s="6">
        <f t="shared" si="11"/>
        <v>0</v>
      </c>
      <c r="F93" s="9"/>
      <c r="G93" s="35"/>
      <c r="H93" s="11"/>
      <c r="I93" s="11"/>
      <c r="J93" s="11"/>
      <c r="K93" s="11"/>
      <c r="L93" s="11"/>
      <c r="M93" s="11"/>
      <c r="N93" s="21" t="b">
        <f t="shared" si="7"/>
        <v>0</v>
      </c>
      <c r="O93" s="21" t="b">
        <f t="shared" si="8"/>
        <v>0</v>
      </c>
      <c r="P93" s="21" t="b">
        <f t="shared" si="9"/>
        <v>0</v>
      </c>
      <c r="Q93" s="11"/>
      <c r="R93" s="11"/>
      <c r="S93" s="11"/>
      <c r="T93" s="11"/>
      <c r="U93" s="11"/>
      <c r="V93" s="11"/>
      <c r="W93" s="11"/>
      <c r="X93" s="11"/>
      <c r="Y93" s="11"/>
      <c r="Z93" s="11"/>
      <c r="AA93" s="11"/>
      <c r="AB93" s="11"/>
    </row>
    <row r="94" spans="3:28" x14ac:dyDescent="0.25">
      <c r="C94" s="6">
        <f t="shared" si="10"/>
        <v>0</v>
      </c>
      <c r="D94" s="35"/>
      <c r="E94" s="6">
        <f t="shared" si="11"/>
        <v>0</v>
      </c>
      <c r="F94" s="9"/>
      <c r="G94" s="35"/>
      <c r="H94" s="11"/>
      <c r="I94" s="11"/>
      <c r="J94" s="11"/>
      <c r="K94" s="11"/>
      <c r="L94" s="11"/>
      <c r="M94" s="11"/>
      <c r="N94" s="21" t="b">
        <f t="shared" si="7"/>
        <v>0</v>
      </c>
      <c r="O94" s="21" t="b">
        <f t="shared" si="8"/>
        <v>0</v>
      </c>
      <c r="P94" s="21" t="b">
        <f t="shared" si="9"/>
        <v>0</v>
      </c>
      <c r="Q94" s="11"/>
      <c r="R94" s="11"/>
      <c r="S94" s="11"/>
      <c r="T94" s="11"/>
      <c r="U94" s="11"/>
      <c r="V94" s="11"/>
      <c r="W94" s="11"/>
      <c r="X94" s="11"/>
      <c r="Y94" s="11"/>
      <c r="Z94" s="11"/>
      <c r="AA94" s="11"/>
      <c r="AB94" s="11"/>
    </row>
    <row r="95" spans="3:28" x14ac:dyDescent="0.25">
      <c r="C95" s="6">
        <f t="shared" si="10"/>
        <v>0</v>
      </c>
      <c r="D95" s="35"/>
      <c r="E95" s="6">
        <f t="shared" si="11"/>
        <v>0</v>
      </c>
      <c r="F95" s="9"/>
      <c r="G95" s="35"/>
      <c r="H95" s="11"/>
      <c r="I95" s="11"/>
      <c r="J95" s="11"/>
      <c r="K95" s="11"/>
      <c r="L95" s="11"/>
      <c r="M95" s="11"/>
      <c r="N95" s="21" t="b">
        <f t="shared" si="7"/>
        <v>0</v>
      </c>
      <c r="O95" s="21" t="b">
        <f t="shared" si="8"/>
        <v>0</v>
      </c>
      <c r="P95" s="21" t="b">
        <f t="shared" si="9"/>
        <v>0</v>
      </c>
      <c r="Q95" s="11"/>
      <c r="R95" s="11"/>
      <c r="S95" s="11"/>
      <c r="T95" s="11"/>
      <c r="U95" s="11"/>
      <c r="V95" s="11"/>
      <c r="W95" s="11"/>
      <c r="X95" s="11"/>
      <c r="Y95" s="11"/>
      <c r="Z95" s="11"/>
      <c r="AA95" s="11"/>
      <c r="AB95" s="11"/>
    </row>
    <row r="96" spans="3:28" x14ac:dyDescent="0.25">
      <c r="C96" s="6">
        <f t="shared" si="10"/>
        <v>0</v>
      </c>
      <c r="D96" s="35"/>
      <c r="E96" s="6">
        <f t="shared" si="11"/>
        <v>0</v>
      </c>
      <c r="F96" s="9"/>
      <c r="G96" s="35"/>
      <c r="H96" s="11"/>
      <c r="I96" s="11"/>
      <c r="J96" s="11"/>
      <c r="K96" s="11"/>
      <c r="L96" s="11"/>
      <c r="M96" s="11"/>
      <c r="N96" s="21" t="b">
        <f t="shared" si="7"/>
        <v>0</v>
      </c>
      <c r="O96" s="21" t="b">
        <f t="shared" si="8"/>
        <v>0</v>
      </c>
      <c r="P96" s="21" t="b">
        <f t="shared" si="9"/>
        <v>0</v>
      </c>
      <c r="Q96" s="11"/>
      <c r="R96" s="11"/>
      <c r="S96" s="11"/>
      <c r="T96" s="11"/>
      <c r="U96" s="11"/>
      <c r="V96" s="11"/>
      <c r="W96" s="11"/>
      <c r="X96" s="11"/>
      <c r="Y96" s="11"/>
      <c r="Z96" s="11"/>
      <c r="AA96" s="11"/>
      <c r="AB96" s="11"/>
    </row>
    <row r="97" spans="3:28" x14ac:dyDescent="0.25">
      <c r="C97" s="6">
        <f t="shared" si="10"/>
        <v>0</v>
      </c>
      <c r="D97" s="35"/>
      <c r="E97" s="6">
        <f t="shared" si="11"/>
        <v>0</v>
      </c>
      <c r="F97" s="9"/>
      <c r="G97" s="35"/>
      <c r="H97" s="11"/>
      <c r="I97" s="11"/>
      <c r="J97" s="11"/>
      <c r="K97" s="11"/>
      <c r="L97" s="11"/>
      <c r="M97" s="11"/>
      <c r="N97" s="21" t="b">
        <f t="shared" si="7"/>
        <v>0</v>
      </c>
      <c r="O97" s="21" t="b">
        <f t="shared" si="8"/>
        <v>0</v>
      </c>
      <c r="P97" s="21" t="b">
        <f t="shared" si="9"/>
        <v>0</v>
      </c>
      <c r="Q97" s="11"/>
      <c r="R97" s="11"/>
      <c r="S97" s="11"/>
      <c r="T97" s="11"/>
      <c r="U97" s="11"/>
      <c r="V97" s="11"/>
      <c r="W97" s="11"/>
      <c r="X97" s="11"/>
      <c r="Y97" s="11"/>
      <c r="Z97" s="11"/>
      <c r="AA97" s="11"/>
      <c r="AB97" s="11"/>
    </row>
    <row r="98" spans="3:28" x14ac:dyDescent="0.25">
      <c r="C98" s="6">
        <f t="shared" si="10"/>
        <v>0</v>
      </c>
      <c r="D98" s="35"/>
      <c r="E98" s="6">
        <f t="shared" si="11"/>
        <v>0</v>
      </c>
      <c r="F98" s="9"/>
      <c r="G98" s="35"/>
      <c r="H98" s="11"/>
      <c r="I98" s="11"/>
      <c r="J98" s="11"/>
      <c r="K98" s="11"/>
      <c r="L98" s="11"/>
      <c r="M98" s="11"/>
      <c r="N98" s="21" t="b">
        <f t="shared" si="7"/>
        <v>0</v>
      </c>
      <c r="O98" s="21" t="b">
        <f t="shared" si="8"/>
        <v>0</v>
      </c>
      <c r="P98" s="21" t="b">
        <f t="shared" si="9"/>
        <v>0</v>
      </c>
      <c r="Q98" s="11"/>
      <c r="R98" s="11"/>
      <c r="S98" s="11"/>
      <c r="T98" s="11"/>
      <c r="U98" s="11"/>
      <c r="V98" s="11"/>
      <c r="W98" s="11"/>
      <c r="X98" s="11"/>
      <c r="Y98" s="11"/>
      <c r="Z98" s="11"/>
      <c r="AA98" s="11"/>
      <c r="AB98" s="11"/>
    </row>
    <row r="99" spans="3:28" x14ac:dyDescent="0.25">
      <c r="C99" s="6">
        <f t="shared" si="10"/>
        <v>0</v>
      </c>
      <c r="D99" s="35"/>
      <c r="E99" s="6">
        <f t="shared" si="11"/>
        <v>0</v>
      </c>
      <c r="F99" s="9"/>
      <c r="G99" s="35"/>
      <c r="H99" s="11"/>
      <c r="I99" s="11"/>
      <c r="J99" s="11"/>
      <c r="K99" s="11"/>
      <c r="L99" s="11"/>
      <c r="M99" s="11"/>
      <c r="N99" s="21" t="b">
        <f t="shared" si="7"/>
        <v>0</v>
      </c>
      <c r="O99" s="21" t="b">
        <f t="shared" si="8"/>
        <v>0</v>
      </c>
      <c r="P99" s="21" t="b">
        <f t="shared" si="9"/>
        <v>0</v>
      </c>
      <c r="Q99" s="11"/>
      <c r="R99" s="11"/>
      <c r="S99" s="11"/>
      <c r="T99" s="11"/>
      <c r="U99" s="11"/>
      <c r="V99" s="11"/>
      <c r="W99" s="11"/>
      <c r="X99" s="11"/>
      <c r="Y99" s="11"/>
      <c r="Z99" s="11"/>
      <c r="AA99" s="11"/>
      <c r="AB99" s="11"/>
    </row>
    <row r="100" spans="3:28" x14ac:dyDescent="0.25">
      <c r="C100" s="22"/>
      <c r="D100" s="33"/>
      <c r="E100" s="24"/>
      <c r="F100" s="24"/>
      <c r="G100" s="34"/>
    </row>
    <row r="101" spans="3:28" x14ac:dyDescent="0.25">
      <c r="C101" s="22"/>
      <c r="D101" s="23"/>
      <c r="E101" s="24"/>
      <c r="F101" s="24"/>
      <c r="G101" s="23"/>
    </row>
    <row r="102" spans="3:28" x14ac:dyDescent="0.25">
      <c r="C102" s="22"/>
      <c r="D102" s="23"/>
      <c r="E102" s="24"/>
      <c r="F102" s="24"/>
      <c r="G102" s="23"/>
    </row>
    <row r="103" spans="3:28" x14ac:dyDescent="0.25">
      <c r="C103" s="22"/>
      <c r="D103" s="23"/>
      <c r="E103" s="24"/>
      <c r="F103" s="24"/>
      <c r="G103" s="23"/>
    </row>
    <row r="104" spans="3:28" x14ac:dyDescent="0.25">
      <c r="C104" s="22"/>
      <c r="D104" s="23"/>
      <c r="E104" s="24"/>
      <c r="F104" s="24"/>
      <c r="G104" s="23"/>
    </row>
    <row r="105" spans="3:28" x14ac:dyDescent="0.25">
      <c r="C105" s="22"/>
      <c r="D105" s="23"/>
      <c r="E105" s="24"/>
      <c r="F105" s="24"/>
      <c r="G105" s="23"/>
    </row>
    <row r="106" spans="3:28" x14ac:dyDescent="0.25">
      <c r="C106" s="22"/>
      <c r="D106" s="23"/>
      <c r="E106" s="24"/>
      <c r="F106" s="24"/>
      <c r="G106" s="23"/>
    </row>
    <row r="107" spans="3:28" x14ac:dyDescent="0.25">
      <c r="C107" s="22"/>
      <c r="D107" s="23"/>
      <c r="E107" s="24"/>
      <c r="F107" s="24"/>
      <c r="G107" s="23"/>
    </row>
  </sheetData>
  <sheetProtection algorithmName="SHA-512" hashValue="Wk7hGvnzd0JOV+I3h2fXedDV7GXRiJsoNwNicVnl6kJEyBgUc2+/bs9beQegruyplFCLUe1m0Z/uSuumWqfkBA==" saltValue="Q3SvzmgNzM2eDjTxO7aJLw==" spinCount="100000" sheet="1" selectLockedCells="1"/>
  <customSheetViews>
    <customSheetView guid="{6EDE942A-4558-4B17-9057-7F79187CAEF9}" showGridLines="0" hiddenColumns="1">
      <selection sqref="A1:E4"/>
      <pageMargins left="0.7" right="0.7" top="0.75" bottom="0.75" header="0.3" footer="0.3"/>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Hoja65">
    <tabColor rgb="FFB6DF89"/>
    <pageSetUpPr fitToPage="1"/>
  </sheetPr>
  <dimension ref="A1:AB107"/>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24" t="s">
        <v>813</v>
      </c>
      <c r="E4" s="325"/>
      <c r="F4" s="325"/>
      <c r="G4" s="326"/>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1093</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s="32" customFormat="1" ht="15" customHeight="1" x14ac:dyDescent="0.25">
      <c r="A11" s="99"/>
      <c r="C11" s="65">
        <f t="shared" ref="C11:C16" si="3">IF(P11=TRUE,C10+1,)</f>
        <v>2</v>
      </c>
      <c r="D11" s="46" t="s">
        <v>172</v>
      </c>
      <c r="E11" s="65">
        <f t="shared" ref="E11:E16" si="4">IF(P11=TRUE,E10+F10,)</f>
        <v>2</v>
      </c>
      <c r="F11" s="66">
        <v>7</v>
      </c>
      <c r="G11" s="67" t="s">
        <v>584</v>
      </c>
      <c r="H11" s="30"/>
      <c r="I11" s="30"/>
      <c r="J11" s="30"/>
      <c r="K11" s="30"/>
      <c r="L11" s="30"/>
      <c r="M11" s="30"/>
      <c r="N11" s="31" t="b">
        <f t="shared" si="0"/>
        <v>1</v>
      </c>
      <c r="O11" s="31" t="b">
        <f t="shared" si="1"/>
        <v>0</v>
      </c>
      <c r="P11" s="31" t="b">
        <f t="shared" si="2"/>
        <v>1</v>
      </c>
      <c r="Q11" s="30"/>
      <c r="R11" s="30"/>
      <c r="S11" s="30"/>
      <c r="T11" s="30"/>
      <c r="U11" s="30"/>
      <c r="V11" s="30"/>
      <c r="W11" s="30"/>
      <c r="X11" s="30"/>
      <c r="Y11" s="30"/>
      <c r="Z11" s="30"/>
      <c r="AA11" s="30"/>
      <c r="AB11" s="30"/>
    </row>
    <row r="12" spans="1:28" x14ac:dyDescent="0.25">
      <c r="A12" s="99"/>
      <c r="C12" s="263">
        <f t="shared" si="3"/>
        <v>3</v>
      </c>
      <c r="D12" s="123" t="s">
        <v>705</v>
      </c>
      <c r="E12" s="65">
        <f t="shared" si="4"/>
        <v>9</v>
      </c>
      <c r="F12" s="66">
        <v>13</v>
      </c>
      <c r="G12" s="63"/>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263">
        <f t="shared" si="3"/>
        <v>4</v>
      </c>
      <c r="D13" s="123" t="s">
        <v>756</v>
      </c>
      <c r="E13" s="65">
        <f t="shared" si="4"/>
        <v>22</v>
      </c>
      <c r="F13" s="66">
        <v>13</v>
      </c>
      <c r="G13" s="63"/>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263">
        <f t="shared" si="3"/>
        <v>5</v>
      </c>
      <c r="D14" s="123" t="s">
        <v>838</v>
      </c>
      <c r="E14" s="65">
        <f t="shared" si="4"/>
        <v>35</v>
      </c>
      <c r="F14" s="66">
        <v>13</v>
      </c>
      <c r="G14" s="63"/>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263">
        <f t="shared" si="3"/>
        <v>6</v>
      </c>
      <c r="D15" s="123" t="s">
        <v>944</v>
      </c>
      <c r="E15" s="65">
        <f t="shared" si="4"/>
        <v>48</v>
      </c>
      <c r="F15" s="66">
        <v>13</v>
      </c>
      <c r="G15" s="63"/>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263">
        <f t="shared" si="3"/>
        <v>7</v>
      </c>
      <c r="D16" s="123" t="s">
        <v>1086</v>
      </c>
      <c r="E16" s="65">
        <f t="shared" si="4"/>
        <v>61</v>
      </c>
      <c r="F16" s="66">
        <v>13</v>
      </c>
      <c r="G16" s="63"/>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C17" s="6">
        <f t="shared" ref="C17:C74" si="5">IF(P17=TRUE,C16+1,)</f>
        <v>0</v>
      </c>
      <c r="D17" s="35"/>
      <c r="E17" s="6">
        <f t="shared" ref="E17:E79" si="6">IF(P17=TRUE,E16+F16,)</f>
        <v>0</v>
      </c>
      <c r="F17" s="9"/>
      <c r="G17" s="35"/>
      <c r="H17" s="11"/>
      <c r="I17" s="11"/>
      <c r="J17" s="11"/>
      <c r="K17" s="11"/>
      <c r="L17" s="11"/>
      <c r="M17" s="11"/>
      <c r="N17" s="21" t="b">
        <f t="shared" si="0"/>
        <v>0</v>
      </c>
      <c r="O17" s="21" t="b">
        <f t="shared" si="1"/>
        <v>0</v>
      </c>
      <c r="P17" s="21" t="b">
        <f t="shared" si="2"/>
        <v>0</v>
      </c>
      <c r="Q17" s="11"/>
      <c r="R17" s="11"/>
      <c r="S17" s="11"/>
      <c r="T17" s="11"/>
      <c r="U17" s="11"/>
      <c r="V17" s="11"/>
      <c r="W17" s="11"/>
      <c r="X17" s="11"/>
      <c r="Y17" s="11"/>
      <c r="Z17" s="11"/>
      <c r="AA17" s="11"/>
      <c r="AB17" s="11"/>
    </row>
    <row r="18" spans="1:28" x14ac:dyDescent="0.25">
      <c r="A18" s="99"/>
      <c r="C18" s="6">
        <f t="shared" si="5"/>
        <v>0</v>
      </c>
      <c r="D18" s="35"/>
      <c r="E18" s="6">
        <f t="shared" si="6"/>
        <v>0</v>
      </c>
      <c r="F18" s="9"/>
      <c r="G18" s="3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C19" s="6">
        <f t="shared" si="5"/>
        <v>0</v>
      </c>
      <c r="D19" s="35"/>
      <c r="E19" s="6">
        <f t="shared" si="6"/>
        <v>0</v>
      </c>
      <c r="F19" s="9"/>
      <c r="G19" s="3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C20" s="6">
        <f t="shared" si="5"/>
        <v>0</v>
      </c>
      <c r="D20" s="35"/>
      <c r="E20" s="6">
        <f t="shared" si="6"/>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C21" s="6">
        <f t="shared" si="5"/>
        <v>0</v>
      </c>
      <c r="D21" s="35"/>
      <c r="E21" s="6">
        <f t="shared" si="6"/>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5"/>
        <v>0</v>
      </c>
      <c r="D22" s="35"/>
      <c r="E22" s="6">
        <f t="shared" si="6"/>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5"/>
        <v>0</v>
      </c>
      <c r="D23" s="35"/>
      <c r="E23" s="6">
        <f t="shared" si="6"/>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5"/>
        <v>0</v>
      </c>
      <c r="D24" s="35"/>
      <c r="E24" s="6">
        <f t="shared" si="6"/>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5"/>
        <v>0</v>
      </c>
      <c r="D25" s="35"/>
      <c r="E25" s="6">
        <f t="shared" si="6"/>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5"/>
        <v>0</v>
      </c>
      <c r="D26" s="35"/>
      <c r="E26" s="6">
        <f t="shared" si="6"/>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5"/>
        <v>0</v>
      </c>
      <c r="D27" s="35"/>
      <c r="E27" s="6">
        <f t="shared" si="6"/>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5"/>
        <v>0</v>
      </c>
      <c r="D28" s="35"/>
      <c r="E28" s="6">
        <f t="shared" si="6"/>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5"/>
        <v>0</v>
      </c>
      <c r="D29" s="35"/>
      <c r="E29" s="6">
        <f t="shared" si="6"/>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5"/>
        <v>0</v>
      </c>
      <c r="D30" s="35"/>
      <c r="E30" s="6">
        <f t="shared" si="6"/>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5"/>
        <v>0</v>
      </c>
      <c r="D31" s="35"/>
      <c r="E31" s="6">
        <f t="shared" si="6"/>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5"/>
        <v>0</v>
      </c>
      <c r="D32" s="35"/>
      <c r="E32" s="6">
        <f t="shared" si="6"/>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5"/>
        <v>0</v>
      </c>
      <c r="D33" s="35"/>
      <c r="E33" s="6">
        <f t="shared" si="6"/>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5"/>
        <v>0</v>
      </c>
      <c r="D34" s="35"/>
      <c r="E34" s="6">
        <f t="shared" si="6"/>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5"/>
        <v>0</v>
      </c>
      <c r="D35" s="35"/>
      <c r="E35" s="6">
        <f t="shared" si="6"/>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5"/>
        <v>0</v>
      </c>
      <c r="D36" s="35"/>
      <c r="E36" s="6">
        <f t="shared" si="6"/>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5"/>
        <v>0</v>
      </c>
      <c r="D37" s="35"/>
      <c r="E37" s="6">
        <f t="shared" si="6"/>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5"/>
        <v>0</v>
      </c>
      <c r="D38" s="35"/>
      <c r="E38" s="6">
        <f t="shared" si="6"/>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5"/>
        <v>0</v>
      </c>
      <c r="D39" s="35"/>
      <c r="E39" s="6">
        <f t="shared" si="6"/>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5"/>
        <v>0</v>
      </c>
      <c r="D40" s="35"/>
      <c r="E40" s="6">
        <f t="shared" si="6"/>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5"/>
        <v>0</v>
      </c>
      <c r="D41" s="35"/>
      <c r="E41" s="6">
        <f t="shared" si="6"/>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5"/>
        <v>0</v>
      </c>
      <c r="D42" s="35"/>
      <c r="E42" s="6">
        <f t="shared" si="6"/>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5"/>
        <v>0</v>
      </c>
      <c r="D43" s="35"/>
      <c r="E43" s="6">
        <f t="shared" si="6"/>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5"/>
        <v>0</v>
      </c>
      <c r="D44" s="35"/>
      <c r="E44" s="6">
        <f t="shared" si="6"/>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5"/>
        <v>0</v>
      </c>
      <c r="D45" s="35"/>
      <c r="E45" s="6">
        <f t="shared" si="6"/>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5"/>
        <v>0</v>
      </c>
      <c r="D46" s="35"/>
      <c r="E46" s="6">
        <f t="shared" si="6"/>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5"/>
        <v>0</v>
      </c>
      <c r="D47" s="35"/>
      <c r="E47" s="6">
        <f t="shared" si="6"/>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5"/>
        <v>0</v>
      </c>
      <c r="D48" s="35"/>
      <c r="E48" s="6">
        <f t="shared" si="6"/>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5"/>
        <v>0</v>
      </c>
      <c r="D49" s="35"/>
      <c r="E49" s="6">
        <f t="shared" si="6"/>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5"/>
        <v>0</v>
      </c>
      <c r="D50" s="35"/>
      <c r="E50" s="6">
        <f t="shared" si="6"/>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5"/>
        <v>0</v>
      </c>
      <c r="D51" s="35"/>
      <c r="E51" s="6">
        <f t="shared" si="6"/>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5"/>
        <v>0</v>
      </c>
      <c r="D52" s="35"/>
      <c r="E52" s="6">
        <f t="shared" si="6"/>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5"/>
        <v>0</v>
      </c>
      <c r="D53" s="35"/>
      <c r="E53" s="6">
        <f t="shared" si="6"/>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5"/>
        <v>0</v>
      </c>
      <c r="D54" s="35"/>
      <c r="E54" s="6">
        <f t="shared" si="6"/>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5"/>
        <v>0</v>
      </c>
      <c r="D55" s="35"/>
      <c r="E55" s="6">
        <f t="shared" si="6"/>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5"/>
        <v>0</v>
      </c>
      <c r="D56" s="35"/>
      <c r="E56" s="6">
        <f t="shared" si="6"/>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5"/>
        <v>0</v>
      </c>
      <c r="D57" s="35"/>
      <c r="E57" s="6">
        <f t="shared" si="6"/>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5"/>
        <v>0</v>
      </c>
      <c r="D58" s="35"/>
      <c r="E58" s="6">
        <f t="shared" si="6"/>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5"/>
        <v>0</v>
      </c>
      <c r="D59" s="35"/>
      <c r="E59" s="6">
        <f t="shared" si="6"/>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5"/>
        <v>0</v>
      </c>
      <c r="D60" s="35"/>
      <c r="E60" s="6">
        <f t="shared" si="6"/>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5"/>
        <v>0</v>
      </c>
      <c r="D61" s="35"/>
      <c r="E61" s="6">
        <f t="shared" si="6"/>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5"/>
        <v>0</v>
      </c>
      <c r="D62" s="35"/>
      <c r="E62" s="6">
        <f t="shared" si="6"/>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5"/>
        <v>0</v>
      </c>
      <c r="D63" s="35"/>
      <c r="E63" s="6">
        <f t="shared" si="6"/>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5"/>
        <v>0</v>
      </c>
      <c r="D64" s="35"/>
      <c r="E64" s="6">
        <f t="shared" si="6"/>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5"/>
        <v>0</v>
      </c>
      <c r="D65" s="35"/>
      <c r="E65" s="6">
        <f t="shared" si="6"/>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5"/>
        <v>0</v>
      </c>
      <c r="D66" s="35"/>
      <c r="E66" s="6">
        <f t="shared" si="6"/>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5"/>
        <v>0</v>
      </c>
      <c r="D67" s="35"/>
      <c r="E67" s="6">
        <f t="shared" si="6"/>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5"/>
        <v>0</v>
      </c>
      <c r="D68" s="35"/>
      <c r="E68" s="6">
        <f t="shared" si="6"/>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5"/>
        <v>0</v>
      </c>
      <c r="D69" s="35"/>
      <c r="E69" s="6">
        <f t="shared" si="6"/>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5"/>
        <v>0</v>
      </c>
      <c r="D70" s="35"/>
      <c r="E70" s="6">
        <f t="shared" si="6"/>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5"/>
        <v>0</v>
      </c>
      <c r="D71" s="35"/>
      <c r="E71" s="6">
        <f t="shared" si="6"/>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5"/>
        <v>0</v>
      </c>
      <c r="D72" s="35"/>
      <c r="E72" s="6">
        <f t="shared" si="6"/>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5"/>
        <v>0</v>
      </c>
      <c r="D73" s="35"/>
      <c r="E73" s="6">
        <f t="shared" si="6"/>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5"/>
        <v>0</v>
      </c>
      <c r="D74" s="35"/>
      <c r="E74" s="6">
        <f t="shared" si="6"/>
        <v>0</v>
      </c>
      <c r="F74" s="9"/>
      <c r="G74" s="35"/>
      <c r="H74" s="11"/>
      <c r="I74" s="11"/>
      <c r="J74" s="11"/>
      <c r="K74" s="11"/>
      <c r="L74" s="11"/>
      <c r="M74" s="11"/>
      <c r="N74" s="21" t="b">
        <f t="shared" ref="N74:N99" si="7">ISTEXT(D74)</f>
        <v>0</v>
      </c>
      <c r="O74" s="21" t="b">
        <f t="shared" ref="O74:O99" si="8">ISNUMBER(D74)</f>
        <v>0</v>
      </c>
      <c r="P74" s="21" t="b">
        <f t="shared" ref="P74:P99" si="9">OR(N74=TRUE,O74=TRUE)</f>
        <v>0</v>
      </c>
      <c r="Q74" s="11"/>
      <c r="R74" s="11"/>
      <c r="S74" s="11"/>
      <c r="T74" s="11"/>
      <c r="U74" s="11"/>
      <c r="V74" s="11"/>
      <c r="W74" s="11"/>
      <c r="X74" s="11"/>
      <c r="Y74" s="11"/>
      <c r="Z74" s="11"/>
      <c r="AA74" s="11"/>
      <c r="AB74" s="11"/>
    </row>
    <row r="75" spans="3:28" x14ac:dyDescent="0.25">
      <c r="C75" s="6">
        <f t="shared" ref="C75:C99" si="10">IF(P75=TRUE,C74+1,)</f>
        <v>0</v>
      </c>
      <c r="D75" s="35"/>
      <c r="E75" s="6">
        <f t="shared" si="6"/>
        <v>0</v>
      </c>
      <c r="F75" s="9"/>
      <c r="G75" s="35"/>
      <c r="H75" s="11"/>
      <c r="I75" s="11"/>
      <c r="J75" s="11"/>
      <c r="K75" s="11"/>
      <c r="L75" s="11"/>
      <c r="M75" s="11"/>
      <c r="N75" s="21" t="b">
        <f t="shared" si="7"/>
        <v>0</v>
      </c>
      <c r="O75" s="21" t="b">
        <f t="shared" si="8"/>
        <v>0</v>
      </c>
      <c r="P75" s="21" t="b">
        <f t="shared" si="9"/>
        <v>0</v>
      </c>
      <c r="Q75" s="11"/>
      <c r="R75" s="11"/>
      <c r="S75" s="11"/>
      <c r="T75" s="11"/>
      <c r="U75" s="11"/>
      <c r="V75" s="11"/>
      <c r="W75" s="11"/>
      <c r="X75" s="11"/>
      <c r="Y75" s="11"/>
      <c r="Z75" s="11"/>
      <c r="AA75" s="11"/>
      <c r="AB75" s="11"/>
    </row>
    <row r="76" spans="3:28" x14ac:dyDescent="0.25">
      <c r="C76" s="6">
        <f t="shared" si="10"/>
        <v>0</v>
      </c>
      <c r="D76" s="35"/>
      <c r="E76" s="6">
        <f t="shared" si="6"/>
        <v>0</v>
      </c>
      <c r="F76" s="9"/>
      <c r="G76" s="35"/>
      <c r="H76" s="11"/>
      <c r="I76" s="11"/>
      <c r="J76" s="11"/>
      <c r="K76" s="11"/>
      <c r="L76" s="11"/>
      <c r="M76" s="11"/>
      <c r="N76" s="21" t="b">
        <f t="shared" si="7"/>
        <v>0</v>
      </c>
      <c r="O76" s="21" t="b">
        <f t="shared" si="8"/>
        <v>0</v>
      </c>
      <c r="P76" s="21" t="b">
        <f t="shared" si="9"/>
        <v>0</v>
      </c>
      <c r="Q76" s="11"/>
      <c r="R76" s="11"/>
      <c r="S76" s="11"/>
      <c r="T76" s="11"/>
      <c r="U76" s="11"/>
      <c r="V76" s="11"/>
      <c r="W76" s="11"/>
      <c r="X76" s="11"/>
      <c r="Y76" s="11"/>
      <c r="Z76" s="11"/>
      <c r="AA76" s="11"/>
      <c r="AB76" s="11"/>
    </row>
    <row r="77" spans="3:28" x14ac:dyDescent="0.25">
      <c r="C77" s="6">
        <f t="shared" si="10"/>
        <v>0</v>
      </c>
      <c r="D77" s="35"/>
      <c r="E77" s="6">
        <f t="shared" si="6"/>
        <v>0</v>
      </c>
      <c r="F77" s="9"/>
      <c r="G77" s="35"/>
      <c r="H77" s="11"/>
      <c r="I77" s="11"/>
      <c r="J77" s="11"/>
      <c r="K77" s="11"/>
      <c r="L77" s="11"/>
      <c r="M77" s="11"/>
      <c r="N77" s="21" t="b">
        <f t="shared" si="7"/>
        <v>0</v>
      </c>
      <c r="O77" s="21" t="b">
        <f t="shared" si="8"/>
        <v>0</v>
      </c>
      <c r="P77" s="21" t="b">
        <f t="shared" si="9"/>
        <v>0</v>
      </c>
      <c r="Q77" s="11"/>
      <c r="R77" s="11"/>
      <c r="S77" s="11"/>
      <c r="T77" s="11"/>
      <c r="U77" s="11"/>
      <c r="V77" s="11"/>
      <c r="W77" s="11"/>
      <c r="X77" s="11"/>
      <c r="Y77" s="11"/>
      <c r="Z77" s="11"/>
      <c r="AA77" s="11"/>
      <c r="AB77" s="11"/>
    </row>
    <row r="78" spans="3:28" x14ac:dyDescent="0.25">
      <c r="C78" s="6">
        <f t="shared" si="10"/>
        <v>0</v>
      </c>
      <c r="D78" s="35"/>
      <c r="E78" s="6">
        <f t="shared" si="6"/>
        <v>0</v>
      </c>
      <c r="F78" s="9"/>
      <c r="G78" s="35"/>
      <c r="H78" s="11"/>
      <c r="I78" s="11"/>
      <c r="J78" s="11"/>
      <c r="K78" s="11"/>
      <c r="L78" s="11"/>
      <c r="M78" s="11"/>
      <c r="N78" s="21" t="b">
        <f t="shared" si="7"/>
        <v>0</v>
      </c>
      <c r="O78" s="21" t="b">
        <f t="shared" si="8"/>
        <v>0</v>
      </c>
      <c r="P78" s="21" t="b">
        <f t="shared" si="9"/>
        <v>0</v>
      </c>
      <c r="Q78" s="11"/>
      <c r="R78" s="11"/>
      <c r="S78" s="11"/>
      <c r="T78" s="11"/>
      <c r="U78" s="11"/>
      <c r="V78" s="11"/>
      <c r="W78" s="11"/>
      <c r="X78" s="11"/>
      <c r="Y78" s="11"/>
      <c r="Z78" s="11"/>
      <c r="AA78" s="11"/>
      <c r="AB78" s="11"/>
    </row>
    <row r="79" spans="3:28" x14ac:dyDescent="0.25">
      <c r="C79" s="6">
        <f t="shared" si="10"/>
        <v>0</v>
      </c>
      <c r="D79" s="35"/>
      <c r="E79" s="6">
        <f t="shared" si="6"/>
        <v>0</v>
      </c>
      <c r="F79" s="9"/>
      <c r="G79" s="35"/>
      <c r="H79" s="11"/>
      <c r="I79" s="11"/>
      <c r="J79" s="11"/>
      <c r="K79" s="11"/>
      <c r="L79" s="11"/>
      <c r="M79" s="11"/>
      <c r="N79" s="21" t="b">
        <f t="shared" si="7"/>
        <v>0</v>
      </c>
      <c r="O79" s="21" t="b">
        <f t="shared" si="8"/>
        <v>0</v>
      </c>
      <c r="P79" s="21" t="b">
        <f t="shared" si="9"/>
        <v>0</v>
      </c>
      <c r="Q79" s="11"/>
      <c r="R79" s="11"/>
      <c r="S79" s="11"/>
      <c r="T79" s="11"/>
      <c r="U79" s="11"/>
      <c r="V79" s="11"/>
      <c r="W79" s="11"/>
      <c r="X79" s="11"/>
      <c r="Y79" s="11"/>
      <c r="Z79" s="11"/>
      <c r="AA79" s="11"/>
      <c r="AB79" s="11"/>
    </row>
    <row r="80" spans="3:28" x14ac:dyDescent="0.25">
      <c r="C80" s="6">
        <f t="shared" si="10"/>
        <v>0</v>
      </c>
      <c r="D80" s="35"/>
      <c r="E80" s="6">
        <f t="shared" ref="E80:E99" si="11">IF(P80=TRUE,E79+F79,)</f>
        <v>0</v>
      </c>
      <c r="F80" s="9"/>
      <c r="G80" s="35"/>
      <c r="H80" s="11"/>
      <c r="I80" s="11"/>
      <c r="J80" s="11"/>
      <c r="K80" s="11"/>
      <c r="L80" s="11"/>
      <c r="M80" s="11"/>
      <c r="N80" s="21" t="b">
        <f t="shared" si="7"/>
        <v>0</v>
      </c>
      <c r="O80" s="21" t="b">
        <f t="shared" si="8"/>
        <v>0</v>
      </c>
      <c r="P80" s="21" t="b">
        <f t="shared" si="9"/>
        <v>0</v>
      </c>
      <c r="Q80" s="11"/>
      <c r="R80" s="11"/>
      <c r="S80" s="11"/>
      <c r="T80" s="11"/>
      <c r="U80" s="11"/>
      <c r="V80" s="11"/>
      <c r="W80" s="11"/>
      <c r="X80" s="11"/>
      <c r="Y80" s="11"/>
      <c r="Z80" s="11"/>
      <c r="AA80" s="11"/>
      <c r="AB80" s="11"/>
    </row>
    <row r="81" spans="3:28" x14ac:dyDescent="0.25">
      <c r="C81" s="6">
        <f t="shared" si="10"/>
        <v>0</v>
      </c>
      <c r="D81" s="35"/>
      <c r="E81" s="6">
        <f t="shared" si="11"/>
        <v>0</v>
      </c>
      <c r="F81" s="9"/>
      <c r="G81" s="35"/>
      <c r="H81" s="11"/>
      <c r="I81" s="11"/>
      <c r="J81" s="11"/>
      <c r="K81" s="11"/>
      <c r="L81" s="11"/>
      <c r="M81" s="11"/>
      <c r="N81" s="21" t="b">
        <f t="shared" si="7"/>
        <v>0</v>
      </c>
      <c r="O81" s="21" t="b">
        <f t="shared" si="8"/>
        <v>0</v>
      </c>
      <c r="P81" s="21" t="b">
        <f t="shared" si="9"/>
        <v>0</v>
      </c>
      <c r="Q81" s="11"/>
      <c r="R81" s="11"/>
      <c r="S81" s="11"/>
      <c r="T81" s="11"/>
      <c r="U81" s="11"/>
      <c r="V81" s="11"/>
      <c r="W81" s="11"/>
      <c r="X81" s="11"/>
      <c r="Y81" s="11"/>
      <c r="Z81" s="11"/>
      <c r="AA81" s="11"/>
      <c r="AB81" s="11"/>
    </row>
    <row r="82" spans="3:28" x14ac:dyDescent="0.25">
      <c r="C82" s="6">
        <f t="shared" si="10"/>
        <v>0</v>
      </c>
      <c r="D82" s="35"/>
      <c r="E82" s="6">
        <f t="shared" si="11"/>
        <v>0</v>
      </c>
      <c r="F82" s="9"/>
      <c r="G82" s="35"/>
      <c r="H82" s="11"/>
      <c r="I82" s="11"/>
      <c r="J82" s="11"/>
      <c r="K82" s="11"/>
      <c r="L82" s="11"/>
      <c r="M82" s="11"/>
      <c r="N82" s="21" t="b">
        <f t="shared" si="7"/>
        <v>0</v>
      </c>
      <c r="O82" s="21" t="b">
        <f t="shared" si="8"/>
        <v>0</v>
      </c>
      <c r="P82" s="21" t="b">
        <f t="shared" si="9"/>
        <v>0</v>
      </c>
      <c r="Q82" s="11"/>
      <c r="R82" s="11"/>
      <c r="S82" s="11"/>
      <c r="T82" s="11"/>
      <c r="U82" s="11"/>
      <c r="V82" s="11"/>
      <c r="W82" s="11"/>
      <c r="X82" s="11"/>
      <c r="Y82" s="11"/>
      <c r="Z82" s="11"/>
      <c r="AA82" s="11"/>
      <c r="AB82" s="11"/>
    </row>
    <row r="83" spans="3:28" x14ac:dyDescent="0.25">
      <c r="C83" s="6">
        <f t="shared" si="10"/>
        <v>0</v>
      </c>
      <c r="D83" s="35"/>
      <c r="E83" s="6">
        <f t="shared" si="11"/>
        <v>0</v>
      </c>
      <c r="F83" s="9"/>
      <c r="G83" s="35"/>
      <c r="H83" s="11"/>
      <c r="I83" s="11"/>
      <c r="J83" s="11"/>
      <c r="K83" s="11"/>
      <c r="L83" s="11"/>
      <c r="M83" s="11"/>
      <c r="N83" s="21" t="b">
        <f t="shared" si="7"/>
        <v>0</v>
      </c>
      <c r="O83" s="21" t="b">
        <f t="shared" si="8"/>
        <v>0</v>
      </c>
      <c r="P83" s="21" t="b">
        <f t="shared" si="9"/>
        <v>0</v>
      </c>
      <c r="Q83" s="11"/>
      <c r="R83" s="11"/>
      <c r="S83" s="11"/>
      <c r="T83" s="11"/>
      <c r="U83" s="11"/>
      <c r="V83" s="11"/>
      <c r="W83" s="11"/>
      <c r="X83" s="11"/>
      <c r="Y83" s="11"/>
      <c r="Z83" s="11"/>
      <c r="AA83" s="11"/>
      <c r="AB83" s="11"/>
    </row>
    <row r="84" spans="3:28" x14ac:dyDescent="0.25">
      <c r="C84" s="6">
        <f t="shared" si="10"/>
        <v>0</v>
      </c>
      <c r="D84" s="35"/>
      <c r="E84" s="6">
        <f t="shared" si="11"/>
        <v>0</v>
      </c>
      <c r="F84" s="9"/>
      <c r="G84" s="35"/>
      <c r="H84" s="11"/>
      <c r="I84" s="11"/>
      <c r="J84" s="11"/>
      <c r="K84" s="11"/>
      <c r="L84" s="11"/>
      <c r="M84" s="11"/>
      <c r="N84" s="21" t="b">
        <f t="shared" si="7"/>
        <v>0</v>
      </c>
      <c r="O84" s="21" t="b">
        <f t="shared" si="8"/>
        <v>0</v>
      </c>
      <c r="P84" s="21" t="b">
        <f t="shared" si="9"/>
        <v>0</v>
      </c>
      <c r="Q84" s="11"/>
      <c r="R84" s="11"/>
      <c r="S84" s="11"/>
      <c r="T84" s="11"/>
      <c r="U84" s="11"/>
      <c r="V84" s="11"/>
      <c r="W84" s="11"/>
      <c r="X84" s="11"/>
      <c r="Y84" s="11"/>
      <c r="Z84" s="11"/>
      <c r="AA84" s="11"/>
      <c r="AB84" s="11"/>
    </row>
    <row r="85" spans="3:28" x14ac:dyDescent="0.25">
      <c r="C85" s="6">
        <f t="shared" si="10"/>
        <v>0</v>
      </c>
      <c r="D85" s="35"/>
      <c r="E85" s="6">
        <f t="shared" si="11"/>
        <v>0</v>
      </c>
      <c r="F85" s="9"/>
      <c r="G85" s="35"/>
      <c r="H85" s="11"/>
      <c r="I85" s="11"/>
      <c r="J85" s="11"/>
      <c r="K85" s="11"/>
      <c r="L85" s="11"/>
      <c r="M85" s="11"/>
      <c r="N85" s="21" t="b">
        <f t="shared" si="7"/>
        <v>0</v>
      </c>
      <c r="O85" s="21" t="b">
        <f t="shared" si="8"/>
        <v>0</v>
      </c>
      <c r="P85" s="21" t="b">
        <f t="shared" si="9"/>
        <v>0</v>
      </c>
      <c r="Q85" s="11"/>
      <c r="R85" s="11"/>
      <c r="S85" s="11"/>
      <c r="T85" s="11"/>
      <c r="U85" s="11"/>
      <c r="V85" s="11"/>
      <c r="W85" s="11"/>
      <c r="X85" s="11"/>
      <c r="Y85" s="11"/>
      <c r="Z85" s="11"/>
      <c r="AA85" s="11"/>
      <c r="AB85" s="11"/>
    </row>
    <row r="86" spans="3:28" x14ac:dyDescent="0.25">
      <c r="C86" s="6">
        <f t="shared" si="10"/>
        <v>0</v>
      </c>
      <c r="D86" s="35"/>
      <c r="E86" s="6">
        <f t="shared" si="11"/>
        <v>0</v>
      </c>
      <c r="F86" s="9"/>
      <c r="G86" s="35"/>
      <c r="H86" s="11"/>
      <c r="I86" s="11"/>
      <c r="J86" s="11"/>
      <c r="K86" s="11"/>
      <c r="L86" s="11"/>
      <c r="M86" s="11"/>
      <c r="N86" s="21" t="b">
        <f t="shared" si="7"/>
        <v>0</v>
      </c>
      <c r="O86" s="21" t="b">
        <f t="shared" si="8"/>
        <v>0</v>
      </c>
      <c r="P86" s="21" t="b">
        <f t="shared" si="9"/>
        <v>0</v>
      </c>
      <c r="Q86" s="11"/>
      <c r="R86" s="11"/>
      <c r="S86" s="11"/>
      <c r="T86" s="11"/>
      <c r="U86" s="11"/>
      <c r="V86" s="11"/>
      <c r="W86" s="11"/>
      <c r="X86" s="11"/>
      <c r="Y86" s="11"/>
      <c r="Z86" s="11"/>
      <c r="AA86" s="11"/>
      <c r="AB86" s="11"/>
    </row>
    <row r="87" spans="3:28" x14ac:dyDescent="0.25">
      <c r="C87" s="6">
        <f t="shared" si="10"/>
        <v>0</v>
      </c>
      <c r="D87" s="35"/>
      <c r="E87" s="6">
        <f t="shared" si="11"/>
        <v>0</v>
      </c>
      <c r="F87" s="9"/>
      <c r="G87" s="35"/>
      <c r="H87" s="11"/>
      <c r="I87" s="11"/>
      <c r="J87" s="11"/>
      <c r="K87" s="11"/>
      <c r="L87" s="11"/>
      <c r="M87" s="11"/>
      <c r="N87" s="21" t="b">
        <f t="shared" si="7"/>
        <v>0</v>
      </c>
      <c r="O87" s="21" t="b">
        <f t="shared" si="8"/>
        <v>0</v>
      </c>
      <c r="P87" s="21" t="b">
        <f t="shared" si="9"/>
        <v>0</v>
      </c>
      <c r="Q87" s="11"/>
      <c r="R87" s="11"/>
      <c r="S87" s="11"/>
      <c r="T87" s="11"/>
      <c r="U87" s="11"/>
      <c r="V87" s="11"/>
      <c r="W87" s="11"/>
      <c r="X87" s="11"/>
      <c r="Y87" s="11"/>
      <c r="Z87" s="11"/>
      <c r="AA87" s="11"/>
      <c r="AB87" s="11"/>
    </row>
    <row r="88" spans="3:28" x14ac:dyDescent="0.25">
      <c r="C88" s="6">
        <f t="shared" si="10"/>
        <v>0</v>
      </c>
      <c r="D88" s="35"/>
      <c r="E88" s="6">
        <f t="shared" si="11"/>
        <v>0</v>
      </c>
      <c r="F88" s="9"/>
      <c r="G88" s="35"/>
      <c r="H88" s="11"/>
      <c r="I88" s="11"/>
      <c r="J88" s="11"/>
      <c r="K88" s="11"/>
      <c r="L88" s="11"/>
      <c r="M88" s="11"/>
      <c r="N88" s="21" t="b">
        <f t="shared" si="7"/>
        <v>0</v>
      </c>
      <c r="O88" s="21" t="b">
        <f t="shared" si="8"/>
        <v>0</v>
      </c>
      <c r="P88" s="21" t="b">
        <f t="shared" si="9"/>
        <v>0</v>
      </c>
      <c r="Q88" s="11"/>
      <c r="R88" s="11"/>
      <c r="S88" s="11"/>
      <c r="T88" s="11"/>
      <c r="U88" s="11"/>
      <c r="V88" s="11"/>
      <c r="W88" s="11"/>
      <c r="X88" s="11"/>
      <c r="Y88" s="11"/>
      <c r="Z88" s="11"/>
      <c r="AA88" s="11"/>
      <c r="AB88" s="11"/>
    </row>
    <row r="89" spans="3:28" x14ac:dyDescent="0.25">
      <c r="C89" s="6">
        <f t="shared" si="10"/>
        <v>0</v>
      </c>
      <c r="D89" s="35"/>
      <c r="E89" s="6">
        <f t="shared" si="11"/>
        <v>0</v>
      </c>
      <c r="F89" s="9"/>
      <c r="G89" s="35"/>
      <c r="H89" s="11"/>
      <c r="I89" s="11"/>
      <c r="J89" s="11"/>
      <c r="K89" s="11"/>
      <c r="L89" s="11"/>
      <c r="M89" s="11"/>
      <c r="N89" s="21" t="b">
        <f t="shared" si="7"/>
        <v>0</v>
      </c>
      <c r="O89" s="21" t="b">
        <f t="shared" si="8"/>
        <v>0</v>
      </c>
      <c r="P89" s="21" t="b">
        <f t="shared" si="9"/>
        <v>0</v>
      </c>
      <c r="Q89" s="11"/>
      <c r="R89" s="11"/>
      <c r="S89" s="11"/>
      <c r="T89" s="11"/>
      <c r="U89" s="11"/>
      <c r="V89" s="11"/>
      <c r="W89" s="11"/>
      <c r="X89" s="11"/>
      <c r="Y89" s="11"/>
      <c r="Z89" s="11"/>
      <c r="AA89" s="11"/>
      <c r="AB89" s="11"/>
    </row>
    <row r="90" spans="3:28" x14ac:dyDescent="0.25">
      <c r="C90" s="6">
        <f t="shared" si="10"/>
        <v>0</v>
      </c>
      <c r="D90" s="35"/>
      <c r="E90" s="6">
        <f t="shared" si="11"/>
        <v>0</v>
      </c>
      <c r="F90" s="9"/>
      <c r="G90" s="35"/>
      <c r="H90" s="11"/>
      <c r="I90" s="11"/>
      <c r="J90" s="11"/>
      <c r="K90" s="11"/>
      <c r="L90" s="11"/>
      <c r="M90" s="11"/>
      <c r="N90" s="21" t="b">
        <f t="shared" si="7"/>
        <v>0</v>
      </c>
      <c r="O90" s="21" t="b">
        <f t="shared" si="8"/>
        <v>0</v>
      </c>
      <c r="P90" s="21" t="b">
        <f t="shared" si="9"/>
        <v>0</v>
      </c>
      <c r="Q90" s="11"/>
      <c r="R90" s="11"/>
      <c r="S90" s="11"/>
      <c r="T90" s="11"/>
      <c r="U90" s="11"/>
      <c r="V90" s="11"/>
      <c r="W90" s="11"/>
      <c r="X90" s="11"/>
      <c r="Y90" s="11"/>
      <c r="Z90" s="11"/>
      <c r="AA90" s="11"/>
      <c r="AB90" s="11"/>
    </row>
    <row r="91" spans="3:28" x14ac:dyDescent="0.25">
      <c r="C91" s="6">
        <f t="shared" si="10"/>
        <v>0</v>
      </c>
      <c r="D91" s="35"/>
      <c r="E91" s="6">
        <f t="shared" si="11"/>
        <v>0</v>
      </c>
      <c r="F91" s="9"/>
      <c r="G91" s="35"/>
      <c r="H91" s="11"/>
      <c r="I91" s="11"/>
      <c r="J91" s="11"/>
      <c r="K91" s="11"/>
      <c r="L91" s="11"/>
      <c r="M91" s="11"/>
      <c r="N91" s="21" t="b">
        <f t="shared" si="7"/>
        <v>0</v>
      </c>
      <c r="O91" s="21" t="b">
        <f t="shared" si="8"/>
        <v>0</v>
      </c>
      <c r="P91" s="21" t="b">
        <f t="shared" si="9"/>
        <v>0</v>
      </c>
      <c r="Q91" s="11"/>
      <c r="R91" s="11"/>
      <c r="S91" s="11"/>
      <c r="T91" s="11"/>
      <c r="U91" s="11"/>
      <c r="V91" s="11"/>
      <c r="W91" s="11"/>
      <c r="X91" s="11"/>
      <c r="Y91" s="11"/>
      <c r="Z91" s="11"/>
      <c r="AA91" s="11"/>
      <c r="AB91" s="11"/>
    </row>
    <row r="92" spans="3:28" x14ac:dyDescent="0.25">
      <c r="C92" s="6">
        <f t="shared" si="10"/>
        <v>0</v>
      </c>
      <c r="D92" s="35"/>
      <c r="E92" s="6">
        <f t="shared" si="11"/>
        <v>0</v>
      </c>
      <c r="F92" s="9"/>
      <c r="G92" s="35"/>
      <c r="H92" s="11"/>
      <c r="I92" s="11"/>
      <c r="J92" s="11"/>
      <c r="K92" s="11"/>
      <c r="L92" s="11"/>
      <c r="M92" s="11"/>
      <c r="N92" s="21" t="b">
        <f t="shared" si="7"/>
        <v>0</v>
      </c>
      <c r="O92" s="21" t="b">
        <f t="shared" si="8"/>
        <v>0</v>
      </c>
      <c r="P92" s="21" t="b">
        <f t="shared" si="9"/>
        <v>0</v>
      </c>
      <c r="Q92" s="11"/>
      <c r="R92" s="11"/>
      <c r="S92" s="11"/>
      <c r="T92" s="11"/>
      <c r="U92" s="11"/>
      <c r="V92" s="11"/>
      <c r="W92" s="11"/>
      <c r="X92" s="11"/>
      <c r="Y92" s="11"/>
      <c r="Z92" s="11"/>
      <c r="AA92" s="11"/>
      <c r="AB92" s="11"/>
    </row>
    <row r="93" spans="3:28" x14ac:dyDescent="0.25">
      <c r="C93" s="6">
        <f t="shared" si="10"/>
        <v>0</v>
      </c>
      <c r="D93" s="35"/>
      <c r="E93" s="6">
        <f t="shared" si="11"/>
        <v>0</v>
      </c>
      <c r="F93" s="9"/>
      <c r="G93" s="35"/>
      <c r="H93" s="11"/>
      <c r="I93" s="11"/>
      <c r="J93" s="11"/>
      <c r="K93" s="11"/>
      <c r="L93" s="11"/>
      <c r="M93" s="11"/>
      <c r="N93" s="21" t="b">
        <f t="shared" si="7"/>
        <v>0</v>
      </c>
      <c r="O93" s="21" t="b">
        <f t="shared" si="8"/>
        <v>0</v>
      </c>
      <c r="P93" s="21" t="b">
        <f t="shared" si="9"/>
        <v>0</v>
      </c>
      <c r="Q93" s="11"/>
      <c r="R93" s="11"/>
      <c r="S93" s="11"/>
      <c r="T93" s="11"/>
      <c r="U93" s="11"/>
      <c r="V93" s="11"/>
      <c r="W93" s="11"/>
      <c r="X93" s="11"/>
      <c r="Y93" s="11"/>
      <c r="Z93" s="11"/>
      <c r="AA93" s="11"/>
      <c r="AB93" s="11"/>
    </row>
    <row r="94" spans="3:28" x14ac:dyDescent="0.25">
      <c r="C94" s="6">
        <f t="shared" si="10"/>
        <v>0</v>
      </c>
      <c r="D94" s="35"/>
      <c r="E94" s="6">
        <f t="shared" si="11"/>
        <v>0</v>
      </c>
      <c r="F94" s="9"/>
      <c r="G94" s="35"/>
      <c r="H94" s="11"/>
      <c r="I94" s="11"/>
      <c r="J94" s="11"/>
      <c r="K94" s="11"/>
      <c r="L94" s="11"/>
      <c r="M94" s="11"/>
      <c r="N94" s="21" t="b">
        <f t="shared" si="7"/>
        <v>0</v>
      </c>
      <c r="O94" s="21" t="b">
        <f t="shared" si="8"/>
        <v>0</v>
      </c>
      <c r="P94" s="21" t="b">
        <f t="shared" si="9"/>
        <v>0</v>
      </c>
      <c r="Q94" s="11"/>
      <c r="R94" s="11"/>
      <c r="S94" s="11"/>
      <c r="T94" s="11"/>
      <c r="U94" s="11"/>
      <c r="V94" s="11"/>
      <c r="W94" s="11"/>
      <c r="X94" s="11"/>
      <c r="Y94" s="11"/>
      <c r="Z94" s="11"/>
      <c r="AA94" s="11"/>
      <c r="AB94" s="11"/>
    </row>
    <row r="95" spans="3:28" x14ac:dyDescent="0.25">
      <c r="C95" s="6">
        <f t="shared" si="10"/>
        <v>0</v>
      </c>
      <c r="D95" s="35"/>
      <c r="E95" s="6">
        <f t="shared" si="11"/>
        <v>0</v>
      </c>
      <c r="F95" s="9"/>
      <c r="G95" s="35"/>
      <c r="H95" s="11"/>
      <c r="I95" s="11"/>
      <c r="J95" s="11"/>
      <c r="K95" s="11"/>
      <c r="L95" s="11"/>
      <c r="M95" s="11"/>
      <c r="N95" s="21" t="b">
        <f t="shared" si="7"/>
        <v>0</v>
      </c>
      <c r="O95" s="21" t="b">
        <f t="shared" si="8"/>
        <v>0</v>
      </c>
      <c r="P95" s="21" t="b">
        <f t="shared" si="9"/>
        <v>0</v>
      </c>
      <c r="Q95" s="11"/>
      <c r="R95" s="11"/>
      <c r="S95" s="11"/>
      <c r="T95" s="11"/>
      <c r="U95" s="11"/>
      <c r="V95" s="11"/>
      <c r="W95" s="11"/>
      <c r="X95" s="11"/>
      <c r="Y95" s="11"/>
      <c r="Z95" s="11"/>
      <c r="AA95" s="11"/>
      <c r="AB95" s="11"/>
    </row>
    <row r="96" spans="3:28" x14ac:dyDescent="0.25">
      <c r="C96" s="6">
        <f t="shared" si="10"/>
        <v>0</v>
      </c>
      <c r="D96" s="35"/>
      <c r="E96" s="6">
        <f t="shared" si="11"/>
        <v>0</v>
      </c>
      <c r="F96" s="9"/>
      <c r="G96" s="35"/>
      <c r="H96" s="11"/>
      <c r="I96" s="11"/>
      <c r="J96" s="11"/>
      <c r="K96" s="11"/>
      <c r="L96" s="11"/>
      <c r="M96" s="11"/>
      <c r="N96" s="21" t="b">
        <f t="shared" si="7"/>
        <v>0</v>
      </c>
      <c r="O96" s="21" t="b">
        <f t="shared" si="8"/>
        <v>0</v>
      </c>
      <c r="P96" s="21" t="b">
        <f t="shared" si="9"/>
        <v>0</v>
      </c>
      <c r="Q96" s="11"/>
      <c r="R96" s="11"/>
      <c r="S96" s="11"/>
      <c r="T96" s="11"/>
      <c r="U96" s="11"/>
      <c r="V96" s="11"/>
      <c r="W96" s="11"/>
      <c r="X96" s="11"/>
      <c r="Y96" s="11"/>
      <c r="Z96" s="11"/>
      <c r="AA96" s="11"/>
      <c r="AB96" s="11"/>
    </row>
    <row r="97" spans="3:28" x14ac:dyDescent="0.25">
      <c r="C97" s="6">
        <f t="shared" si="10"/>
        <v>0</v>
      </c>
      <c r="D97" s="35"/>
      <c r="E97" s="6">
        <f t="shared" si="11"/>
        <v>0</v>
      </c>
      <c r="F97" s="9"/>
      <c r="G97" s="35"/>
      <c r="H97" s="11"/>
      <c r="I97" s="11"/>
      <c r="J97" s="11"/>
      <c r="K97" s="11"/>
      <c r="L97" s="11"/>
      <c r="M97" s="11"/>
      <c r="N97" s="21" t="b">
        <f t="shared" si="7"/>
        <v>0</v>
      </c>
      <c r="O97" s="21" t="b">
        <f t="shared" si="8"/>
        <v>0</v>
      </c>
      <c r="P97" s="21" t="b">
        <f t="shared" si="9"/>
        <v>0</v>
      </c>
      <c r="Q97" s="11"/>
      <c r="R97" s="11"/>
      <c r="S97" s="11"/>
      <c r="T97" s="11"/>
      <c r="U97" s="11"/>
      <c r="V97" s="11"/>
      <c r="W97" s="11"/>
      <c r="X97" s="11"/>
      <c r="Y97" s="11"/>
      <c r="Z97" s="11"/>
      <c r="AA97" s="11"/>
      <c r="AB97" s="11"/>
    </row>
    <row r="98" spans="3:28" x14ac:dyDescent="0.25">
      <c r="C98" s="6">
        <f t="shared" si="10"/>
        <v>0</v>
      </c>
      <c r="D98" s="35"/>
      <c r="E98" s="6">
        <f t="shared" si="11"/>
        <v>0</v>
      </c>
      <c r="F98" s="9"/>
      <c r="G98" s="35"/>
      <c r="H98" s="11"/>
      <c r="I98" s="11"/>
      <c r="J98" s="11"/>
      <c r="K98" s="11"/>
      <c r="L98" s="11"/>
      <c r="M98" s="11"/>
      <c r="N98" s="21" t="b">
        <f t="shared" si="7"/>
        <v>0</v>
      </c>
      <c r="O98" s="21" t="b">
        <f t="shared" si="8"/>
        <v>0</v>
      </c>
      <c r="P98" s="21" t="b">
        <f t="shared" si="9"/>
        <v>0</v>
      </c>
      <c r="Q98" s="11"/>
      <c r="R98" s="11"/>
      <c r="S98" s="11"/>
      <c r="T98" s="11"/>
      <c r="U98" s="11"/>
      <c r="V98" s="11"/>
      <c r="W98" s="11"/>
      <c r="X98" s="11"/>
      <c r="Y98" s="11"/>
      <c r="Z98" s="11"/>
      <c r="AA98" s="11"/>
      <c r="AB98" s="11"/>
    </row>
    <row r="99" spans="3:28" x14ac:dyDescent="0.25">
      <c r="C99" s="6">
        <f t="shared" si="10"/>
        <v>0</v>
      </c>
      <c r="D99" s="35"/>
      <c r="E99" s="6">
        <f t="shared" si="11"/>
        <v>0</v>
      </c>
      <c r="F99" s="9"/>
      <c r="G99" s="35"/>
      <c r="H99" s="11"/>
      <c r="I99" s="11"/>
      <c r="J99" s="11"/>
      <c r="K99" s="11"/>
      <c r="L99" s="11"/>
      <c r="M99" s="11"/>
      <c r="N99" s="21" t="b">
        <f t="shared" si="7"/>
        <v>0</v>
      </c>
      <c r="O99" s="21" t="b">
        <f t="shared" si="8"/>
        <v>0</v>
      </c>
      <c r="P99" s="21" t="b">
        <f t="shared" si="9"/>
        <v>0</v>
      </c>
      <c r="Q99" s="11"/>
      <c r="R99" s="11"/>
      <c r="S99" s="11"/>
      <c r="T99" s="11"/>
      <c r="U99" s="11"/>
      <c r="V99" s="11"/>
      <c r="W99" s="11"/>
      <c r="X99" s="11"/>
      <c r="Y99" s="11"/>
      <c r="Z99" s="11"/>
      <c r="AA99" s="11"/>
      <c r="AB99" s="11"/>
    </row>
    <row r="100" spans="3:28" x14ac:dyDescent="0.25">
      <c r="C100" s="22"/>
      <c r="D100" s="33"/>
      <c r="E100" s="24"/>
      <c r="F100" s="24"/>
      <c r="G100" s="34"/>
    </row>
    <row r="101" spans="3:28" x14ac:dyDescent="0.25">
      <c r="C101" s="22"/>
      <c r="D101" s="23"/>
      <c r="E101" s="24"/>
      <c r="F101" s="24"/>
      <c r="G101" s="23"/>
    </row>
    <row r="102" spans="3:28" x14ac:dyDescent="0.25">
      <c r="C102" s="22"/>
      <c r="D102" s="23"/>
      <c r="E102" s="24"/>
      <c r="F102" s="24"/>
      <c r="G102" s="23"/>
    </row>
    <row r="103" spans="3:28" x14ac:dyDescent="0.25">
      <c r="C103" s="22"/>
      <c r="D103" s="23"/>
      <c r="E103" s="24"/>
      <c r="F103" s="24"/>
      <c r="G103" s="23"/>
    </row>
    <row r="104" spans="3:28" x14ac:dyDescent="0.25">
      <c r="C104" s="22"/>
      <c r="D104" s="23"/>
      <c r="E104" s="24"/>
      <c r="F104" s="24"/>
      <c r="G104" s="23"/>
    </row>
    <row r="105" spans="3:28" x14ac:dyDescent="0.25">
      <c r="C105" s="22"/>
      <c r="D105" s="23"/>
      <c r="E105" s="24"/>
      <c r="F105" s="24"/>
      <c r="G105" s="23"/>
    </row>
    <row r="106" spans="3:28" x14ac:dyDescent="0.25">
      <c r="C106" s="22"/>
      <c r="D106" s="23"/>
      <c r="E106" s="24"/>
      <c r="F106" s="24"/>
      <c r="G106" s="23"/>
    </row>
    <row r="107" spans="3:28" x14ac:dyDescent="0.25">
      <c r="C107" s="22"/>
      <c r="D107" s="23"/>
      <c r="E107" s="24"/>
      <c r="F107" s="24"/>
      <c r="G107" s="23"/>
    </row>
  </sheetData>
  <sheetProtection algorithmName="SHA-512" hashValue="tGg8Tag7PQ9k3ZYc7dl5tvU9K/70LQMv5HFx9qBVbYK40zMQZ6WGjd5gBSoBRuFEZ5Ei2UoqaeUHnO3CVunDyw==" saltValue="qOZXyTjKycMaXfDaPOq0RQ==" spinCount="100000" sheet="1" selectLockedCells="1"/>
  <customSheetViews>
    <customSheetView guid="{6EDE942A-4558-4B17-9057-7F79187CAEF9}" showGridLines="0" hiddenColumns="1">
      <selection sqref="A1:E4"/>
      <pageMargins left="0.7" right="0.7" top="0.75" bottom="0.75" header="0.3" footer="0.3"/>
      <pageSetup paperSize="9"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2"/>
  <drawing r:id="rId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Hoja66">
    <tabColor rgb="FFB6DF89"/>
    <pageSetUpPr fitToPage="1"/>
  </sheetPr>
  <dimension ref="A1:AB108"/>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24" t="s">
        <v>814</v>
      </c>
      <c r="E4" s="325"/>
      <c r="F4" s="325"/>
      <c r="G4" s="326"/>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1094</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65">
        <f>IF(P10=TRUE,1,)</f>
        <v>1</v>
      </c>
      <c r="D10" s="71" t="s">
        <v>7</v>
      </c>
      <c r="E10" s="65">
        <f>IF(P10=TRUE,1,)</f>
        <v>1</v>
      </c>
      <c r="F10" s="66">
        <v>1</v>
      </c>
      <c r="G10" s="70" t="s">
        <v>12</v>
      </c>
      <c r="H10" s="11"/>
      <c r="I10" s="11"/>
      <c r="J10" s="11"/>
      <c r="K10" s="11"/>
      <c r="L10" s="11"/>
      <c r="M10" s="11"/>
      <c r="N10" s="21" t="b">
        <f t="shared" ref="N10:N74" si="0">ISTEXT(D10)</f>
        <v>1</v>
      </c>
      <c r="O10" s="21" t="b">
        <f t="shared" ref="O10:O74" si="1">ISNUMBER(D10)</f>
        <v>0</v>
      </c>
      <c r="P10" s="21" t="b">
        <f t="shared" ref="P10:P74" si="2">OR(N10=TRUE,O10=TRUE)</f>
        <v>1</v>
      </c>
      <c r="Q10" s="11"/>
      <c r="R10" s="11"/>
      <c r="S10" s="11"/>
      <c r="T10" s="11"/>
      <c r="U10" s="11"/>
      <c r="V10" s="11"/>
      <c r="W10" s="11"/>
      <c r="X10" s="11"/>
      <c r="Y10" s="11"/>
      <c r="Z10" s="11"/>
      <c r="AA10" s="11"/>
      <c r="AB10" s="11"/>
    </row>
    <row r="11" spans="1:28" x14ac:dyDescent="0.25">
      <c r="A11" s="99"/>
      <c r="C11" s="65">
        <f>IF(P11=TRUE,C10+1,)</f>
        <v>2</v>
      </c>
      <c r="D11" s="46" t="s">
        <v>172</v>
      </c>
      <c r="E11" s="65">
        <f>IF(P12=TRUE,E10+F10,)</f>
        <v>2</v>
      </c>
      <c r="F11" s="66">
        <v>7</v>
      </c>
      <c r="G11" s="67" t="s">
        <v>585</v>
      </c>
      <c r="H11" s="11"/>
      <c r="I11" s="11"/>
      <c r="J11" s="11"/>
      <c r="K11" s="11"/>
      <c r="L11" s="11"/>
      <c r="M11" s="11"/>
      <c r="N11" s="21" t="b">
        <f t="shared" ref="N11" si="3">ISTEXT(D11)</f>
        <v>1</v>
      </c>
      <c r="O11" s="21" t="b">
        <f t="shared" ref="O11" si="4">ISNUMBER(D11)</f>
        <v>0</v>
      </c>
      <c r="P11" s="21" t="b">
        <f t="shared" ref="P11" si="5">OR(N11=TRUE,O11=TRUE)</f>
        <v>1</v>
      </c>
      <c r="Q11" s="11"/>
      <c r="R11" s="11"/>
      <c r="S11" s="11"/>
      <c r="T11" s="11"/>
      <c r="U11" s="11"/>
      <c r="V11" s="11"/>
      <c r="W11" s="11"/>
      <c r="X11" s="11"/>
      <c r="Y11" s="11"/>
      <c r="Z11" s="11"/>
      <c r="AA11" s="11"/>
      <c r="AB11" s="11"/>
    </row>
    <row r="12" spans="1:28" x14ac:dyDescent="0.25">
      <c r="A12" s="99"/>
      <c r="C12" s="65">
        <f>IF(P12=TRUE,C11+1,)</f>
        <v>3</v>
      </c>
      <c r="D12" s="46" t="s">
        <v>840</v>
      </c>
      <c r="E12" s="65">
        <f>IF(P13=TRUE,E11+F11,)</f>
        <v>9</v>
      </c>
      <c r="F12" s="66">
        <v>9</v>
      </c>
      <c r="G12" s="67"/>
      <c r="H12" s="11"/>
      <c r="I12" s="11"/>
      <c r="J12" s="11"/>
      <c r="K12" s="11"/>
      <c r="L12" s="11"/>
      <c r="M12" s="11"/>
      <c r="N12" s="21" t="b">
        <f>ISTEXT(D11)</f>
        <v>1</v>
      </c>
      <c r="O12" s="21" t="b">
        <f>ISNUMBER(D11)</f>
        <v>0</v>
      </c>
      <c r="P12" s="21" t="b">
        <f t="shared" si="2"/>
        <v>1</v>
      </c>
      <c r="Q12" s="11"/>
      <c r="R12" s="11"/>
      <c r="S12" s="11"/>
      <c r="T12" s="11"/>
      <c r="U12" s="11"/>
      <c r="V12" s="11"/>
      <c r="W12" s="11"/>
      <c r="X12" s="11"/>
      <c r="Y12" s="11"/>
      <c r="Z12" s="11"/>
      <c r="AA12" s="11"/>
      <c r="AB12" s="11"/>
    </row>
    <row r="13" spans="1:28" x14ac:dyDescent="0.25">
      <c r="A13" s="99"/>
      <c r="C13" s="263">
        <f t="shared" ref="C13:C17" si="6">IF(P13=TRUE,C12+1,)</f>
        <v>4</v>
      </c>
      <c r="D13" s="123" t="s">
        <v>705</v>
      </c>
      <c r="E13" s="65">
        <v>18</v>
      </c>
      <c r="F13" s="66">
        <v>13</v>
      </c>
      <c r="G13" s="63"/>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263">
        <f t="shared" si="6"/>
        <v>5</v>
      </c>
      <c r="D14" s="123" t="s">
        <v>756</v>
      </c>
      <c r="E14" s="65">
        <f>IF(P14=TRUE,E13+F13,)</f>
        <v>31</v>
      </c>
      <c r="F14" s="66">
        <v>13</v>
      </c>
      <c r="G14" s="63"/>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263">
        <f t="shared" si="6"/>
        <v>6</v>
      </c>
      <c r="D15" s="123" t="s">
        <v>838</v>
      </c>
      <c r="E15" s="65">
        <f>IF(P15=TRUE,E14+F14,)</f>
        <v>44</v>
      </c>
      <c r="F15" s="66">
        <v>13</v>
      </c>
      <c r="G15" s="63"/>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263">
        <f t="shared" si="6"/>
        <v>7</v>
      </c>
      <c r="D16" s="123" t="s">
        <v>944</v>
      </c>
      <c r="E16" s="65">
        <f>IF(P16=TRUE,E15+F15,)</f>
        <v>57</v>
      </c>
      <c r="F16" s="66">
        <v>13</v>
      </c>
      <c r="G16" s="63"/>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C17" s="263">
        <f t="shared" si="6"/>
        <v>8</v>
      </c>
      <c r="D17" s="123" t="s">
        <v>1086</v>
      </c>
      <c r="E17" s="65">
        <f>IF(P17=TRUE,E16+F16,)</f>
        <v>70</v>
      </c>
      <c r="F17" s="66">
        <v>13</v>
      </c>
      <c r="G17" s="63"/>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x14ac:dyDescent="0.25">
      <c r="A18" s="99"/>
      <c r="C18" s="6">
        <f t="shared" ref="C18:C75" si="7">IF(P18=TRUE,C17+1,)</f>
        <v>0</v>
      </c>
      <c r="D18" s="35"/>
      <c r="E18" s="6">
        <f t="shared" ref="E18:E80" si="8">IF(P18=TRUE,E17+F17,)</f>
        <v>0</v>
      </c>
      <c r="F18" s="9"/>
      <c r="G18" s="3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C19" s="6">
        <f t="shared" si="7"/>
        <v>0</v>
      </c>
      <c r="D19" s="35"/>
      <c r="E19" s="6">
        <f t="shared" si="8"/>
        <v>0</v>
      </c>
      <c r="F19" s="9"/>
      <c r="G19" s="3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C20" s="6">
        <f t="shared" si="7"/>
        <v>0</v>
      </c>
      <c r="D20" s="35"/>
      <c r="E20" s="6">
        <f t="shared" si="8"/>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C21" s="6">
        <f t="shared" si="7"/>
        <v>0</v>
      </c>
      <c r="D21" s="35"/>
      <c r="E21" s="6">
        <f t="shared" si="8"/>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7"/>
        <v>0</v>
      </c>
      <c r="D22" s="35"/>
      <c r="E22" s="6">
        <f t="shared" si="8"/>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7"/>
        <v>0</v>
      </c>
      <c r="D23" s="35"/>
      <c r="E23" s="6">
        <f t="shared" si="8"/>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7"/>
        <v>0</v>
      </c>
      <c r="D24" s="35"/>
      <c r="E24" s="6">
        <f t="shared" si="8"/>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7"/>
        <v>0</v>
      </c>
      <c r="D25" s="35"/>
      <c r="E25" s="6">
        <f t="shared" si="8"/>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7"/>
        <v>0</v>
      </c>
      <c r="D26" s="35"/>
      <c r="E26" s="6">
        <f t="shared" si="8"/>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7"/>
        <v>0</v>
      </c>
      <c r="D27" s="35"/>
      <c r="E27" s="6">
        <f t="shared" si="8"/>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7"/>
        <v>0</v>
      </c>
      <c r="D28" s="35"/>
      <c r="E28" s="6">
        <f t="shared" si="8"/>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7"/>
        <v>0</v>
      </c>
      <c r="D29" s="35"/>
      <c r="E29" s="6">
        <f t="shared" si="8"/>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7"/>
        <v>0</v>
      </c>
      <c r="D30" s="35"/>
      <c r="E30" s="6">
        <f t="shared" si="8"/>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7"/>
        <v>0</v>
      </c>
      <c r="D31" s="35"/>
      <c r="E31" s="6">
        <f t="shared" si="8"/>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7"/>
        <v>0</v>
      </c>
      <c r="D32" s="35"/>
      <c r="E32" s="6">
        <f t="shared" si="8"/>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7"/>
        <v>0</v>
      </c>
      <c r="D33" s="35"/>
      <c r="E33" s="6">
        <f t="shared" si="8"/>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7"/>
        <v>0</v>
      </c>
      <c r="D34" s="35"/>
      <c r="E34" s="6">
        <f t="shared" si="8"/>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7"/>
        <v>0</v>
      </c>
      <c r="D35" s="35"/>
      <c r="E35" s="6">
        <f t="shared" si="8"/>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7"/>
        <v>0</v>
      </c>
      <c r="D36" s="35"/>
      <c r="E36" s="6">
        <f t="shared" si="8"/>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7"/>
        <v>0</v>
      </c>
      <c r="D37" s="35"/>
      <c r="E37" s="6">
        <f t="shared" si="8"/>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7"/>
        <v>0</v>
      </c>
      <c r="D38" s="35"/>
      <c r="E38" s="6">
        <f t="shared" si="8"/>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7"/>
        <v>0</v>
      </c>
      <c r="D39" s="35"/>
      <c r="E39" s="6">
        <f t="shared" si="8"/>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7"/>
        <v>0</v>
      </c>
      <c r="D40" s="35"/>
      <c r="E40" s="6">
        <f t="shared" si="8"/>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7"/>
        <v>0</v>
      </c>
      <c r="D41" s="35"/>
      <c r="E41" s="6">
        <f t="shared" si="8"/>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7"/>
        <v>0</v>
      </c>
      <c r="D42" s="35"/>
      <c r="E42" s="6">
        <f t="shared" si="8"/>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7"/>
        <v>0</v>
      </c>
      <c r="D43" s="35"/>
      <c r="E43" s="6">
        <f t="shared" si="8"/>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7"/>
        <v>0</v>
      </c>
      <c r="D44" s="35"/>
      <c r="E44" s="6">
        <f t="shared" si="8"/>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7"/>
        <v>0</v>
      </c>
      <c r="D45" s="35"/>
      <c r="E45" s="6">
        <f t="shared" si="8"/>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7"/>
        <v>0</v>
      </c>
      <c r="D46" s="35"/>
      <c r="E46" s="6">
        <f t="shared" si="8"/>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7"/>
        <v>0</v>
      </c>
      <c r="D47" s="35"/>
      <c r="E47" s="6">
        <f t="shared" si="8"/>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7"/>
        <v>0</v>
      </c>
      <c r="D48" s="35"/>
      <c r="E48" s="6">
        <f t="shared" si="8"/>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7"/>
        <v>0</v>
      </c>
      <c r="D49" s="35"/>
      <c r="E49" s="6">
        <f t="shared" si="8"/>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7"/>
        <v>0</v>
      </c>
      <c r="D50" s="35"/>
      <c r="E50" s="6">
        <f t="shared" si="8"/>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7"/>
        <v>0</v>
      </c>
      <c r="D51" s="35"/>
      <c r="E51" s="6">
        <f t="shared" si="8"/>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7"/>
        <v>0</v>
      </c>
      <c r="D52" s="35"/>
      <c r="E52" s="6">
        <f t="shared" si="8"/>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7"/>
        <v>0</v>
      </c>
      <c r="D53" s="35"/>
      <c r="E53" s="6">
        <f t="shared" si="8"/>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7"/>
        <v>0</v>
      </c>
      <c r="D54" s="35"/>
      <c r="E54" s="6">
        <f t="shared" si="8"/>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7"/>
        <v>0</v>
      </c>
      <c r="D55" s="35"/>
      <c r="E55" s="6">
        <f t="shared" si="8"/>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7"/>
        <v>0</v>
      </c>
      <c r="D56" s="35"/>
      <c r="E56" s="6">
        <f t="shared" si="8"/>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7"/>
        <v>0</v>
      </c>
      <c r="D57" s="35"/>
      <c r="E57" s="6">
        <f t="shared" si="8"/>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7"/>
        <v>0</v>
      </c>
      <c r="D58" s="35"/>
      <c r="E58" s="6">
        <f t="shared" si="8"/>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7"/>
        <v>0</v>
      </c>
      <c r="D59" s="35"/>
      <c r="E59" s="6">
        <f t="shared" si="8"/>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7"/>
        <v>0</v>
      </c>
      <c r="D60" s="35"/>
      <c r="E60" s="6">
        <f t="shared" si="8"/>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7"/>
        <v>0</v>
      </c>
      <c r="D61" s="35"/>
      <c r="E61" s="6">
        <f t="shared" si="8"/>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7"/>
        <v>0</v>
      </c>
      <c r="D62" s="35"/>
      <c r="E62" s="6">
        <f t="shared" si="8"/>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7"/>
        <v>0</v>
      </c>
      <c r="D63" s="35"/>
      <c r="E63" s="6">
        <f t="shared" si="8"/>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7"/>
        <v>0</v>
      </c>
      <c r="D64" s="35"/>
      <c r="E64" s="6">
        <f t="shared" si="8"/>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7"/>
        <v>0</v>
      </c>
      <c r="D65" s="35"/>
      <c r="E65" s="6">
        <f t="shared" si="8"/>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7"/>
        <v>0</v>
      </c>
      <c r="D66" s="35"/>
      <c r="E66" s="6">
        <f t="shared" si="8"/>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7"/>
        <v>0</v>
      </c>
      <c r="D67" s="35"/>
      <c r="E67" s="6">
        <f t="shared" si="8"/>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7"/>
        <v>0</v>
      </c>
      <c r="D68" s="35"/>
      <c r="E68" s="6">
        <f t="shared" si="8"/>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7"/>
        <v>0</v>
      </c>
      <c r="D69" s="35"/>
      <c r="E69" s="6">
        <f t="shared" si="8"/>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7"/>
        <v>0</v>
      </c>
      <c r="D70" s="35"/>
      <c r="E70" s="6">
        <f t="shared" si="8"/>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7"/>
        <v>0</v>
      </c>
      <c r="D71" s="35"/>
      <c r="E71" s="6">
        <f t="shared" si="8"/>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7"/>
        <v>0</v>
      </c>
      <c r="D72" s="35"/>
      <c r="E72" s="6">
        <f t="shared" si="8"/>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7"/>
        <v>0</v>
      </c>
      <c r="D73" s="35"/>
      <c r="E73" s="6">
        <f t="shared" si="8"/>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7"/>
        <v>0</v>
      </c>
      <c r="D74" s="35"/>
      <c r="E74" s="6">
        <f t="shared" si="8"/>
        <v>0</v>
      </c>
      <c r="F74" s="9"/>
      <c r="G74" s="35"/>
      <c r="H74" s="11"/>
      <c r="I74" s="11"/>
      <c r="J74" s="11"/>
      <c r="K74" s="11"/>
      <c r="L74" s="11"/>
      <c r="M74" s="11"/>
      <c r="N74" s="21" t="b">
        <f t="shared" si="0"/>
        <v>0</v>
      </c>
      <c r="O74" s="21" t="b">
        <f t="shared" si="1"/>
        <v>0</v>
      </c>
      <c r="P74" s="21" t="b">
        <f t="shared" si="2"/>
        <v>0</v>
      </c>
      <c r="Q74" s="11"/>
      <c r="R74" s="11"/>
      <c r="S74" s="11"/>
      <c r="T74" s="11"/>
      <c r="U74" s="11"/>
      <c r="V74" s="11"/>
      <c r="W74" s="11"/>
      <c r="X74" s="11"/>
      <c r="Y74" s="11"/>
      <c r="Z74" s="11"/>
      <c r="AA74" s="11"/>
      <c r="AB74" s="11"/>
    </row>
    <row r="75" spans="3:28" x14ac:dyDescent="0.25">
      <c r="C75" s="6">
        <f t="shared" si="7"/>
        <v>0</v>
      </c>
      <c r="D75" s="35"/>
      <c r="E75" s="6">
        <f t="shared" si="8"/>
        <v>0</v>
      </c>
      <c r="F75" s="9"/>
      <c r="G75" s="35"/>
      <c r="H75" s="11"/>
      <c r="I75" s="11"/>
      <c r="J75" s="11"/>
      <c r="K75" s="11"/>
      <c r="L75" s="11"/>
      <c r="M75" s="11"/>
      <c r="N75" s="21" t="b">
        <f t="shared" ref="N75:N100" si="9">ISTEXT(D75)</f>
        <v>0</v>
      </c>
      <c r="O75" s="21" t="b">
        <f t="shared" ref="O75:O100" si="10">ISNUMBER(D75)</f>
        <v>0</v>
      </c>
      <c r="P75" s="21" t="b">
        <f t="shared" ref="P75:P100" si="11">OR(N75=TRUE,O75=TRUE)</f>
        <v>0</v>
      </c>
      <c r="Q75" s="11"/>
      <c r="R75" s="11"/>
      <c r="S75" s="11"/>
      <c r="T75" s="11"/>
      <c r="U75" s="11"/>
      <c r="V75" s="11"/>
      <c r="W75" s="11"/>
      <c r="X75" s="11"/>
      <c r="Y75" s="11"/>
      <c r="Z75" s="11"/>
      <c r="AA75" s="11"/>
      <c r="AB75" s="11"/>
    </row>
    <row r="76" spans="3:28" x14ac:dyDescent="0.25">
      <c r="C76" s="6">
        <f t="shared" ref="C76:C100" si="12">IF(P76=TRUE,C75+1,)</f>
        <v>0</v>
      </c>
      <c r="D76" s="35"/>
      <c r="E76" s="6">
        <f t="shared" si="8"/>
        <v>0</v>
      </c>
      <c r="F76" s="9"/>
      <c r="G76" s="35"/>
      <c r="H76" s="11"/>
      <c r="I76" s="11"/>
      <c r="J76" s="11"/>
      <c r="K76" s="11"/>
      <c r="L76" s="11"/>
      <c r="M76" s="11"/>
      <c r="N76" s="21" t="b">
        <f t="shared" si="9"/>
        <v>0</v>
      </c>
      <c r="O76" s="21" t="b">
        <f t="shared" si="10"/>
        <v>0</v>
      </c>
      <c r="P76" s="21" t="b">
        <f t="shared" si="11"/>
        <v>0</v>
      </c>
      <c r="Q76" s="11"/>
      <c r="R76" s="11"/>
      <c r="S76" s="11"/>
      <c r="T76" s="11"/>
      <c r="U76" s="11"/>
      <c r="V76" s="11"/>
      <c r="W76" s="11"/>
      <c r="X76" s="11"/>
      <c r="Y76" s="11"/>
      <c r="Z76" s="11"/>
      <c r="AA76" s="11"/>
      <c r="AB76" s="11"/>
    </row>
    <row r="77" spans="3:28" x14ac:dyDescent="0.25">
      <c r="C77" s="6">
        <f t="shared" si="12"/>
        <v>0</v>
      </c>
      <c r="D77" s="35"/>
      <c r="E77" s="6">
        <f t="shared" si="8"/>
        <v>0</v>
      </c>
      <c r="F77" s="9"/>
      <c r="G77" s="35"/>
      <c r="H77" s="11"/>
      <c r="I77" s="11"/>
      <c r="J77" s="11"/>
      <c r="K77" s="11"/>
      <c r="L77" s="11"/>
      <c r="M77" s="11"/>
      <c r="N77" s="21" t="b">
        <f t="shared" si="9"/>
        <v>0</v>
      </c>
      <c r="O77" s="21" t="b">
        <f t="shared" si="10"/>
        <v>0</v>
      </c>
      <c r="P77" s="21" t="b">
        <f t="shared" si="11"/>
        <v>0</v>
      </c>
      <c r="Q77" s="11"/>
      <c r="R77" s="11"/>
      <c r="S77" s="11"/>
      <c r="T77" s="11"/>
      <c r="U77" s="11"/>
      <c r="V77" s="11"/>
      <c r="W77" s="11"/>
      <c r="X77" s="11"/>
      <c r="Y77" s="11"/>
      <c r="Z77" s="11"/>
      <c r="AA77" s="11"/>
      <c r="AB77" s="11"/>
    </row>
    <row r="78" spans="3:28" x14ac:dyDescent="0.25">
      <c r="C78" s="6">
        <f t="shared" si="12"/>
        <v>0</v>
      </c>
      <c r="D78" s="35"/>
      <c r="E78" s="6">
        <f t="shared" si="8"/>
        <v>0</v>
      </c>
      <c r="F78" s="9"/>
      <c r="G78" s="35"/>
      <c r="H78" s="11"/>
      <c r="I78" s="11"/>
      <c r="J78" s="11"/>
      <c r="K78" s="11"/>
      <c r="L78" s="11"/>
      <c r="M78" s="11"/>
      <c r="N78" s="21" t="b">
        <f t="shared" si="9"/>
        <v>0</v>
      </c>
      <c r="O78" s="21" t="b">
        <f t="shared" si="10"/>
        <v>0</v>
      </c>
      <c r="P78" s="21" t="b">
        <f t="shared" si="11"/>
        <v>0</v>
      </c>
      <c r="Q78" s="11"/>
      <c r="R78" s="11"/>
      <c r="S78" s="11"/>
      <c r="T78" s="11"/>
      <c r="U78" s="11"/>
      <c r="V78" s="11"/>
      <c r="W78" s="11"/>
      <c r="X78" s="11"/>
      <c r="Y78" s="11"/>
      <c r="Z78" s="11"/>
      <c r="AA78" s="11"/>
      <c r="AB78" s="11"/>
    </row>
    <row r="79" spans="3:28" x14ac:dyDescent="0.25">
      <c r="C79" s="6">
        <f t="shared" si="12"/>
        <v>0</v>
      </c>
      <c r="D79" s="35"/>
      <c r="E79" s="6">
        <f t="shared" si="8"/>
        <v>0</v>
      </c>
      <c r="F79" s="9"/>
      <c r="G79" s="35"/>
      <c r="H79" s="11"/>
      <c r="I79" s="11"/>
      <c r="J79" s="11"/>
      <c r="K79" s="11"/>
      <c r="L79" s="11"/>
      <c r="M79" s="11"/>
      <c r="N79" s="21" t="b">
        <f t="shared" si="9"/>
        <v>0</v>
      </c>
      <c r="O79" s="21" t="b">
        <f t="shared" si="10"/>
        <v>0</v>
      </c>
      <c r="P79" s="21" t="b">
        <f t="shared" si="11"/>
        <v>0</v>
      </c>
      <c r="Q79" s="11"/>
      <c r="R79" s="11"/>
      <c r="S79" s="11"/>
      <c r="T79" s="11"/>
      <c r="U79" s="11"/>
      <c r="V79" s="11"/>
      <c r="W79" s="11"/>
      <c r="X79" s="11"/>
      <c r="Y79" s="11"/>
      <c r="Z79" s="11"/>
      <c r="AA79" s="11"/>
      <c r="AB79" s="11"/>
    </row>
    <row r="80" spans="3:28" x14ac:dyDescent="0.25">
      <c r="C80" s="6">
        <f t="shared" si="12"/>
        <v>0</v>
      </c>
      <c r="D80" s="35"/>
      <c r="E80" s="6">
        <f t="shared" si="8"/>
        <v>0</v>
      </c>
      <c r="F80" s="9"/>
      <c r="G80" s="35"/>
      <c r="H80" s="11"/>
      <c r="I80" s="11"/>
      <c r="J80" s="11"/>
      <c r="K80" s="11"/>
      <c r="L80" s="11"/>
      <c r="M80" s="11"/>
      <c r="N80" s="21" t="b">
        <f t="shared" si="9"/>
        <v>0</v>
      </c>
      <c r="O80" s="21" t="b">
        <f t="shared" si="10"/>
        <v>0</v>
      </c>
      <c r="P80" s="21" t="b">
        <f t="shared" si="11"/>
        <v>0</v>
      </c>
      <c r="Q80" s="11"/>
      <c r="R80" s="11"/>
      <c r="S80" s="11"/>
      <c r="T80" s="11"/>
      <c r="U80" s="11"/>
      <c r="V80" s="11"/>
      <c r="W80" s="11"/>
      <c r="X80" s="11"/>
      <c r="Y80" s="11"/>
      <c r="Z80" s="11"/>
      <c r="AA80" s="11"/>
      <c r="AB80" s="11"/>
    </row>
    <row r="81" spans="3:28" x14ac:dyDescent="0.25">
      <c r="C81" s="6">
        <f t="shared" si="12"/>
        <v>0</v>
      </c>
      <c r="D81" s="35"/>
      <c r="E81" s="6">
        <f t="shared" ref="E81:E100" si="13">IF(P81=TRUE,E80+F80,)</f>
        <v>0</v>
      </c>
      <c r="F81" s="9"/>
      <c r="G81" s="35"/>
      <c r="H81" s="11"/>
      <c r="I81" s="11"/>
      <c r="J81" s="11"/>
      <c r="K81" s="11"/>
      <c r="L81" s="11"/>
      <c r="M81" s="11"/>
      <c r="N81" s="21" t="b">
        <f t="shared" si="9"/>
        <v>0</v>
      </c>
      <c r="O81" s="21" t="b">
        <f t="shared" si="10"/>
        <v>0</v>
      </c>
      <c r="P81" s="21" t="b">
        <f t="shared" si="11"/>
        <v>0</v>
      </c>
      <c r="Q81" s="11"/>
      <c r="R81" s="11"/>
      <c r="S81" s="11"/>
      <c r="T81" s="11"/>
      <c r="U81" s="11"/>
      <c r="V81" s="11"/>
      <c r="W81" s="11"/>
      <c r="X81" s="11"/>
      <c r="Y81" s="11"/>
      <c r="Z81" s="11"/>
      <c r="AA81" s="11"/>
      <c r="AB81" s="11"/>
    </row>
    <row r="82" spans="3:28" x14ac:dyDescent="0.25">
      <c r="C82" s="6">
        <f t="shared" si="12"/>
        <v>0</v>
      </c>
      <c r="D82" s="35"/>
      <c r="E82" s="6">
        <f t="shared" si="13"/>
        <v>0</v>
      </c>
      <c r="F82" s="9"/>
      <c r="G82" s="35"/>
      <c r="H82" s="11"/>
      <c r="I82" s="11"/>
      <c r="J82" s="11"/>
      <c r="K82" s="11"/>
      <c r="L82" s="11"/>
      <c r="M82" s="11"/>
      <c r="N82" s="21" t="b">
        <f t="shared" si="9"/>
        <v>0</v>
      </c>
      <c r="O82" s="21" t="b">
        <f t="shared" si="10"/>
        <v>0</v>
      </c>
      <c r="P82" s="21" t="b">
        <f t="shared" si="11"/>
        <v>0</v>
      </c>
      <c r="Q82" s="11"/>
      <c r="R82" s="11"/>
      <c r="S82" s="11"/>
      <c r="T82" s="11"/>
      <c r="U82" s="11"/>
      <c r="V82" s="11"/>
      <c r="W82" s="11"/>
      <c r="X82" s="11"/>
      <c r="Y82" s="11"/>
      <c r="Z82" s="11"/>
      <c r="AA82" s="11"/>
      <c r="AB82" s="11"/>
    </row>
    <row r="83" spans="3:28" x14ac:dyDescent="0.25">
      <c r="C83" s="6">
        <f t="shared" si="12"/>
        <v>0</v>
      </c>
      <c r="D83" s="35"/>
      <c r="E83" s="6">
        <f t="shared" si="13"/>
        <v>0</v>
      </c>
      <c r="F83" s="9"/>
      <c r="G83" s="35"/>
      <c r="H83" s="11"/>
      <c r="I83" s="11"/>
      <c r="J83" s="11"/>
      <c r="K83" s="11"/>
      <c r="L83" s="11"/>
      <c r="M83" s="11"/>
      <c r="N83" s="21" t="b">
        <f t="shared" si="9"/>
        <v>0</v>
      </c>
      <c r="O83" s="21" t="b">
        <f t="shared" si="10"/>
        <v>0</v>
      </c>
      <c r="P83" s="21" t="b">
        <f t="shared" si="11"/>
        <v>0</v>
      </c>
      <c r="Q83" s="11"/>
      <c r="R83" s="11"/>
      <c r="S83" s="11"/>
      <c r="T83" s="11"/>
      <c r="U83" s="11"/>
      <c r="V83" s="11"/>
      <c r="W83" s="11"/>
      <c r="X83" s="11"/>
      <c r="Y83" s="11"/>
      <c r="Z83" s="11"/>
      <c r="AA83" s="11"/>
      <c r="AB83" s="11"/>
    </row>
    <row r="84" spans="3:28" x14ac:dyDescent="0.25">
      <c r="C84" s="6">
        <f t="shared" si="12"/>
        <v>0</v>
      </c>
      <c r="D84" s="35"/>
      <c r="E84" s="6">
        <f t="shared" si="13"/>
        <v>0</v>
      </c>
      <c r="F84" s="9"/>
      <c r="G84" s="35"/>
      <c r="H84" s="11"/>
      <c r="I84" s="11"/>
      <c r="J84" s="11"/>
      <c r="K84" s="11"/>
      <c r="L84" s="11"/>
      <c r="M84" s="11"/>
      <c r="N84" s="21" t="b">
        <f t="shared" si="9"/>
        <v>0</v>
      </c>
      <c r="O84" s="21" t="b">
        <f t="shared" si="10"/>
        <v>0</v>
      </c>
      <c r="P84" s="21" t="b">
        <f t="shared" si="11"/>
        <v>0</v>
      </c>
      <c r="Q84" s="11"/>
      <c r="R84" s="11"/>
      <c r="S84" s="11"/>
      <c r="T84" s="11"/>
      <c r="U84" s="11"/>
      <c r="V84" s="11"/>
      <c r="W84" s="11"/>
      <c r="X84" s="11"/>
      <c r="Y84" s="11"/>
      <c r="Z84" s="11"/>
      <c r="AA84" s="11"/>
      <c r="AB84" s="11"/>
    </row>
    <row r="85" spans="3:28" x14ac:dyDescent="0.25">
      <c r="C85" s="6">
        <f t="shared" si="12"/>
        <v>0</v>
      </c>
      <c r="D85" s="35"/>
      <c r="E85" s="6">
        <f t="shared" si="13"/>
        <v>0</v>
      </c>
      <c r="F85" s="9"/>
      <c r="G85" s="35"/>
      <c r="H85" s="11"/>
      <c r="I85" s="11"/>
      <c r="J85" s="11"/>
      <c r="K85" s="11"/>
      <c r="L85" s="11"/>
      <c r="M85" s="11"/>
      <c r="N85" s="21" t="b">
        <f t="shared" si="9"/>
        <v>0</v>
      </c>
      <c r="O85" s="21" t="b">
        <f t="shared" si="10"/>
        <v>0</v>
      </c>
      <c r="P85" s="21" t="b">
        <f t="shared" si="11"/>
        <v>0</v>
      </c>
      <c r="Q85" s="11"/>
      <c r="R85" s="11"/>
      <c r="S85" s="11"/>
      <c r="T85" s="11"/>
      <c r="U85" s="11"/>
      <c r="V85" s="11"/>
      <c r="W85" s="11"/>
      <c r="X85" s="11"/>
      <c r="Y85" s="11"/>
      <c r="Z85" s="11"/>
      <c r="AA85" s="11"/>
      <c r="AB85" s="11"/>
    </row>
    <row r="86" spans="3:28" x14ac:dyDescent="0.25">
      <c r="C86" s="6">
        <f t="shared" si="12"/>
        <v>0</v>
      </c>
      <c r="D86" s="35"/>
      <c r="E86" s="6">
        <f t="shared" si="13"/>
        <v>0</v>
      </c>
      <c r="F86" s="9"/>
      <c r="G86" s="35"/>
      <c r="H86" s="11"/>
      <c r="I86" s="11"/>
      <c r="J86" s="11"/>
      <c r="K86" s="11"/>
      <c r="L86" s="11"/>
      <c r="M86" s="11"/>
      <c r="N86" s="21" t="b">
        <f t="shared" si="9"/>
        <v>0</v>
      </c>
      <c r="O86" s="21" t="b">
        <f t="shared" si="10"/>
        <v>0</v>
      </c>
      <c r="P86" s="21" t="b">
        <f t="shared" si="11"/>
        <v>0</v>
      </c>
      <c r="Q86" s="11"/>
      <c r="R86" s="11"/>
      <c r="S86" s="11"/>
      <c r="T86" s="11"/>
      <c r="U86" s="11"/>
      <c r="V86" s="11"/>
      <c r="W86" s="11"/>
      <c r="X86" s="11"/>
      <c r="Y86" s="11"/>
      <c r="Z86" s="11"/>
      <c r="AA86" s="11"/>
      <c r="AB86" s="11"/>
    </row>
    <row r="87" spans="3:28" x14ac:dyDescent="0.25">
      <c r="C87" s="6">
        <f t="shared" si="12"/>
        <v>0</v>
      </c>
      <c r="D87" s="35"/>
      <c r="E87" s="6">
        <f t="shared" si="13"/>
        <v>0</v>
      </c>
      <c r="F87" s="9"/>
      <c r="G87" s="35"/>
      <c r="H87" s="11"/>
      <c r="I87" s="11"/>
      <c r="J87" s="11"/>
      <c r="K87" s="11"/>
      <c r="L87" s="11"/>
      <c r="M87" s="11"/>
      <c r="N87" s="21" t="b">
        <f t="shared" si="9"/>
        <v>0</v>
      </c>
      <c r="O87" s="21" t="b">
        <f t="shared" si="10"/>
        <v>0</v>
      </c>
      <c r="P87" s="21" t="b">
        <f t="shared" si="11"/>
        <v>0</v>
      </c>
      <c r="Q87" s="11"/>
      <c r="R87" s="11"/>
      <c r="S87" s="11"/>
      <c r="T87" s="11"/>
      <c r="U87" s="11"/>
      <c r="V87" s="11"/>
      <c r="W87" s="11"/>
      <c r="X87" s="11"/>
      <c r="Y87" s="11"/>
      <c r="Z87" s="11"/>
      <c r="AA87" s="11"/>
      <c r="AB87" s="11"/>
    </row>
    <row r="88" spans="3:28" x14ac:dyDescent="0.25">
      <c r="C88" s="6">
        <f t="shared" si="12"/>
        <v>0</v>
      </c>
      <c r="D88" s="35"/>
      <c r="E88" s="6">
        <f t="shared" si="13"/>
        <v>0</v>
      </c>
      <c r="F88" s="9"/>
      <c r="G88" s="35"/>
      <c r="H88" s="11"/>
      <c r="I88" s="11"/>
      <c r="J88" s="11"/>
      <c r="K88" s="11"/>
      <c r="L88" s="11"/>
      <c r="M88" s="11"/>
      <c r="N88" s="21" t="b">
        <f t="shared" si="9"/>
        <v>0</v>
      </c>
      <c r="O88" s="21" t="b">
        <f t="shared" si="10"/>
        <v>0</v>
      </c>
      <c r="P88" s="21" t="b">
        <f t="shared" si="11"/>
        <v>0</v>
      </c>
      <c r="Q88" s="11"/>
      <c r="R88" s="11"/>
      <c r="S88" s="11"/>
      <c r="T88" s="11"/>
      <c r="U88" s="11"/>
      <c r="V88" s="11"/>
      <c r="W88" s="11"/>
      <c r="X88" s="11"/>
      <c r="Y88" s="11"/>
      <c r="Z88" s="11"/>
      <c r="AA88" s="11"/>
      <c r="AB88" s="11"/>
    </row>
    <row r="89" spans="3:28" x14ac:dyDescent="0.25">
      <c r="C89" s="6">
        <f t="shared" si="12"/>
        <v>0</v>
      </c>
      <c r="D89" s="35"/>
      <c r="E89" s="6">
        <f t="shared" si="13"/>
        <v>0</v>
      </c>
      <c r="F89" s="9"/>
      <c r="G89" s="35"/>
      <c r="H89" s="11"/>
      <c r="I89" s="11"/>
      <c r="J89" s="11"/>
      <c r="K89" s="11"/>
      <c r="L89" s="11"/>
      <c r="M89" s="11"/>
      <c r="N89" s="21" t="b">
        <f t="shared" si="9"/>
        <v>0</v>
      </c>
      <c r="O89" s="21" t="b">
        <f t="shared" si="10"/>
        <v>0</v>
      </c>
      <c r="P89" s="21" t="b">
        <f t="shared" si="11"/>
        <v>0</v>
      </c>
      <c r="Q89" s="11"/>
      <c r="R89" s="11"/>
      <c r="S89" s="11"/>
      <c r="T89" s="11"/>
      <c r="U89" s="11"/>
      <c r="V89" s="11"/>
      <c r="W89" s="11"/>
      <c r="X89" s="11"/>
      <c r="Y89" s="11"/>
      <c r="Z89" s="11"/>
      <c r="AA89" s="11"/>
      <c r="AB89" s="11"/>
    </row>
    <row r="90" spans="3:28" x14ac:dyDescent="0.25">
      <c r="C90" s="6">
        <f t="shared" si="12"/>
        <v>0</v>
      </c>
      <c r="D90" s="35"/>
      <c r="E90" s="6">
        <f t="shared" si="13"/>
        <v>0</v>
      </c>
      <c r="F90" s="9"/>
      <c r="G90" s="35"/>
      <c r="H90" s="11"/>
      <c r="I90" s="11"/>
      <c r="J90" s="11"/>
      <c r="K90" s="11"/>
      <c r="L90" s="11"/>
      <c r="M90" s="11"/>
      <c r="N90" s="21" t="b">
        <f t="shared" si="9"/>
        <v>0</v>
      </c>
      <c r="O90" s="21" t="b">
        <f t="shared" si="10"/>
        <v>0</v>
      </c>
      <c r="P90" s="21" t="b">
        <f t="shared" si="11"/>
        <v>0</v>
      </c>
      <c r="Q90" s="11"/>
      <c r="R90" s="11"/>
      <c r="S90" s="11"/>
      <c r="T90" s="11"/>
      <c r="U90" s="11"/>
      <c r="V90" s="11"/>
      <c r="W90" s="11"/>
      <c r="X90" s="11"/>
      <c r="Y90" s="11"/>
      <c r="Z90" s="11"/>
      <c r="AA90" s="11"/>
      <c r="AB90" s="11"/>
    </row>
    <row r="91" spans="3:28" x14ac:dyDescent="0.25">
      <c r="C91" s="6">
        <f t="shared" si="12"/>
        <v>0</v>
      </c>
      <c r="D91" s="35"/>
      <c r="E91" s="6">
        <f t="shared" si="13"/>
        <v>0</v>
      </c>
      <c r="F91" s="9"/>
      <c r="G91" s="35"/>
      <c r="H91" s="11"/>
      <c r="I91" s="11"/>
      <c r="J91" s="11"/>
      <c r="K91" s="11"/>
      <c r="L91" s="11"/>
      <c r="M91" s="11"/>
      <c r="N91" s="21" t="b">
        <f t="shared" si="9"/>
        <v>0</v>
      </c>
      <c r="O91" s="21" t="b">
        <f t="shared" si="10"/>
        <v>0</v>
      </c>
      <c r="P91" s="21" t="b">
        <f t="shared" si="11"/>
        <v>0</v>
      </c>
      <c r="Q91" s="11"/>
      <c r="R91" s="11"/>
      <c r="S91" s="11"/>
      <c r="T91" s="11"/>
      <c r="U91" s="11"/>
      <c r="V91" s="11"/>
      <c r="W91" s="11"/>
      <c r="X91" s="11"/>
      <c r="Y91" s="11"/>
      <c r="Z91" s="11"/>
      <c r="AA91" s="11"/>
      <c r="AB91" s="11"/>
    </row>
    <row r="92" spans="3:28" x14ac:dyDescent="0.25">
      <c r="C92" s="6">
        <f t="shared" si="12"/>
        <v>0</v>
      </c>
      <c r="D92" s="35"/>
      <c r="E92" s="6">
        <f t="shared" si="13"/>
        <v>0</v>
      </c>
      <c r="F92" s="9"/>
      <c r="G92" s="35"/>
      <c r="H92" s="11"/>
      <c r="I92" s="11"/>
      <c r="J92" s="11"/>
      <c r="K92" s="11"/>
      <c r="L92" s="11"/>
      <c r="M92" s="11"/>
      <c r="N92" s="21" t="b">
        <f t="shared" si="9"/>
        <v>0</v>
      </c>
      <c r="O92" s="21" t="b">
        <f t="shared" si="10"/>
        <v>0</v>
      </c>
      <c r="P92" s="21" t="b">
        <f t="shared" si="11"/>
        <v>0</v>
      </c>
      <c r="Q92" s="11"/>
      <c r="R92" s="11"/>
      <c r="S92" s="11"/>
      <c r="T92" s="11"/>
      <c r="U92" s="11"/>
      <c r="V92" s="11"/>
      <c r="W92" s="11"/>
      <c r="X92" s="11"/>
      <c r="Y92" s="11"/>
      <c r="Z92" s="11"/>
      <c r="AA92" s="11"/>
      <c r="AB92" s="11"/>
    </row>
    <row r="93" spans="3:28" x14ac:dyDescent="0.25">
      <c r="C93" s="6">
        <f t="shared" si="12"/>
        <v>0</v>
      </c>
      <c r="D93" s="35"/>
      <c r="E93" s="6">
        <f t="shared" si="13"/>
        <v>0</v>
      </c>
      <c r="F93" s="9"/>
      <c r="G93" s="35"/>
      <c r="H93" s="11"/>
      <c r="I93" s="11"/>
      <c r="J93" s="11"/>
      <c r="K93" s="11"/>
      <c r="L93" s="11"/>
      <c r="M93" s="11"/>
      <c r="N93" s="21" t="b">
        <f t="shared" si="9"/>
        <v>0</v>
      </c>
      <c r="O93" s="21" t="b">
        <f t="shared" si="10"/>
        <v>0</v>
      </c>
      <c r="P93" s="21" t="b">
        <f t="shared" si="11"/>
        <v>0</v>
      </c>
      <c r="Q93" s="11"/>
      <c r="R93" s="11"/>
      <c r="S93" s="11"/>
      <c r="T93" s="11"/>
      <c r="U93" s="11"/>
      <c r="V93" s="11"/>
      <c r="W93" s="11"/>
      <c r="X93" s="11"/>
      <c r="Y93" s="11"/>
      <c r="Z93" s="11"/>
      <c r="AA93" s="11"/>
      <c r="AB93" s="11"/>
    </row>
    <row r="94" spans="3:28" x14ac:dyDescent="0.25">
      <c r="C94" s="6">
        <f t="shared" si="12"/>
        <v>0</v>
      </c>
      <c r="D94" s="35"/>
      <c r="E94" s="6">
        <f t="shared" si="13"/>
        <v>0</v>
      </c>
      <c r="F94" s="9"/>
      <c r="G94" s="35"/>
      <c r="H94" s="11"/>
      <c r="I94" s="11"/>
      <c r="J94" s="11"/>
      <c r="K94" s="11"/>
      <c r="L94" s="11"/>
      <c r="M94" s="11"/>
      <c r="N94" s="21" t="b">
        <f t="shared" si="9"/>
        <v>0</v>
      </c>
      <c r="O94" s="21" t="b">
        <f t="shared" si="10"/>
        <v>0</v>
      </c>
      <c r="P94" s="21" t="b">
        <f t="shared" si="11"/>
        <v>0</v>
      </c>
      <c r="Q94" s="11"/>
      <c r="R94" s="11"/>
      <c r="S94" s="11"/>
      <c r="T94" s="11"/>
      <c r="U94" s="11"/>
      <c r="V94" s="11"/>
      <c r="W94" s="11"/>
      <c r="X94" s="11"/>
      <c r="Y94" s="11"/>
      <c r="Z94" s="11"/>
      <c r="AA94" s="11"/>
      <c r="AB94" s="11"/>
    </row>
    <row r="95" spans="3:28" x14ac:dyDescent="0.25">
      <c r="C95" s="6">
        <f t="shared" si="12"/>
        <v>0</v>
      </c>
      <c r="D95" s="35"/>
      <c r="E95" s="6">
        <f t="shared" si="13"/>
        <v>0</v>
      </c>
      <c r="F95" s="9"/>
      <c r="G95" s="35"/>
      <c r="H95" s="11"/>
      <c r="I95" s="11"/>
      <c r="J95" s="11"/>
      <c r="K95" s="11"/>
      <c r="L95" s="11"/>
      <c r="M95" s="11"/>
      <c r="N95" s="21" t="b">
        <f t="shared" si="9"/>
        <v>0</v>
      </c>
      <c r="O95" s="21" t="b">
        <f t="shared" si="10"/>
        <v>0</v>
      </c>
      <c r="P95" s="21" t="b">
        <f t="shared" si="11"/>
        <v>0</v>
      </c>
      <c r="Q95" s="11"/>
      <c r="R95" s="11"/>
      <c r="S95" s="11"/>
      <c r="T95" s="11"/>
      <c r="U95" s="11"/>
      <c r="V95" s="11"/>
      <c r="W95" s="11"/>
      <c r="X95" s="11"/>
      <c r="Y95" s="11"/>
      <c r="Z95" s="11"/>
      <c r="AA95" s="11"/>
      <c r="AB95" s="11"/>
    </row>
    <row r="96" spans="3:28" x14ac:dyDescent="0.25">
      <c r="C96" s="6">
        <f t="shared" si="12"/>
        <v>0</v>
      </c>
      <c r="D96" s="35"/>
      <c r="E96" s="6">
        <f t="shared" si="13"/>
        <v>0</v>
      </c>
      <c r="F96" s="9"/>
      <c r="G96" s="35"/>
      <c r="H96" s="11"/>
      <c r="I96" s="11"/>
      <c r="J96" s="11"/>
      <c r="K96" s="11"/>
      <c r="L96" s="11"/>
      <c r="M96" s="11"/>
      <c r="N96" s="21" t="b">
        <f t="shared" si="9"/>
        <v>0</v>
      </c>
      <c r="O96" s="21" t="b">
        <f t="shared" si="10"/>
        <v>0</v>
      </c>
      <c r="P96" s="21" t="b">
        <f t="shared" si="11"/>
        <v>0</v>
      </c>
      <c r="Q96" s="11"/>
      <c r="R96" s="11"/>
      <c r="S96" s="11"/>
      <c r="T96" s="11"/>
      <c r="U96" s="11"/>
      <c r="V96" s="11"/>
      <c r="W96" s="11"/>
      <c r="X96" s="11"/>
      <c r="Y96" s="11"/>
      <c r="Z96" s="11"/>
      <c r="AA96" s="11"/>
      <c r="AB96" s="11"/>
    </row>
    <row r="97" spans="3:28" x14ac:dyDescent="0.25">
      <c r="C97" s="6">
        <f t="shared" si="12"/>
        <v>0</v>
      </c>
      <c r="D97" s="35"/>
      <c r="E97" s="6">
        <f t="shared" si="13"/>
        <v>0</v>
      </c>
      <c r="F97" s="9"/>
      <c r="G97" s="35"/>
      <c r="H97" s="11"/>
      <c r="I97" s="11"/>
      <c r="J97" s="11"/>
      <c r="K97" s="11"/>
      <c r="L97" s="11"/>
      <c r="M97" s="11"/>
      <c r="N97" s="21" t="b">
        <f t="shared" si="9"/>
        <v>0</v>
      </c>
      <c r="O97" s="21" t="b">
        <f t="shared" si="10"/>
        <v>0</v>
      </c>
      <c r="P97" s="21" t="b">
        <f t="shared" si="11"/>
        <v>0</v>
      </c>
      <c r="Q97" s="11"/>
      <c r="R97" s="11"/>
      <c r="S97" s="11"/>
      <c r="T97" s="11"/>
      <c r="U97" s="11"/>
      <c r="V97" s="11"/>
      <c r="W97" s="11"/>
      <c r="X97" s="11"/>
      <c r="Y97" s="11"/>
      <c r="Z97" s="11"/>
      <c r="AA97" s="11"/>
      <c r="AB97" s="11"/>
    </row>
    <row r="98" spans="3:28" x14ac:dyDescent="0.25">
      <c r="C98" s="6">
        <f t="shared" si="12"/>
        <v>0</v>
      </c>
      <c r="D98" s="35"/>
      <c r="E98" s="6">
        <f t="shared" si="13"/>
        <v>0</v>
      </c>
      <c r="F98" s="9"/>
      <c r="G98" s="35"/>
      <c r="H98" s="11"/>
      <c r="I98" s="11"/>
      <c r="J98" s="11"/>
      <c r="K98" s="11"/>
      <c r="L98" s="11"/>
      <c r="M98" s="11"/>
      <c r="N98" s="21" t="b">
        <f t="shared" si="9"/>
        <v>0</v>
      </c>
      <c r="O98" s="21" t="b">
        <f t="shared" si="10"/>
        <v>0</v>
      </c>
      <c r="P98" s="21" t="b">
        <f t="shared" si="11"/>
        <v>0</v>
      </c>
      <c r="Q98" s="11"/>
      <c r="R98" s="11"/>
      <c r="S98" s="11"/>
      <c r="T98" s="11"/>
      <c r="U98" s="11"/>
      <c r="V98" s="11"/>
      <c r="W98" s="11"/>
      <c r="X98" s="11"/>
      <c r="Y98" s="11"/>
      <c r="Z98" s="11"/>
      <c r="AA98" s="11"/>
      <c r="AB98" s="11"/>
    </row>
    <row r="99" spans="3:28" x14ac:dyDescent="0.25">
      <c r="C99" s="6">
        <f t="shared" si="12"/>
        <v>0</v>
      </c>
      <c r="D99" s="35"/>
      <c r="E99" s="6">
        <f t="shared" si="13"/>
        <v>0</v>
      </c>
      <c r="F99" s="9"/>
      <c r="G99" s="35"/>
      <c r="H99" s="11"/>
      <c r="I99" s="11"/>
      <c r="J99" s="11"/>
      <c r="K99" s="11"/>
      <c r="L99" s="11"/>
      <c r="M99" s="11"/>
      <c r="N99" s="21" t="b">
        <f t="shared" si="9"/>
        <v>0</v>
      </c>
      <c r="O99" s="21" t="b">
        <f t="shared" si="10"/>
        <v>0</v>
      </c>
      <c r="P99" s="21" t="b">
        <f t="shared" si="11"/>
        <v>0</v>
      </c>
      <c r="Q99" s="11"/>
      <c r="R99" s="11"/>
      <c r="S99" s="11"/>
      <c r="T99" s="11"/>
      <c r="U99" s="11"/>
      <c r="V99" s="11"/>
      <c r="W99" s="11"/>
      <c r="X99" s="11"/>
      <c r="Y99" s="11"/>
      <c r="Z99" s="11"/>
      <c r="AA99" s="11"/>
      <c r="AB99" s="11"/>
    </row>
    <row r="100" spans="3:28" x14ac:dyDescent="0.25">
      <c r="C100" s="6">
        <f t="shared" si="12"/>
        <v>0</v>
      </c>
      <c r="D100" s="35"/>
      <c r="E100" s="6">
        <f t="shared" si="13"/>
        <v>0</v>
      </c>
      <c r="F100" s="9"/>
      <c r="G100" s="35"/>
      <c r="H100" s="11"/>
      <c r="I100" s="11"/>
      <c r="J100" s="11"/>
      <c r="K100" s="11"/>
      <c r="L100" s="11"/>
      <c r="M100" s="11"/>
      <c r="N100" s="21" t="b">
        <f t="shared" si="9"/>
        <v>0</v>
      </c>
      <c r="O100" s="21" t="b">
        <f t="shared" si="10"/>
        <v>0</v>
      </c>
      <c r="P100" s="21" t="b">
        <f t="shared" si="11"/>
        <v>0</v>
      </c>
      <c r="Q100" s="11"/>
      <c r="R100" s="11"/>
      <c r="S100" s="11"/>
      <c r="T100" s="11"/>
      <c r="U100" s="11"/>
      <c r="V100" s="11"/>
      <c r="W100" s="11"/>
      <c r="X100" s="11"/>
      <c r="Y100" s="11"/>
      <c r="Z100" s="11"/>
      <c r="AA100" s="11"/>
      <c r="AB100" s="11"/>
    </row>
    <row r="101" spans="3:28" x14ac:dyDescent="0.25">
      <c r="C101" s="22"/>
      <c r="D101" s="33"/>
      <c r="E101" s="24"/>
      <c r="F101" s="24"/>
      <c r="G101" s="34"/>
    </row>
    <row r="102" spans="3:28" x14ac:dyDescent="0.25">
      <c r="C102" s="22"/>
      <c r="D102" s="23"/>
      <c r="E102" s="24"/>
      <c r="F102" s="24"/>
      <c r="G102" s="23"/>
    </row>
    <row r="103" spans="3:28" x14ac:dyDescent="0.25">
      <c r="C103" s="22"/>
      <c r="D103" s="23"/>
      <c r="E103" s="24"/>
      <c r="F103" s="24"/>
      <c r="G103" s="23"/>
    </row>
    <row r="104" spans="3:28" x14ac:dyDescent="0.25">
      <c r="C104" s="22"/>
      <c r="D104" s="23"/>
      <c r="E104" s="24"/>
      <c r="F104" s="24"/>
      <c r="G104" s="23"/>
    </row>
    <row r="105" spans="3:28" x14ac:dyDescent="0.25">
      <c r="C105" s="22"/>
      <c r="D105" s="23"/>
      <c r="E105" s="24"/>
      <c r="F105" s="24"/>
      <c r="G105" s="23"/>
    </row>
    <row r="106" spans="3:28" x14ac:dyDescent="0.25">
      <c r="C106" s="22"/>
      <c r="D106" s="23"/>
      <c r="E106" s="24"/>
      <c r="F106" s="24"/>
      <c r="G106" s="23"/>
    </row>
    <row r="107" spans="3:28" x14ac:dyDescent="0.25">
      <c r="C107" s="22"/>
      <c r="D107" s="23"/>
      <c r="E107" s="24"/>
      <c r="F107" s="24"/>
      <c r="G107" s="23"/>
    </row>
    <row r="108" spans="3:28" x14ac:dyDescent="0.25">
      <c r="C108" s="22"/>
      <c r="D108" s="23"/>
      <c r="E108" s="24"/>
      <c r="F108" s="24"/>
      <c r="G108" s="23"/>
    </row>
  </sheetData>
  <sheetProtection algorithmName="SHA-512" hashValue="lICYltnghrlRSihzfdrP31NO1ugpUr4sObAHlGMwfYFcmHYSxnk5RmDhxOZW4nb4cdvl4GmJlUHfuYcOqk+LZw==" saltValue="BI500Yyl/n3969aUr8A0Ig==" spinCount="100000" sheet="1" selectLockedCells="1"/>
  <customSheetViews>
    <customSheetView guid="{6EDE942A-4558-4B17-9057-7F79187CAEF9}" showGridLines="0" hiddenColumns="1">
      <selection sqref="A1:E4"/>
      <pageMargins left="0.7" right="0.7" top="0.75" bottom="0.75" header="0.3" footer="0.3"/>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Hoja67">
    <tabColor rgb="FFB6DF89"/>
    <pageSetUpPr fitToPage="1"/>
  </sheetPr>
  <dimension ref="A1:AB107"/>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24" t="s">
        <v>815</v>
      </c>
      <c r="E4" s="325"/>
      <c r="F4" s="325"/>
      <c r="G4" s="326"/>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1095</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x14ac:dyDescent="0.25">
      <c r="A11" s="99"/>
      <c r="C11" s="65">
        <f t="shared" ref="C11:C16" si="3">IF(P11=TRUE,C10+1,)</f>
        <v>2</v>
      </c>
      <c r="D11" s="46" t="s">
        <v>172</v>
      </c>
      <c r="E11" s="65">
        <f t="shared" ref="E11:E16" si="4">IF(P11=TRUE,E10+F10,)</f>
        <v>2</v>
      </c>
      <c r="F11" s="66">
        <v>7</v>
      </c>
      <c r="G11" s="67" t="s">
        <v>586</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65">
        <f t="shared" si="3"/>
        <v>3</v>
      </c>
      <c r="D12" s="46" t="s">
        <v>840</v>
      </c>
      <c r="E12" s="65">
        <f t="shared" si="4"/>
        <v>9</v>
      </c>
      <c r="F12" s="66">
        <v>9</v>
      </c>
      <c r="G12" s="63"/>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263">
        <f t="shared" si="3"/>
        <v>4</v>
      </c>
      <c r="D13" s="123" t="s">
        <v>756</v>
      </c>
      <c r="E13" s="65">
        <f t="shared" si="4"/>
        <v>18</v>
      </c>
      <c r="F13" s="66">
        <v>13</v>
      </c>
      <c r="G13" s="63"/>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263">
        <f t="shared" si="3"/>
        <v>5</v>
      </c>
      <c r="D14" s="123" t="s">
        <v>838</v>
      </c>
      <c r="E14" s="65">
        <f t="shared" si="4"/>
        <v>31</v>
      </c>
      <c r="F14" s="66">
        <v>13</v>
      </c>
      <c r="G14" s="63"/>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263">
        <f t="shared" si="3"/>
        <v>6</v>
      </c>
      <c r="D15" s="123" t="s">
        <v>944</v>
      </c>
      <c r="E15" s="65">
        <f t="shared" si="4"/>
        <v>44</v>
      </c>
      <c r="F15" s="66">
        <v>13</v>
      </c>
      <c r="G15" s="63"/>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263">
        <f t="shared" si="3"/>
        <v>7</v>
      </c>
      <c r="D16" s="123" t="s">
        <v>1086</v>
      </c>
      <c r="E16" s="65">
        <f t="shared" si="4"/>
        <v>57</v>
      </c>
      <c r="F16" s="66">
        <v>13</v>
      </c>
      <c r="G16" s="63"/>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C17" s="6">
        <f t="shared" ref="C17:C74" si="5">IF(P17=TRUE,C16+1,)</f>
        <v>0</v>
      </c>
      <c r="D17" s="35"/>
      <c r="E17" s="6">
        <f t="shared" ref="E17:E79" si="6">IF(P17=TRUE,E16+F16,)</f>
        <v>0</v>
      </c>
      <c r="F17" s="9"/>
      <c r="G17" s="35"/>
      <c r="H17" s="11"/>
      <c r="I17" s="11"/>
      <c r="J17" s="11"/>
      <c r="K17" s="11"/>
      <c r="L17" s="11"/>
      <c r="M17" s="11"/>
      <c r="N17" s="21" t="b">
        <f t="shared" si="0"/>
        <v>0</v>
      </c>
      <c r="O17" s="21" t="b">
        <f t="shared" si="1"/>
        <v>0</v>
      </c>
      <c r="P17" s="21" t="b">
        <f t="shared" si="2"/>
        <v>0</v>
      </c>
      <c r="Q17" s="11"/>
      <c r="R17" s="11"/>
      <c r="S17" s="11"/>
      <c r="T17" s="11"/>
      <c r="U17" s="11"/>
      <c r="V17" s="11"/>
      <c r="W17" s="11"/>
      <c r="X17" s="11"/>
      <c r="Y17" s="11"/>
      <c r="Z17" s="11"/>
      <c r="AA17" s="11"/>
      <c r="AB17" s="11"/>
    </row>
    <row r="18" spans="1:28" x14ac:dyDescent="0.25">
      <c r="A18" s="99"/>
      <c r="C18" s="6">
        <f t="shared" si="5"/>
        <v>0</v>
      </c>
      <c r="D18" s="35"/>
      <c r="E18" s="6">
        <f t="shared" si="6"/>
        <v>0</v>
      </c>
      <c r="F18" s="9"/>
      <c r="G18" s="3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C19" s="6">
        <f t="shared" si="5"/>
        <v>0</v>
      </c>
      <c r="D19" s="35"/>
      <c r="E19" s="6">
        <f t="shared" si="6"/>
        <v>0</v>
      </c>
      <c r="F19" s="9"/>
      <c r="G19" s="3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C20" s="6">
        <f t="shared" si="5"/>
        <v>0</v>
      </c>
      <c r="D20" s="35"/>
      <c r="E20" s="6">
        <f t="shared" si="6"/>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C21" s="6">
        <f t="shared" si="5"/>
        <v>0</v>
      </c>
      <c r="D21" s="35"/>
      <c r="E21" s="6">
        <f t="shared" si="6"/>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5"/>
        <v>0</v>
      </c>
      <c r="D22" s="35"/>
      <c r="E22" s="6">
        <f t="shared" si="6"/>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5"/>
        <v>0</v>
      </c>
      <c r="D23" s="35"/>
      <c r="E23" s="6">
        <f t="shared" si="6"/>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5"/>
        <v>0</v>
      </c>
      <c r="D24" s="35"/>
      <c r="E24" s="6">
        <f t="shared" si="6"/>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5"/>
        <v>0</v>
      </c>
      <c r="D25" s="35"/>
      <c r="E25" s="6">
        <f t="shared" si="6"/>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5"/>
        <v>0</v>
      </c>
      <c r="D26" s="35"/>
      <c r="E26" s="6">
        <f t="shared" si="6"/>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5"/>
        <v>0</v>
      </c>
      <c r="D27" s="35"/>
      <c r="E27" s="6">
        <f t="shared" si="6"/>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5"/>
        <v>0</v>
      </c>
      <c r="D28" s="35"/>
      <c r="E28" s="6">
        <f t="shared" si="6"/>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5"/>
        <v>0</v>
      </c>
      <c r="D29" s="35"/>
      <c r="E29" s="6">
        <f t="shared" si="6"/>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5"/>
        <v>0</v>
      </c>
      <c r="D30" s="35"/>
      <c r="E30" s="6">
        <f t="shared" si="6"/>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5"/>
        <v>0</v>
      </c>
      <c r="D31" s="35"/>
      <c r="E31" s="6">
        <f t="shared" si="6"/>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5"/>
        <v>0</v>
      </c>
      <c r="D32" s="35"/>
      <c r="E32" s="6">
        <f t="shared" si="6"/>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5"/>
        <v>0</v>
      </c>
      <c r="D33" s="35"/>
      <c r="E33" s="6">
        <f t="shared" si="6"/>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5"/>
        <v>0</v>
      </c>
      <c r="D34" s="35"/>
      <c r="E34" s="6">
        <f t="shared" si="6"/>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5"/>
        <v>0</v>
      </c>
      <c r="D35" s="35"/>
      <c r="E35" s="6">
        <f t="shared" si="6"/>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5"/>
        <v>0</v>
      </c>
      <c r="D36" s="35"/>
      <c r="E36" s="6">
        <f t="shared" si="6"/>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5"/>
        <v>0</v>
      </c>
      <c r="D37" s="35"/>
      <c r="E37" s="6">
        <f t="shared" si="6"/>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5"/>
        <v>0</v>
      </c>
      <c r="D38" s="35"/>
      <c r="E38" s="6">
        <f t="shared" si="6"/>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5"/>
        <v>0</v>
      </c>
      <c r="D39" s="35"/>
      <c r="E39" s="6">
        <f t="shared" si="6"/>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5"/>
        <v>0</v>
      </c>
      <c r="D40" s="35"/>
      <c r="E40" s="6">
        <f t="shared" si="6"/>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5"/>
        <v>0</v>
      </c>
      <c r="D41" s="35"/>
      <c r="E41" s="6">
        <f t="shared" si="6"/>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5"/>
        <v>0</v>
      </c>
      <c r="D42" s="35"/>
      <c r="E42" s="6">
        <f t="shared" si="6"/>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5"/>
        <v>0</v>
      </c>
      <c r="D43" s="35"/>
      <c r="E43" s="6">
        <f t="shared" si="6"/>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5"/>
        <v>0</v>
      </c>
      <c r="D44" s="35"/>
      <c r="E44" s="6">
        <f t="shared" si="6"/>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5"/>
        <v>0</v>
      </c>
      <c r="D45" s="35"/>
      <c r="E45" s="6">
        <f t="shared" si="6"/>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5"/>
        <v>0</v>
      </c>
      <c r="D46" s="35"/>
      <c r="E46" s="6">
        <f t="shared" si="6"/>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5"/>
        <v>0</v>
      </c>
      <c r="D47" s="35"/>
      <c r="E47" s="6">
        <f t="shared" si="6"/>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5"/>
        <v>0</v>
      </c>
      <c r="D48" s="35"/>
      <c r="E48" s="6">
        <f t="shared" si="6"/>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5"/>
        <v>0</v>
      </c>
      <c r="D49" s="35"/>
      <c r="E49" s="6">
        <f t="shared" si="6"/>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5"/>
        <v>0</v>
      </c>
      <c r="D50" s="35"/>
      <c r="E50" s="6">
        <f t="shared" si="6"/>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5"/>
        <v>0</v>
      </c>
      <c r="D51" s="35"/>
      <c r="E51" s="6">
        <f t="shared" si="6"/>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5"/>
        <v>0</v>
      </c>
      <c r="D52" s="35"/>
      <c r="E52" s="6">
        <f t="shared" si="6"/>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5"/>
        <v>0</v>
      </c>
      <c r="D53" s="35"/>
      <c r="E53" s="6">
        <f t="shared" si="6"/>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5"/>
        <v>0</v>
      </c>
      <c r="D54" s="35"/>
      <c r="E54" s="6">
        <f t="shared" si="6"/>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5"/>
        <v>0</v>
      </c>
      <c r="D55" s="35"/>
      <c r="E55" s="6">
        <f t="shared" si="6"/>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5"/>
        <v>0</v>
      </c>
      <c r="D56" s="35"/>
      <c r="E56" s="6">
        <f t="shared" si="6"/>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5"/>
        <v>0</v>
      </c>
      <c r="D57" s="35"/>
      <c r="E57" s="6">
        <f t="shared" si="6"/>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5"/>
        <v>0</v>
      </c>
      <c r="D58" s="35"/>
      <c r="E58" s="6">
        <f t="shared" si="6"/>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5"/>
        <v>0</v>
      </c>
      <c r="D59" s="35"/>
      <c r="E59" s="6">
        <f t="shared" si="6"/>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5"/>
        <v>0</v>
      </c>
      <c r="D60" s="35"/>
      <c r="E60" s="6">
        <f t="shared" si="6"/>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5"/>
        <v>0</v>
      </c>
      <c r="D61" s="35"/>
      <c r="E61" s="6">
        <f t="shared" si="6"/>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5"/>
        <v>0</v>
      </c>
      <c r="D62" s="35"/>
      <c r="E62" s="6">
        <f t="shared" si="6"/>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5"/>
        <v>0</v>
      </c>
      <c r="D63" s="35"/>
      <c r="E63" s="6">
        <f t="shared" si="6"/>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5"/>
        <v>0</v>
      </c>
      <c r="D64" s="35"/>
      <c r="E64" s="6">
        <f t="shared" si="6"/>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5"/>
        <v>0</v>
      </c>
      <c r="D65" s="35"/>
      <c r="E65" s="6">
        <f t="shared" si="6"/>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5"/>
        <v>0</v>
      </c>
      <c r="D66" s="35"/>
      <c r="E66" s="6">
        <f t="shared" si="6"/>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5"/>
        <v>0</v>
      </c>
      <c r="D67" s="35"/>
      <c r="E67" s="6">
        <f t="shared" si="6"/>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5"/>
        <v>0</v>
      </c>
      <c r="D68" s="35"/>
      <c r="E68" s="6">
        <f t="shared" si="6"/>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5"/>
        <v>0</v>
      </c>
      <c r="D69" s="35"/>
      <c r="E69" s="6">
        <f t="shared" si="6"/>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5"/>
        <v>0</v>
      </c>
      <c r="D70" s="35"/>
      <c r="E70" s="6">
        <f t="shared" si="6"/>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5"/>
        <v>0</v>
      </c>
      <c r="D71" s="35"/>
      <c r="E71" s="6">
        <f t="shared" si="6"/>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5"/>
        <v>0</v>
      </c>
      <c r="D72" s="35"/>
      <c r="E72" s="6">
        <f t="shared" si="6"/>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5"/>
        <v>0</v>
      </c>
      <c r="D73" s="35"/>
      <c r="E73" s="6">
        <f t="shared" si="6"/>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5"/>
        <v>0</v>
      </c>
      <c r="D74" s="35"/>
      <c r="E74" s="6">
        <f t="shared" si="6"/>
        <v>0</v>
      </c>
      <c r="F74" s="9"/>
      <c r="G74" s="35"/>
      <c r="H74" s="11"/>
      <c r="I74" s="11"/>
      <c r="J74" s="11"/>
      <c r="K74" s="11"/>
      <c r="L74" s="11"/>
      <c r="M74" s="11"/>
      <c r="N74" s="21" t="b">
        <f t="shared" ref="N74:N99" si="7">ISTEXT(D74)</f>
        <v>0</v>
      </c>
      <c r="O74" s="21" t="b">
        <f t="shared" ref="O74:O99" si="8">ISNUMBER(D74)</f>
        <v>0</v>
      </c>
      <c r="P74" s="21" t="b">
        <f t="shared" ref="P74:P99" si="9">OR(N74=TRUE,O74=TRUE)</f>
        <v>0</v>
      </c>
      <c r="Q74" s="11"/>
      <c r="R74" s="11"/>
      <c r="S74" s="11"/>
      <c r="T74" s="11"/>
      <c r="U74" s="11"/>
      <c r="V74" s="11"/>
      <c r="W74" s="11"/>
      <c r="X74" s="11"/>
      <c r="Y74" s="11"/>
      <c r="Z74" s="11"/>
      <c r="AA74" s="11"/>
      <c r="AB74" s="11"/>
    </row>
    <row r="75" spans="3:28" x14ac:dyDescent="0.25">
      <c r="C75" s="6">
        <f t="shared" ref="C75:C99" si="10">IF(P75=TRUE,C74+1,)</f>
        <v>0</v>
      </c>
      <c r="D75" s="35"/>
      <c r="E75" s="6">
        <f t="shared" si="6"/>
        <v>0</v>
      </c>
      <c r="F75" s="9"/>
      <c r="G75" s="35"/>
      <c r="H75" s="11"/>
      <c r="I75" s="11"/>
      <c r="J75" s="11"/>
      <c r="K75" s="11"/>
      <c r="L75" s="11"/>
      <c r="M75" s="11"/>
      <c r="N75" s="21" t="b">
        <f t="shared" si="7"/>
        <v>0</v>
      </c>
      <c r="O75" s="21" t="b">
        <f t="shared" si="8"/>
        <v>0</v>
      </c>
      <c r="P75" s="21" t="b">
        <f t="shared" si="9"/>
        <v>0</v>
      </c>
      <c r="Q75" s="11"/>
      <c r="R75" s="11"/>
      <c r="S75" s="11"/>
      <c r="T75" s="11"/>
      <c r="U75" s="11"/>
      <c r="V75" s="11"/>
      <c r="W75" s="11"/>
      <c r="X75" s="11"/>
      <c r="Y75" s="11"/>
      <c r="Z75" s="11"/>
      <c r="AA75" s="11"/>
      <c r="AB75" s="11"/>
    </row>
    <row r="76" spans="3:28" x14ac:dyDescent="0.25">
      <c r="C76" s="6">
        <f t="shared" si="10"/>
        <v>0</v>
      </c>
      <c r="D76" s="35"/>
      <c r="E76" s="6">
        <f t="shared" si="6"/>
        <v>0</v>
      </c>
      <c r="F76" s="9"/>
      <c r="G76" s="35"/>
      <c r="H76" s="11"/>
      <c r="I76" s="11"/>
      <c r="J76" s="11"/>
      <c r="K76" s="11"/>
      <c r="L76" s="11"/>
      <c r="M76" s="11"/>
      <c r="N76" s="21" t="b">
        <f t="shared" si="7"/>
        <v>0</v>
      </c>
      <c r="O76" s="21" t="b">
        <f t="shared" si="8"/>
        <v>0</v>
      </c>
      <c r="P76" s="21" t="b">
        <f t="shared" si="9"/>
        <v>0</v>
      </c>
      <c r="Q76" s="11"/>
      <c r="R76" s="11"/>
      <c r="S76" s="11"/>
      <c r="T76" s="11"/>
      <c r="U76" s="11"/>
      <c r="V76" s="11"/>
      <c r="W76" s="11"/>
      <c r="X76" s="11"/>
      <c r="Y76" s="11"/>
      <c r="Z76" s="11"/>
      <c r="AA76" s="11"/>
      <c r="AB76" s="11"/>
    </row>
    <row r="77" spans="3:28" x14ac:dyDescent="0.25">
      <c r="C77" s="6">
        <f t="shared" si="10"/>
        <v>0</v>
      </c>
      <c r="D77" s="35"/>
      <c r="E77" s="6">
        <f t="shared" si="6"/>
        <v>0</v>
      </c>
      <c r="F77" s="9"/>
      <c r="G77" s="35"/>
      <c r="H77" s="11"/>
      <c r="I77" s="11"/>
      <c r="J77" s="11"/>
      <c r="K77" s="11"/>
      <c r="L77" s="11"/>
      <c r="M77" s="11"/>
      <c r="N77" s="21" t="b">
        <f t="shared" si="7"/>
        <v>0</v>
      </c>
      <c r="O77" s="21" t="b">
        <f t="shared" si="8"/>
        <v>0</v>
      </c>
      <c r="P77" s="21" t="b">
        <f t="shared" si="9"/>
        <v>0</v>
      </c>
      <c r="Q77" s="11"/>
      <c r="R77" s="11"/>
      <c r="S77" s="11"/>
      <c r="T77" s="11"/>
      <c r="U77" s="11"/>
      <c r="V77" s="11"/>
      <c r="W77" s="11"/>
      <c r="X77" s="11"/>
      <c r="Y77" s="11"/>
      <c r="Z77" s="11"/>
      <c r="AA77" s="11"/>
      <c r="AB77" s="11"/>
    </row>
    <row r="78" spans="3:28" x14ac:dyDescent="0.25">
      <c r="C78" s="6">
        <f t="shared" si="10"/>
        <v>0</v>
      </c>
      <c r="D78" s="35"/>
      <c r="E78" s="6">
        <f t="shared" si="6"/>
        <v>0</v>
      </c>
      <c r="F78" s="9"/>
      <c r="G78" s="35"/>
      <c r="H78" s="11"/>
      <c r="I78" s="11"/>
      <c r="J78" s="11"/>
      <c r="K78" s="11"/>
      <c r="L78" s="11"/>
      <c r="M78" s="11"/>
      <c r="N78" s="21" t="b">
        <f t="shared" si="7"/>
        <v>0</v>
      </c>
      <c r="O78" s="21" t="b">
        <f t="shared" si="8"/>
        <v>0</v>
      </c>
      <c r="P78" s="21" t="b">
        <f t="shared" si="9"/>
        <v>0</v>
      </c>
      <c r="Q78" s="11"/>
      <c r="R78" s="11"/>
      <c r="S78" s="11"/>
      <c r="T78" s="11"/>
      <c r="U78" s="11"/>
      <c r="V78" s="11"/>
      <c r="W78" s="11"/>
      <c r="X78" s="11"/>
      <c r="Y78" s="11"/>
      <c r="Z78" s="11"/>
      <c r="AA78" s="11"/>
      <c r="AB78" s="11"/>
    </row>
    <row r="79" spans="3:28" x14ac:dyDescent="0.25">
      <c r="C79" s="6">
        <f t="shared" si="10"/>
        <v>0</v>
      </c>
      <c r="D79" s="35"/>
      <c r="E79" s="6">
        <f t="shared" si="6"/>
        <v>0</v>
      </c>
      <c r="F79" s="9"/>
      <c r="G79" s="35"/>
      <c r="H79" s="11"/>
      <c r="I79" s="11"/>
      <c r="J79" s="11"/>
      <c r="K79" s="11"/>
      <c r="L79" s="11"/>
      <c r="M79" s="11"/>
      <c r="N79" s="21" t="b">
        <f t="shared" si="7"/>
        <v>0</v>
      </c>
      <c r="O79" s="21" t="b">
        <f t="shared" si="8"/>
        <v>0</v>
      </c>
      <c r="P79" s="21" t="b">
        <f t="shared" si="9"/>
        <v>0</v>
      </c>
      <c r="Q79" s="11"/>
      <c r="R79" s="11"/>
      <c r="S79" s="11"/>
      <c r="T79" s="11"/>
      <c r="U79" s="11"/>
      <c r="V79" s="11"/>
      <c r="W79" s="11"/>
      <c r="X79" s="11"/>
      <c r="Y79" s="11"/>
      <c r="Z79" s="11"/>
      <c r="AA79" s="11"/>
      <c r="AB79" s="11"/>
    </row>
    <row r="80" spans="3:28" x14ac:dyDescent="0.25">
      <c r="C80" s="6">
        <f t="shared" si="10"/>
        <v>0</v>
      </c>
      <c r="D80" s="35"/>
      <c r="E80" s="6">
        <f t="shared" ref="E80:E99" si="11">IF(P80=TRUE,E79+F79,)</f>
        <v>0</v>
      </c>
      <c r="F80" s="9"/>
      <c r="G80" s="35"/>
      <c r="H80" s="11"/>
      <c r="I80" s="11"/>
      <c r="J80" s="11"/>
      <c r="K80" s="11"/>
      <c r="L80" s="11"/>
      <c r="M80" s="11"/>
      <c r="N80" s="21" t="b">
        <f t="shared" si="7"/>
        <v>0</v>
      </c>
      <c r="O80" s="21" t="b">
        <f t="shared" si="8"/>
        <v>0</v>
      </c>
      <c r="P80" s="21" t="b">
        <f t="shared" si="9"/>
        <v>0</v>
      </c>
      <c r="Q80" s="11"/>
      <c r="R80" s="11"/>
      <c r="S80" s="11"/>
      <c r="T80" s="11"/>
      <c r="U80" s="11"/>
      <c r="V80" s="11"/>
      <c r="W80" s="11"/>
      <c r="X80" s="11"/>
      <c r="Y80" s="11"/>
      <c r="Z80" s="11"/>
      <c r="AA80" s="11"/>
      <c r="AB80" s="11"/>
    </row>
    <row r="81" spans="3:28" x14ac:dyDescent="0.25">
      <c r="C81" s="6">
        <f t="shared" si="10"/>
        <v>0</v>
      </c>
      <c r="D81" s="35"/>
      <c r="E81" s="6">
        <f t="shared" si="11"/>
        <v>0</v>
      </c>
      <c r="F81" s="9"/>
      <c r="G81" s="35"/>
      <c r="H81" s="11"/>
      <c r="I81" s="11"/>
      <c r="J81" s="11"/>
      <c r="K81" s="11"/>
      <c r="L81" s="11"/>
      <c r="M81" s="11"/>
      <c r="N81" s="21" t="b">
        <f t="shared" si="7"/>
        <v>0</v>
      </c>
      <c r="O81" s="21" t="b">
        <f t="shared" si="8"/>
        <v>0</v>
      </c>
      <c r="P81" s="21" t="b">
        <f t="shared" si="9"/>
        <v>0</v>
      </c>
      <c r="Q81" s="11"/>
      <c r="R81" s="11"/>
      <c r="S81" s="11"/>
      <c r="T81" s="11"/>
      <c r="U81" s="11"/>
      <c r="V81" s="11"/>
      <c r="W81" s="11"/>
      <c r="X81" s="11"/>
      <c r="Y81" s="11"/>
      <c r="Z81" s="11"/>
      <c r="AA81" s="11"/>
      <c r="AB81" s="11"/>
    </row>
    <row r="82" spans="3:28" x14ac:dyDescent="0.25">
      <c r="C82" s="6">
        <f t="shared" si="10"/>
        <v>0</v>
      </c>
      <c r="D82" s="35"/>
      <c r="E82" s="6">
        <f t="shared" si="11"/>
        <v>0</v>
      </c>
      <c r="F82" s="9"/>
      <c r="G82" s="35"/>
      <c r="H82" s="11"/>
      <c r="I82" s="11"/>
      <c r="J82" s="11"/>
      <c r="K82" s="11"/>
      <c r="L82" s="11"/>
      <c r="M82" s="11"/>
      <c r="N82" s="21" t="b">
        <f t="shared" si="7"/>
        <v>0</v>
      </c>
      <c r="O82" s="21" t="b">
        <f t="shared" si="8"/>
        <v>0</v>
      </c>
      <c r="P82" s="21" t="b">
        <f t="shared" si="9"/>
        <v>0</v>
      </c>
      <c r="Q82" s="11"/>
      <c r="R82" s="11"/>
      <c r="S82" s="11"/>
      <c r="T82" s="11"/>
      <c r="U82" s="11"/>
      <c r="V82" s="11"/>
      <c r="W82" s="11"/>
      <c r="X82" s="11"/>
      <c r="Y82" s="11"/>
      <c r="Z82" s="11"/>
      <c r="AA82" s="11"/>
      <c r="AB82" s="11"/>
    </row>
    <row r="83" spans="3:28" x14ac:dyDescent="0.25">
      <c r="C83" s="6">
        <f t="shared" si="10"/>
        <v>0</v>
      </c>
      <c r="D83" s="35"/>
      <c r="E83" s="6">
        <f t="shared" si="11"/>
        <v>0</v>
      </c>
      <c r="F83" s="9"/>
      <c r="G83" s="35"/>
      <c r="H83" s="11"/>
      <c r="I83" s="11"/>
      <c r="J83" s="11"/>
      <c r="K83" s="11"/>
      <c r="L83" s="11"/>
      <c r="M83" s="11"/>
      <c r="N83" s="21" t="b">
        <f t="shared" si="7"/>
        <v>0</v>
      </c>
      <c r="O83" s="21" t="b">
        <f t="shared" si="8"/>
        <v>0</v>
      </c>
      <c r="P83" s="21" t="b">
        <f t="shared" si="9"/>
        <v>0</v>
      </c>
      <c r="Q83" s="11"/>
      <c r="R83" s="11"/>
      <c r="S83" s="11"/>
      <c r="T83" s="11"/>
      <c r="U83" s="11"/>
      <c r="V83" s="11"/>
      <c r="W83" s="11"/>
      <c r="X83" s="11"/>
      <c r="Y83" s="11"/>
      <c r="Z83" s="11"/>
      <c r="AA83" s="11"/>
      <c r="AB83" s="11"/>
    </row>
    <row r="84" spans="3:28" x14ac:dyDescent="0.25">
      <c r="C84" s="6">
        <f t="shared" si="10"/>
        <v>0</v>
      </c>
      <c r="D84" s="35"/>
      <c r="E84" s="6">
        <f t="shared" si="11"/>
        <v>0</v>
      </c>
      <c r="F84" s="9"/>
      <c r="G84" s="35"/>
      <c r="H84" s="11"/>
      <c r="I84" s="11"/>
      <c r="J84" s="11"/>
      <c r="K84" s="11"/>
      <c r="L84" s="11"/>
      <c r="M84" s="11"/>
      <c r="N84" s="21" t="b">
        <f t="shared" si="7"/>
        <v>0</v>
      </c>
      <c r="O84" s="21" t="b">
        <f t="shared" si="8"/>
        <v>0</v>
      </c>
      <c r="P84" s="21" t="b">
        <f t="shared" si="9"/>
        <v>0</v>
      </c>
      <c r="Q84" s="11"/>
      <c r="R84" s="11"/>
      <c r="S84" s="11"/>
      <c r="T84" s="11"/>
      <c r="U84" s="11"/>
      <c r="V84" s="11"/>
      <c r="W84" s="11"/>
      <c r="X84" s="11"/>
      <c r="Y84" s="11"/>
      <c r="Z84" s="11"/>
      <c r="AA84" s="11"/>
      <c r="AB84" s="11"/>
    </row>
    <row r="85" spans="3:28" x14ac:dyDescent="0.25">
      <c r="C85" s="6">
        <f t="shared" si="10"/>
        <v>0</v>
      </c>
      <c r="D85" s="35"/>
      <c r="E85" s="6">
        <f t="shared" si="11"/>
        <v>0</v>
      </c>
      <c r="F85" s="9"/>
      <c r="G85" s="35"/>
      <c r="H85" s="11"/>
      <c r="I85" s="11"/>
      <c r="J85" s="11"/>
      <c r="K85" s="11"/>
      <c r="L85" s="11"/>
      <c r="M85" s="11"/>
      <c r="N85" s="21" t="b">
        <f t="shared" si="7"/>
        <v>0</v>
      </c>
      <c r="O85" s="21" t="b">
        <f t="shared" si="8"/>
        <v>0</v>
      </c>
      <c r="P85" s="21" t="b">
        <f t="shared" si="9"/>
        <v>0</v>
      </c>
      <c r="Q85" s="11"/>
      <c r="R85" s="11"/>
      <c r="S85" s="11"/>
      <c r="T85" s="11"/>
      <c r="U85" s="11"/>
      <c r="V85" s="11"/>
      <c r="W85" s="11"/>
      <c r="X85" s="11"/>
      <c r="Y85" s="11"/>
      <c r="Z85" s="11"/>
      <c r="AA85" s="11"/>
      <c r="AB85" s="11"/>
    </row>
    <row r="86" spans="3:28" x14ac:dyDescent="0.25">
      <c r="C86" s="6">
        <f t="shared" si="10"/>
        <v>0</v>
      </c>
      <c r="D86" s="35"/>
      <c r="E86" s="6">
        <f t="shared" si="11"/>
        <v>0</v>
      </c>
      <c r="F86" s="9"/>
      <c r="G86" s="35"/>
      <c r="H86" s="11"/>
      <c r="I86" s="11"/>
      <c r="J86" s="11"/>
      <c r="K86" s="11"/>
      <c r="L86" s="11"/>
      <c r="M86" s="11"/>
      <c r="N86" s="21" t="b">
        <f t="shared" si="7"/>
        <v>0</v>
      </c>
      <c r="O86" s="21" t="b">
        <f t="shared" si="8"/>
        <v>0</v>
      </c>
      <c r="P86" s="21" t="b">
        <f t="shared" si="9"/>
        <v>0</v>
      </c>
      <c r="Q86" s="11"/>
      <c r="R86" s="11"/>
      <c r="S86" s="11"/>
      <c r="T86" s="11"/>
      <c r="U86" s="11"/>
      <c r="V86" s="11"/>
      <c r="W86" s="11"/>
      <c r="X86" s="11"/>
      <c r="Y86" s="11"/>
      <c r="Z86" s="11"/>
      <c r="AA86" s="11"/>
      <c r="AB86" s="11"/>
    </row>
    <row r="87" spans="3:28" x14ac:dyDescent="0.25">
      <c r="C87" s="6">
        <f t="shared" si="10"/>
        <v>0</v>
      </c>
      <c r="D87" s="35"/>
      <c r="E87" s="6">
        <f t="shared" si="11"/>
        <v>0</v>
      </c>
      <c r="F87" s="9"/>
      <c r="G87" s="35"/>
      <c r="H87" s="11"/>
      <c r="I87" s="11"/>
      <c r="J87" s="11"/>
      <c r="K87" s="11"/>
      <c r="L87" s="11"/>
      <c r="M87" s="11"/>
      <c r="N87" s="21" t="b">
        <f t="shared" si="7"/>
        <v>0</v>
      </c>
      <c r="O87" s="21" t="b">
        <f t="shared" si="8"/>
        <v>0</v>
      </c>
      <c r="P87" s="21" t="b">
        <f t="shared" si="9"/>
        <v>0</v>
      </c>
      <c r="Q87" s="11"/>
      <c r="R87" s="11"/>
      <c r="S87" s="11"/>
      <c r="T87" s="11"/>
      <c r="U87" s="11"/>
      <c r="V87" s="11"/>
      <c r="W87" s="11"/>
      <c r="X87" s="11"/>
      <c r="Y87" s="11"/>
      <c r="Z87" s="11"/>
      <c r="AA87" s="11"/>
      <c r="AB87" s="11"/>
    </row>
    <row r="88" spans="3:28" x14ac:dyDescent="0.25">
      <c r="C88" s="6">
        <f t="shared" si="10"/>
        <v>0</v>
      </c>
      <c r="D88" s="35"/>
      <c r="E88" s="6">
        <f t="shared" si="11"/>
        <v>0</v>
      </c>
      <c r="F88" s="9"/>
      <c r="G88" s="35"/>
      <c r="H88" s="11"/>
      <c r="I88" s="11"/>
      <c r="J88" s="11"/>
      <c r="K88" s="11"/>
      <c r="L88" s="11"/>
      <c r="M88" s="11"/>
      <c r="N88" s="21" t="b">
        <f t="shared" si="7"/>
        <v>0</v>
      </c>
      <c r="O88" s="21" t="b">
        <f t="shared" si="8"/>
        <v>0</v>
      </c>
      <c r="P88" s="21" t="b">
        <f t="shared" si="9"/>
        <v>0</v>
      </c>
      <c r="Q88" s="11"/>
      <c r="R88" s="11"/>
      <c r="S88" s="11"/>
      <c r="T88" s="11"/>
      <c r="U88" s="11"/>
      <c r="V88" s="11"/>
      <c r="W88" s="11"/>
      <c r="X88" s="11"/>
      <c r="Y88" s="11"/>
      <c r="Z88" s="11"/>
      <c r="AA88" s="11"/>
      <c r="AB88" s="11"/>
    </row>
    <row r="89" spans="3:28" x14ac:dyDescent="0.25">
      <c r="C89" s="6">
        <f t="shared" si="10"/>
        <v>0</v>
      </c>
      <c r="D89" s="35"/>
      <c r="E89" s="6">
        <f t="shared" si="11"/>
        <v>0</v>
      </c>
      <c r="F89" s="9"/>
      <c r="G89" s="35"/>
      <c r="H89" s="11"/>
      <c r="I89" s="11"/>
      <c r="J89" s="11"/>
      <c r="K89" s="11"/>
      <c r="L89" s="11"/>
      <c r="M89" s="11"/>
      <c r="N89" s="21" t="b">
        <f t="shared" si="7"/>
        <v>0</v>
      </c>
      <c r="O89" s="21" t="b">
        <f t="shared" si="8"/>
        <v>0</v>
      </c>
      <c r="P89" s="21" t="b">
        <f t="shared" si="9"/>
        <v>0</v>
      </c>
      <c r="Q89" s="11"/>
      <c r="R89" s="11"/>
      <c r="S89" s="11"/>
      <c r="T89" s="11"/>
      <c r="U89" s="11"/>
      <c r="V89" s="11"/>
      <c r="W89" s="11"/>
      <c r="X89" s="11"/>
      <c r="Y89" s="11"/>
      <c r="Z89" s="11"/>
      <c r="AA89" s="11"/>
      <c r="AB89" s="11"/>
    </row>
    <row r="90" spans="3:28" x14ac:dyDescent="0.25">
      <c r="C90" s="6">
        <f t="shared" si="10"/>
        <v>0</v>
      </c>
      <c r="D90" s="35"/>
      <c r="E90" s="6">
        <f t="shared" si="11"/>
        <v>0</v>
      </c>
      <c r="F90" s="9"/>
      <c r="G90" s="35"/>
      <c r="H90" s="11"/>
      <c r="I90" s="11"/>
      <c r="J90" s="11"/>
      <c r="K90" s="11"/>
      <c r="L90" s="11"/>
      <c r="M90" s="11"/>
      <c r="N90" s="21" t="b">
        <f t="shared" si="7"/>
        <v>0</v>
      </c>
      <c r="O90" s="21" t="b">
        <f t="shared" si="8"/>
        <v>0</v>
      </c>
      <c r="P90" s="21" t="b">
        <f t="shared" si="9"/>
        <v>0</v>
      </c>
      <c r="Q90" s="11"/>
      <c r="R90" s="11"/>
      <c r="S90" s="11"/>
      <c r="T90" s="11"/>
      <c r="U90" s="11"/>
      <c r="V90" s="11"/>
      <c r="W90" s="11"/>
      <c r="X90" s="11"/>
      <c r="Y90" s="11"/>
      <c r="Z90" s="11"/>
      <c r="AA90" s="11"/>
      <c r="AB90" s="11"/>
    </row>
    <row r="91" spans="3:28" x14ac:dyDescent="0.25">
      <c r="C91" s="6">
        <f t="shared" si="10"/>
        <v>0</v>
      </c>
      <c r="D91" s="35"/>
      <c r="E91" s="6">
        <f t="shared" si="11"/>
        <v>0</v>
      </c>
      <c r="F91" s="9"/>
      <c r="G91" s="35"/>
      <c r="H91" s="11"/>
      <c r="I91" s="11"/>
      <c r="J91" s="11"/>
      <c r="K91" s="11"/>
      <c r="L91" s="11"/>
      <c r="M91" s="11"/>
      <c r="N91" s="21" t="b">
        <f t="shared" si="7"/>
        <v>0</v>
      </c>
      <c r="O91" s="21" t="b">
        <f t="shared" si="8"/>
        <v>0</v>
      </c>
      <c r="P91" s="21" t="b">
        <f t="shared" si="9"/>
        <v>0</v>
      </c>
      <c r="Q91" s="11"/>
      <c r="R91" s="11"/>
      <c r="S91" s="11"/>
      <c r="T91" s="11"/>
      <c r="U91" s="11"/>
      <c r="V91" s="11"/>
      <c r="W91" s="11"/>
      <c r="X91" s="11"/>
      <c r="Y91" s="11"/>
      <c r="Z91" s="11"/>
      <c r="AA91" s="11"/>
      <c r="AB91" s="11"/>
    </row>
    <row r="92" spans="3:28" x14ac:dyDescent="0.25">
      <c r="C92" s="6">
        <f t="shared" si="10"/>
        <v>0</v>
      </c>
      <c r="D92" s="35"/>
      <c r="E92" s="6">
        <f t="shared" si="11"/>
        <v>0</v>
      </c>
      <c r="F92" s="9"/>
      <c r="G92" s="35"/>
      <c r="H92" s="11"/>
      <c r="I92" s="11"/>
      <c r="J92" s="11"/>
      <c r="K92" s="11"/>
      <c r="L92" s="11"/>
      <c r="M92" s="11"/>
      <c r="N92" s="21" t="b">
        <f t="shared" si="7"/>
        <v>0</v>
      </c>
      <c r="O92" s="21" t="b">
        <f t="shared" si="8"/>
        <v>0</v>
      </c>
      <c r="P92" s="21" t="b">
        <f t="shared" si="9"/>
        <v>0</v>
      </c>
      <c r="Q92" s="11"/>
      <c r="R92" s="11"/>
      <c r="S92" s="11"/>
      <c r="T92" s="11"/>
      <c r="U92" s="11"/>
      <c r="V92" s="11"/>
      <c r="W92" s="11"/>
      <c r="X92" s="11"/>
      <c r="Y92" s="11"/>
      <c r="Z92" s="11"/>
      <c r="AA92" s="11"/>
      <c r="AB92" s="11"/>
    </row>
    <row r="93" spans="3:28" x14ac:dyDescent="0.25">
      <c r="C93" s="6">
        <f t="shared" si="10"/>
        <v>0</v>
      </c>
      <c r="D93" s="35"/>
      <c r="E93" s="6">
        <f t="shared" si="11"/>
        <v>0</v>
      </c>
      <c r="F93" s="9"/>
      <c r="G93" s="35"/>
      <c r="H93" s="11"/>
      <c r="I93" s="11"/>
      <c r="J93" s="11"/>
      <c r="K93" s="11"/>
      <c r="L93" s="11"/>
      <c r="M93" s="11"/>
      <c r="N93" s="21" t="b">
        <f t="shared" si="7"/>
        <v>0</v>
      </c>
      <c r="O93" s="21" t="b">
        <f t="shared" si="8"/>
        <v>0</v>
      </c>
      <c r="P93" s="21" t="b">
        <f t="shared" si="9"/>
        <v>0</v>
      </c>
      <c r="Q93" s="11"/>
      <c r="R93" s="11"/>
      <c r="S93" s="11"/>
      <c r="T93" s="11"/>
      <c r="U93" s="11"/>
      <c r="V93" s="11"/>
      <c r="W93" s="11"/>
      <c r="X93" s="11"/>
      <c r="Y93" s="11"/>
      <c r="Z93" s="11"/>
      <c r="AA93" s="11"/>
      <c r="AB93" s="11"/>
    </row>
    <row r="94" spans="3:28" x14ac:dyDescent="0.25">
      <c r="C94" s="6">
        <f t="shared" si="10"/>
        <v>0</v>
      </c>
      <c r="D94" s="35"/>
      <c r="E94" s="6">
        <f t="shared" si="11"/>
        <v>0</v>
      </c>
      <c r="F94" s="9"/>
      <c r="G94" s="35"/>
      <c r="H94" s="11"/>
      <c r="I94" s="11"/>
      <c r="J94" s="11"/>
      <c r="K94" s="11"/>
      <c r="L94" s="11"/>
      <c r="M94" s="11"/>
      <c r="N94" s="21" t="b">
        <f t="shared" si="7"/>
        <v>0</v>
      </c>
      <c r="O94" s="21" t="b">
        <f t="shared" si="8"/>
        <v>0</v>
      </c>
      <c r="P94" s="21" t="b">
        <f t="shared" si="9"/>
        <v>0</v>
      </c>
      <c r="Q94" s="11"/>
      <c r="R94" s="11"/>
      <c r="S94" s="11"/>
      <c r="T94" s="11"/>
      <c r="U94" s="11"/>
      <c r="V94" s="11"/>
      <c r="W94" s="11"/>
      <c r="X94" s="11"/>
      <c r="Y94" s="11"/>
      <c r="Z94" s="11"/>
      <c r="AA94" s="11"/>
      <c r="AB94" s="11"/>
    </row>
    <row r="95" spans="3:28" x14ac:dyDescent="0.25">
      <c r="C95" s="6">
        <f t="shared" si="10"/>
        <v>0</v>
      </c>
      <c r="D95" s="35"/>
      <c r="E95" s="6">
        <f t="shared" si="11"/>
        <v>0</v>
      </c>
      <c r="F95" s="9"/>
      <c r="G95" s="35"/>
      <c r="H95" s="11"/>
      <c r="I95" s="11"/>
      <c r="J95" s="11"/>
      <c r="K95" s="11"/>
      <c r="L95" s="11"/>
      <c r="M95" s="11"/>
      <c r="N95" s="21" t="b">
        <f t="shared" si="7"/>
        <v>0</v>
      </c>
      <c r="O95" s="21" t="b">
        <f t="shared" si="8"/>
        <v>0</v>
      </c>
      <c r="P95" s="21" t="b">
        <f t="shared" si="9"/>
        <v>0</v>
      </c>
      <c r="Q95" s="11"/>
      <c r="R95" s="11"/>
      <c r="S95" s="11"/>
      <c r="T95" s="11"/>
      <c r="U95" s="11"/>
      <c r="V95" s="11"/>
      <c r="W95" s="11"/>
      <c r="X95" s="11"/>
      <c r="Y95" s="11"/>
      <c r="Z95" s="11"/>
      <c r="AA95" s="11"/>
      <c r="AB95" s="11"/>
    </row>
    <row r="96" spans="3:28" x14ac:dyDescent="0.25">
      <c r="C96" s="6">
        <f t="shared" si="10"/>
        <v>0</v>
      </c>
      <c r="D96" s="35"/>
      <c r="E96" s="6">
        <f t="shared" si="11"/>
        <v>0</v>
      </c>
      <c r="F96" s="9"/>
      <c r="G96" s="35"/>
      <c r="H96" s="11"/>
      <c r="I96" s="11"/>
      <c r="J96" s="11"/>
      <c r="K96" s="11"/>
      <c r="L96" s="11"/>
      <c r="M96" s="11"/>
      <c r="N96" s="21" t="b">
        <f t="shared" si="7"/>
        <v>0</v>
      </c>
      <c r="O96" s="21" t="b">
        <f t="shared" si="8"/>
        <v>0</v>
      </c>
      <c r="P96" s="21" t="b">
        <f t="shared" si="9"/>
        <v>0</v>
      </c>
      <c r="Q96" s="11"/>
      <c r="R96" s="11"/>
      <c r="S96" s="11"/>
      <c r="T96" s="11"/>
      <c r="U96" s="11"/>
      <c r="V96" s="11"/>
      <c r="W96" s="11"/>
      <c r="X96" s="11"/>
      <c r="Y96" s="11"/>
      <c r="Z96" s="11"/>
      <c r="AA96" s="11"/>
      <c r="AB96" s="11"/>
    </row>
    <row r="97" spans="3:28" x14ac:dyDescent="0.25">
      <c r="C97" s="6">
        <f t="shared" si="10"/>
        <v>0</v>
      </c>
      <c r="D97" s="35"/>
      <c r="E97" s="6">
        <f t="shared" si="11"/>
        <v>0</v>
      </c>
      <c r="F97" s="9"/>
      <c r="G97" s="35"/>
      <c r="H97" s="11"/>
      <c r="I97" s="11"/>
      <c r="J97" s="11"/>
      <c r="K97" s="11"/>
      <c r="L97" s="11"/>
      <c r="M97" s="11"/>
      <c r="N97" s="21" t="b">
        <f t="shared" si="7"/>
        <v>0</v>
      </c>
      <c r="O97" s="21" t="b">
        <f t="shared" si="8"/>
        <v>0</v>
      </c>
      <c r="P97" s="21" t="b">
        <f t="shared" si="9"/>
        <v>0</v>
      </c>
      <c r="Q97" s="11"/>
      <c r="R97" s="11"/>
      <c r="S97" s="11"/>
      <c r="T97" s="11"/>
      <c r="U97" s="11"/>
      <c r="V97" s="11"/>
      <c r="W97" s="11"/>
      <c r="X97" s="11"/>
      <c r="Y97" s="11"/>
      <c r="Z97" s="11"/>
      <c r="AA97" s="11"/>
      <c r="AB97" s="11"/>
    </row>
    <row r="98" spans="3:28" x14ac:dyDescent="0.25">
      <c r="C98" s="6">
        <f t="shared" si="10"/>
        <v>0</v>
      </c>
      <c r="D98" s="35"/>
      <c r="E98" s="6">
        <f t="shared" si="11"/>
        <v>0</v>
      </c>
      <c r="F98" s="9"/>
      <c r="G98" s="35"/>
      <c r="H98" s="11"/>
      <c r="I98" s="11"/>
      <c r="J98" s="11"/>
      <c r="K98" s="11"/>
      <c r="L98" s="11"/>
      <c r="M98" s="11"/>
      <c r="N98" s="21" t="b">
        <f t="shared" si="7"/>
        <v>0</v>
      </c>
      <c r="O98" s="21" t="b">
        <f t="shared" si="8"/>
        <v>0</v>
      </c>
      <c r="P98" s="21" t="b">
        <f t="shared" si="9"/>
        <v>0</v>
      </c>
      <c r="Q98" s="11"/>
      <c r="R98" s="11"/>
      <c r="S98" s="11"/>
      <c r="T98" s="11"/>
      <c r="U98" s="11"/>
      <c r="V98" s="11"/>
      <c r="W98" s="11"/>
      <c r="X98" s="11"/>
      <c r="Y98" s="11"/>
      <c r="Z98" s="11"/>
      <c r="AA98" s="11"/>
      <c r="AB98" s="11"/>
    </row>
    <row r="99" spans="3:28" x14ac:dyDescent="0.25">
      <c r="C99" s="6">
        <f t="shared" si="10"/>
        <v>0</v>
      </c>
      <c r="D99" s="35"/>
      <c r="E99" s="6">
        <f t="shared" si="11"/>
        <v>0</v>
      </c>
      <c r="F99" s="9"/>
      <c r="G99" s="35"/>
      <c r="H99" s="11"/>
      <c r="I99" s="11"/>
      <c r="J99" s="11"/>
      <c r="K99" s="11"/>
      <c r="L99" s="11"/>
      <c r="M99" s="11"/>
      <c r="N99" s="21" t="b">
        <f t="shared" si="7"/>
        <v>0</v>
      </c>
      <c r="O99" s="21" t="b">
        <f t="shared" si="8"/>
        <v>0</v>
      </c>
      <c r="P99" s="21" t="b">
        <f t="shared" si="9"/>
        <v>0</v>
      </c>
      <c r="Q99" s="11"/>
      <c r="R99" s="11"/>
      <c r="S99" s="11"/>
      <c r="T99" s="11"/>
      <c r="U99" s="11"/>
      <c r="V99" s="11"/>
      <c r="W99" s="11"/>
      <c r="X99" s="11"/>
      <c r="Y99" s="11"/>
      <c r="Z99" s="11"/>
      <c r="AA99" s="11"/>
      <c r="AB99" s="11"/>
    </row>
    <row r="100" spans="3:28" x14ac:dyDescent="0.25">
      <c r="C100" s="22"/>
      <c r="D100" s="33"/>
      <c r="E100" s="24"/>
      <c r="F100" s="24"/>
      <c r="G100" s="34"/>
    </row>
    <row r="101" spans="3:28" x14ac:dyDescent="0.25">
      <c r="C101" s="22"/>
      <c r="D101" s="23"/>
      <c r="E101" s="24"/>
      <c r="F101" s="24"/>
      <c r="G101" s="23"/>
    </row>
    <row r="102" spans="3:28" x14ac:dyDescent="0.25">
      <c r="C102" s="22"/>
      <c r="D102" s="23"/>
      <c r="E102" s="24"/>
      <c r="F102" s="24"/>
      <c r="G102" s="23"/>
    </row>
    <row r="103" spans="3:28" x14ac:dyDescent="0.25">
      <c r="C103" s="22"/>
      <c r="D103" s="23"/>
      <c r="E103" s="24"/>
      <c r="F103" s="24"/>
      <c r="G103" s="23"/>
    </row>
    <row r="104" spans="3:28" x14ac:dyDescent="0.25">
      <c r="C104" s="22"/>
      <c r="D104" s="23"/>
      <c r="E104" s="24"/>
      <c r="F104" s="24"/>
      <c r="G104" s="23"/>
    </row>
    <row r="105" spans="3:28" x14ac:dyDescent="0.25">
      <c r="C105" s="22"/>
      <c r="D105" s="23"/>
      <c r="E105" s="24"/>
      <c r="F105" s="24"/>
      <c r="G105" s="23"/>
    </row>
    <row r="106" spans="3:28" x14ac:dyDescent="0.25">
      <c r="C106" s="22"/>
      <c r="D106" s="23"/>
      <c r="E106" s="24"/>
      <c r="F106" s="24"/>
      <c r="G106" s="23"/>
    </row>
    <row r="107" spans="3:28" x14ac:dyDescent="0.25">
      <c r="C107" s="22"/>
      <c r="D107" s="23"/>
      <c r="E107" s="24"/>
      <c r="F107" s="24"/>
      <c r="G107" s="23"/>
    </row>
  </sheetData>
  <sheetProtection algorithmName="SHA-512" hashValue="MX4WSjHNZH22UTh1xfBL3CUpzFuEmvOrfi9XoLKFm6jM1dEnCeyVInjZVfFZBBhyroVN11kXOFWeLAToORP2yA==" saltValue="7yQPxldZD58zkTwciqCmJA==" spinCount="100000" sheet="1" selectLockedCells="1"/>
  <customSheetViews>
    <customSheetView guid="{6EDE942A-4558-4B17-9057-7F79187CAEF9}" showGridLines="0" hiddenColumns="1">
      <selection sqref="A1:E4"/>
      <pageMargins left="0.7" right="0.7" top="0.75" bottom="0.75" header="0.3" footer="0.3"/>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Hoja68">
    <tabColor rgb="FFB6DF89"/>
    <pageSetUpPr fitToPage="1"/>
  </sheetPr>
  <dimension ref="A1:AB107"/>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803</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1096</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x14ac:dyDescent="0.25">
      <c r="A11" s="99"/>
      <c r="C11" s="65">
        <f t="shared" ref="C11:C16" si="3">IF(P11=TRUE,C10+1,)</f>
        <v>2</v>
      </c>
      <c r="D11" s="46" t="s">
        <v>172</v>
      </c>
      <c r="E11" s="65">
        <f t="shared" ref="E11:E16" si="4">IF(P11=TRUE,E10+F10,)</f>
        <v>2</v>
      </c>
      <c r="F11" s="66">
        <v>7</v>
      </c>
      <c r="G11" s="67" t="s">
        <v>587</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263">
        <f t="shared" si="3"/>
        <v>3</v>
      </c>
      <c r="D12" s="123" t="s">
        <v>705</v>
      </c>
      <c r="E12" s="65">
        <f t="shared" si="4"/>
        <v>9</v>
      </c>
      <c r="F12" s="66">
        <v>13</v>
      </c>
      <c r="G12" s="63"/>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263">
        <f t="shared" si="3"/>
        <v>4</v>
      </c>
      <c r="D13" s="123" t="s">
        <v>756</v>
      </c>
      <c r="E13" s="65">
        <f t="shared" si="4"/>
        <v>22</v>
      </c>
      <c r="F13" s="66">
        <v>13</v>
      </c>
      <c r="G13" s="63"/>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263">
        <f t="shared" si="3"/>
        <v>5</v>
      </c>
      <c r="D14" s="123" t="s">
        <v>838</v>
      </c>
      <c r="E14" s="65">
        <f t="shared" si="4"/>
        <v>35</v>
      </c>
      <c r="F14" s="66">
        <v>13</v>
      </c>
      <c r="G14" s="63"/>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263">
        <f t="shared" si="3"/>
        <v>6</v>
      </c>
      <c r="D15" s="123" t="s">
        <v>944</v>
      </c>
      <c r="E15" s="65">
        <f t="shared" si="4"/>
        <v>48</v>
      </c>
      <c r="F15" s="66">
        <v>13</v>
      </c>
      <c r="G15" s="63"/>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263">
        <f t="shared" si="3"/>
        <v>7</v>
      </c>
      <c r="D16" s="123" t="s">
        <v>1086</v>
      </c>
      <c r="E16" s="65">
        <f t="shared" si="4"/>
        <v>61</v>
      </c>
      <c r="F16" s="66">
        <v>13</v>
      </c>
      <c r="G16" s="63"/>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C17" s="6">
        <f t="shared" ref="C17:C74" si="5">IF(P17=TRUE,C16+1,)</f>
        <v>0</v>
      </c>
      <c r="D17" s="35"/>
      <c r="E17" s="6">
        <f t="shared" ref="E17:E79" si="6">IF(P17=TRUE,E16+F16,)</f>
        <v>0</v>
      </c>
      <c r="F17" s="9"/>
      <c r="G17" s="35"/>
      <c r="H17" s="11"/>
      <c r="I17" s="11"/>
      <c r="J17" s="11"/>
      <c r="K17" s="11"/>
      <c r="L17" s="11"/>
      <c r="M17" s="11"/>
      <c r="N17" s="21" t="b">
        <f t="shared" si="0"/>
        <v>0</v>
      </c>
      <c r="O17" s="21" t="b">
        <f t="shared" si="1"/>
        <v>0</v>
      </c>
      <c r="P17" s="21" t="b">
        <f t="shared" si="2"/>
        <v>0</v>
      </c>
      <c r="Q17" s="11"/>
      <c r="R17" s="11"/>
      <c r="S17" s="11"/>
      <c r="T17" s="11"/>
      <c r="U17" s="11"/>
      <c r="V17" s="11"/>
      <c r="W17" s="11"/>
      <c r="X17" s="11"/>
      <c r="Y17" s="11"/>
      <c r="Z17" s="11"/>
      <c r="AA17" s="11"/>
      <c r="AB17" s="11"/>
    </row>
    <row r="18" spans="1:28" x14ac:dyDescent="0.25">
      <c r="A18" s="99"/>
      <c r="C18" s="6">
        <f t="shared" si="5"/>
        <v>0</v>
      </c>
      <c r="D18" s="35"/>
      <c r="E18" s="6">
        <f t="shared" si="6"/>
        <v>0</v>
      </c>
      <c r="F18" s="9"/>
      <c r="G18" s="3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C19" s="6">
        <f t="shared" si="5"/>
        <v>0</v>
      </c>
      <c r="D19" s="35"/>
      <c r="E19" s="6">
        <f t="shared" si="6"/>
        <v>0</v>
      </c>
      <c r="F19" s="9"/>
      <c r="G19" s="3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C20" s="6">
        <f t="shared" si="5"/>
        <v>0</v>
      </c>
      <c r="D20" s="35"/>
      <c r="E20" s="6">
        <f t="shared" si="6"/>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C21" s="6">
        <f t="shared" si="5"/>
        <v>0</v>
      </c>
      <c r="D21" s="35"/>
      <c r="E21" s="6">
        <f t="shared" si="6"/>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5"/>
        <v>0</v>
      </c>
      <c r="D22" s="35"/>
      <c r="E22" s="6">
        <f t="shared" si="6"/>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5"/>
        <v>0</v>
      </c>
      <c r="D23" s="35"/>
      <c r="E23" s="6">
        <f t="shared" si="6"/>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5"/>
        <v>0</v>
      </c>
      <c r="D24" s="35"/>
      <c r="E24" s="6">
        <f t="shared" si="6"/>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5"/>
        <v>0</v>
      </c>
      <c r="D25" s="35"/>
      <c r="E25" s="6">
        <f t="shared" si="6"/>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5"/>
        <v>0</v>
      </c>
      <c r="D26" s="35"/>
      <c r="E26" s="6">
        <f t="shared" si="6"/>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5"/>
        <v>0</v>
      </c>
      <c r="D27" s="35"/>
      <c r="E27" s="6">
        <f t="shared" si="6"/>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5"/>
        <v>0</v>
      </c>
      <c r="D28" s="35"/>
      <c r="E28" s="6">
        <f t="shared" si="6"/>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5"/>
        <v>0</v>
      </c>
      <c r="D29" s="35"/>
      <c r="E29" s="6">
        <f t="shared" si="6"/>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5"/>
        <v>0</v>
      </c>
      <c r="D30" s="35"/>
      <c r="E30" s="6">
        <f t="shared" si="6"/>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5"/>
        <v>0</v>
      </c>
      <c r="D31" s="35"/>
      <c r="E31" s="6">
        <f t="shared" si="6"/>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5"/>
        <v>0</v>
      </c>
      <c r="D32" s="35"/>
      <c r="E32" s="6">
        <f t="shared" si="6"/>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5"/>
        <v>0</v>
      </c>
      <c r="D33" s="35"/>
      <c r="E33" s="6">
        <f t="shared" si="6"/>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5"/>
        <v>0</v>
      </c>
      <c r="D34" s="35"/>
      <c r="E34" s="6">
        <f t="shared" si="6"/>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5"/>
        <v>0</v>
      </c>
      <c r="D35" s="35"/>
      <c r="E35" s="6">
        <f t="shared" si="6"/>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5"/>
        <v>0</v>
      </c>
      <c r="D36" s="35"/>
      <c r="E36" s="6">
        <f t="shared" si="6"/>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5"/>
        <v>0</v>
      </c>
      <c r="D37" s="35"/>
      <c r="E37" s="6">
        <f t="shared" si="6"/>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5"/>
        <v>0</v>
      </c>
      <c r="D38" s="35"/>
      <c r="E38" s="6">
        <f t="shared" si="6"/>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5"/>
        <v>0</v>
      </c>
      <c r="D39" s="35"/>
      <c r="E39" s="6">
        <f t="shared" si="6"/>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5"/>
        <v>0</v>
      </c>
      <c r="D40" s="35"/>
      <c r="E40" s="6">
        <f t="shared" si="6"/>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5"/>
        <v>0</v>
      </c>
      <c r="D41" s="35"/>
      <c r="E41" s="6">
        <f t="shared" si="6"/>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5"/>
        <v>0</v>
      </c>
      <c r="D42" s="35"/>
      <c r="E42" s="6">
        <f t="shared" si="6"/>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5"/>
        <v>0</v>
      </c>
      <c r="D43" s="35"/>
      <c r="E43" s="6">
        <f t="shared" si="6"/>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5"/>
        <v>0</v>
      </c>
      <c r="D44" s="35"/>
      <c r="E44" s="6">
        <f t="shared" si="6"/>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5"/>
        <v>0</v>
      </c>
      <c r="D45" s="35"/>
      <c r="E45" s="6">
        <f t="shared" si="6"/>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5"/>
        <v>0</v>
      </c>
      <c r="D46" s="35"/>
      <c r="E46" s="6">
        <f t="shared" si="6"/>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5"/>
        <v>0</v>
      </c>
      <c r="D47" s="35"/>
      <c r="E47" s="6">
        <f t="shared" si="6"/>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5"/>
        <v>0</v>
      </c>
      <c r="D48" s="35"/>
      <c r="E48" s="6">
        <f t="shared" si="6"/>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5"/>
        <v>0</v>
      </c>
      <c r="D49" s="35"/>
      <c r="E49" s="6">
        <f t="shared" si="6"/>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5"/>
        <v>0</v>
      </c>
      <c r="D50" s="35"/>
      <c r="E50" s="6">
        <f t="shared" si="6"/>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5"/>
        <v>0</v>
      </c>
      <c r="D51" s="35"/>
      <c r="E51" s="6">
        <f t="shared" si="6"/>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5"/>
        <v>0</v>
      </c>
      <c r="D52" s="35"/>
      <c r="E52" s="6">
        <f t="shared" si="6"/>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5"/>
        <v>0</v>
      </c>
      <c r="D53" s="35"/>
      <c r="E53" s="6">
        <f t="shared" si="6"/>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5"/>
        <v>0</v>
      </c>
      <c r="D54" s="35"/>
      <c r="E54" s="6">
        <f t="shared" si="6"/>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5"/>
        <v>0</v>
      </c>
      <c r="D55" s="35"/>
      <c r="E55" s="6">
        <f t="shared" si="6"/>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5"/>
        <v>0</v>
      </c>
      <c r="D56" s="35"/>
      <c r="E56" s="6">
        <f t="shared" si="6"/>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5"/>
        <v>0</v>
      </c>
      <c r="D57" s="35"/>
      <c r="E57" s="6">
        <f t="shared" si="6"/>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5"/>
        <v>0</v>
      </c>
      <c r="D58" s="35"/>
      <c r="E58" s="6">
        <f t="shared" si="6"/>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5"/>
        <v>0</v>
      </c>
      <c r="D59" s="35"/>
      <c r="E59" s="6">
        <f t="shared" si="6"/>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5"/>
        <v>0</v>
      </c>
      <c r="D60" s="35"/>
      <c r="E60" s="6">
        <f t="shared" si="6"/>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5"/>
        <v>0</v>
      </c>
      <c r="D61" s="35"/>
      <c r="E61" s="6">
        <f t="shared" si="6"/>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5"/>
        <v>0</v>
      </c>
      <c r="D62" s="35"/>
      <c r="E62" s="6">
        <f t="shared" si="6"/>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5"/>
        <v>0</v>
      </c>
      <c r="D63" s="35"/>
      <c r="E63" s="6">
        <f t="shared" si="6"/>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5"/>
        <v>0</v>
      </c>
      <c r="D64" s="35"/>
      <c r="E64" s="6">
        <f t="shared" si="6"/>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5"/>
        <v>0</v>
      </c>
      <c r="D65" s="35"/>
      <c r="E65" s="6">
        <f t="shared" si="6"/>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5"/>
        <v>0</v>
      </c>
      <c r="D66" s="35"/>
      <c r="E66" s="6">
        <f t="shared" si="6"/>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5"/>
        <v>0</v>
      </c>
      <c r="D67" s="35"/>
      <c r="E67" s="6">
        <f t="shared" si="6"/>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5"/>
        <v>0</v>
      </c>
      <c r="D68" s="35"/>
      <c r="E68" s="6">
        <f t="shared" si="6"/>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5"/>
        <v>0</v>
      </c>
      <c r="D69" s="35"/>
      <c r="E69" s="6">
        <f t="shared" si="6"/>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5"/>
        <v>0</v>
      </c>
      <c r="D70" s="35"/>
      <c r="E70" s="6">
        <f t="shared" si="6"/>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5"/>
        <v>0</v>
      </c>
      <c r="D71" s="35"/>
      <c r="E71" s="6">
        <f t="shared" si="6"/>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5"/>
        <v>0</v>
      </c>
      <c r="D72" s="35"/>
      <c r="E72" s="6">
        <f t="shared" si="6"/>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5"/>
        <v>0</v>
      </c>
      <c r="D73" s="35"/>
      <c r="E73" s="6">
        <f t="shared" si="6"/>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5"/>
        <v>0</v>
      </c>
      <c r="D74" s="35"/>
      <c r="E74" s="6">
        <f t="shared" si="6"/>
        <v>0</v>
      </c>
      <c r="F74" s="9"/>
      <c r="G74" s="35"/>
      <c r="H74" s="11"/>
      <c r="I74" s="11"/>
      <c r="J74" s="11"/>
      <c r="K74" s="11"/>
      <c r="L74" s="11"/>
      <c r="M74" s="11"/>
      <c r="N74" s="21" t="b">
        <f t="shared" ref="N74:N99" si="7">ISTEXT(D74)</f>
        <v>0</v>
      </c>
      <c r="O74" s="21" t="b">
        <f t="shared" ref="O74:O99" si="8">ISNUMBER(D74)</f>
        <v>0</v>
      </c>
      <c r="P74" s="21" t="b">
        <f t="shared" ref="P74:P99" si="9">OR(N74=TRUE,O74=TRUE)</f>
        <v>0</v>
      </c>
      <c r="Q74" s="11"/>
      <c r="R74" s="11"/>
      <c r="S74" s="11"/>
      <c r="T74" s="11"/>
      <c r="U74" s="11"/>
      <c r="V74" s="11"/>
      <c r="W74" s="11"/>
      <c r="X74" s="11"/>
      <c r="Y74" s="11"/>
      <c r="Z74" s="11"/>
      <c r="AA74" s="11"/>
      <c r="AB74" s="11"/>
    </row>
    <row r="75" spans="3:28" x14ac:dyDescent="0.25">
      <c r="C75" s="6">
        <f t="shared" ref="C75:C99" si="10">IF(P75=TRUE,C74+1,)</f>
        <v>0</v>
      </c>
      <c r="D75" s="35"/>
      <c r="E75" s="6">
        <f t="shared" si="6"/>
        <v>0</v>
      </c>
      <c r="F75" s="9"/>
      <c r="G75" s="35"/>
      <c r="H75" s="11"/>
      <c r="I75" s="11"/>
      <c r="J75" s="11"/>
      <c r="K75" s="11"/>
      <c r="L75" s="11"/>
      <c r="M75" s="11"/>
      <c r="N75" s="21" t="b">
        <f t="shared" si="7"/>
        <v>0</v>
      </c>
      <c r="O75" s="21" t="b">
        <f t="shared" si="8"/>
        <v>0</v>
      </c>
      <c r="P75" s="21" t="b">
        <f t="shared" si="9"/>
        <v>0</v>
      </c>
      <c r="Q75" s="11"/>
      <c r="R75" s="11"/>
      <c r="S75" s="11"/>
      <c r="T75" s="11"/>
      <c r="U75" s="11"/>
      <c r="V75" s="11"/>
      <c r="W75" s="11"/>
      <c r="X75" s="11"/>
      <c r="Y75" s="11"/>
      <c r="Z75" s="11"/>
      <c r="AA75" s="11"/>
      <c r="AB75" s="11"/>
    </row>
    <row r="76" spans="3:28" x14ac:dyDescent="0.25">
      <c r="C76" s="6">
        <f t="shared" si="10"/>
        <v>0</v>
      </c>
      <c r="D76" s="35"/>
      <c r="E76" s="6">
        <f t="shared" si="6"/>
        <v>0</v>
      </c>
      <c r="F76" s="9"/>
      <c r="G76" s="35"/>
      <c r="H76" s="11"/>
      <c r="I76" s="11"/>
      <c r="J76" s="11"/>
      <c r="K76" s="11"/>
      <c r="L76" s="11"/>
      <c r="M76" s="11"/>
      <c r="N76" s="21" t="b">
        <f t="shared" si="7"/>
        <v>0</v>
      </c>
      <c r="O76" s="21" t="b">
        <f t="shared" si="8"/>
        <v>0</v>
      </c>
      <c r="P76" s="21" t="b">
        <f t="shared" si="9"/>
        <v>0</v>
      </c>
      <c r="Q76" s="11"/>
      <c r="R76" s="11"/>
      <c r="S76" s="11"/>
      <c r="T76" s="11"/>
      <c r="U76" s="11"/>
      <c r="V76" s="11"/>
      <c r="W76" s="11"/>
      <c r="X76" s="11"/>
      <c r="Y76" s="11"/>
      <c r="Z76" s="11"/>
      <c r="AA76" s="11"/>
      <c r="AB76" s="11"/>
    </row>
    <row r="77" spans="3:28" x14ac:dyDescent="0.25">
      <c r="C77" s="6">
        <f t="shared" si="10"/>
        <v>0</v>
      </c>
      <c r="D77" s="35"/>
      <c r="E77" s="6">
        <f t="shared" si="6"/>
        <v>0</v>
      </c>
      <c r="F77" s="9"/>
      <c r="G77" s="35"/>
      <c r="H77" s="11"/>
      <c r="I77" s="11"/>
      <c r="J77" s="11"/>
      <c r="K77" s="11"/>
      <c r="L77" s="11"/>
      <c r="M77" s="11"/>
      <c r="N77" s="21" t="b">
        <f t="shared" si="7"/>
        <v>0</v>
      </c>
      <c r="O77" s="21" t="b">
        <f t="shared" si="8"/>
        <v>0</v>
      </c>
      <c r="P77" s="21" t="b">
        <f t="shared" si="9"/>
        <v>0</v>
      </c>
      <c r="Q77" s="11"/>
      <c r="R77" s="11"/>
      <c r="S77" s="11"/>
      <c r="T77" s="11"/>
      <c r="U77" s="11"/>
      <c r="V77" s="11"/>
      <c r="W77" s="11"/>
      <c r="X77" s="11"/>
      <c r="Y77" s="11"/>
      <c r="Z77" s="11"/>
      <c r="AA77" s="11"/>
      <c r="AB77" s="11"/>
    </row>
    <row r="78" spans="3:28" x14ac:dyDescent="0.25">
      <c r="C78" s="6">
        <f t="shared" si="10"/>
        <v>0</v>
      </c>
      <c r="D78" s="35"/>
      <c r="E78" s="6">
        <f t="shared" si="6"/>
        <v>0</v>
      </c>
      <c r="F78" s="9"/>
      <c r="G78" s="35"/>
      <c r="H78" s="11"/>
      <c r="I78" s="11"/>
      <c r="J78" s="11"/>
      <c r="K78" s="11"/>
      <c r="L78" s="11"/>
      <c r="M78" s="11"/>
      <c r="N78" s="21" t="b">
        <f t="shared" si="7"/>
        <v>0</v>
      </c>
      <c r="O78" s="21" t="b">
        <f t="shared" si="8"/>
        <v>0</v>
      </c>
      <c r="P78" s="21" t="b">
        <f t="shared" si="9"/>
        <v>0</v>
      </c>
      <c r="Q78" s="11"/>
      <c r="R78" s="11"/>
      <c r="S78" s="11"/>
      <c r="T78" s="11"/>
      <c r="U78" s="11"/>
      <c r="V78" s="11"/>
      <c r="W78" s="11"/>
      <c r="X78" s="11"/>
      <c r="Y78" s="11"/>
      <c r="Z78" s="11"/>
      <c r="AA78" s="11"/>
      <c r="AB78" s="11"/>
    </row>
    <row r="79" spans="3:28" x14ac:dyDescent="0.25">
      <c r="C79" s="6">
        <f t="shared" si="10"/>
        <v>0</v>
      </c>
      <c r="D79" s="35"/>
      <c r="E79" s="6">
        <f t="shared" si="6"/>
        <v>0</v>
      </c>
      <c r="F79" s="9"/>
      <c r="G79" s="35"/>
      <c r="H79" s="11"/>
      <c r="I79" s="11"/>
      <c r="J79" s="11"/>
      <c r="K79" s="11"/>
      <c r="L79" s="11"/>
      <c r="M79" s="11"/>
      <c r="N79" s="21" t="b">
        <f t="shared" si="7"/>
        <v>0</v>
      </c>
      <c r="O79" s="21" t="b">
        <f t="shared" si="8"/>
        <v>0</v>
      </c>
      <c r="P79" s="21" t="b">
        <f t="shared" si="9"/>
        <v>0</v>
      </c>
      <c r="Q79" s="11"/>
      <c r="R79" s="11"/>
      <c r="S79" s="11"/>
      <c r="T79" s="11"/>
      <c r="U79" s="11"/>
      <c r="V79" s="11"/>
      <c r="W79" s="11"/>
      <c r="X79" s="11"/>
      <c r="Y79" s="11"/>
      <c r="Z79" s="11"/>
      <c r="AA79" s="11"/>
      <c r="AB79" s="11"/>
    </row>
    <row r="80" spans="3:28" x14ac:dyDescent="0.25">
      <c r="C80" s="6">
        <f t="shared" si="10"/>
        <v>0</v>
      </c>
      <c r="D80" s="35"/>
      <c r="E80" s="6">
        <f t="shared" ref="E80:E99" si="11">IF(P80=TRUE,E79+F79,)</f>
        <v>0</v>
      </c>
      <c r="F80" s="9"/>
      <c r="G80" s="35"/>
      <c r="H80" s="11"/>
      <c r="I80" s="11"/>
      <c r="J80" s="11"/>
      <c r="K80" s="11"/>
      <c r="L80" s="11"/>
      <c r="M80" s="11"/>
      <c r="N80" s="21" t="b">
        <f t="shared" si="7"/>
        <v>0</v>
      </c>
      <c r="O80" s="21" t="b">
        <f t="shared" si="8"/>
        <v>0</v>
      </c>
      <c r="P80" s="21" t="b">
        <f t="shared" si="9"/>
        <v>0</v>
      </c>
      <c r="Q80" s="11"/>
      <c r="R80" s="11"/>
      <c r="S80" s="11"/>
      <c r="T80" s="11"/>
      <c r="U80" s="11"/>
      <c r="V80" s="11"/>
      <c r="W80" s="11"/>
      <c r="X80" s="11"/>
      <c r="Y80" s="11"/>
      <c r="Z80" s="11"/>
      <c r="AA80" s="11"/>
      <c r="AB80" s="11"/>
    </row>
    <row r="81" spans="3:28" x14ac:dyDescent="0.25">
      <c r="C81" s="6">
        <f t="shared" si="10"/>
        <v>0</v>
      </c>
      <c r="D81" s="35"/>
      <c r="E81" s="6">
        <f t="shared" si="11"/>
        <v>0</v>
      </c>
      <c r="F81" s="9"/>
      <c r="G81" s="35"/>
      <c r="H81" s="11"/>
      <c r="I81" s="11"/>
      <c r="J81" s="11"/>
      <c r="K81" s="11"/>
      <c r="L81" s="11"/>
      <c r="M81" s="11"/>
      <c r="N81" s="21" t="b">
        <f t="shared" si="7"/>
        <v>0</v>
      </c>
      <c r="O81" s="21" t="b">
        <f t="shared" si="8"/>
        <v>0</v>
      </c>
      <c r="P81" s="21" t="b">
        <f t="shared" si="9"/>
        <v>0</v>
      </c>
      <c r="Q81" s="11"/>
      <c r="R81" s="11"/>
      <c r="S81" s="11"/>
      <c r="T81" s="11"/>
      <c r="U81" s="11"/>
      <c r="V81" s="11"/>
      <c r="W81" s="11"/>
      <c r="X81" s="11"/>
      <c r="Y81" s="11"/>
      <c r="Z81" s="11"/>
      <c r="AA81" s="11"/>
      <c r="AB81" s="11"/>
    </row>
    <row r="82" spans="3:28" x14ac:dyDescent="0.25">
      <c r="C82" s="6">
        <f t="shared" si="10"/>
        <v>0</v>
      </c>
      <c r="D82" s="35"/>
      <c r="E82" s="6">
        <f t="shared" si="11"/>
        <v>0</v>
      </c>
      <c r="F82" s="9"/>
      <c r="G82" s="35"/>
      <c r="H82" s="11"/>
      <c r="I82" s="11"/>
      <c r="J82" s="11"/>
      <c r="K82" s="11"/>
      <c r="L82" s="11"/>
      <c r="M82" s="11"/>
      <c r="N82" s="21" t="b">
        <f t="shared" si="7"/>
        <v>0</v>
      </c>
      <c r="O82" s="21" t="b">
        <f t="shared" si="8"/>
        <v>0</v>
      </c>
      <c r="P82" s="21" t="b">
        <f t="shared" si="9"/>
        <v>0</v>
      </c>
      <c r="Q82" s="11"/>
      <c r="R82" s="11"/>
      <c r="S82" s="11"/>
      <c r="T82" s="11"/>
      <c r="U82" s="11"/>
      <c r="V82" s="11"/>
      <c r="W82" s="11"/>
      <c r="X82" s="11"/>
      <c r="Y82" s="11"/>
      <c r="Z82" s="11"/>
      <c r="AA82" s="11"/>
      <c r="AB82" s="11"/>
    </row>
    <row r="83" spans="3:28" x14ac:dyDescent="0.25">
      <c r="C83" s="6">
        <f t="shared" si="10"/>
        <v>0</v>
      </c>
      <c r="D83" s="35"/>
      <c r="E83" s="6">
        <f t="shared" si="11"/>
        <v>0</v>
      </c>
      <c r="F83" s="9"/>
      <c r="G83" s="35"/>
      <c r="H83" s="11"/>
      <c r="I83" s="11"/>
      <c r="J83" s="11"/>
      <c r="K83" s="11"/>
      <c r="L83" s="11"/>
      <c r="M83" s="11"/>
      <c r="N83" s="21" t="b">
        <f t="shared" si="7"/>
        <v>0</v>
      </c>
      <c r="O83" s="21" t="b">
        <f t="shared" si="8"/>
        <v>0</v>
      </c>
      <c r="P83" s="21" t="b">
        <f t="shared" si="9"/>
        <v>0</v>
      </c>
      <c r="Q83" s="11"/>
      <c r="R83" s="11"/>
      <c r="S83" s="11"/>
      <c r="T83" s="11"/>
      <c r="U83" s="11"/>
      <c r="V83" s="11"/>
      <c r="W83" s="11"/>
      <c r="X83" s="11"/>
      <c r="Y83" s="11"/>
      <c r="Z83" s="11"/>
      <c r="AA83" s="11"/>
      <c r="AB83" s="11"/>
    </row>
    <row r="84" spans="3:28" x14ac:dyDescent="0.25">
      <c r="C84" s="6">
        <f t="shared" si="10"/>
        <v>0</v>
      </c>
      <c r="D84" s="35"/>
      <c r="E84" s="6">
        <f t="shared" si="11"/>
        <v>0</v>
      </c>
      <c r="F84" s="9"/>
      <c r="G84" s="35"/>
      <c r="H84" s="11"/>
      <c r="I84" s="11"/>
      <c r="J84" s="11"/>
      <c r="K84" s="11"/>
      <c r="L84" s="11"/>
      <c r="M84" s="11"/>
      <c r="N84" s="21" t="b">
        <f t="shared" si="7"/>
        <v>0</v>
      </c>
      <c r="O84" s="21" t="b">
        <f t="shared" si="8"/>
        <v>0</v>
      </c>
      <c r="P84" s="21" t="b">
        <f t="shared" si="9"/>
        <v>0</v>
      </c>
      <c r="Q84" s="11"/>
      <c r="R84" s="11"/>
      <c r="S84" s="11"/>
      <c r="T84" s="11"/>
      <c r="U84" s="11"/>
      <c r="V84" s="11"/>
      <c r="W84" s="11"/>
      <c r="X84" s="11"/>
      <c r="Y84" s="11"/>
      <c r="Z84" s="11"/>
      <c r="AA84" s="11"/>
      <c r="AB84" s="11"/>
    </row>
    <row r="85" spans="3:28" x14ac:dyDescent="0.25">
      <c r="C85" s="6">
        <f t="shared" si="10"/>
        <v>0</v>
      </c>
      <c r="D85" s="35"/>
      <c r="E85" s="6">
        <f t="shared" si="11"/>
        <v>0</v>
      </c>
      <c r="F85" s="9"/>
      <c r="G85" s="35"/>
      <c r="H85" s="11"/>
      <c r="I85" s="11"/>
      <c r="J85" s="11"/>
      <c r="K85" s="11"/>
      <c r="L85" s="11"/>
      <c r="M85" s="11"/>
      <c r="N85" s="21" t="b">
        <f t="shared" si="7"/>
        <v>0</v>
      </c>
      <c r="O85" s="21" t="b">
        <f t="shared" si="8"/>
        <v>0</v>
      </c>
      <c r="P85" s="21" t="b">
        <f t="shared" si="9"/>
        <v>0</v>
      </c>
      <c r="Q85" s="11"/>
      <c r="R85" s="11"/>
      <c r="S85" s="11"/>
      <c r="T85" s="11"/>
      <c r="U85" s="11"/>
      <c r="V85" s="11"/>
      <c r="W85" s="11"/>
      <c r="X85" s="11"/>
      <c r="Y85" s="11"/>
      <c r="Z85" s="11"/>
      <c r="AA85" s="11"/>
      <c r="AB85" s="11"/>
    </row>
    <row r="86" spans="3:28" x14ac:dyDescent="0.25">
      <c r="C86" s="6">
        <f t="shared" si="10"/>
        <v>0</v>
      </c>
      <c r="D86" s="35"/>
      <c r="E86" s="6">
        <f t="shared" si="11"/>
        <v>0</v>
      </c>
      <c r="F86" s="9"/>
      <c r="G86" s="35"/>
      <c r="H86" s="11"/>
      <c r="I86" s="11"/>
      <c r="J86" s="11"/>
      <c r="K86" s="11"/>
      <c r="L86" s="11"/>
      <c r="M86" s="11"/>
      <c r="N86" s="21" t="b">
        <f t="shared" si="7"/>
        <v>0</v>
      </c>
      <c r="O86" s="21" t="b">
        <f t="shared" si="8"/>
        <v>0</v>
      </c>
      <c r="P86" s="21" t="b">
        <f t="shared" si="9"/>
        <v>0</v>
      </c>
      <c r="Q86" s="11"/>
      <c r="R86" s="11"/>
      <c r="S86" s="11"/>
      <c r="T86" s="11"/>
      <c r="U86" s="11"/>
      <c r="V86" s="11"/>
      <c r="W86" s="11"/>
      <c r="X86" s="11"/>
      <c r="Y86" s="11"/>
      <c r="Z86" s="11"/>
      <c r="AA86" s="11"/>
      <c r="AB86" s="11"/>
    </row>
    <row r="87" spans="3:28" x14ac:dyDescent="0.25">
      <c r="C87" s="6">
        <f t="shared" si="10"/>
        <v>0</v>
      </c>
      <c r="D87" s="35"/>
      <c r="E87" s="6">
        <f t="shared" si="11"/>
        <v>0</v>
      </c>
      <c r="F87" s="9"/>
      <c r="G87" s="35"/>
      <c r="H87" s="11"/>
      <c r="I87" s="11"/>
      <c r="J87" s="11"/>
      <c r="K87" s="11"/>
      <c r="L87" s="11"/>
      <c r="M87" s="11"/>
      <c r="N87" s="21" t="b">
        <f t="shared" si="7"/>
        <v>0</v>
      </c>
      <c r="O87" s="21" t="b">
        <f t="shared" si="8"/>
        <v>0</v>
      </c>
      <c r="P87" s="21" t="b">
        <f t="shared" si="9"/>
        <v>0</v>
      </c>
      <c r="Q87" s="11"/>
      <c r="R87" s="11"/>
      <c r="S87" s="11"/>
      <c r="T87" s="11"/>
      <c r="U87" s="11"/>
      <c r="V87" s="11"/>
      <c r="W87" s="11"/>
      <c r="X87" s="11"/>
      <c r="Y87" s="11"/>
      <c r="Z87" s="11"/>
      <c r="AA87" s="11"/>
      <c r="AB87" s="11"/>
    </row>
    <row r="88" spans="3:28" x14ac:dyDescent="0.25">
      <c r="C88" s="6">
        <f t="shared" si="10"/>
        <v>0</v>
      </c>
      <c r="D88" s="35"/>
      <c r="E88" s="6">
        <f t="shared" si="11"/>
        <v>0</v>
      </c>
      <c r="F88" s="9"/>
      <c r="G88" s="35"/>
      <c r="H88" s="11"/>
      <c r="I88" s="11"/>
      <c r="J88" s="11"/>
      <c r="K88" s="11"/>
      <c r="L88" s="11"/>
      <c r="M88" s="11"/>
      <c r="N88" s="21" t="b">
        <f t="shared" si="7"/>
        <v>0</v>
      </c>
      <c r="O88" s="21" t="b">
        <f t="shared" si="8"/>
        <v>0</v>
      </c>
      <c r="P88" s="21" t="b">
        <f t="shared" si="9"/>
        <v>0</v>
      </c>
      <c r="Q88" s="11"/>
      <c r="R88" s="11"/>
      <c r="S88" s="11"/>
      <c r="T88" s="11"/>
      <c r="U88" s="11"/>
      <c r="V88" s="11"/>
      <c r="W88" s="11"/>
      <c r="X88" s="11"/>
      <c r="Y88" s="11"/>
      <c r="Z88" s="11"/>
      <c r="AA88" s="11"/>
      <c r="AB88" s="11"/>
    </row>
    <row r="89" spans="3:28" x14ac:dyDescent="0.25">
      <c r="C89" s="6">
        <f t="shared" si="10"/>
        <v>0</v>
      </c>
      <c r="D89" s="35"/>
      <c r="E89" s="6">
        <f t="shared" si="11"/>
        <v>0</v>
      </c>
      <c r="F89" s="9"/>
      <c r="G89" s="35"/>
      <c r="H89" s="11"/>
      <c r="I89" s="11"/>
      <c r="J89" s="11"/>
      <c r="K89" s="11"/>
      <c r="L89" s="11"/>
      <c r="M89" s="11"/>
      <c r="N89" s="21" t="b">
        <f t="shared" si="7"/>
        <v>0</v>
      </c>
      <c r="O89" s="21" t="b">
        <f t="shared" si="8"/>
        <v>0</v>
      </c>
      <c r="P89" s="21" t="b">
        <f t="shared" si="9"/>
        <v>0</v>
      </c>
      <c r="Q89" s="11"/>
      <c r="R89" s="11"/>
      <c r="S89" s="11"/>
      <c r="T89" s="11"/>
      <c r="U89" s="11"/>
      <c r="V89" s="11"/>
      <c r="W89" s="11"/>
      <c r="X89" s="11"/>
      <c r="Y89" s="11"/>
      <c r="Z89" s="11"/>
      <c r="AA89" s="11"/>
      <c r="AB89" s="11"/>
    </row>
    <row r="90" spans="3:28" x14ac:dyDescent="0.25">
      <c r="C90" s="6">
        <f t="shared" si="10"/>
        <v>0</v>
      </c>
      <c r="D90" s="35"/>
      <c r="E90" s="6">
        <f t="shared" si="11"/>
        <v>0</v>
      </c>
      <c r="F90" s="9"/>
      <c r="G90" s="35"/>
      <c r="H90" s="11"/>
      <c r="I90" s="11"/>
      <c r="J90" s="11"/>
      <c r="K90" s="11"/>
      <c r="L90" s="11"/>
      <c r="M90" s="11"/>
      <c r="N90" s="21" t="b">
        <f t="shared" si="7"/>
        <v>0</v>
      </c>
      <c r="O90" s="21" t="b">
        <f t="shared" si="8"/>
        <v>0</v>
      </c>
      <c r="P90" s="21" t="b">
        <f t="shared" si="9"/>
        <v>0</v>
      </c>
      <c r="Q90" s="11"/>
      <c r="R90" s="11"/>
      <c r="S90" s="11"/>
      <c r="T90" s="11"/>
      <c r="U90" s="11"/>
      <c r="V90" s="11"/>
      <c r="W90" s="11"/>
      <c r="X90" s="11"/>
      <c r="Y90" s="11"/>
      <c r="Z90" s="11"/>
      <c r="AA90" s="11"/>
      <c r="AB90" s="11"/>
    </row>
    <row r="91" spans="3:28" x14ac:dyDescent="0.25">
      <c r="C91" s="6">
        <f t="shared" si="10"/>
        <v>0</v>
      </c>
      <c r="D91" s="35"/>
      <c r="E91" s="6">
        <f t="shared" si="11"/>
        <v>0</v>
      </c>
      <c r="F91" s="9"/>
      <c r="G91" s="35"/>
      <c r="H91" s="11"/>
      <c r="I91" s="11"/>
      <c r="J91" s="11"/>
      <c r="K91" s="11"/>
      <c r="L91" s="11"/>
      <c r="M91" s="11"/>
      <c r="N91" s="21" t="b">
        <f t="shared" si="7"/>
        <v>0</v>
      </c>
      <c r="O91" s="21" t="b">
        <f t="shared" si="8"/>
        <v>0</v>
      </c>
      <c r="P91" s="21" t="b">
        <f t="shared" si="9"/>
        <v>0</v>
      </c>
      <c r="Q91" s="11"/>
      <c r="R91" s="11"/>
      <c r="S91" s="11"/>
      <c r="T91" s="11"/>
      <c r="U91" s="11"/>
      <c r="V91" s="11"/>
      <c r="W91" s="11"/>
      <c r="X91" s="11"/>
      <c r="Y91" s="11"/>
      <c r="Z91" s="11"/>
      <c r="AA91" s="11"/>
      <c r="AB91" s="11"/>
    </row>
    <row r="92" spans="3:28" x14ac:dyDescent="0.25">
      <c r="C92" s="6">
        <f t="shared" si="10"/>
        <v>0</v>
      </c>
      <c r="D92" s="35"/>
      <c r="E92" s="6">
        <f t="shared" si="11"/>
        <v>0</v>
      </c>
      <c r="F92" s="9"/>
      <c r="G92" s="35"/>
      <c r="H92" s="11"/>
      <c r="I92" s="11"/>
      <c r="J92" s="11"/>
      <c r="K92" s="11"/>
      <c r="L92" s="11"/>
      <c r="M92" s="11"/>
      <c r="N92" s="21" t="b">
        <f t="shared" si="7"/>
        <v>0</v>
      </c>
      <c r="O92" s="21" t="b">
        <f t="shared" si="8"/>
        <v>0</v>
      </c>
      <c r="P92" s="21" t="b">
        <f t="shared" si="9"/>
        <v>0</v>
      </c>
      <c r="Q92" s="11"/>
      <c r="R92" s="11"/>
      <c r="S92" s="11"/>
      <c r="T92" s="11"/>
      <c r="U92" s="11"/>
      <c r="V92" s="11"/>
      <c r="W92" s="11"/>
      <c r="X92" s="11"/>
      <c r="Y92" s="11"/>
      <c r="Z92" s="11"/>
      <c r="AA92" s="11"/>
      <c r="AB92" s="11"/>
    </row>
    <row r="93" spans="3:28" x14ac:dyDescent="0.25">
      <c r="C93" s="6">
        <f t="shared" si="10"/>
        <v>0</v>
      </c>
      <c r="D93" s="35"/>
      <c r="E93" s="6">
        <f t="shared" si="11"/>
        <v>0</v>
      </c>
      <c r="F93" s="9"/>
      <c r="G93" s="35"/>
      <c r="H93" s="11"/>
      <c r="I93" s="11"/>
      <c r="J93" s="11"/>
      <c r="K93" s="11"/>
      <c r="L93" s="11"/>
      <c r="M93" s="11"/>
      <c r="N93" s="21" t="b">
        <f t="shared" si="7"/>
        <v>0</v>
      </c>
      <c r="O93" s="21" t="b">
        <f t="shared" si="8"/>
        <v>0</v>
      </c>
      <c r="P93" s="21" t="b">
        <f t="shared" si="9"/>
        <v>0</v>
      </c>
      <c r="Q93" s="11"/>
      <c r="R93" s="11"/>
      <c r="S93" s="11"/>
      <c r="T93" s="11"/>
      <c r="U93" s="11"/>
      <c r="V93" s="11"/>
      <c r="W93" s="11"/>
      <c r="X93" s="11"/>
      <c r="Y93" s="11"/>
      <c r="Z93" s="11"/>
      <c r="AA93" s="11"/>
      <c r="AB93" s="11"/>
    </row>
    <row r="94" spans="3:28" x14ac:dyDescent="0.25">
      <c r="C94" s="6">
        <f t="shared" si="10"/>
        <v>0</v>
      </c>
      <c r="D94" s="35"/>
      <c r="E94" s="6">
        <f t="shared" si="11"/>
        <v>0</v>
      </c>
      <c r="F94" s="9"/>
      <c r="G94" s="35"/>
      <c r="H94" s="11"/>
      <c r="I94" s="11"/>
      <c r="J94" s="11"/>
      <c r="K94" s="11"/>
      <c r="L94" s="11"/>
      <c r="M94" s="11"/>
      <c r="N94" s="21" t="b">
        <f t="shared" si="7"/>
        <v>0</v>
      </c>
      <c r="O94" s="21" t="b">
        <f t="shared" si="8"/>
        <v>0</v>
      </c>
      <c r="P94" s="21" t="b">
        <f t="shared" si="9"/>
        <v>0</v>
      </c>
      <c r="Q94" s="11"/>
      <c r="R94" s="11"/>
      <c r="S94" s="11"/>
      <c r="T94" s="11"/>
      <c r="U94" s="11"/>
      <c r="V94" s="11"/>
      <c r="W94" s="11"/>
      <c r="X94" s="11"/>
      <c r="Y94" s="11"/>
      <c r="Z94" s="11"/>
      <c r="AA94" s="11"/>
      <c r="AB94" s="11"/>
    </row>
    <row r="95" spans="3:28" x14ac:dyDescent="0.25">
      <c r="C95" s="6">
        <f t="shared" si="10"/>
        <v>0</v>
      </c>
      <c r="D95" s="35"/>
      <c r="E95" s="6">
        <f t="shared" si="11"/>
        <v>0</v>
      </c>
      <c r="F95" s="9"/>
      <c r="G95" s="35"/>
      <c r="H95" s="11"/>
      <c r="I95" s="11"/>
      <c r="J95" s="11"/>
      <c r="K95" s="11"/>
      <c r="L95" s="11"/>
      <c r="M95" s="11"/>
      <c r="N95" s="21" t="b">
        <f t="shared" si="7"/>
        <v>0</v>
      </c>
      <c r="O95" s="21" t="b">
        <f t="shared" si="8"/>
        <v>0</v>
      </c>
      <c r="P95" s="21" t="b">
        <f t="shared" si="9"/>
        <v>0</v>
      </c>
      <c r="Q95" s="11"/>
      <c r="R95" s="11"/>
      <c r="S95" s="11"/>
      <c r="T95" s="11"/>
      <c r="U95" s="11"/>
      <c r="V95" s="11"/>
      <c r="W95" s="11"/>
      <c r="X95" s="11"/>
      <c r="Y95" s="11"/>
      <c r="Z95" s="11"/>
      <c r="AA95" s="11"/>
      <c r="AB95" s="11"/>
    </row>
    <row r="96" spans="3:28" x14ac:dyDescent="0.25">
      <c r="C96" s="6">
        <f t="shared" si="10"/>
        <v>0</v>
      </c>
      <c r="D96" s="35"/>
      <c r="E96" s="6">
        <f t="shared" si="11"/>
        <v>0</v>
      </c>
      <c r="F96" s="9"/>
      <c r="G96" s="35"/>
      <c r="H96" s="11"/>
      <c r="I96" s="11"/>
      <c r="J96" s="11"/>
      <c r="K96" s="11"/>
      <c r="L96" s="11"/>
      <c r="M96" s="11"/>
      <c r="N96" s="21" t="b">
        <f t="shared" si="7"/>
        <v>0</v>
      </c>
      <c r="O96" s="21" t="b">
        <f t="shared" si="8"/>
        <v>0</v>
      </c>
      <c r="P96" s="21" t="b">
        <f t="shared" si="9"/>
        <v>0</v>
      </c>
      <c r="Q96" s="11"/>
      <c r="R96" s="11"/>
      <c r="S96" s="11"/>
      <c r="T96" s="11"/>
      <c r="U96" s="11"/>
      <c r="V96" s="11"/>
      <c r="W96" s="11"/>
      <c r="X96" s="11"/>
      <c r="Y96" s="11"/>
      <c r="Z96" s="11"/>
      <c r="AA96" s="11"/>
      <c r="AB96" s="11"/>
    </row>
    <row r="97" spans="3:28" x14ac:dyDescent="0.25">
      <c r="C97" s="6">
        <f t="shared" si="10"/>
        <v>0</v>
      </c>
      <c r="D97" s="35"/>
      <c r="E97" s="6">
        <f t="shared" si="11"/>
        <v>0</v>
      </c>
      <c r="F97" s="9"/>
      <c r="G97" s="35"/>
      <c r="H97" s="11"/>
      <c r="I97" s="11"/>
      <c r="J97" s="11"/>
      <c r="K97" s="11"/>
      <c r="L97" s="11"/>
      <c r="M97" s="11"/>
      <c r="N97" s="21" t="b">
        <f t="shared" si="7"/>
        <v>0</v>
      </c>
      <c r="O97" s="21" t="b">
        <f t="shared" si="8"/>
        <v>0</v>
      </c>
      <c r="P97" s="21" t="b">
        <f t="shared" si="9"/>
        <v>0</v>
      </c>
      <c r="Q97" s="11"/>
      <c r="R97" s="11"/>
      <c r="S97" s="11"/>
      <c r="T97" s="11"/>
      <c r="U97" s="11"/>
      <c r="V97" s="11"/>
      <c r="W97" s="11"/>
      <c r="X97" s="11"/>
      <c r="Y97" s="11"/>
      <c r="Z97" s="11"/>
      <c r="AA97" s="11"/>
      <c r="AB97" s="11"/>
    </row>
    <row r="98" spans="3:28" x14ac:dyDescent="0.25">
      <c r="C98" s="6">
        <f t="shared" si="10"/>
        <v>0</v>
      </c>
      <c r="D98" s="35"/>
      <c r="E98" s="6">
        <f t="shared" si="11"/>
        <v>0</v>
      </c>
      <c r="F98" s="9"/>
      <c r="G98" s="35"/>
      <c r="H98" s="11"/>
      <c r="I98" s="11"/>
      <c r="J98" s="11"/>
      <c r="K98" s="11"/>
      <c r="L98" s="11"/>
      <c r="M98" s="11"/>
      <c r="N98" s="21" t="b">
        <f t="shared" si="7"/>
        <v>0</v>
      </c>
      <c r="O98" s="21" t="b">
        <f t="shared" si="8"/>
        <v>0</v>
      </c>
      <c r="P98" s="21" t="b">
        <f t="shared" si="9"/>
        <v>0</v>
      </c>
      <c r="Q98" s="11"/>
      <c r="R98" s="11"/>
      <c r="S98" s="11"/>
      <c r="T98" s="11"/>
      <c r="U98" s="11"/>
      <c r="V98" s="11"/>
      <c r="W98" s="11"/>
      <c r="X98" s="11"/>
      <c r="Y98" s="11"/>
      <c r="Z98" s="11"/>
      <c r="AA98" s="11"/>
      <c r="AB98" s="11"/>
    </row>
    <row r="99" spans="3:28" x14ac:dyDescent="0.25">
      <c r="C99" s="6">
        <f t="shared" si="10"/>
        <v>0</v>
      </c>
      <c r="D99" s="35"/>
      <c r="E99" s="6">
        <f t="shared" si="11"/>
        <v>0</v>
      </c>
      <c r="F99" s="9"/>
      <c r="G99" s="35"/>
      <c r="H99" s="11"/>
      <c r="I99" s="11"/>
      <c r="J99" s="11"/>
      <c r="K99" s="11"/>
      <c r="L99" s="11"/>
      <c r="M99" s="11"/>
      <c r="N99" s="21" t="b">
        <f t="shared" si="7"/>
        <v>0</v>
      </c>
      <c r="O99" s="21" t="b">
        <f t="shared" si="8"/>
        <v>0</v>
      </c>
      <c r="P99" s="21" t="b">
        <f t="shared" si="9"/>
        <v>0</v>
      </c>
      <c r="Q99" s="11"/>
      <c r="R99" s="11"/>
      <c r="S99" s="11"/>
      <c r="T99" s="11"/>
      <c r="U99" s="11"/>
      <c r="V99" s="11"/>
      <c r="W99" s="11"/>
      <c r="X99" s="11"/>
      <c r="Y99" s="11"/>
      <c r="Z99" s="11"/>
      <c r="AA99" s="11"/>
      <c r="AB99" s="11"/>
    </row>
    <row r="100" spans="3:28" x14ac:dyDescent="0.25">
      <c r="C100" s="22"/>
      <c r="D100" s="33"/>
      <c r="E100" s="24"/>
      <c r="F100" s="24"/>
      <c r="G100" s="34"/>
    </row>
    <row r="101" spans="3:28" x14ac:dyDescent="0.25">
      <c r="C101" s="22"/>
      <c r="D101" s="23"/>
      <c r="E101" s="24"/>
      <c r="F101" s="24"/>
      <c r="G101" s="23"/>
    </row>
    <row r="102" spans="3:28" x14ac:dyDescent="0.25">
      <c r="C102" s="22"/>
      <c r="D102" s="23"/>
      <c r="E102" s="24"/>
      <c r="F102" s="24"/>
      <c r="G102" s="23"/>
    </row>
    <row r="103" spans="3:28" x14ac:dyDescent="0.25">
      <c r="C103" s="22"/>
      <c r="D103" s="23"/>
      <c r="E103" s="24"/>
      <c r="F103" s="24"/>
      <c r="G103" s="23"/>
    </row>
    <row r="104" spans="3:28" x14ac:dyDescent="0.25">
      <c r="C104" s="22"/>
      <c r="D104" s="23"/>
      <c r="E104" s="24"/>
      <c r="F104" s="24"/>
      <c r="G104" s="23"/>
    </row>
    <row r="105" spans="3:28" x14ac:dyDescent="0.25">
      <c r="C105" s="22"/>
      <c r="D105" s="23"/>
      <c r="E105" s="24"/>
      <c r="F105" s="24"/>
      <c r="G105" s="23"/>
    </row>
    <row r="106" spans="3:28" x14ac:dyDescent="0.25">
      <c r="C106" s="22"/>
      <c r="D106" s="23"/>
      <c r="E106" s="24"/>
      <c r="F106" s="24"/>
      <c r="G106" s="23"/>
    </row>
    <row r="107" spans="3:28" x14ac:dyDescent="0.25">
      <c r="C107" s="22"/>
      <c r="D107" s="23"/>
      <c r="E107" s="24"/>
      <c r="F107" s="24"/>
      <c r="G107" s="23"/>
    </row>
  </sheetData>
  <sheetProtection algorithmName="SHA-512" hashValue="qo+wMdwcp3jzpShbaFdqql1RIPzKlHGtFcJfkOwiw59hXkEowkC/cEx6N/zC05jwALWR/K15Rv59a9Ugjnfg7w==" saltValue="0snm3qPpQ+UQIqY4EP1pYQ==" spinCount="100000" sheet="1" selectLockedCells="1"/>
  <customSheetViews>
    <customSheetView guid="{6EDE942A-4558-4B17-9057-7F79187CAEF9}" showGridLines="0" hiddenColumns="1">
      <selection sqref="A1:E4"/>
      <pageMargins left="0.7" right="0.7" top="0.75" bottom="0.75" header="0.3" footer="0.3"/>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Hoja69">
    <tabColor rgb="FFB6DF89"/>
    <pageSetUpPr fitToPage="1"/>
  </sheetPr>
  <dimension ref="A1:AB106"/>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568</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79.150000000000006" customHeight="1" x14ac:dyDescent="0.25">
      <c r="A7" s="99"/>
      <c r="C7" s="310" t="s">
        <v>1097</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65">
        <f>IF(P10=TRUE,1,)</f>
        <v>1</v>
      </c>
      <c r="D10" s="71" t="s">
        <v>7</v>
      </c>
      <c r="E10" s="65">
        <f>IF(P10=TRUE,1,)</f>
        <v>1</v>
      </c>
      <c r="F10" s="66">
        <v>1</v>
      </c>
      <c r="G10" s="70" t="s">
        <v>12</v>
      </c>
      <c r="H10" s="11"/>
      <c r="I10" s="11"/>
      <c r="J10" s="11"/>
      <c r="K10" s="11"/>
      <c r="L10" s="11"/>
      <c r="M10" s="11"/>
      <c r="N10" s="21" t="b">
        <f t="shared" ref="N10:N72" si="0">ISTEXT(D10)</f>
        <v>1</v>
      </c>
      <c r="O10" s="21" t="b">
        <f t="shared" ref="O10:O72" si="1">ISNUMBER(D10)</f>
        <v>0</v>
      </c>
      <c r="P10" s="21" t="b">
        <f t="shared" ref="P10:P72" si="2">OR(N10=TRUE,O10=TRUE)</f>
        <v>1</v>
      </c>
      <c r="Q10" s="11"/>
      <c r="R10" s="11"/>
      <c r="S10" s="11"/>
      <c r="T10" s="11"/>
      <c r="U10" s="11"/>
      <c r="V10" s="11"/>
      <c r="W10" s="11"/>
      <c r="X10" s="11"/>
      <c r="Y10" s="11"/>
      <c r="Z10" s="11"/>
      <c r="AA10" s="11"/>
      <c r="AB10" s="11"/>
    </row>
    <row r="11" spans="1:28" x14ac:dyDescent="0.25">
      <c r="A11" s="99"/>
      <c r="C11" s="65">
        <f>IF(P11=TRUE,C10+1,)</f>
        <v>2</v>
      </c>
      <c r="D11" s="46" t="s">
        <v>172</v>
      </c>
      <c r="E11" s="65">
        <f>IF(P11=TRUE,E10+F10,)</f>
        <v>2</v>
      </c>
      <c r="F11" s="66">
        <v>7</v>
      </c>
      <c r="G11" s="67" t="s">
        <v>588</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263">
        <f>IF(P12=TRUE,C11+1,)</f>
        <v>3</v>
      </c>
      <c r="D12" s="123" t="s">
        <v>756</v>
      </c>
      <c r="E12" s="65">
        <f>IF(P12=TRUE,E11+F11,)</f>
        <v>9</v>
      </c>
      <c r="F12" s="66">
        <v>13</v>
      </c>
      <c r="G12" s="70" t="s">
        <v>598</v>
      </c>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C13" s="263">
        <f>IF(P13=TRUE,C12+1,)</f>
        <v>4</v>
      </c>
      <c r="D13" s="123" t="s">
        <v>838</v>
      </c>
      <c r="E13" s="65">
        <f>IF(P13=TRUE,E12+F12,)</f>
        <v>22</v>
      </c>
      <c r="F13" s="66">
        <v>13</v>
      </c>
      <c r="G13" s="70" t="s">
        <v>598</v>
      </c>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263">
        <f>IF(P14=TRUE,C13+1,)</f>
        <v>5</v>
      </c>
      <c r="D14" s="123" t="s">
        <v>944</v>
      </c>
      <c r="E14" s="65">
        <f>IF(P14=TRUE,E13+F13,)</f>
        <v>35</v>
      </c>
      <c r="F14" s="66">
        <v>13</v>
      </c>
      <c r="G14" s="70" t="s">
        <v>598</v>
      </c>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C15" s="263">
        <f>IF(P15=TRUE,C14+1,)</f>
        <v>6</v>
      </c>
      <c r="D15" s="123" t="s">
        <v>1086</v>
      </c>
      <c r="E15" s="65">
        <f>IF(P15=TRUE,E14+F14,)</f>
        <v>48</v>
      </c>
      <c r="F15" s="66">
        <v>13</v>
      </c>
      <c r="G15" s="70" t="s">
        <v>598</v>
      </c>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C16" s="6">
        <f>IF(P16=TRUE,#REF!+1,)</f>
        <v>0</v>
      </c>
      <c r="D16" s="35"/>
      <c r="E16" s="6">
        <f>IF(P16=TRUE,#REF!+#REF!,)</f>
        <v>0</v>
      </c>
      <c r="F16" s="9"/>
      <c r="G16" s="35"/>
      <c r="H16" s="11"/>
      <c r="I16" s="11"/>
      <c r="J16" s="11"/>
      <c r="K16" s="11"/>
      <c r="L16" s="11"/>
      <c r="M16" s="11"/>
      <c r="N16" s="21" t="b">
        <f t="shared" si="0"/>
        <v>0</v>
      </c>
      <c r="O16" s="21" t="b">
        <f t="shared" si="1"/>
        <v>0</v>
      </c>
      <c r="P16" s="21" t="b">
        <f t="shared" si="2"/>
        <v>0</v>
      </c>
      <c r="Q16" s="11"/>
      <c r="R16" s="11"/>
      <c r="S16" s="11"/>
      <c r="T16" s="11"/>
      <c r="U16" s="11"/>
      <c r="V16" s="11"/>
      <c r="W16" s="11"/>
      <c r="X16" s="11"/>
      <c r="Y16" s="11"/>
      <c r="Z16" s="11"/>
      <c r="AA16" s="11"/>
      <c r="AB16" s="11"/>
    </row>
    <row r="17" spans="1:28" x14ac:dyDescent="0.25">
      <c r="A17" s="99"/>
      <c r="C17" s="6">
        <f t="shared" ref="C17:C73" si="3">IF(P17=TRUE,C16+1,)</f>
        <v>0</v>
      </c>
      <c r="D17" s="35"/>
      <c r="E17" s="6">
        <f t="shared" ref="E17:E78" si="4">IF(P17=TRUE,E16+F16,)</f>
        <v>0</v>
      </c>
      <c r="F17" s="9"/>
      <c r="G17" s="35"/>
      <c r="H17" s="11"/>
      <c r="I17" s="11"/>
      <c r="J17" s="11"/>
      <c r="K17" s="11"/>
      <c r="L17" s="11"/>
      <c r="M17" s="11"/>
      <c r="N17" s="21" t="b">
        <f t="shared" si="0"/>
        <v>0</v>
      </c>
      <c r="O17" s="21" t="b">
        <f t="shared" si="1"/>
        <v>0</v>
      </c>
      <c r="P17" s="21" t="b">
        <f t="shared" si="2"/>
        <v>0</v>
      </c>
      <c r="Q17" s="11"/>
      <c r="R17" s="11"/>
      <c r="S17" s="11"/>
      <c r="T17" s="11"/>
      <c r="U17" s="11"/>
      <c r="V17" s="11"/>
      <c r="W17" s="11"/>
      <c r="X17" s="11"/>
      <c r="Y17" s="11"/>
      <c r="Z17" s="11"/>
      <c r="AA17" s="11"/>
      <c r="AB17" s="11"/>
    </row>
    <row r="18" spans="1:28" x14ac:dyDescent="0.25">
      <c r="A18" s="99"/>
      <c r="C18" s="6">
        <f t="shared" si="3"/>
        <v>0</v>
      </c>
      <c r="D18" s="35"/>
      <c r="E18" s="6">
        <f t="shared" si="4"/>
        <v>0</v>
      </c>
      <c r="F18" s="9"/>
      <c r="G18" s="3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C19" s="6">
        <f t="shared" si="3"/>
        <v>0</v>
      </c>
      <c r="D19" s="35"/>
      <c r="E19" s="6">
        <f t="shared" si="4"/>
        <v>0</v>
      </c>
      <c r="F19" s="9"/>
      <c r="G19" s="3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C20" s="6">
        <f t="shared" si="3"/>
        <v>0</v>
      </c>
      <c r="D20" s="35"/>
      <c r="E20" s="6">
        <f t="shared" si="4"/>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C21" s="6">
        <f t="shared" si="3"/>
        <v>0</v>
      </c>
      <c r="D21" s="35"/>
      <c r="E21" s="6">
        <f t="shared" si="4"/>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ref="N73:N98" si="5">ISTEXT(D73)</f>
        <v>0</v>
      </c>
      <c r="O73" s="21" t="b">
        <f t="shared" ref="O73:O98" si="6">ISNUMBER(D73)</f>
        <v>0</v>
      </c>
      <c r="P73" s="21" t="b">
        <f t="shared" ref="P73:P98" si="7">OR(N73=TRUE,O73=TRUE)</f>
        <v>0</v>
      </c>
      <c r="Q73" s="11"/>
      <c r="R73" s="11"/>
      <c r="S73" s="11"/>
      <c r="T73" s="11"/>
      <c r="U73" s="11"/>
      <c r="V73" s="11"/>
      <c r="W73" s="11"/>
      <c r="X73" s="11"/>
      <c r="Y73" s="11"/>
      <c r="Z73" s="11"/>
      <c r="AA73" s="11"/>
      <c r="AB73" s="11"/>
    </row>
    <row r="74" spans="3:28" x14ac:dyDescent="0.25">
      <c r="C74" s="6">
        <f t="shared" ref="C74:C98" si="8">IF(P74=TRUE,C73+1,)</f>
        <v>0</v>
      </c>
      <c r="D74" s="35"/>
      <c r="E74" s="6">
        <f t="shared" si="4"/>
        <v>0</v>
      </c>
      <c r="F74" s="9"/>
      <c r="G74" s="35"/>
      <c r="H74" s="11"/>
      <c r="I74" s="11"/>
      <c r="J74" s="11"/>
      <c r="K74" s="11"/>
      <c r="L74" s="11"/>
      <c r="M74" s="11"/>
      <c r="N74" s="21" t="b">
        <f t="shared" si="5"/>
        <v>0</v>
      </c>
      <c r="O74" s="21" t="b">
        <f t="shared" si="6"/>
        <v>0</v>
      </c>
      <c r="P74" s="21" t="b">
        <f t="shared" si="7"/>
        <v>0</v>
      </c>
      <c r="Q74" s="11"/>
      <c r="R74" s="11"/>
      <c r="S74" s="11"/>
      <c r="T74" s="11"/>
      <c r="U74" s="11"/>
      <c r="V74" s="11"/>
      <c r="W74" s="11"/>
      <c r="X74" s="11"/>
      <c r="Y74" s="11"/>
      <c r="Z74" s="11"/>
      <c r="AA74" s="11"/>
      <c r="AB74" s="11"/>
    </row>
    <row r="75" spans="3:28" x14ac:dyDescent="0.25">
      <c r="C75" s="6">
        <f t="shared" si="8"/>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3:28" x14ac:dyDescent="0.25">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3:28" x14ac:dyDescent="0.25">
      <c r="C77" s="6">
        <f t="shared" si="8"/>
        <v>0</v>
      </c>
      <c r="D77" s="35"/>
      <c r="E77" s="6">
        <f t="shared" si="4"/>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3:28" x14ac:dyDescent="0.25">
      <c r="C78" s="6">
        <f t="shared" si="8"/>
        <v>0</v>
      </c>
      <c r="D78" s="35"/>
      <c r="E78" s="6">
        <f t="shared" si="4"/>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3:28" x14ac:dyDescent="0.25">
      <c r="C79" s="6">
        <f t="shared" si="8"/>
        <v>0</v>
      </c>
      <c r="D79" s="35"/>
      <c r="E79" s="6">
        <f t="shared" ref="E79:E98" si="9">IF(P79=TRUE,E78+F78,)</f>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3:28" x14ac:dyDescent="0.25">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3:28" x14ac:dyDescent="0.25">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3:28" x14ac:dyDescent="0.25">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3:28" x14ac:dyDescent="0.25">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3:28" x14ac:dyDescent="0.25">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3:28" x14ac:dyDescent="0.25">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3:28" x14ac:dyDescent="0.25">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3:28" x14ac:dyDescent="0.25">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3:28" x14ac:dyDescent="0.25">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3:28" x14ac:dyDescent="0.25">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3:28" x14ac:dyDescent="0.25">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3:28" x14ac:dyDescent="0.25">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3:28" x14ac:dyDescent="0.25">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3:28" x14ac:dyDescent="0.25">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3:28" x14ac:dyDescent="0.25">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3:28" x14ac:dyDescent="0.25">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3:28" x14ac:dyDescent="0.25">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3:28" x14ac:dyDescent="0.25">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3:28" x14ac:dyDescent="0.25">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3:28" x14ac:dyDescent="0.25">
      <c r="C99" s="22"/>
      <c r="D99" s="33"/>
      <c r="E99" s="24"/>
      <c r="F99" s="24"/>
      <c r="G99" s="34"/>
    </row>
    <row r="100" spans="3:28" x14ac:dyDescent="0.25">
      <c r="C100" s="22"/>
      <c r="D100" s="23"/>
      <c r="E100" s="24"/>
      <c r="F100" s="24"/>
      <c r="G100" s="23"/>
    </row>
    <row r="101" spans="3:28" x14ac:dyDescent="0.25">
      <c r="C101" s="22"/>
      <c r="D101" s="23"/>
      <c r="E101" s="24"/>
      <c r="F101" s="24"/>
      <c r="G101" s="23"/>
    </row>
    <row r="102" spans="3:28" x14ac:dyDescent="0.25">
      <c r="C102" s="22"/>
      <c r="D102" s="23"/>
      <c r="E102" s="24"/>
      <c r="F102" s="24"/>
      <c r="G102" s="23"/>
    </row>
    <row r="103" spans="3:28" x14ac:dyDescent="0.25">
      <c r="C103" s="22"/>
      <c r="D103" s="23"/>
      <c r="E103" s="24"/>
      <c r="F103" s="24"/>
      <c r="G103" s="23"/>
    </row>
    <row r="104" spans="3:28" x14ac:dyDescent="0.25">
      <c r="C104" s="22"/>
      <c r="D104" s="23"/>
      <c r="E104" s="24"/>
      <c r="F104" s="24"/>
      <c r="G104" s="23"/>
    </row>
    <row r="105" spans="3:28" x14ac:dyDescent="0.25">
      <c r="C105" s="22"/>
      <c r="D105" s="23"/>
      <c r="E105" s="24"/>
      <c r="F105" s="24"/>
      <c r="G105" s="23"/>
    </row>
    <row r="106" spans="3:28" x14ac:dyDescent="0.25">
      <c r="C106" s="22"/>
      <c r="D106" s="23"/>
      <c r="E106" s="24"/>
      <c r="F106" s="24"/>
      <c r="G106" s="23"/>
    </row>
  </sheetData>
  <sheetProtection algorithmName="SHA-512" hashValue="L/HC83B7ZAaLGCPtcV1klpg+sLOT0hJJoDiTiofR+5YNP0bh/KxO3mbTGqZ4XvUJJK9gP0QNYDgSl33HlM1Ngw==" saltValue="lBfknSU+j0YoDAqJLJ8Onw==" spinCount="100000" sheet="1" selectLockedCells="1"/>
  <customSheetViews>
    <customSheetView guid="{6EDE942A-4558-4B17-9057-7F79187CAEF9}" showGridLines="0" hiddenColumns="1">
      <selection sqref="A1:E4"/>
      <pageMargins left="0.7" right="0.7" top="0.75" bottom="0.75" header="0.3" footer="0.3"/>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1"/>
  <ignoredErrors>
    <ignoredError sqref="E16" formula="1"/>
  </ignoredErrors>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Hoja70">
    <tabColor rgb="FFFFFFCC"/>
    <pageSetUpPr fitToPage="1"/>
  </sheetPr>
  <dimension ref="A1:AB100"/>
  <sheetViews>
    <sheetView showRowColHeaders="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B1" s="11"/>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B2" s="11"/>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B3" s="11"/>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B4" s="11"/>
      <c r="C4" s="101"/>
      <c r="D4" s="307" t="s">
        <v>804</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B5" s="11"/>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B6" s="11"/>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B7" s="11"/>
      <c r="C7" s="310" t="s">
        <v>1042</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B8" s="11"/>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B9" s="11"/>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B10" s="11"/>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B11" s="11"/>
      <c r="C11" s="65">
        <f t="shared" ref="C11:C74" si="3">IF(P11=TRUE,C10+1,)</f>
        <v>2</v>
      </c>
      <c r="D11" s="46" t="s">
        <v>172</v>
      </c>
      <c r="E11" s="65">
        <f>IF(P11=TRUE,E10+F10,)</f>
        <v>2</v>
      </c>
      <c r="F11" s="66">
        <v>7</v>
      </c>
      <c r="G11" s="78" t="s">
        <v>873</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ht="148.5" customHeight="1" x14ac:dyDescent="0.25">
      <c r="A12" s="99"/>
      <c r="B12" s="11"/>
      <c r="C12" s="65">
        <f t="shared" si="3"/>
        <v>3</v>
      </c>
      <c r="D12" s="46" t="s">
        <v>751</v>
      </c>
      <c r="E12" s="65">
        <f>IF(P12=TRUE,E11+F11,)</f>
        <v>9</v>
      </c>
      <c r="F12" s="66">
        <v>1</v>
      </c>
      <c r="G12" s="63" t="s">
        <v>961</v>
      </c>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B13" s="11"/>
      <c r="C13" s="65">
        <f t="shared" si="3"/>
        <v>4</v>
      </c>
      <c r="D13" s="46" t="s">
        <v>752</v>
      </c>
      <c r="E13" s="65">
        <f t="shared" ref="E13:E76" si="4">IF(P13=TRUE,E12+F12,)</f>
        <v>10</v>
      </c>
      <c r="F13" s="66">
        <v>4</v>
      </c>
      <c r="G13" s="63"/>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ht="14.45" customHeight="1" x14ac:dyDescent="0.25">
      <c r="A14" s="99"/>
      <c r="B14" s="11"/>
      <c r="C14" s="65">
        <f t="shared" si="3"/>
        <v>5</v>
      </c>
      <c r="D14" s="46" t="s">
        <v>753</v>
      </c>
      <c r="E14" s="65">
        <f t="shared" si="4"/>
        <v>14</v>
      </c>
      <c r="F14" s="66">
        <v>13</v>
      </c>
      <c r="G14" s="63"/>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B15" s="11"/>
      <c r="C15" s="65">
        <f t="shared" si="3"/>
        <v>6</v>
      </c>
      <c r="D15" s="46" t="s">
        <v>754</v>
      </c>
      <c r="E15" s="65">
        <f t="shared" si="4"/>
        <v>27</v>
      </c>
      <c r="F15" s="66">
        <v>13</v>
      </c>
      <c r="G15" s="63"/>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B16" s="11"/>
      <c r="C16" s="72">
        <f t="shared" si="3"/>
        <v>0</v>
      </c>
      <c r="D16" s="73"/>
      <c r="E16" s="72">
        <f t="shared" si="4"/>
        <v>0</v>
      </c>
      <c r="F16" s="74"/>
      <c r="G16" s="73"/>
      <c r="H16" s="11"/>
      <c r="I16" s="11"/>
      <c r="J16" s="11"/>
      <c r="K16" s="11"/>
      <c r="L16" s="11"/>
      <c r="M16" s="11"/>
      <c r="N16" s="21" t="b">
        <f t="shared" si="0"/>
        <v>0</v>
      </c>
      <c r="O16" s="21" t="b">
        <f t="shared" si="1"/>
        <v>0</v>
      </c>
      <c r="P16" s="21" t="b">
        <f t="shared" si="2"/>
        <v>0</v>
      </c>
      <c r="Q16" s="11"/>
      <c r="R16" s="11"/>
      <c r="S16" s="11"/>
      <c r="T16" s="11"/>
      <c r="U16" s="11"/>
      <c r="V16" s="11"/>
      <c r="W16" s="11"/>
      <c r="X16" s="11"/>
      <c r="Y16" s="11"/>
      <c r="Z16" s="11"/>
      <c r="AA16" s="11"/>
      <c r="AB16" s="11"/>
    </row>
    <row r="17" spans="1:28" x14ac:dyDescent="0.25">
      <c r="A17" s="99"/>
      <c r="B17" s="11"/>
      <c r="C17" s="69">
        <f t="shared" si="3"/>
        <v>0</v>
      </c>
      <c r="D17" s="75"/>
      <c r="E17" s="69">
        <f t="shared" si="4"/>
        <v>0</v>
      </c>
      <c r="F17" s="76"/>
      <c r="G17" s="75"/>
      <c r="H17" s="11"/>
      <c r="I17" s="11"/>
      <c r="J17" s="11"/>
      <c r="K17" s="11"/>
      <c r="L17" s="11"/>
      <c r="M17" s="11"/>
      <c r="N17" s="21" t="b">
        <f t="shared" si="0"/>
        <v>0</v>
      </c>
      <c r="O17" s="21" t="b">
        <f t="shared" si="1"/>
        <v>0</v>
      </c>
      <c r="P17" s="21" t="b">
        <f t="shared" si="2"/>
        <v>0</v>
      </c>
      <c r="Q17" s="11"/>
      <c r="R17" s="11"/>
      <c r="S17" s="11"/>
      <c r="T17" s="11"/>
      <c r="U17" s="11"/>
      <c r="V17" s="11"/>
      <c r="W17" s="11"/>
      <c r="X17" s="11"/>
      <c r="Y17" s="11"/>
      <c r="Z17" s="11"/>
      <c r="AA17" s="11"/>
      <c r="AB17" s="11"/>
    </row>
    <row r="18" spans="1:28" x14ac:dyDescent="0.25">
      <c r="A18" s="99"/>
      <c r="B18" s="11"/>
      <c r="C18" s="69">
        <f t="shared" si="3"/>
        <v>0</v>
      </c>
      <c r="D18" s="75"/>
      <c r="E18" s="69">
        <f t="shared" si="4"/>
        <v>0</v>
      </c>
      <c r="F18" s="76"/>
      <c r="G18" s="7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B19" s="11"/>
      <c r="C19" s="69">
        <f t="shared" si="3"/>
        <v>0</v>
      </c>
      <c r="D19" s="75"/>
      <c r="E19" s="69">
        <f t="shared" si="4"/>
        <v>0</v>
      </c>
      <c r="F19" s="76"/>
      <c r="G19" s="7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B20" s="11"/>
      <c r="C20" s="69">
        <f t="shared" si="3"/>
        <v>0</v>
      </c>
      <c r="D20" s="75"/>
      <c r="E20" s="69">
        <f t="shared" si="4"/>
        <v>0</v>
      </c>
      <c r="F20" s="76"/>
      <c r="G20" s="7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B21" s="11"/>
      <c r="C21" s="69">
        <f t="shared" si="3"/>
        <v>0</v>
      </c>
      <c r="D21" s="75"/>
      <c r="E21" s="69">
        <f t="shared" si="4"/>
        <v>0</v>
      </c>
      <c r="F21" s="76"/>
      <c r="G21" s="7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B22" s="11"/>
      <c r="C22" s="69">
        <f t="shared" si="3"/>
        <v>0</v>
      </c>
      <c r="D22" s="75"/>
      <c r="E22" s="69">
        <f t="shared" si="4"/>
        <v>0</v>
      </c>
      <c r="F22" s="76"/>
      <c r="G22" s="7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B23" s="11"/>
      <c r="C23" s="69">
        <f t="shared" si="3"/>
        <v>0</v>
      </c>
      <c r="D23" s="75"/>
      <c r="E23" s="69">
        <f t="shared" si="4"/>
        <v>0</v>
      </c>
      <c r="F23" s="76"/>
      <c r="G23" s="7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B24" s="11"/>
      <c r="C24" s="69">
        <f t="shared" si="3"/>
        <v>0</v>
      </c>
      <c r="D24" s="75"/>
      <c r="E24" s="69">
        <f t="shared" si="4"/>
        <v>0</v>
      </c>
      <c r="F24" s="76"/>
      <c r="G24" s="7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B25" s="11"/>
      <c r="C25" s="69">
        <f t="shared" si="3"/>
        <v>0</v>
      </c>
      <c r="D25" s="75"/>
      <c r="E25" s="69">
        <f t="shared" si="4"/>
        <v>0</v>
      </c>
      <c r="F25" s="76"/>
      <c r="G25" s="7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B26" s="11"/>
      <c r="C26" s="69">
        <f>IF(P26=TRUE,C25+1,)</f>
        <v>0</v>
      </c>
      <c r="D26" s="75"/>
      <c r="E26" s="69">
        <f>IF(P26=TRUE,E25+F25,)</f>
        <v>0</v>
      </c>
      <c r="F26" s="76"/>
      <c r="G26" s="7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B27" s="11"/>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B28" s="11"/>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B29" s="11"/>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B30" s="11"/>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B31" s="11"/>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B32" s="11"/>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B33" s="11"/>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B34" s="11"/>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B35" s="11"/>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B36" s="11"/>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B37" s="11"/>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B38" s="11"/>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B39" s="11"/>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B40" s="11"/>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B41" s="11"/>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B42" s="11"/>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B43" s="11"/>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B44" s="11"/>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B45" s="11"/>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B46" s="11"/>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B47" s="11"/>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B48" s="11"/>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B49" s="11"/>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B50" s="11"/>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A51" s="11"/>
      <c r="B51" s="11"/>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A52" s="11"/>
      <c r="B52" s="11"/>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A53" s="11"/>
      <c r="B53" s="11"/>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A54" s="11"/>
      <c r="B54" s="11"/>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A55" s="11"/>
      <c r="B55" s="11"/>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A56" s="11"/>
      <c r="B56" s="11"/>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A57" s="11"/>
      <c r="B57" s="11"/>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A58" s="11"/>
      <c r="B58" s="11"/>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A59" s="11"/>
      <c r="B59" s="11"/>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A60" s="11"/>
      <c r="B60" s="11"/>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A61" s="11"/>
      <c r="B61" s="11"/>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A62" s="11"/>
      <c r="B62" s="11"/>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A63" s="11"/>
      <c r="B63" s="11"/>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A64" s="11"/>
      <c r="B64" s="11"/>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1:28" x14ac:dyDescent="0.25">
      <c r="A65" s="11"/>
      <c r="B65" s="11"/>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1:28" x14ac:dyDescent="0.25">
      <c r="A66" s="11"/>
      <c r="B66" s="11"/>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1:28" x14ac:dyDescent="0.25">
      <c r="A67" s="11"/>
      <c r="B67" s="11"/>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1:28" x14ac:dyDescent="0.25">
      <c r="A68" s="11"/>
      <c r="B68" s="11"/>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1:28" x14ac:dyDescent="0.25">
      <c r="A69" s="11"/>
      <c r="B69" s="11"/>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1:28" x14ac:dyDescent="0.25">
      <c r="A70" s="11"/>
      <c r="B70" s="11"/>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1:28" x14ac:dyDescent="0.25">
      <c r="A71" s="11"/>
      <c r="B71" s="11"/>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1:28" x14ac:dyDescent="0.25">
      <c r="A72" s="11"/>
      <c r="B72" s="11"/>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1:28" x14ac:dyDescent="0.25">
      <c r="A73" s="11"/>
      <c r="B73" s="11"/>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1:28" x14ac:dyDescent="0.25">
      <c r="A74" s="11"/>
      <c r="B74" s="11"/>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1:28" x14ac:dyDescent="0.25">
      <c r="A75" s="11"/>
      <c r="B75" s="11"/>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1:28" x14ac:dyDescent="0.25">
      <c r="A76" s="11"/>
      <c r="B76" s="11"/>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1:28" x14ac:dyDescent="0.25">
      <c r="A77" s="11"/>
      <c r="B77" s="11"/>
      <c r="C77" s="6">
        <f t="shared" si="8"/>
        <v>0</v>
      </c>
      <c r="D77" s="35"/>
      <c r="E77" s="6">
        <f t="shared" ref="E77:E99" si="9">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1:28" x14ac:dyDescent="0.25">
      <c r="A78" s="11"/>
      <c r="B78" s="11"/>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1:28" x14ac:dyDescent="0.25">
      <c r="A79" s="11"/>
      <c r="B79" s="11"/>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1:28" x14ac:dyDescent="0.25">
      <c r="A80" s="11"/>
      <c r="B80" s="11"/>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1:28" x14ac:dyDescent="0.25">
      <c r="A81" s="11"/>
      <c r="B81" s="11"/>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1:28" x14ac:dyDescent="0.25">
      <c r="A82" s="11"/>
      <c r="B82" s="11"/>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1:28" x14ac:dyDescent="0.25">
      <c r="A83" s="11"/>
      <c r="B83" s="11"/>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1:28" x14ac:dyDescent="0.25">
      <c r="A84" s="11"/>
      <c r="B84" s="11"/>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1:28" x14ac:dyDescent="0.25">
      <c r="A85" s="11"/>
      <c r="B85" s="11"/>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1:28" x14ac:dyDescent="0.25">
      <c r="A86" s="11"/>
      <c r="B86" s="11"/>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1:28" x14ac:dyDescent="0.25">
      <c r="A87" s="11"/>
      <c r="B87" s="11"/>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1:28" x14ac:dyDescent="0.25">
      <c r="A88" s="11"/>
      <c r="B88" s="11"/>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1:28" x14ac:dyDescent="0.25">
      <c r="A89" s="11"/>
      <c r="B89" s="11"/>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1:28" x14ac:dyDescent="0.25">
      <c r="A90" s="11"/>
      <c r="B90" s="11"/>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1:28" x14ac:dyDescent="0.25">
      <c r="A91" s="11"/>
      <c r="B91" s="11"/>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1:28" x14ac:dyDescent="0.25">
      <c r="A92" s="11"/>
      <c r="B92" s="11"/>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1:28" x14ac:dyDescent="0.25">
      <c r="A93" s="11"/>
      <c r="B93" s="11"/>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1:28" x14ac:dyDescent="0.25">
      <c r="A94" s="11"/>
      <c r="B94" s="11"/>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1:28" x14ac:dyDescent="0.25">
      <c r="A95" s="11"/>
      <c r="B95" s="11"/>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1:28" x14ac:dyDescent="0.25">
      <c r="A96" s="11"/>
      <c r="B96" s="11"/>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1:28" x14ac:dyDescent="0.25">
      <c r="A97" s="11"/>
      <c r="B97" s="11"/>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1:28" x14ac:dyDescent="0.25">
      <c r="A98" s="11"/>
      <c r="B98" s="11"/>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1:28" x14ac:dyDescent="0.25">
      <c r="A99" s="11"/>
      <c r="B99" s="11"/>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1:28" x14ac:dyDescent="0.25">
      <c r="D100" s="33"/>
      <c r="G100" s="19"/>
    </row>
  </sheetData>
  <sheetProtection password="F81F" sheet="1" selectLockedCells="1"/>
  <customSheetViews>
    <customSheetView guid="{6EDE942A-4558-4B17-9057-7F79187CAEF9}" hiddenColumns="1">
      <selection sqref="A1:E4"/>
      <pageMargins left="0.7" right="0.7" top="0.75" bottom="0.75" header="0.3" footer="0.3"/>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Hoja71">
    <tabColor rgb="FFB6DF89"/>
    <pageSetUpPr fitToPage="1"/>
  </sheetPr>
  <dimension ref="A1:AB100"/>
  <sheetViews>
    <sheetView showRowColHeaders="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74.7109375" style="12" customWidth="1"/>
    <col min="8" max="13" width="11.42578125" style="12"/>
    <col min="14" max="16" width="15.7109375" style="12" hidden="1" customWidth="1"/>
    <col min="17" max="16384" width="11.42578125" style="12"/>
  </cols>
  <sheetData>
    <row r="1" spans="1:28" ht="60" customHeight="1" x14ac:dyDescent="0.25">
      <c r="A1" s="99"/>
      <c r="B1" s="11"/>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B2" s="11"/>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B3" s="11"/>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B4" s="11"/>
      <c r="C4" s="101"/>
      <c r="D4" s="307" t="s">
        <v>805</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B5" s="11"/>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B6" s="11"/>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82.9" customHeight="1" x14ac:dyDescent="0.25">
      <c r="A7" s="99"/>
      <c r="B7" s="11"/>
      <c r="C7" s="310" t="s">
        <v>1099</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B8" s="11"/>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B9" s="11"/>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B10" s="11"/>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B11" s="11"/>
      <c r="C11" s="65">
        <f t="shared" ref="C11:C74" si="3">IF(P11=TRUE,C10+1,)</f>
        <v>2</v>
      </c>
      <c r="D11" s="46" t="s">
        <v>172</v>
      </c>
      <c r="E11" s="65">
        <f>IF(P11=TRUE,E10+F10,)</f>
        <v>2</v>
      </c>
      <c r="F11" s="66">
        <v>7</v>
      </c>
      <c r="G11" s="78" t="s">
        <v>890</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ht="36" customHeight="1" x14ac:dyDescent="0.25">
      <c r="A12" s="99"/>
      <c r="B12" s="11"/>
      <c r="C12" s="263">
        <f t="shared" si="3"/>
        <v>3</v>
      </c>
      <c r="D12" s="264" t="s">
        <v>950</v>
      </c>
      <c r="E12" s="263">
        <f>IF(P12=TRUE,E11+F11,)</f>
        <v>9</v>
      </c>
      <c r="F12" s="260">
        <v>1</v>
      </c>
      <c r="G12" s="262" t="s">
        <v>888</v>
      </c>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B13" s="11"/>
      <c r="C13" s="263">
        <f t="shared" si="3"/>
        <v>4</v>
      </c>
      <c r="D13" s="264" t="s">
        <v>951</v>
      </c>
      <c r="E13" s="263">
        <f t="shared" ref="E13:E76" si="4">IF(P13=TRUE,E12+F12,)</f>
        <v>10</v>
      </c>
      <c r="F13" s="260">
        <v>13</v>
      </c>
      <c r="G13" s="271" t="s">
        <v>1105</v>
      </c>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s="32" customFormat="1" ht="60" x14ac:dyDescent="0.25">
      <c r="A14" s="99"/>
      <c r="B14" s="30"/>
      <c r="C14" s="272">
        <f t="shared" si="3"/>
        <v>5</v>
      </c>
      <c r="D14" s="270" t="s">
        <v>952</v>
      </c>
      <c r="E14" s="272">
        <f t="shared" si="4"/>
        <v>23</v>
      </c>
      <c r="F14" s="273">
        <v>1</v>
      </c>
      <c r="G14" s="262" t="s">
        <v>1107</v>
      </c>
      <c r="H14" s="30"/>
      <c r="I14" s="30"/>
      <c r="J14" s="30"/>
      <c r="K14" s="30"/>
      <c r="L14" s="30"/>
      <c r="M14" s="30"/>
      <c r="N14" s="31" t="b">
        <f t="shared" si="0"/>
        <v>1</v>
      </c>
      <c r="O14" s="31" t="b">
        <f t="shared" si="1"/>
        <v>0</v>
      </c>
      <c r="P14" s="31" t="b">
        <f t="shared" si="2"/>
        <v>1</v>
      </c>
      <c r="Q14" s="30"/>
      <c r="R14" s="30"/>
      <c r="S14" s="30"/>
      <c r="T14" s="30"/>
      <c r="U14" s="30"/>
      <c r="V14" s="30"/>
      <c r="W14" s="30"/>
      <c r="X14" s="30"/>
      <c r="Y14" s="30"/>
      <c r="Z14" s="30"/>
      <c r="AA14" s="30"/>
      <c r="AB14" s="30"/>
    </row>
    <row r="15" spans="1:28" ht="60" x14ac:dyDescent="0.25">
      <c r="A15" s="99"/>
      <c r="B15" s="11"/>
      <c r="C15" s="65">
        <f>IF(P15=TRUE,C14+1,)</f>
        <v>6</v>
      </c>
      <c r="D15" s="46" t="s">
        <v>950</v>
      </c>
      <c r="E15" s="65">
        <f>IF(P15=TRUE,E14+F14,)</f>
        <v>24</v>
      </c>
      <c r="F15" s="118">
        <v>1</v>
      </c>
      <c r="G15" s="63" t="s">
        <v>1106</v>
      </c>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B16" s="11"/>
      <c r="C16" s="65">
        <f t="shared" si="3"/>
        <v>7</v>
      </c>
      <c r="D16" s="46" t="s">
        <v>951</v>
      </c>
      <c r="E16" s="65">
        <f t="shared" si="4"/>
        <v>25</v>
      </c>
      <c r="F16" s="118">
        <v>13</v>
      </c>
      <c r="G16" s="75" t="s">
        <v>953</v>
      </c>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ht="60" x14ac:dyDescent="0.25">
      <c r="A17" s="99"/>
      <c r="B17" s="11"/>
      <c r="C17" s="65">
        <f t="shared" si="3"/>
        <v>8</v>
      </c>
      <c r="D17" s="52" t="s">
        <v>952</v>
      </c>
      <c r="E17" s="65">
        <f t="shared" si="4"/>
        <v>38</v>
      </c>
      <c r="F17" s="118">
        <v>1</v>
      </c>
      <c r="G17" s="63" t="s">
        <v>1061</v>
      </c>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ht="60" x14ac:dyDescent="0.25">
      <c r="A18" s="99"/>
      <c r="B18" s="11"/>
      <c r="C18" s="65">
        <f t="shared" si="3"/>
        <v>9</v>
      </c>
      <c r="D18" s="117" t="s">
        <v>841</v>
      </c>
      <c r="E18" s="65">
        <f t="shared" si="4"/>
        <v>39</v>
      </c>
      <c r="F18" s="118">
        <v>1</v>
      </c>
      <c r="G18" s="63" t="s">
        <v>1108</v>
      </c>
      <c r="H18" s="11"/>
      <c r="I18" s="11"/>
      <c r="J18" s="11"/>
      <c r="K18" s="11"/>
      <c r="L18" s="11"/>
      <c r="M18" s="11"/>
      <c r="N18" s="21" t="b">
        <f t="shared" si="0"/>
        <v>1</v>
      </c>
      <c r="O18" s="21" t="b">
        <f t="shared" si="1"/>
        <v>0</v>
      </c>
      <c r="P18" s="21" t="b">
        <f t="shared" si="2"/>
        <v>1</v>
      </c>
      <c r="Q18" s="11"/>
      <c r="R18" s="11"/>
      <c r="S18" s="11"/>
      <c r="T18" s="11"/>
      <c r="U18" s="11"/>
      <c r="V18" s="11"/>
      <c r="W18" s="11"/>
      <c r="X18" s="11"/>
      <c r="Y18" s="11"/>
      <c r="Z18" s="11"/>
      <c r="AA18" s="11"/>
      <c r="AB18" s="11"/>
    </row>
    <row r="19" spans="1:28" x14ac:dyDescent="0.25">
      <c r="A19" s="99"/>
      <c r="B19" s="11"/>
      <c r="C19" s="65">
        <f t="shared" ref="C19" si="5">IF(P19=TRUE,C18+1,)</f>
        <v>10</v>
      </c>
      <c r="D19" s="117" t="s">
        <v>842</v>
      </c>
      <c r="E19" s="65">
        <f t="shared" ref="E19" si="6">IF(P19=TRUE,E18+F18,)</f>
        <v>40</v>
      </c>
      <c r="F19" s="118">
        <v>13</v>
      </c>
      <c r="G19" s="75" t="s">
        <v>953</v>
      </c>
      <c r="H19" s="11"/>
      <c r="I19" s="11"/>
      <c r="J19" s="11"/>
      <c r="K19" s="11"/>
      <c r="L19" s="11"/>
      <c r="M19" s="11"/>
      <c r="N19" s="21" t="b">
        <f t="shared" si="0"/>
        <v>1</v>
      </c>
      <c r="O19" s="21" t="b">
        <f t="shared" si="1"/>
        <v>0</v>
      </c>
      <c r="P19" s="21" t="b">
        <f t="shared" si="2"/>
        <v>1</v>
      </c>
      <c r="Q19" s="11"/>
      <c r="R19" s="11"/>
      <c r="S19" s="11"/>
      <c r="T19" s="11"/>
      <c r="U19" s="11"/>
      <c r="V19" s="11"/>
      <c r="W19" s="11"/>
      <c r="X19" s="11"/>
      <c r="Y19" s="11"/>
      <c r="Z19" s="11"/>
      <c r="AA19" s="11"/>
      <c r="AB19" s="11"/>
    </row>
    <row r="20" spans="1:28" ht="60" x14ac:dyDescent="0.25">
      <c r="A20" s="99"/>
      <c r="B20" s="11"/>
      <c r="C20" s="65">
        <f t="shared" ref="C20:C21" si="7">IF(P20=TRUE,C19+1,)</f>
        <v>11</v>
      </c>
      <c r="D20" s="117" t="s">
        <v>843</v>
      </c>
      <c r="E20" s="65">
        <f t="shared" ref="E20:E21" si="8">IF(P20=TRUE,E19+F19,)</f>
        <v>53</v>
      </c>
      <c r="F20" s="118">
        <v>1</v>
      </c>
      <c r="G20" s="63" t="s">
        <v>955</v>
      </c>
      <c r="H20" s="11"/>
      <c r="I20" s="11"/>
      <c r="J20" s="11"/>
      <c r="K20" s="11"/>
      <c r="L20" s="11"/>
      <c r="M20" s="11"/>
      <c r="N20" s="21" t="b">
        <f t="shared" si="0"/>
        <v>1</v>
      </c>
      <c r="O20" s="21" t="b">
        <f t="shared" si="1"/>
        <v>0</v>
      </c>
      <c r="P20" s="21" t="b">
        <f t="shared" si="2"/>
        <v>1</v>
      </c>
      <c r="Q20" s="11"/>
      <c r="R20" s="11"/>
      <c r="S20" s="11"/>
      <c r="T20" s="11"/>
      <c r="U20" s="11"/>
      <c r="V20" s="11"/>
      <c r="W20" s="11"/>
      <c r="X20" s="11"/>
      <c r="Y20" s="11"/>
      <c r="Z20" s="11"/>
      <c r="AA20" s="11"/>
      <c r="AB20" s="11"/>
    </row>
    <row r="21" spans="1:28" ht="60" x14ac:dyDescent="0.25">
      <c r="A21" s="99"/>
      <c r="B21" s="11"/>
      <c r="C21" s="65">
        <f t="shared" si="7"/>
        <v>12</v>
      </c>
      <c r="D21" s="117" t="s">
        <v>771</v>
      </c>
      <c r="E21" s="65">
        <f t="shared" si="8"/>
        <v>54</v>
      </c>
      <c r="F21" s="118">
        <v>1</v>
      </c>
      <c r="G21" s="63" t="s">
        <v>1109</v>
      </c>
      <c r="H21" s="11"/>
      <c r="I21" s="11"/>
      <c r="J21" s="11"/>
      <c r="K21" s="11"/>
      <c r="L21" s="11"/>
      <c r="M21" s="11"/>
      <c r="N21" s="21" t="b">
        <f t="shared" si="0"/>
        <v>1</v>
      </c>
      <c r="O21" s="21" t="b">
        <f t="shared" si="1"/>
        <v>0</v>
      </c>
      <c r="P21" s="21" t="b">
        <f t="shared" si="2"/>
        <v>1</v>
      </c>
      <c r="Q21" s="11"/>
      <c r="R21" s="11"/>
      <c r="S21" s="11"/>
      <c r="T21" s="11"/>
      <c r="U21" s="11"/>
      <c r="V21" s="11"/>
      <c r="W21" s="11"/>
      <c r="X21" s="11"/>
      <c r="Y21" s="11"/>
      <c r="Z21" s="11"/>
      <c r="AA21" s="11"/>
      <c r="AB21" s="11"/>
    </row>
    <row r="22" spans="1:28" x14ac:dyDescent="0.25">
      <c r="A22" s="99"/>
      <c r="B22" s="11"/>
      <c r="C22" s="65">
        <f t="shared" ref="C22:C25" si="9">IF(P22=TRUE,C21+1,)</f>
        <v>13</v>
      </c>
      <c r="D22" s="117" t="s">
        <v>772</v>
      </c>
      <c r="E22" s="65">
        <f t="shared" ref="E22:E25" si="10">IF(P22=TRUE,E21+F21,)</f>
        <v>55</v>
      </c>
      <c r="F22" s="118">
        <v>13</v>
      </c>
      <c r="G22" s="117" t="s">
        <v>1110</v>
      </c>
      <c r="H22" s="11"/>
      <c r="I22" s="11"/>
      <c r="J22" s="11"/>
      <c r="K22" s="11"/>
      <c r="L22" s="11"/>
      <c r="M22" s="11"/>
      <c r="N22" s="21" t="b">
        <f t="shared" si="0"/>
        <v>1</v>
      </c>
      <c r="O22" s="21" t="b">
        <f t="shared" si="1"/>
        <v>0</v>
      </c>
      <c r="P22" s="21" t="b">
        <f t="shared" si="2"/>
        <v>1</v>
      </c>
      <c r="Q22" s="11"/>
      <c r="R22" s="11"/>
      <c r="S22" s="11"/>
      <c r="T22" s="11"/>
      <c r="U22" s="11"/>
      <c r="V22" s="11"/>
      <c r="W22" s="11"/>
      <c r="X22" s="11"/>
      <c r="Y22" s="11"/>
      <c r="Z22" s="11"/>
      <c r="AA22" s="11"/>
      <c r="AB22" s="11"/>
    </row>
    <row r="23" spans="1:28" x14ac:dyDescent="0.25">
      <c r="A23" s="99"/>
      <c r="B23" s="11"/>
      <c r="C23" s="65">
        <f t="shared" si="9"/>
        <v>14</v>
      </c>
      <c r="D23" s="117" t="s">
        <v>844</v>
      </c>
      <c r="E23" s="65">
        <f t="shared" si="10"/>
        <v>68</v>
      </c>
      <c r="F23" s="118">
        <v>13</v>
      </c>
      <c r="G23" s="268" t="s">
        <v>1102</v>
      </c>
      <c r="H23" s="11"/>
      <c r="I23" s="11"/>
      <c r="J23" s="11"/>
      <c r="K23" s="11"/>
      <c r="L23" s="11"/>
      <c r="M23" s="11"/>
      <c r="N23" s="21" t="b">
        <f t="shared" si="0"/>
        <v>1</v>
      </c>
      <c r="O23" s="21" t="b">
        <f t="shared" si="1"/>
        <v>0</v>
      </c>
      <c r="P23" s="21" t="b">
        <f t="shared" si="2"/>
        <v>1</v>
      </c>
      <c r="Q23" s="11"/>
      <c r="R23" s="11"/>
      <c r="S23" s="11"/>
      <c r="T23" s="11"/>
      <c r="U23" s="11"/>
      <c r="V23" s="11"/>
      <c r="W23" s="11"/>
      <c r="X23" s="11"/>
      <c r="Y23" s="11"/>
      <c r="Z23" s="11"/>
      <c r="AA23" s="11"/>
      <c r="AB23" s="11"/>
    </row>
    <row r="24" spans="1:28" x14ac:dyDescent="0.25">
      <c r="A24" s="99"/>
      <c r="B24" s="11"/>
      <c r="C24" s="65">
        <f t="shared" si="9"/>
        <v>15</v>
      </c>
      <c r="D24" s="117" t="s">
        <v>845</v>
      </c>
      <c r="E24" s="65">
        <f t="shared" si="10"/>
        <v>81</v>
      </c>
      <c r="F24" s="118">
        <v>13</v>
      </c>
      <c r="G24" s="268" t="s">
        <v>1103</v>
      </c>
      <c r="H24" s="11"/>
      <c r="I24" s="11"/>
      <c r="J24" s="11"/>
      <c r="K24" s="11"/>
      <c r="L24" s="11"/>
      <c r="M24" s="11"/>
      <c r="N24" s="21" t="b">
        <f t="shared" si="0"/>
        <v>1</v>
      </c>
      <c r="O24" s="21" t="b">
        <f t="shared" si="1"/>
        <v>0</v>
      </c>
      <c r="P24" s="21" t="b">
        <f t="shared" si="2"/>
        <v>1</v>
      </c>
      <c r="Q24" s="11"/>
      <c r="R24" s="11"/>
      <c r="S24" s="11"/>
      <c r="T24" s="11"/>
      <c r="U24" s="11"/>
      <c r="V24" s="11"/>
      <c r="W24" s="11"/>
      <c r="X24" s="11"/>
      <c r="Y24" s="11"/>
      <c r="Z24" s="11"/>
      <c r="AA24" s="11"/>
      <c r="AB24" s="11"/>
    </row>
    <row r="25" spans="1:28" x14ac:dyDescent="0.25">
      <c r="A25" s="99"/>
      <c r="B25" s="11"/>
      <c r="C25" s="65">
        <f t="shared" si="9"/>
        <v>16</v>
      </c>
      <c r="D25" s="117" t="s">
        <v>954</v>
      </c>
      <c r="E25" s="65">
        <f t="shared" si="10"/>
        <v>94</v>
      </c>
      <c r="F25" s="118">
        <v>13</v>
      </c>
      <c r="G25" s="268" t="s">
        <v>1104</v>
      </c>
      <c r="H25" s="11"/>
      <c r="I25" s="11"/>
      <c r="J25" s="11"/>
      <c r="K25" s="11"/>
      <c r="L25" s="11"/>
      <c r="M25" s="11"/>
      <c r="N25" s="21" t="b">
        <f t="shared" si="0"/>
        <v>1</v>
      </c>
      <c r="O25" s="21" t="b">
        <f t="shared" si="1"/>
        <v>0</v>
      </c>
      <c r="P25" s="21" t="b">
        <f t="shared" si="2"/>
        <v>1</v>
      </c>
      <c r="Q25" s="11"/>
      <c r="R25" s="11"/>
      <c r="S25" s="11"/>
      <c r="T25" s="11"/>
      <c r="U25" s="11"/>
      <c r="V25" s="11"/>
      <c r="W25" s="11"/>
      <c r="X25" s="11"/>
      <c r="Y25" s="11"/>
      <c r="Z25" s="11"/>
      <c r="AA25" s="11"/>
      <c r="AB25" s="11"/>
    </row>
    <row r="26" spans="1:28" x14ac:dyDescent="0.25">
      <c r="A26" s="99"/>
      <c r="B26" s="11"/>
      <c r="C26" s="263">
        <f t="shared" ref="C26" si="11">IF(P26=TRUE,C25+1,)</f>
        <v>17</v>
      </c>
      <c r="D26" s="268" t="s">
        <v>1101</v>
      </c>
      <c r="E26" s="263">
        <f t="shared" ref="E26" si="12">IF(P26=TRUE,E25+F25,)</f>
        <v>107</v>
      </c>
      <c r="F26" s="269">
        <v>13</v>
      </c>
      <c r="G26" s="268" t="s">
        <v>1100</v>
      </c>
      <c r="H26" s="11"/>
      <c r="I26" s="11"/>
      <c r="J26" s="11"/>
      <c r="K26" s="11"/>
      <c r="L26" s="11"/>
      <c r="M26" s="11"/>
      <c r="N26" s="21" t="b">
        <f t="shared" si="0"/>
        <v>1</v>
      </c>
      <c r="O26" s="21" t="b">
        <f t="shared" si="1"/>
        <v>0</v>
      </c>
      <c r="P26" s="21" t="b">
        <f t="shared" si="2"/>
        <v>1</v>
      </c>
      <c r="Q26" s="11"/>
      <c r="R26" s="11"/>
      <c r="S26" s="11"/>
      <c r="T26" s="11"/>
      <c r="U26" s="11"/>
      <c r="V26" s="11"/>
      <c r="W26" s="11"/>
      <c r="X26" s="11"/>
      <c r="Y26" s="11"/>
      <c r="Z26" s="11"/>
      <c r="AA26" s="11"/>
      <c r="AB26" s="11"/>
    </row>
    <row r="27" spans="1:28" x14ac:dyDescent="0.25">
      <c r="A27" s="99"/>
      <c r="B27" s="11"/>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B28" s="11"/>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B29" s="11"/>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B30" s="11"/>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B31" s="11"/>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B32" s="11"/>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B33" s="11"/>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B34" s="11"/>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B35" s="11"/>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B36" s="11"/>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B37" s="11"/>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B38" s="11"/>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B39" s="11"/>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B40" s="11"/>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B41" s="11"/>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B42" s="11"/>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B43" s="11"/>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B44" s="11"/>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B45" s="11"/>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B46" s="11"/>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B47" s="11"/>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B48" s="11"/>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B49" s="11"/>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B50" s="11"/>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A51" s="11"/>
      <c r="B51" s="11"/>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A52" s="11"/>
      <c r="B52" s="11"/>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A53" s="11"/>
      <c r="B53" s="11"/>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A54" s="11"/>
      <c r="B54" s="11"/>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A55" s="11"/>
      <c r="B55" s="11"/>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A56" s="11"/>
      <c r="B56" s="11"/>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A57" s="11"/>
      <c r="B57" s="11"/>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A58" s="11"/>
      <c r="B58" s="11"/>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A59" s="11"/>
      <c r="B59" s="11"/>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A60" s="11"/>
      <c r="B60" s="11"/>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A61" s="11"/>
      <c r="B61" s="11"/>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A62" s="11"/>
      <c r="B62" s="11"/>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A63" s="11"/>
      <c r="B63" s="11"/>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A64" s="11"/>
      <c r="B64" s="11"/>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1:28" x14ac:dyDescent="0.25">
      <c r="A65" s="11"/>
      <c r="B65" s="11"/>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1:28" x14ac:dyDescent="0.25">
      <c r="A66" s="11"/>
      <c r="B66" s="11"/>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1:28" x14ac:dyDescent="0.25">
      <c r="A67" s="11"/>
      <c r="B67" s="11"/>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1:28" x14ac:dyDescent="0.25">
      <c r="A68" s="11"/>
      <c r="B68" s="11"/>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1:28" x14ac:dyDescent="0.25">
      <c r="A69" s="11"/>
      <c r="B69" s="11"/>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1:28" x14ac:dyDescent="0.25">
      <c r="A70" s="11"/>
      <c r="B70" s="11"/>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1:28" x14ac:dyDescent="0.25">
      <c r="A71" s="11"/>
      <c r="B71" s="11"/>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1:28" x14ac:dyDescent="0.25">
      <c r="A72" s="11"/>
      <c r="B72" s="11"/>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1:28" x14ac:dyDescent="0.25">
      <c r="A73" s="11"/>
      <c r="B73" s="11"/>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1:28" x14ac:dyDescent="0.25">
      <c r="A74" s="11"/>
      <c r="B74" s="11"/>
      <c r="C74" s="6">
        <f t="shared" si="3"/>
        <v>0</v>
      </c>
      <c r="D74" s="35"/>
      <c r="E74" s="6">
        <f t="shared" si="4"/>
        <v>0</v>
      </c>
      <c r="F74" s="9"/>
      <c r="G74" s="35"/>
      <c r="H74" s="11"/>
      <c r="I74" s="11"/>
      <c r="J74" s="11"/>
      <c r="K74" s="11"/>
      <c r="L74" s="11"/>
      <c r="M74" s="11"/>
      <c r="N74" s="21" t="b">
        <f t="shared" ref="N74:N99" si="13">ISTEXT(D74)</f>
        <v>0</v>
      </c>
      <c r="O74" s="21" t="b">
        <f t="shared" ref="O74:O99" si="14">ISNUMBER(D74)</f>
        <v>0</v>
      </c>
      <c r="P74" s="21" t="b">
        <f t="shared" ref="P74:P99" si="15">OR(N74=TRUE,O74=TRUE)</f>
        <v>0</v>
      </c>
      <c r="Q74" s="11"/>
      <c r="R74" s="11"/>
      <c r="S74" s="11"/>
      <c r="T74" s="11"/>
      <c r="U74" s="11"/>
      <c r="V74" s="11"/>
      <c r="W74" s="11"/>
      <c r="X74" s="11"/>
      <c r="Y74" s="11"/>
      <c r="Z74" s="11"/>
      <c r="AA74" s="11"/>
      <c r="AB74" s="11"/>
    </row>
    <row r="75" spans="1:28" x14ac:dyDescent="0.25">
      <c r="A75" s="11"/>
      <c r="B75" s="11"/>
      <c r="C75" s="6">
        <f t="shared" ref="C75:C99" si="16">IF(P75=TRUE,C74+1,)</f>
        <v>0</v>
      </c>
      <c r="D75" s="35"/>
      <c r="E75" s="6">
        <f t="shared" si="4"/>
        <v>0</v>
      </c>
      <c r="F75" s="9"/>
      <c r="G75" s="35"/>
      <c r="H75" s="11"/>
      <c r="I75" s="11"/>
      <c r="J75" s="11"/>
      <c r="K75" s="11"/>
      <c r="L75" s="11"/>
      <c r="M75" s="11"/>
      <c r="N75" s="21" t="b">
        <f t="shared" si="13"/>
        <v>0</v>
      </c>
      <c r="O75" s="21" t="b">
        <f t="shared" si="14"/>
        <v>0</v>
      </c>
      <c r="P75" s="21" t="b">
        <f t="shared" si="15"/>
        <v>0</v>
      </c>
      <c r="Q75" s="11"/>
      <c r="R75" s="11"/>
      <c r="S75" s="11"/>
      <c r="T75" s="11"/>
      <c r="U75" s="11"/>
      <c r="V75" s="11"/>
      <c r="W75" s="11"/>
      <c r="X75" s="11"/>
      <c r="Y75" s="11"/>
      <c r="Z75" s="11"/>
      <c r="AA75" s="11"/>
      <c r="AB75" s="11"/>
    </row>
    <row r="76" spans="1:28" x14ac:dyDescent="0.25">
      <c r="A76" s="11"/>
      <c r="B76" s="11"/>
      <c r="C76" s="6">
        <f t="shared" si="16"/>
        <v>0</v>
      </c>
      <c r="D76" s="35"/>
      <c r="E76" s="6">
        <f t="shared" si="4"/>
        <v>0</v>
      </c>
      <c r="F76" s="9"/>
      <c r="G76" s="35"/>
      <c r="H76" s="11"/>
      <c r="I76" s="11"/>
      <c r="J76" s="11"/>
      <c r="K76" s="11"/>
      <c r="L76" s="11"/>
      <c r="M76" s="11"/>
      <c r="N76" s="21" t="b">
        <f t="shared" si="13"/>
        <v>0</v>
      </c>
      <c r="O76" s="21" t="b">
        <f t="shared" si="14"/>
        <v>0</v>
      </c>
      <c r="P76" s="21" t="b">
        <f t="shared" si="15"/>
        <v>0</v>
      </c>
      <c r="Q76" s="11"/>
      <c r="R76" s="11"/>
      <c r="S76" s="11"/>
      <c r="T76" s="11"/>
      <c r="U76" s="11"/>
      <c r="V76" s="11"/>
      <c r="W76" s="11"/>
      <c r="X76" s="11"/>
      <c r="Y76" s="11"/>
      <c r="Z76" s="11"/>
      <c r="AA76" s="11"/>
      <c r="AB76" s="11"/>
    </row>
    <row r="77" spans="1:28" x14ac:dyDescent="0.25">
      <c r="A77" s="11"/>
      <c r="B77" s="11"/>
      <c r="C77" s="6">
        <f t="shared" si="16"/>
        <v>0</v>
      </c>
      <c r="D77" s="35"/>
      <c r="E77" s="6">
        <f t="shared" ref="E77:E99" si="17">IF(P77=TRUE,E76+F76,)</f>
        <v>0</v>
      </c>
      <c r="F77" s="9"/>
      <c r="G77" s="35"/>
      <c r="H77" s="11"/>
      <c r="I77" s="11"/>
      <c r="J77" s="11"/>
      <c r="K77" s="11"/>
      <c r="L77" s="11"/>
      <c r="M77" s="11"/>
      <c r="N77" s="21" t="b">
        <f t="shared" si="13"/>
        <v>0</v>
      </c>
      <c r="O77" s="21" t="b">
        <f t="shared" si="14"/>
        <v>0</v>
      </c>
      <c r="P77" s="21" t="b">
        <f t="shared" si="15"/>
        <v>0</v>
      </c>
      <c r="Q77" s="11"/>
      <c r="R77" s="11"/>
      <c r="S77" s="11"/>
      <c r="T77" s="11"/>
      <c r="U77" s="11"/>
      <c r="V77" s="11"/>
      <c r="W77" s="11"/>
      <c r="X77" s="11"/>
      <c r="Y77" s="11"/>
      <c r="Z77" s="11"/>
      <c r="AA77" s="11"/>
      <c r="AB77" s="11"/>
    </row>
    <row r="78" spans="1:28" x14ac:dyDescent="0.25">
      <c r="A78" s="11"/>
      <c r="B78" s="11"/>
      <c r="C78" s="6">
        <f t="shared" si="16"/>
        <v>0</v>
      </c>
      <c r="D78" s="35"/>
      <c r="E78" s="6">
        <f t="shared" si="17"/>
        <v>0</v>
      </c>
      <c r="F78" s="9"/>
      <c r="G78" s="35"/>
      <c r="H78" s="11"/>
      <c r="I78" s="11"/>
      <c r="J78" s="11"/>
      <c r="K78" s="11"/>
      <c r="L78" s="11"/>
      <c r="M78" s="11"/>
      <c r="N78" s="21" t="b">
        <f t="shared" si="13"/>
        <v>0</v>
      </c>
      <c r="O78" s="21" t="b">
        <f t="shared" si="14"/>
        <v>0</v>
      </c>
      <c r="P78" s="21" t="b">
        <f t="shared" si="15"/>
        <v>0</v>
      </c>
      <c r="Q78" s="11"/>
      <c r="R78" s="11"/>
      <c r="S78" s="11"/>
      <c r="T78" s="11"/>
      <c r="U78" s="11"/>
      <c r="V78" s="11"/>
      <c r="W78" s="11"/>
      <c r="X78" s="11"/>
      <c r="Y78" s="11"/>
      <c r="Z78" s="11"/>
      <c r="AA78" s="11"/>
      <c r="AB78" s="11"/>
    </row>
    <row r="79" spans="1:28" x14ac:dyDescent="0.25">
      <c r="A79" s="11"/>
      <c r="B79" s="11"/>
      <c r="C79" s="6">
        <f t="shared" si="16"/>
        <v>0</v>
      </c>
      <c r="D79" s="35"/>
      <c r="E79" s="6">
        <f t="shared" si="17"/>
        <v>0</v>
      </c>
      <c r="F79" s="9"/>
      <c r="G79" s="35"/>
      <c r="H79" s="11"/>
      <c r="I79" s="11"/>
      <c r="J79" s="11"/>
      <c r="K79" s="11"/>
      <c r="L79" s="11"/>
      <c r="M79" s="11"/>
      <c r="N79" s="21" t="b">
        <f t="shared" si="13"/>
        <v>0</v>
      </c>
      <c r="O79" s="21" t="b">
        <f t="shared" si="14"/>
        <v>0</v>
      </c>
      <c r="P79" s="21" t="b">
        <f t="shared" si="15"/>
        <v>0</v>
      </c>
      <c r="Q79" s="11"/>
      <c r="R79" s="11"/>
      <c r="S79" s="11"/>
      <c r="T79" s="11"/>
      <c r="U79" s="11"/>
      <c r="V79" s="11"/>
      <c r="W79" s="11"/>
      <c r="X79" s="11"/>
      <c r="Y79" s="11"/>
      <c r="Z79" s="11"/>
      <c r="AA79" s="11"/>
      <c r="AB79" s="11"/>
    </row>
    <row r="80" spans="1:28" x14ac:dyDescent="0.25">
      <c r="A80" s="11"/>
      <c r="B80" s="11"/>
      <c r="C80" s="6">
        <f t="shared" si="16"/>
        <v>0</v>
      </c>
      <c r="D80" s="35"/>
      <c r="E80" s="6">
        <f t="shared" si="17"/>
        <v>0</v>
      </c>
      <c r="F80" s="9"/>
      <c r="G80" s="35"/>
      <c r="H80" s="11"/>
      <c r="I80" s="11"/>
      <c r="J80" s="11"/>
      <c r="K80" s="11"/>
      <c r="L80" s="11"/>
      <c r="M80" s="11"/>
      <c r="N80" s="21" t="b">
        <f t="shared" si="13"/>
        <v>0</v>
      </c>
      <c r="O80" s="21" t="b">
        <f t="shared" si="14"/>
        <v>0</v>
      </c>
      <c r="P80" s="21" t="b">
        <f t="shared" si="15"/>
        <v>0</v>
      </c>
      <c r="Q80" s="11"/>
      <c r="R80" s="11"/>
      <c r="S80" s="11"/>
      <c r="T80" s="11"/>
      <c r="U80" s="11"/>
      <c r="V80" s="11"/>
      <c r="W80" s="11"/>
      <c r="X80" s="11"/>
      <c r="Y80" s="11"/>
      <c r="Z80" s="11"/>
      <c r="AA80" s="11"/>
      <c r="AB80" s="11"/>
    </row>
    <row r="81" spans="1:28" x14ac:dyDescent="0.25">
      <c r="A81" s="11"/>
      <c r="B81" s="11"/>
      <c r="C81" s="6">
        <f t="shared" si="16"/>
        <v>0</v>
      </c>
      <c r="D81" s="35"/>
      <c r="E81" s="6">
        <f t="shared" si="17"/>
        <v>0</v>
      </c>
      <c r="F81" s="9"/>
      <c r="G81" s="35"/>
      <c r="H81" s="11"/>
      <c r="I81" s="11"/>
      <c r="J81" s="11"/>
      <c r="K81" s="11"/>
      <c r="L81" s="11"/>
      <c r="M81" s="11"/>
      <c r="N81" s="21" t="b">
        <f t="shared" si="13"/>
        <v>0</v>
      </c>
      <c r="O81" s="21" t="b">
        <f t="shared" si="14"/>
        <v>0</v>
      </c>
      <c r="P81" s="21" t="b">
        <f t="shared" si="15"/>
        <v>0</v>
      </c>
      <c r="Q81" s="11"/>
      <c r="R81" s="11"/>
      <c r="S81" s="11"/>
      <c r="T81" s="11"/>
      <c r="U81" s="11"/>
      <c r="V81" s="11"/>
      <c r="W81" s="11"/>
      <c r="X81" s="11"/>
      <c r="Y81" s="11"/>
      <c r="Z81" s="11"/>
      <c r="AA81" s="11"/>
      <c r="AB81" s="11"/>
    </row>
    <row r="82" spans="1:28" x14ac:dyDescent="0.25">
      <c r="A82" s="11"/>
      <c r="B82" s="11"/>
      <c r="C82" s="6">
        <f t="shared" si="16"/>
        <v>0</v>
      </c>
      <c r="D82" s="35"/>
      <c r="E82" s="6">
        <f t="shared" si="17"/>
        <v>0</v>
      </c>
      <c r="F82" s="9"/>
      <c r="G82" s="35"/>
      <c r="H82" s="11"/>
      <c r="I82" s="11"/>
      <c r="J82" s="11"/>
      <c r="K82" s="11"/>
      <c r="L82" s="11"/>
      <c r="M82" s="11"/>
      <c r="N82" s="21" t="b">
        <f t="shared" si="13"/>
        <v>0</v>
      </c>
      <c r="O82" s="21" t="b">
        <f t="shared" si="14"/>
        <v>0</v>
      </c>
      <c r="P82" s="21" t="b">
        <f t="shared" si="15"/>
        <v>0</v>
      </c>
      <c r="Q82" s="11"/>
      <c r="R82" s="11"/>
      <c r="S82" s="11"/>
      <c r="T82" s="11"/>
      <c r="U82" s="11"/>
      <c r="V82" s="11"/>
      <c r="W82" s="11"/>
      <c r="X82" s="11"/>
      <c r="Y82" s="11"/>
      <c r="Z82" s="11"/>
      <c r="AA82" s="11"/>
      <c r="AB82" s="11"/>
    </row>
    <row r="83" spans="1:28" x14ac:dyDescent="0.25">
      <c r="A83" s="11"/>
      <c r="B83" s="11"/>
      <c r="C83" s="6">
        <f t="shared" si="16"/>
        <v>0</v>
      </c>
      <c r="D83" s="35"/>
      <c r="E83" s="6">
        <f t="shared" si="17"/>
        <v>0</v>
      </c>
      <c r="F83" s="9"/>
      <c r="G83" s="35"/>
      <c r="H83" s="11"/>
      <c r="I83" s="11"/>
      <c r="J83" s="11"/>
      <c r="K83" s="11"/>
      <c r="L83" s="11"/>
      <c r="M83" s="11"/>
      <c r="N83" s="21" t="b">
        <f t="shared" si="13"/>
        <v>0</v>
      </c>
      <c r="O83" s="21" t="b">
        <f t="shared" si="14"/>
        <v>0</v>
      </c>
      <c r="P83" s="21" t="b">
        <f t="shared" si="15"/>
        <v>0</v>
      </c>
      <c r="Q83" s="11"/>
      <c r="R83" s="11"/>
      <c r="S83" s="11"/>
      <c r="T83" s="11"/>
      <c r="U83" s="11"/>
      <c r="V83" s="11"/>
      <c r="W83" s="11"/>
      <c r="X83" s="11"/>
      <c r="Y83" s="11"/>
      <c r="Z83" s="11"/>
      <c r="AA83" s="11"/>
      <c r="AB83" s="11"/>
    </row>
    <row r="84" spans="1:28" x14ac:dyDescent="0.25">
      <c r="A84" s="11"/>
      <c r="B84" s="11"/>
      <c r="C84" s="6">
        <f t="shared" si="16"/>
        <v>0</v>
      </c>
      <c r="D84" s="35"/>
      <c r="E84" s="6">
        <f t="shared" si="17"/>
        <v>0</v>
      </c>
      <c r="F84" s="9"/>
      <c r="G84" s="35"/>
      <c r="H84" s="11"/>
      <c r="I84" s="11"/>
      <c r="J84" s="11"/>
      <c r="K84" s="11"/>
      <c r="L84" s="11"/>
      <c r="M84" s="11"/>
      <c r="N84" s="21" t="b">
        <f t="shared" si="13"/>
        <v>0</v>
      </c>
      <c r="O84" s="21" t="b">
        <f t="shared" si="14"/>
        <v>0</v>
      </c>
      <c r="P84" s="21" t="b">
        <f t="shared" si="15"/>
        <v>0</v>
      </c>
      <c r="Q84" s="11"/>
      <c r="R84" s="11"/>
      <c r="S84" s="11"/>
      <c r="T84" s="11"/>
      <c r="U84" s="11"/>
      <c r="V84" s="11"/>
      <c r="W84" s="11"/>
      <c r="X84" s="11"/>
      <c r="Y84" s="11"/>
      <c r="Z84" s="11"/>
      <c r="AA84" s="11"/>
      <c r="AB84" s="11"/>
    </row>
    <row r="85" spans="1:28" x14ac:dyDescent="0.25">
      <c r="A85" s="11"/>
      <c r="B85" s="11"/>
      <c r="C85" s="6">
        <f t="shared" si="16"/>
        <v>0</v>
      </c>
      <c r="D85" s="35"/>
      <c r="E85" s="6">
        <f t="shared" si="17"/>
        <v>0</v>
      </c>
      <c r="F85" s="9"/>
      <c r="G85" s="35"/>
      <c r="H85" s="11"/>
      <c r="I85" s="11"/>
      <c r="J85" s="11"/>
      <c r="K85" s="11"/>
      <c r="L85" s="11"/>
      <c r="M85" s="11"/>
      <c r="N85" s="21" t="b">
        <f t="shared" si="13"/>
        <v>0</v>
      </c>
      <c r="O85" s="21" t="b">
        <f t="shared" si="14"/>
        <v>0</v>
      </c>
      <c r="P85" s="21" t="b">
        <f t="shared" si="15"/>
        <v>0</v>
      </c>
      <c r="Q85" s="11"/>
      <c r="R85" s="11"/>
      <c r="S85" s="11"/>
      <c r="T85" s="11"/>
      <c r="U85" s="11"/>
      <c r="V85" s="11"/>
      <c r="W85" s="11"/>
      <c r="X85" s="11"/>
      <c r="Y85" s="11"/>
      <c r="Z85" s="11"/>
      <c r="AA85" s="11"/>
      <c r="AB85" s="11"/>
    </row>
    <row r="86" spans="1:28" x14ac:dyDescent="0.25">
      <c r="A86" s="11"/>
      <c r="B86" s="11"/>
      <c r="C86" s="6">
        <f t="shared" si="16"/>
        <v>0</v>
      </c>
      <c r="D86" s="35"/>
      <c r="E86" s="6">
        <f t="shared" si="17"/>
        <v>0</v>
      </c>
      <c r="F86" s="9"/>
      <c r="G86" s="35"/>
      <c r="H86" s="11"/>
      <c r="I86" s="11"/>
      <c r="J86" s="11"/>
      <c r="K86" s="11"/>
      <c r="L86" s="11"/>
      <c r="M86" s="11"/>
      <c r="N86" s="21" t="b">
        <f t="shared" si="13"/>
        <v>0</v>
      </c>
      <c r="O86" s="21" t="b">
        <f t="shared" si="14"/>
        <v>0</v>
      </c>
      <c r="P86" s="21" t="b">
        <f t="shared" si="15"/>
        <v>0</v>
      </c>
      <c r="Q86" s="11"/>
      <c r="R86" s="11"/>
      <c r="S86" s="11"/>
      <c r="T86" s="11"/>
      <c r="U86" s="11"/>
      <c r="V86" s="11"/>
      <c r="W86" s="11"/>
      <c r="X86" s="11"/>
      <c r="Y86" s="11"/>
      <c r="Z86" s="11"/>
      <c r="AA86" s="11"/>
      <c r="AB86" s="11"/>
    </row>
    <row r="87" spans="1:28" x14ac:dyDescent="0.25">
      <c r="A87" s="11"/>
      <c r="B87" s="11"/>
      <c r="C87" s="6">
        <f t="shared" si="16"/>
        <v>0</v>
      </c>
      <c r="D87" s="35"/>
      <c r="E87" s="6">
        <f t="shared" si="17"/>
        <v>0</v>
      </c>
      <c r="F87" s="9"/>
      <c r="G87" s="35"/>
      <c r="H87" s="11"/>
      <c r="I87" s="11"/>
      <c r="J87" s="11"/>
      <c r="K87" s="11"/>
      <c r="L87" s="11"/>
      <c r="M87" s="11"/>
      <c r="N87" s="21" t="b">
        <f t="shared" si="13"/>
        <v>0</v>
      </c>
      <c r="O87" s="21" t="b">
        <f t="shared" si="14"/>
        <v>0</v>
      </c>
      <c r="P87" s="21" t="b">
        <f t="shared" si="15"/>
        <v>0</v>
      </c>
      <c r="Q87" s="11"/>
      <c r="R87" s="11"/>
      <c r="S87" s="11"/>
      <c r="T87" s="11"/>
      <c r="U87" s="11"/>
      <c r="V87" s="11"/>
      <c r="W87" s="11"/>
      <c r="X87" s="11"/>
      <c r="Y87" s="11"/>
      <c r="Z87" s="11"/>
      <c r="AA87" s="11"/>
      <c r="AB87" s="11"/>
    </row>
    <row r="88" spans="1:28" x14ac:dyDescent="0.25">
      <c r="A88" s="11"/>
      <c r="B88" s="11"/>
      <c r="C88" s="6">
        <f t="shared" si="16"/>
        <v>0</v>
      </c>
      <c r="D88" s="35"/>
      <c r="E88" s="6">
        <f t="shared" si="17"/>
        <v>0</v>
      </c>
      <c r="F88" s="9"/>
      <c r="G88" s="35"/>
      <c r="H88" s="11"/>
      <c r="I88" s="11"/>
      <c r="J88" s="11"/>
      <c r="K88" s="11"/>
      <c r="L88" s="11"/>
      <c r="M88" s="11"/>
      <c r="N88" s="21" t="b">
        <f t="shared" si="13"/>
        <v>0</v>
      </c>
      <c r="O88" s="21" t="b">
        <f t="shared" si="14"/>
        <v>0</v>
      </c>
      <c r="P88" s="21" t="b">
        <f t="shared" si="15"/>
        <v>0</v>
      </c>
      <c r="Q88" s="11"/>
      <c r="R88" s="11"/>
      <c r="S88" s="11"/>
      <c r="T88" s="11"/>
      <c r="U88" s="11"/>
      <c r="V88" s="11"/>
      <c r="W88" s="11"/>
      <c r="X88" s="11"/>
      <c r="Y88" s="11"/>
      <c r="Z88" s="11"/>
      <c r="AA88" s="11"/>
      <c r="AB88" s="11"/>
    </row>
    <row r="89" spans="1:28" x14ac:dyDescent="0.25">
      <c r="A89" s="11"/>
      <c r="B89" s="11"/>
      <c r="C89" s="6">
        <f t="shared" si="16"/>
        <v>0</v>
      </c>
      <c r="D89" s="35"/>
      <c r="E89" s="6">
        <f t="shared" si="17"/>
        <v>0</v>
      </c>
      <c r="F89" s="9"/>
      <c r="G89" s="35"/>
      <c r="H89" s="11"/>
      <c r="I89" s="11"/>
      <c r="J89" s="11"/>
      <c r="K89" s="11"/>
      <c r="L89" s="11"/>
      <c r="M89" s="11"/>
      <c r="N89" s="21" t="b">
        <f t="shared" si="13"/>
        <v>0</v>
      </c>
      <c r="O89" s="21" t="b">
        <f t="shared" si="14"/>
        <v>0</v>
      </c>
      <c r="P89" s="21" t="b">
        <f t="shared" si="15"/>
        <v>0</v>
      </c>
      <c r="Q89" s="11"/>
      <c r="R89" s="11"/>
      <c r="S89" s="11"/>
      <c r="T89" s="11"/>
      <c r="U89" s="11"/>
      <c r="V89" s="11"/>
      <c r="W89" s="11"/>
      <c r="X89" s="11"/>
      <c r="Y89" s="11"/>
      <c r="Z89" s="11"/>
      <c r="AA89" s="11"/>
      <c r="AB89" s="11"/>
    </row>
    <row r="90" spans="1:28" x14ac:dyDescent="0.25">
      <c r="A90" s="11"/>
      <c r="B90" s="11"/>
      <c r="C90" s="6">
        <f t="shared" si="16"/>
        <v>0</v>
      </c>
      <c r="D90" s="35"/>
      <c r="E90" s="6">
        <f t="shared" si="17"/>
        <v>0</v>
      </c>
      <c r="F90" s="9"/>
      <c r="G90" s="35"/>
      <c r="H90" s="11"/>
      <c r="I90" s="11"/>
      <c r="J90" s="11"/>
      <c r="K90" s="11"/>
      <c r="L90" s="11"/>
      <c r="M90" s="11"/>
      <c r="N90" s="21" t="b">
        <f t="shared" si="13"/>
        <v>0</v>
      </c>
      <c r="O90" s="21" t="b">
        <f t="shared" si="14"/>
        <v>0</v>
      </c>
      <c r="P90" s="21" t="b">
        <f t="shared" si="15"/>
        <v>0</v>
      </c>
      <c r="Q90" s="11"/>
      <c r="R90" s="11"/>
      <c r="S90" s="11"/>
      <c r="T90" s="11"/>
      <c r="U90" s="11"/>
      <c r="V90" s="11"/>
      <c r="W90" s="11"/>
      <c r="X90" s="11"/>
      <c r="Y90" s="11"/>
      <c r="Z90" s="11"/>
      <c r="AA90" s="11"/>
      <c r="AB90" s="11"/>
    </row>
    <row r="91" spans="1:28" x14ac:dyDescent="0.25">
      <c r="A91" s="11"/>
      <c r="B91" s="11"/>
      <c r="C91" s="6">
        <f t="shared" si="16"/>
        <v>0</v>
      </c>
      <c r="D91" s="35"/>
      <c r="E91" s="6">
        <f t="shared" si="17"/>
        <v>0</v>
      </c>
      <c r="F91" s="9"/>
      <c r="G91" s="35"/>
      <c r="H91" s="11"/>
      <c r="I91" s="11"/>
      <c r="J91" s="11"/>
      <c r="K91" s="11"/>
      <c r="L91" s="11"/>
      <c r="M91" s="11"/>
      <c r="N91" s="21" t="b">
        <f t="shared" si="13"/>
        <v>0</v>
      </c>
      <c r="O91" s="21" t="b">
        <f t="shared" si="14"/>
        <v>0</v>
      </c>
      <c r="P91" s="21" t="b">
        <f t="shared" si="15"/>
        <v>0</v>
      </c>
      <c r="Q91" s="11"/>
      <c r="R91" s="11"/>
      <c r="S91" s="11"/>
      <c r="T91" s="11"/>
      <c r="U91" s="11"/>
      <c r="V91" s="11"/>
      <c r="W91" s="11"/>
      <c r="X91" s="11"/>
      <c r="Y91" s="11"/>
      <c r="Z91" s="11"/>
      <c r="AA91" s="11"/>
      <c r="AB91" s="11"/>
    </row>
    <row r="92" spans="1:28" x14ac:dyDescent="0.25">
      <c r="A92" s="11"/>
      <c r="B92" s="11"/>
      <c r="C92" s="6">
        <f t="shared" si="16"/>
        <v>0</v>
      </c>
      <c r="D92" s="35"/>
      <c r="E92" s="6">
        <f t="shared" si="17"/>
        <v>0</v>
      </c>
      <c r="F92" s="9"/>
      <c r="G92" s="35"/>
      <c r="H92" s="11"/>
      <c r="I92" s="11"/>
      <c r="J92" s="11"/>
      <c r="K92" s="11"/>
      <c r="L92" s="11"/>
      <c r="M92" s="11"/>
      <c r="N92" s="21" t="b">
        <f t="shared" si="13"/>
        <v>0</v>
      </c>
      <c r="O92" s="21" t="b">
        <f t="shared" si="14"/>
        <v>0</v>
      </c>
      <c r="P92" s="21" t="b">
        <f t="shared" si="15"/>
        <v>0</v>
      </c>
      <c r="Q92" s="11"/>
      <c r="R92" s="11"/>
      <c r="S92" s="11"/>
      <c r="T92" s="11"/>
      <c r="U92" s="11"/>
      <c r="V92" s="11"/>
      <c r="W92" s="11"/>
      <c r="X92" s="11"/>
      <c r="Y92" s="11"/>
      <c r="Z92" s="11"/>
      <c r="AA92" s="11"/>
      <c r="AB92" s="11"/>
    </row>
    <row r="93" spans="1:28" x14ac:dyDescent="0.25">
      <c r="A93" s="11"/>
      <c r="B93" s="11"/>
      <c r="C93" s="6">
        <f t="shared" si="16"/>
        <v>0</v>
      </c>
      <c r="D93" s="35"/>
      <c r="E93" s="6">
        <f t="shared" si="17"/>
        <v>0</v>
      </c>
      <c r="F93" s="9"/>
      <c r="G93" s="35"/>
      <c r="H93" s="11"/>
      <c r="I93" s="11"/>
      <c r="J93" s="11"/>
      <c r="K93" s="11"/>
      <c r="L93" s="11"/>
      <c r="M93" s="11"/>
      <c r="N93" s="21" t="b">
        <f t="shared" si="13"/>
        <v>0</v>
      </c>
      <c r="O93" s="21" t="b">
        <f t="shared" si="14"/>
        <v>0</v>
      </c>
      <c r="P93" s="21" t="b">
        <f t="shared" si="15"/>
        <v>0</v>
      </c>
      <c r="Q93" s="11"/>
      <c r="R93" s="11"/>
      <c r="S93" s="11"/>
      <c r="T93" s="11"/>
      <c r="U93" s="11"/>
      <c r="V93" s="11"/>
      <c r="W93" s="11"/>
      <c r="X93" s="11"/>
      <c r="Y93" s="11"/>
      <c r="Z93" s="11"/>
      <c r="AA93" s="11"/>
      <c r="AB93" s="11"/>
    </row>
    <row r="94" spans="1:28" x14ac:dyDescent="0.25">
      <c r="A94" s="11"/>
      <c r="B94" s="11"/>
      <c r="C94" s="6">
        <f t="shared" si="16"/>
        <v>0</v>
      </c>
      <c r="D94" s="35"/>
      <c r="E94" s="6">
        <f t="shared" si="17"/>
        <v>0</v>
      </c>
      <c r="F94" s="9"/>
      <c r="G94" s="35"/>
      <c r="H94" s="11"/>
      <c r="I94" s="11"/>
      <c r="J94" s="11"/>
      <c r="K94" s="11"/>
      <c r="L94" s="11"/>
      <c r="M94" s="11"/>
      <c r="N94" s="21" t="b">
        <f t="shared" si="13"/>
        <v>0</v>
      </c>
      <c r="O94" s="21" t="b">
        <f t="shared" si="14"/>
        <v>0</v>
      </c>
      <c r="P94" s="21" t="b">
        <f t="shared" si="15"/>
        <v>0</v>
      </c>
      <c r="Q94" s="11"/>
      <c r="R94" s="11"/>
      <c r="S94" s="11"/>
      <c r="T94" s="11"/>
      <c r="U94" s="11"/>
      <c r="V94" s="11"/>
      <c r="W94" s="11"/>
      <c r="X94" s="11"/>
      <c r="Y94" s="11"/>
      <c r="Z94" s="11"/>
      <c r="AA94" s="11"/>
      <c r="AB94" s="11"/>
    </row>
    <row r="95" spans="1:28" x14ac:dyDescent="0.25">
      <c r="A95" s="11"/>
      <c r="B95" s="11"/>
      <c r="C95" s="6">
        <f t="shared" si="16"/>
        <v>0</v>
      </c>
      <c r="D95" s="35"/>
      <c r="E95" s="6">
        <f t="shared" si="17"/>
        <v>0</v>
      </c>
      <c r="F95" s="9"/>
      <c r="G95" s="35"/>
      <c r="H95" s="11"/>
      <c r="I95" s="11"/>
      <c r="J95" s="11"/>
      <c r="K95" s="11"/>
      <c r="L95" s="11"/>
      <c r="M95" s="11"/>
      <c r="N95" s="21" t="b">
        <f t="shared" si="13"/>
        <v>0</v>
      </c>
      <c r="O95" s="21" t="b">
        <f t="shared" si="14"/>
        <v>0</v>
      </c>
      <c r="P95" s="21" t="b">
        <f t="shared" si="15"/>
        <v>0</v>
      </c>
      <c r="Q95" s="11"/>
      <c r="R95" s="11"/>
      <c r="S95" s="11"/>
      <c r="T95" s="11"/>
      <c r="U95" s="11"/>
      <c r="V95" s="11"/>
      <c r="W95" s="11"/>
      <c r="X95" s="11"/>
      <c r="Y95" s="11"/>
      <c r="Z95" s="11"/>
      <c r="AA95" s="11"/>
      <c r="AB95" s="11"/>
    </row>
    <row r="96" spans="1:28" x14ac:dyDescent="0.25">
      <c r="A96" s="11"/>
      <c r="B96" s="11"/>
      <c r="C96" s="6">
        <f t="shared" si="16"/>
        <v>0</v>
      </c>
      <c r="D96" s="35"/>
      <c r="E96" s="6">
        <f t="shared" si="17"/>
        <v>0</v>
      </c>
      <c r="F96" s="9"/>
      <c r="G96" s="35"/>
      <c r="H96" s="11"/>
      <c r="I96" s="11"/>
      <c r="J96" s="11"/>
      <c r="K96" s="11"/>
      <c r="L96" s="11"/>
      <c r="M96" s="11"/>
      <c r="N96" s="21" t="b">
        <f t="shared" si="13"/>
        <v>0</v>
      </c>
      <c r="O96" s="21" t="b">
        <f t="shared" si="14"/>
        <v>0</v>
      </c>
      <c r="P96" s="21" t="b">
        <f t="shared" si="15"/>
        <v>0</v>
      </c>
      <c r="Q96" s="11"/>
      <c r="R96" s="11"/>
      <c r="S96" s="11"/>
      <c r="T96" s="11"/>
      <c r="U96" s="11"/>
      <c r="V96" s="11"/>
      <c r="W96" s="11"/>
      <c r="X96" s="11"/>
      <c r="Y96" s="11"/>
      <c r="Z96" s="11"/>
      <c r="AA96" s="11"/>
      <c r="AB96" s="11"/>
    </row>
    <row r="97" spans="1:28" x14ac:dyDescent="0.25">
      <c r="A97" s="11"/>
      <c r="B97" s="11"/>
      <c r="C97" s="6">
        <f t="shared" si="16"/>
        <v>0</v>
      </c>
      <c r="D97" s="35"/>
      <c r="E97" s="6">
        <f t="shared" si="17"/>
        <v>0</v>
      </c>
      <c r="F97" s="9"/>
      <c r="G97" s="35"/>
      <c r="H97" s="11"/>
      <c r="I97" s="11"/>
      <c r="J97" s="11"/>
      <c r="K97" s="11"/>
      <c r="L97" s="11"/>
      <c r="M97" s="11"/>
      <c r="N97" s="21" t="b">
        <f t="shared" si="13"/>
        <v>0</v>
      </c>
      <c r="O97" s="21" t="b">
        <f t="shared" si="14"/>
        <v>0</v>
      </c>
      <c r="P97" s="21" t="b">
        <f t="shared" si="15"/>
        <v>0</v>
      </c>
      <c r="Q97" s="11"/>
      <c r="R97" s="11"/>
      <c r="S97" s="11"/>
      <c r="T97" s="11"/>
      <c r="U97" s="11"/>
      <c r="V97" s="11"/>
      <c r="W97" s="11"/>
      <c r="X97" s="11"/>
      <c r="Y97" s="11"/>
      <c r="Z97" s="11"/>
      <c r="AA97" s="11"/>
      <c r="AB97" s="11"/>
    </row>
    <row r="98" spans="1:28" x14ac:dyDescent="0.25">
      <c r="A98" s="11"/>
      <c r="B98" s="11"/>
      <c r="C98" s="6">
        <f t="shared" si="16"/>
        <v>0</v>
      </c>
      <c r="D98" s="35"/>
      <c r="E98" s="6">
        <f t="shared" si="17"/>
        <v>0</v>
      </c>
      <c r="F98" s="9"/>
      <c r="G98" s="35"/>
      <c r="H98" s="11"/>
      <c r="I98" s="11"/>
      <c r="J98" s="11"/>
      <c r="K98" s="11"/>
      <c r="L98" s="11"/>
      <c r="M98" s="11"/>
      <c r="N98" s="21" t="b">
        <f t="shared" si="13"/>
        <v>0</v>
      </c>
      <c r="O98" s="21" t="b">
        <f t="shared" si="14"/>
        <v>0</v>
      </c>
      <c r="P98" s="21" t="b">
        <f t="shared" si="15"/>
        <v>0</v>
      </c>
      <c r="Q98" s="11"/>
      <c r="R98" s="11"/>
      <c r="S98" s="11"/>
      <c r="T98" s="11"/>
      <c r="U98" s="11"/>
      <c r="V98" s="11"/>
      <c r="W98" s="11"/>
      <c r="X98" s="11"/>
      <c r="Y98" s="11"/>
      <c r="Z98" s="11"/>
      <c r="AA98" s="11"/>
      <c r="AB98" s="11"/>
    </row>
    <row r="99" spans="1:28" x14ac:dyDescent="0.25">
      <c r="A99" s="11"/>
      <c r="B99" s="11"/>
      <c r="C99" s="6">
        <f t="shared" si="16"/>
        <v>0</v>
      </c>
      <c r="D99" s="35"/>
      <c r="E99" s="6">
        <f t="shared" si="17"/>
        <v>0</v>
      </c>
      <c r="F99" s="9"/>
      <c r="G99" s="35"/>
      <c r="H99" s="11"/>
      <c r="I99" s="11"/>
      <c r="J99" s="11"/>
      <c r="K99" s="11"/>
      <c r="L99" s="11"/>
      <c r="M99" s="11"/>
      <c r="N99" s="21" t="b">
        <f t="shared" si="13"/>
        <v>0</v>
      </c>
      <c r="O99" s="21" t="b">
        <f t="shared" si="14"/>
        <v>0</v>
      </c>
      <c r="P99" s="21" t="b">
        <f t="shared" si="15"/>
        <v>0</v>
      </c>
      <c r="Q99" s="11"/>
      <c r="R99" s="11"/>
      <c r="S99" s="11"/>
      <c r="T99" s="11"/>
      <c r="U99" s="11"/>
      <c r="V99" s="11"/>
      <c r="W99" s="11"/>
      <c r="X99" s="11"/>
      <c r="Y99" s="11"/>
      <c r="Z99" s="11"/>
      <c r="AA99" s="11"/>
      <c r="AB99" s="11"/>
    </row>
    <row r="100" spans="1:28" x14ac:dyDescent="0.25">
      <c r="D100" s="33"/>
      <c r="G100" s="19"/>
    </row>
  </sheetData>
  <sheetProtection algorithmName="SHA-512" hashValue="fCbUk0ToQEeuiTkLzHC72Biys6JVVKISxsKOBkUpdwpt04upKHxUsXfFIR+Lc7MdKztUd9lcwDhTrhttfjeKXg==" saltValue="Mtiv2eSO5f0d3zy+Q+Qr2A==" spinCount="100000" sheet="1" selectLockedCells="1"/>
  <customSheetViews>
    <customSheetView guid="{6EDE942A-4558-4B17-9057-7F79187CAEF9}" hiddenColumns="1">
      <selection sqref="A1:E4"/>
      <pageMargins left="0.7" right="0.7" top="0.75" bottom="0.75" header="0.3" footer="0.3"/>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Hoja72">
    <tabColor rgb="FFB6DF89"/>
    <pageSetUpPr fitToPage="1"/>
  </sheetPr>
  <dimension ref="A1:AB107"/>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454</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706</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58" t="s">
        <v>0</v>
      </c>
      <c r="D9" s="59" t="s">
        <v>2</v>
      </c>
      <c r="E9" s="60" t="s">
        <v>3</v>
      </c>
      <c r="F9" s="60" t="s">
        <v>1</v>
      </c>
      <c r="G9" s="61"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x14ac:dyDescent="0.25">
      <c r="A11" s="99"/>
      <c r="C11" s="65">
        <f>IF(P11=TRUE,C10+1,)</f>
        <v>2</v>
      </c>
      <c r="D11" s="46" t="s">
        <v>172</v>
      </c>
      <c r="E11" s="65">
        <f>IF(P11=TRUE,E10+F10,)</f>
        <v>2</v>
      </c>
      <c r="F11" s="66">
        <v>7</v>
      </c>
      <c r="G11" s="67" t="s">
        <v>589</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C12" s="263">
        <f>IF(P12=TRUE,C11+1,)</f>
        <v>3</v>
      </c>
      <c r="D12" s="123" t="s">
        <v>1098</v>
      </c>
      <c r="E12" s="263">
        <f>IF(P12=TRUE,E11+F11,)</f>
        <v>9</v>
      </c>
      <c r="F12" s="260">
        <v>13</v>
      </c>
      <c r="G12" s="123"/>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ht="30" x14ac:dyDescent="0.25">
      <c r="A13" s="99"/>
      <c r="C13" s="263">
        <f>IF(P13=TRUE,C12+1,)</f>
        <v>4</v>
      </c>
      <c r="D13" s="123" t="s">
        <v>163</v>
      </c>
      <c r="E13" s="263">
        <f>IF(P13=TRUE,E12+F12,)</f>
        <v>22</v>
      </c>
      <c r="F13" s="260">
        <v>1</v>
      </c>
      <c r="G13" s="262" t="s">
        <v>946</v>
      </c>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C14" s="6">
        <f t="shared" ref="C14" si="3">IF(P14=TRUE,C13+1,)</f>
        <v>0</v>
      </c>
      <c r="D14" s="35"/>
      <c r="E14" s="6">
        <f t="shared" ref="E14" si="4">IF(P14=TRUE,E13+F13,)</f>
        <v>0</v>
      </c>
      <c r="F14" s="9"/>
      <c r="G14" s="35"/>
      <c r="H14" s="11"/>
      <c r="I14" s="11"/>
      <c r="J14" s="11"/>
      <c r="K14" s="11"/>
      <c r="L14" s="11"/>
      <c r="M14" s="11"/>
      <c r="N14" s="21" t="b">
        <f t="shared" si="0"/>
        <v>0</v>
      </c>
      <c r="O14" s="21" t="b">
        <f t="shared" si="1"/>
        <v>0</v>
      </c>
      <c r="P14" s="21" t="b">
        <f t="shared" si="2"/>
        <v>0</v>
      </c>
      <c r="Q14" s="11"/>
      <c r="R14" s="11"/>
      <c r="S14" s="11"/>
      <c r="T14" s="11"/>
      <c r="U14" s="11"/>
      <c r="V14" s="11"/>
      <c r="W14" s="11"/>
      <c r="X14" s="11"/>
      <c r="Y14" s="11"/>
      <c r="Z14" s="11"/>
      <c r="AA14" s="11"/>
      <c r="AB14" s="11"/>
    </row>
    <row r="15" spans="1:28" ht="36.75" customHeight="1" x14ac:dyDescent="0.25">
      <c r="A15" s="99"/>
      <c r="C15" s="6">
        <f t="shared" ref="C15" si="5">IF(P15=TRUE,C14+1,)</f>
        <v>0</v>
      </c>
      <c r="D15" s="35"/>
      <c r="E15" s="6">
        <f t="shared" ref="E15" si="6">IF(P15=TRUE,E14+F14,)</f>
        <v>0</v>
      </c>
      <c r="F15" s="9"/>
      <c r="G15" s="35"/>
      <c r="H15" s="11"/>
      <c r="I15" s="11"/>
      <c r="J15" s="11"/>
      <c r="K15" s="11"/>
      <c r="L15" s="11"/>
      <c r="M15" s="11"/>
      <c r="N15" s="21" t="b">
        <f t="shared" si="0"/>
        <v>0</v>
      </c>
      <c r="O15" s="21" t="b">
        <f t="shared" si="1"/>
        <v>0</v>
      </c>
      <c r="P15" s="21" t="b">
        <f t="shared" si="2"/>
        <v>0</v>
      </c>
      <c r="Q15" s="11"/>
      <c r="R15" s="11"/>
      <c r="S15" s="11"/>
      <c r="T15" s="11"/>
      <c r="U15" s="11"/>
      <c r="V15" s="11"/>
      <c r="W15" s="11"/>
      <c r="X15" s="11"/>
      <c r="Y15" s="11"/>
      <c r="Z15" s="11"/>
      <c r="AA15" s="11"/>
      <c r="AB15" s="11"/>
    </row>
    <row r="16" spans="1:28" x14ac:dyDescent="0.25">
      <c r="A16" s="99"/>
      <c r="C16" s="6">
        <f t="shared" ref="C16:C74" si="7">IF(P16=TRUE,C15+1,)</f>
        <v>0</v>
      </c>
      <c r="D16" s="35"/>
      <c r="E16" s="6">
        <f t="shared" ref="E16:E79" si="8">IF(P16=TRUE,E15+F15,)</f>
        <v>0</v>
      </c>
      <c r="F16" s="9"/>
      <c r="G16" s="35"/>
      <c r="H16" s="11"/>
      <c r="I16" s="11"/>
      <c r="J16" s="11"/>
      <c r="K16" s="11"/>
      <c r="L16" s="11"/>
      <c r="M16" s="11"/>
      <c r="N16" s="21" t="b">
        <f t="shared" si="0"/>
        <v>0</v>
      </c>
      <c r="O16" s="21" t="b">
        <f t="shared" si="1"/>
        <v>0</v>
      </c>
      <c r="P16" s="21" t="b">
        <f t="shared" si="2"/>
        <v>0</v>
      </c>
      <c r="Q16" s="11"/>
      <c r="R16" s="11"/>
      <c r="S16" s="11"/>
      <c r="T16" s="11"/>
      <c r="U16" s="11"/>
      <c r="V16" s="11"/>
      <c r="W16" s="11"/>
      <c r="X16" s="11"/>
      <c r="Y16" s="11"/>
      <c r="Z16" s="11"/>
      <c r="AA16" s="11"/>
      <c r="AB16" s="11"/>
    </row>
    <row r="17" spans="1:28" x14ac:dyDescent="0.25">
      <c r="A17" s="99"/>
      <c r="C17" s="6">
        <f t="shared" si="7"/>
        <v>0</v>
      </c>
      <c r="D17" s="35"/>
      <c r="E17" s="6">
        <f t="shared" si="8"/>
        <v>0</v>
      </c>
      <c r="F17" s="9"/>
      <c r="G17" s="35"/>
      <c r="H17" s="11"/>
      <c r="I17" s="11"/>
      <c r="J17" s="11"/>
      <c r="K17" s="11"/>
      <c r="L17" s="11"/>
      <c r="M17" s="11"/>
      <c r="N17" s="21" t="b">
        <f t="shared" si="0"/>
        <v>0</v>
      </c>
      <c r="O17" s="21" t="b">
        <f t="shared" si="1"/>
        <v>0</v>
      </c>
      <c r="P17" s="21" t="b">
        <f t="shared" si="2"/>
        <v>0</v>
      </c>
      <c r="Q17" s="11"/>
      <c r="R17" s="11"/>
      <c r="S17" s="11"/>
      <c r="T17" s="11"/>
      <c r="U17" s="11"/>
      <c r="V17" s="11"/>
      <c r="W17" s="11"/>
      <c r="X17" s="11"/>
      <c r="Y17" s="11"/>
      <c r="Z17" s="11"/>
      <c r="AA17" s="11"/>
      <c r="AB17" s="11"/>
    </row>
    <row r="18" spans="1:28" x14ac:dyDescent="0.25">
      <c r="A18" s="99"/>
      <c r="C18" s="6">
        <f t="shared" si="7"/>
        <v>0</v>
      </c>
      <c r="D18" s="35"/>
      <c r="E18" s="6">
        <f t="shared" si="8"/>
        <v>0</v>
      </c>
      <c r="F18" s="9"/>
      <c r="G18" s="3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C19" s="6">
        <f t="shared" si="7"/>
        <v>0</v>
      </c>
      <c r="D19" s="35"/>
      <c r="E19" s="6">
        <f t="shared" si="8"/>
        <v>0</v>
      </c>
      <c r="F19" s="9"/>
      <c r="G19" s="3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C20" s="6">
        <f t="shared" si="7"/>
        <v>0</v>
      </c>
      <c r="D20" s="35"/>
      <c r="E20" s="6">
        <f t="shared" si="8"/>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C21" s="6">
        <f t="shared" si="7"/>
        <v>0</v>
      </c>
      <c r="D21" s="35"/>
      <c r="E21" s="6">
        <f t="shared" si="8"/>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7"/>
        <v>0</v>
      </c>
      <c r="D22" s="35"/>
      <c r="E22" s="6">
        <f t="shared" si="8"/>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7"/>
        <v>0</v>
      </c>
      <c r="D23" s="35"/>
      <c r="E23" s="6">
        <f t="shared" si="8"/>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7"/>
        <v>0</v>
      </c>
      <c r="D24" s="35"/>
      <c r="E24" s="6">
        <f t="shared" si="8"/>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7"/>
        <v>0</v>
      </c>
      <c r="D25" s="35"/>
      <c r="E25" s="6">
        <f t="shared" si="8"/>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7"/>
        <v>0</v>
      </c>
      <c r="D26" s="35"/>
      <c r="E26" s="6">
        <f t="shared" si="8"/>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7"/>
        <v>0</v>
      </c>
      <c r="D27" s="35"/>
      <c r="E27" s="6">
        <f t="shared" si="8"/>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7"/>
        <v>0</v>
      </c>
      <c r="D28" s="35"/>
      <c r="E28" s="6">
        <f t="shared" si="8"/>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7"/>
        <v>0</v>
      </c>
      <c r="D29" s="35"/>
      <c r="E29" s="6">
        <f t="shared" si="8"/>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7"/>
        <v>0</v>
      </c>
      <c r="D30" s="35"/>
      <c r="E30" s="6">
        <f t="shared" si="8"/>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7"/>
        <v>0</v>
      </c>
      <c r="D31" s="35"/>
      <c r="E31" s="6">
        <f t="shared" si="8"/>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7"/>
        <v>0</v>
      </c>
      <c r="D32" s="35"/>
      <c r="E32" s="6">
        <f t="shared" si="8"/>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7"/>
        <v>0</v>
      </c>
      <c r="D33" s="35"/>
      <c r="E33" s="6">
        <f t="shared" si="8"/>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7"/>
        <v>0</v>
      </c>
      <c r="D34" s="35"/>
      <c r="E34" s="6">
        <f t="shared" si="8"/>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7"/>
        <v>0</v>
      </c>
      <c r="D35" s="35"/>
      <c r="E35" s="6">
        <f t="shared" si="8"/>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7"/>
        <v>0</v>
      </c>
      <c r="D36" s="35"/>
      <c r="E36" s="6">
        <f t="shared" si="8"/>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7"/>
        <v>0</v>
      </c>
      <c r="D37" s="35"/>
      <c r="E37" s="6">
        <f t="shared" si="8"/>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7"/>
        <v>0</v>
      </c>
      <c r="D38" s="35"/>
      <c r="E38" s="6">
        <f t="shared" si="8"/>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7"/>
        <v>0</v>
      </c>
      <c r="D39" s="35"/>
      <c r="E39" s="6">
        <f t="shared" si="8"/>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7"/>
        <v>0</v>
      </c>
      <c r="D40" s="35"/>
      <c r="E40" s="6">
        <f t="shared" si="8"/>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7"/>
        <v>0</v>
      </c>
      <c r="D41" s="35"/>
      <c r="E41" s="6">
        <f t="shared" si="8"/>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7"/>
        <v>0</v>
      </c>
      <c r="D42" s="35"/>
      <c r="E42" s="6">
        <f t="shared" si="8"/>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7"/>
        <v>0</v>
      </c>
      <c r="D43" s="35"/>
      <c r="E43" s="6">
        <f t="shared" si="8"/>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7"/>
        <v>0</v>
      </c>
      <c r="D44" s="35"/>
      <c r="E44" s="6">
        <f t="shared" si="8"/>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7"/>
        <v>0</v>
      </c>
      <c r="D45" s="35"/>
      <c r="E45" s="6">
        <f t="shared" si="8"/>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7"/>
        <v>0</v>
      </c>
      <c r="D46" s="35"/>
      <c r="E46" s="6">
        <f t="shared" si="8"/>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7"/>
        <v>0</v>
      </c>
      <c r="D47" s="35"/>
      <c r="E47" s="6">
        <f t="shared" si="8"/>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7"/>
        <v>0</v>
      </c>
      <c r="D48" s="35"/>
      <c r="E48" s="6">
        <f t="shared" si="8"/>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7"/>
        <v>0</v>
      </c>
      <c r="D49" s="35"/>
      <c r="E49" s="6">
        <f t="shared" si="8"/>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7"/>
        <v>0</v>
      </c>
      <c r="D50" s="35"/>
      <c r="E50" s="6">
        <f t="shared" si="8"/>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7"/>
        <v>0</v>
      </c>
      <c r="D51" s="35"/>
      <c r="E51" s="6">
        <f t="shared" si="8"/>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7"/>
        <v>0</v>
      </c>
      <c r="D52" s="35"/>
      <c r="E52" s="6">
        <f t="shared" si="8"/>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7"/>
        <v>0</v>
      </c>
      <c r="D53" s="35"/>
      <c r="E53" s="6">
        <f t="shared" si="8"/>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7"/>
        <v>0</v>
      </c>
      <c r="D54" s="35"/>
      <c r="E54" s="6">
        <f t="shared" si="8"/>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7"/>
        <v>0</v>
      </c>
      <c r="D55" s="35"/>
      <c r="E55" s="6">
        <f t="shared" si="8"/>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7"/>
        <v>0</v>
      </c>
      <c r="D56" s="35"/>
      <c r="E56" s="6">
        <f t="shared" si="8"/>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7"/>
        <v>0</v>
      </c>
      <c r="D57" s="35"/>
      <c r="E57" s="6">
        <f t="shared" si="8"/>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7"/>
        <v>0</v>
      </c>
      <c r="D58" s="35"/>
      <c r="E58" s="6">
        <f t="shared" si="8"/>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7"/>
        <v>0</v>
      </c>
      <c r="D59" s="35"/>
      <c r="E59" s="6">
        <f t="shared" si="8"/>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7"/>
        <v>0</v>
      </c>
      <c r="D60" s="35"/>
      <c r="E60" s="6">
        <f t="shared" si="8"/>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7"/>
        <v>0</v>
      </c>
      <c r="D61" s="35"/>
      <c r="E61" s="6">
        <f t="shared" si="8"/>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7"/>
        <v>0</v>
      </c>
      <c r="D62" s="35"/>
      <c r="E62" s="6">
        <f t="shared" si="8"/>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7"/>
        <v>0</v>
      </c>
      <c r="D63" s="35"/>
      <c r="E63" s="6">
        <f t="shared" si="8"/>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7"/>
        <v>0</v>
      </c>
      <c r="D64" s="35"/>
      <c r="E64" s="6">
        <f t="shared" si="8"/>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7"/>
        <v>0</v>
      </c>
      <c r="D65" s="35"/>
      <c r="E65" s="6">
        <f t="shared" si="8"/>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7"/>
        <v>0</v>
      </c>
      <c r="D66" s="35"/>
      <c r="E66" s="6">
        <f t="shared" si="8"/>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7"/>
        <v>0</v>
      </c>
      <c r="D67" s="35"/>
      <c r="E67" s="6">
        <f t="shared" si="8"/>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7"/>
        <v>0</v>
      </c>
      <c r="D68" s="35"/>
      <c r="E68" s="6">
        <f t="shared" si="8"/>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7"/>
        <v>0</v>
      </c>
      <c r="D69" s="35"/>
      <c r="E69" s="6">
        <f t="shared" si="8"/>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7"/>
        <v>0</v>
      </c>
      <c r="D70" s="35"/>
      <c r="E70" s="6">
        <f t="shared" si="8"/>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7"/>
        <v>0</v>
      </c>
      <c r="D71" s="35"/>
      <c r="E71" s="6">
        <f t="shared" si="8"/>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7"/>
        <v>0</v>
      </c>
      <c r="D72" s="35"/>
      <c r="E72" s="6">
        <f t="shared" si="8"/>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7"/>
        <v>0</v>
      </c>
      <c r="D73" s="35"/>
      <c r="E73" s="6">
        <f t="shared" si="8"/>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7"/>
        <v>0</v>
      </c>
      <c r="D74" s="35"/>
      <c r="E74" s="6">
        <f t="shared" si="8"/>
        <v>0</v>
      </c>
      <c r="F74" s="9"/>
      <c r="G74" s="35"/>
      <c r="H74" s="11"/>
      <c r="I74" s="11"/>
      <c r="J74" s="11"/>
      <c r="K74" s="11"/>
      <c r="L74" s="11"/>
      <c r="M74" s="11"/>
      <c r="N74" s="21" t="b">
        <f t="shared" ref="N74:N99" si="9">ISTEXT(D74)</f>
        <v>0</v>
      </c>
      <c r="O74" s="21" t="b">
        <f t="shared" ref="O74:O99" si="10">ISNUMBER(D74)</f>
        <v>0</v>
      </c>
      <c r="P74" s="21" t="b">
        <f t="shared" ref="P74:P99" si="11">OR(N74=TRUE,O74=TRUE)</f>
        <v>0</v>
      </c>
      <c r="Q74" s="11"/>
      <c r="R74" s="11"/>
      <c r="S74" s="11"/>
      <c r="T74" s="11"/>
      <c r="U74" s="11"/>
      <c r="V74" s="11"/>
      <c r="W74" s="11"/>
      <c r="X74" s="11"/>
      <c r="Y74" s="11"/>
      <c r="Z74" s="11"/>
      <c r="AA74" s="11"/>
      <c r="AB74" s="11"/>
    </row>
    <row r="75" spans="3:28" x14ac:dyDescent="0.25">
      <c r="C75" s="6">
        <f t="shared" ref="C75:C99" si="12">IF(P75=TRUE,C74+1,)</f>
        <v>0</v>
      </c>
      <c r="D75" s="35"/>
      <c r="E75" s="6">
        <f t="shared" si="8"/>
        <v>0</v>
      </c>
      <c r="F75" s="9"/>
      <c r="G75" s="35"/>
      <c r="H75" s="11"/>
      <c r="I75" s="11"/>
      <c r="J75" s="11"/>
      <c r="K75" s="11"/>
      <c r="L75" s="11"/>
      <c r="M75" s="11"/>
      <c r="N75" s="21" t="b">
        <f t="shared" si="9"/>
        <v>0</v>
      </c>
      <c r="O75" s="21" t="b">
        <f t="shared" si="10"/>
        <v>0</v>
      </c>
      <c r="P75" s="21" t="b">
        <f t="shared" si="11"/>
        <v>0</v>
      </c>
      <c r="Q75" s="11"/>
      <c r="R75" s="11"/>
      <c r="S75" s="11"/>
      <c r="T75" s="11"/>
      <c r="U75" s="11"/>
      <c r="V75" s="11"/>
      <c r="W75" s="11"/>
      <c r="X75" s="11"/>
      <c r="Y75" s="11"/>
      <c r="Z75" s="11"/>
      <c r="AA75" s="11"/>
      <c r="AB75" s="11"/>
    </row>
    <row r="76" spans="3:28" x14ac:dyDescent="0.25">
      <c r="C76" s="6">
        <f t="shared" si="12"/>
        <v>0</v>
      </c>
      <c r="D76" s="35"/>
      <c r="E76" s="6">
        <f t="shared" si="8"/>
        <v>0</v>
      </c>
      <c r="F76" s="9"/>
      <c r="G76" s="35"/>
      <c r="H76" s="11"/>
      <c r="I76" s="11"/>
      <c r="J76" s="11"/>
      <c r="K76" s="11"/>
      <c r="L76" s="11"/>
      <c r="M76" s="11"/>
      <c r="N76" s="21" t="b">
        <f t="shared" si="9"/>
        <v>0</v>
      </c>
      <c r="O76" s="21" t="b">
        <f t="shared" si="10"/>
        <v>0</v>
      </c>
      <c r="P76" s="21" t="b">
        <f t="shared" si="11"/>
        <v>0</v>
      </c>
      <c r="Q76" s="11"/>
      <c r="R76" s="11"/>
      <c r="S76" s="11"/>
      <c r="T76" s="11"/>
      <c r="U76" s="11"/>
      <c r="V76" s="11"/>
      <c r="W76" s="11"/>
      <c r="X76" s="11"/>
      <c r="Y76" s="11"/>
      <c r="Z76" s="11"/>
      <c r="AA76" s="11"/>
      <c r="AB76" s="11"/>
    </row>
    <row r="77" spans="3:28" x14ac:dyDescent="0.25">
      <c r="C77" s="6">
        <f t="shared" si="12"/>
        <v>0</v>
      </c>
      <c r="D77" s="35"/>
      <c r="E77" s="6">
        <f t="shared" si="8"/>
        <v>0</v>
      </c>
      <c r="F77" s="9"/>
      <c r="G77" s="35"/>
      <c r="H77" s="11"/>
      <c r="I77" s="11"/>
      <c r="J77" s="11"/>
      <c r="K77" s="11"/>
      <c r="L77" s="11"/>
      <c r="M77" s="11"/>
      <c r="N77" s="21" t="b">
        <f t="shared" si="9"/>
        <v>0</v>
      </c>
      <c r="O77" s="21" t="b">
        <f t="shared" si="10"/>
        <v>0</v>
      </c>
      <c r="P77" s="21" t="b">
        <f t="shared" si="11"/>
        <v>0</v>
      </c>
      <c r="Q77" s="11"/>
      <c r="R77" s="11"/>
      <c r="S77" s="11"/>
      <c r="T77" s="11"/>
      <c r="U77" s="11"/>
      <c r="V77" s="11"/>
      <c r="W77" s="11"/>
      <c r="X77" s="11"/>
      <c r="Y77" s="11"/>
      <c r="Z77" s="11"/>
      <c r="AA77" s="11"/>
      <c r="AB77" s="11"/>
    </row>
    <row r="78" spans="3:28" x14ac:dyDescent="0.25">
      <c r="C78" s="6">
        <f t="shared" si="12"/>
        <v>0</v>
      </c>
      <c r="D78" s="35"/>
      <c r="E78" s="6">
        <f t="shared" si="8"/>
        <v>0</v>
      </c>
      <c r="F78" s="9"/>
      <c r="G78" s="35"/>
      <c r="H78" s="11"/>
      <c r="I78" s="11"/>
      <c r="J78" s="11"/>
      <c r="K78" s="11"/>
      <c r="L78" s="11"/>
      <c r="M78" s="11"/>
      <c r="N78" s="21" t="b">
        <f t="shared" si="9"/>
        <v>0</v>
      </c>
      <c r="O78" s="21" t="b">
        <f t="shared" si="10"/>
        <v>0</v>
      </c>
      <c r="P78" s="21" t="b">
        <f t="shared" si="11"/>
        <v>0</v>
      </c>
      <c r="Q78" s="11"/>
      <c r="R78" s="11"/>
      <c r="S78" s="11"/>
      <c r="T78" s="11"/>
      <c r="U78" s="11"/>
      <c r="V78" s="11"/>
      <c r="W78" s="11"/>
      <c r="X78" s="11"/>
      <c r="Y78" s="11"/>
      <c r="Z78" s="11"/>
      <c r="AA78" s="11"/>
      <c r="AB78" s="11"/>
    </row>
    <row r="79" spans="3:28" x14ac:dyDescent="0.25">
      <c r="C79" s="6">
        <f t="shared" si="12"/>
        <v>0</v>
      </c>
      <c r="D79" s="35"/>
      <c r="E79" s="6">
        <f t="shared" si="8"/>
        <v>0</v>
      </c>
      <c r="F79" s="9"/>
      <c r="G79" s="35"/>
      <c r="H79" s="11"/>
      <c r="I79" s="11"/>
      <c r="J79" s="11"/>
      <c r="K79" s="11"/>
      <c r="L79" s="11"/>
      <c r="M79" s="11"/>
      <c r="N79" s="21" t="b">
        <f t="shared" si="9"/>
        <v>0</v>
      </c>
      <c r="O79" s="21" t="b">
        <f t="shared" si="10"/>
        <v>0</v>
      </c>
      <c r="P79" s="21" t="b">
        <f t="shared" si="11"/>
        <v>0</v>
      </c>
      <c r="Q79" s="11"/>
      <c r="R79" s="11"/>
      <c r="S79" s="11"/>
      <c r="T79" s="11"/>
      <c r="U79" s="11"/>
      <c r="V79" s="11"/>
      <c r="W79" s="11"/>
      <c r="X79" s="11"/>
      <c r="Y79" s="11"/>
      <c r="Z79" s="11"/>
      <c r="AA79" s="11"/>
      <c r="AB79" s="11"/>
    </row>
    <row r="80" spans="3:28" x14ac:dyDescent="0.25">
      <c r="C80" s="6">
        <f t="shared" si="12"/>
        <v>0</v>
      </c>
      <c r="D80" s="35"/>
      <c r="E80" s="6">
        <f t="shared" ref="E80:E99" si="13">IF(P80=TRUE,E79+F79,)</f>
        <v>0</v>
      </c>
      <c r="F80" s="9"/>
      <c r="G80" s="35"/>
      <c r="H80" s="11"/>
      <c r="I80" s="11"/>
      <c r="J80" s="11"/>
      <c r="K80" s="11"/>
      <c r="L80" s="11"/>
      <c r="M80" s="11"/>
      <c r="N80" s="21" t="b">
        <f t="shared" si="9"/>
        <v>0</v>
      </c>
      <c r="O80" s="21" t="b">
        <f t="shared" si="10"/>
        <v>0</v>
      </c>
      <c r="P80" s="21" t="b">
        <f t="shared" si="11"/>
        <v>0</v>
      </c>
      <c r="Q80" s="11"/>
      <c r="R80" s="11"/>
      <c r="S80" s="11"/>
      <c r="T80" s="11"/>
      <c r="U80" s="11"/>
      <c r="V80" s="11"/>
      <c r="W80" s="11"/>
      <c r="X80" s="11"/>
      <c r="Y80" s="11"/>
      <c r="Z80" s="11"/>
      <c r="AA80" s="11"/>
      <c r="AB80" s="11"/>
    </row>
    <row r="81" spans="3:28" x14ac:dyDescent="0.25">
      <c r="C81" s="6">
        <f t="shared" si="12"/>
        <v>0</v>
      </c>
      <c r="D81" s="35"/>
      <c r="E81" s="6">
        <f t="shared" si="13"/>
        <v>0</v>
      </c>
      <c r="F81" s="9"/>
      <c r="G81" s="35"/>
      <c r="H81" s="11"/>
      <c r="I81" s="11"/>
      <c r="J81" s="11"/>
      <c r="K81" s="11"/>
      <c r="L81" s="11"/>
      <c r="M81" s="11"/>
      <c r="N81" s="21" t="b">
        <f t="shared" si="9"/>
        <v>0</v>
      </c>
      <c r="O81" s="21" t="b">
        <f t="shared" si="10"/>
        <v>0</v>
      </c>
      <c r="P81" s="21" t="b">
        <f t="shared" si="11"/>
        <v>0</v>
      </c>
      <c r="Q81" s="11"/>
      <c r="R81" s="11"/>
      <c r="S81" s="11"/>
      <c r="T81" s="11"/>
      <c r="U81" s="11"/>
      <c r="V81" s="11"/>
      <c r="W81" s="11"/>
      <c r="X81" s="11"/>
      <c r="Y81" s="11"/>
      <c r="Z81" s="11"/>
      <c r="AA81" s="11"/>
      <c r="AB81" s="11"/>
    </row>
    <row r="82" spans="3:28" x14ac:dyDescent="0.25">
      <c r="C82" s="6">
        <f t="shared" si="12"/>
        <v>0</v>
      </c>
      <c r="D82" s="35"/>
      <c r="E82" s="6">
        <f t="shared" si="13"/>
        <v>0</v>
      </c>
      <c r="F82" s="9"/>
      <c r="G82" s="35"/>
      <c r="H82" s="11"/>
      <c r="I82" s="11"/>
      <c r="J82" s="11"/>
      <c r="K82" s="11"/>
      <c r="L82" s="11"/>
      <c r="M82" s="11"/>
      <c r="N82" s="21" t="b">
        <f t="shared" si="9"/>
        <v>0</v>
      </c>
      <c r="O82" s="21" t="b">
        <f t="shared" si="10"/>
        <v>0</v>
      </c>
      <c r="P82" s="21" t="b">
        <f t="shared" si="11"/>
        <v>0</v>
      </c>
      <c r="Q82" s="11"/>
      <c r="R82" s="11"/>
      <c r="S82" s="11"/>
      <c r="T82" s="11"/>
      <c r="U82" s="11"/>
      <c r="V82" s="11"/>
      <c r="W82" s="11"/>
      <c r="X82" s="11"/>
      <c r="Y82" s="11"/>
      <c r="Z82" s="11"/>
      <c r="AA82" s="11"/>
      <c r="AB82" s="11"/>
    </row>
    <row r="83" spans="3:28" x14ac:dyDescent="0.25">
      <c r="C83" s="6">
        <f t="shared" si="12"/>
        <v>0</v>
      </c>
      <c r="D83" s="35"/>
      <c r="E83" s="6">
        <f t="shared" si="13"/>
        <v>0</v>
      </c>
      <c r="F83" s="9"/>
      <c r="G83" s="35"/>
      <c r="H83" s="11"/>
      <c r="I83" s="11"/>
      <c r="J83" s="11"/>
      <c r="K83" s="11"/>
      <c r="L83" s="11"/>
      <c r="M83" s="11"/>
      <c r="N83" s="21" t="b">
        <f t="shared" si="9"/>
        <v>0</v>
      </c>
      <c r="O83" s="21" t="b">
        <f t="shared" si="10"/>
        <v>0</v>
      </c>
      <c r="P83" s="21" t="b">
        <f t="shared" si="11"/>
        <v>0</v>
      </c>
      <c r="Q83" s="11"/>
      <c r="R83" s="11"/>
      <c r="S83" s="11"/>
      <c r="T83" s="11"/>
      <c r="U83" s="11"/>
      <c r="V83" s="11"/>
      <c r="W83" s="11"/>
      <c r="X83" s="11"/>
      <c r="Y83" s="11"/>
      <c r="Z83" s="11"/>
      <c r="AA83" s="11"/>
      <c r="AB83" s="11"/>
    </row>
    <row r="84" spans="3:28" x14ac:dyDescent="0.25">
      <c r="C84" s="6">
        <f t="shared" si="12"/>
        <v>0</v>
      </c>
      <c r="D84" s="35"/>
      <c r="E84" s="6">
        <f t="shared" si="13"/>
        <v>0</v>
      </c>
      <c r="F84" s="9"/>
      <c r="G84" s="35"/>
      <c r="H84" s="11"/>
      <c r="I84" s="11"/>
      <c r="J84" s="11"/>
      <c r="K84" s="11"/>
      <c r="L84" s="11"/>
      <c r="M84" s="11"/>
      <c r="N84" s="21" t="b">
        <f t="shared" si="9"/>
        <v>0</v>
      </c>
      <c r="O84" s="21" t="b">
        <f t="shared" si="10"/>
        <v>0</v>
      </c>
      <c r="P84" s="21" t="b">
        <f t="shared" si="11"/>
        <v>0</v>
      </c>
      <c r="Q84" s="11"/>
      <c r="R84" s="11"/>
      <c r="S84" s="11"/>
      <c r="T84" s="11"/>
      <c r="U84" s="11"/>
      <c r="V84" s="11"/>
      <c r="W84" s="11"/>
      <c r="X84" s="11"/>
      <c r="Y84" s="11"/>
      <c r="Z84" s="11"/>
      <c r="AA84" s="11"/>
      <c r="AB84" s="11"/>
    </row>
    <row r="85" spans="3:28" x14ac:dyDescent="0.25">
      <c r="C85" s="6">
        <f t="shared" si="12"/>
        <v>0</v>
      </c>
      <c r="D85" s="35"/>
      <c r="E85" s="6">
        <f t="shared" si="13"/>
        <v>0</v>
      </c>
      <c r="F85" s="9"/>
      <c r="G85" s="35"/>
      <c r="H85" s="11"/>
      <c r="I85" s="11"/>
      <c r="J85" s="11"/>
      <c r="K85" s="11"/>
      <c r="L85" s="11"/>
      <c r="M85" s="11"/>
      <c r="N85" s="21" t="b">
        <f t="shared" si="9"/>
        <v>0</v>
      </c>
      <c r="O85" s="21" t="b">
        <f t="shared" si="10"/>
        <v>0</v>
      </c>
      <c r="P85" s="21" t="b">
        <f t="shared" si="11"/>
        <v>0</v>
      </c>
      <c r="Q85" s="11"/>
      <c r="R85" s="11"/>
      <c r="S85" s="11"/>
      <c r="T85" s="11"/>
      <c r="U85" s="11"/>
      <c r="V85" s="11"/>
      <c r="W85" s="11"/>
      <c r="X85" s="11"/>
      <c r="Y85" s="11"/>
      <c r="Z85" s="11"/>
      <c r="AA85" s="11"/>
      <c r="AB85" s="11"/>
    </row>
    <row r="86" spans="3:28" x14ac:dyDescent="0.25">
      <c r="C86" s="6">
        <f t="shared" si="12"/>
        <v>0</v>
      </c>
      <c r="D86" s="35"/>
      <c r="E86" s="6">
        <f t="shared" si="13"/>
        <v>0</v>
      </c>
      <c r="F86" s="9"/>
      <c r="G86" s="35"/>
      <c r="H86" s="11"/>
      <c r="I86" s="11"/>
      <c r="J86" s="11"/>
      <c r="K86" s="11"/>
      <c r="L86" s="11"/>
      <c r="M86" s="11"/>
      <c r="N86" s="21" t="b">
        <f t="shared" si="9"/>
        <v>0</v>
      </c>
      <c r="O86" s="21" t="b">
        <f t="shared" si="10"/>
        <v>0</v>
      </c>
      <c r="P86" s="21" t="b">
        <f t="shared" si="11"/>
        <v>0</v>
      </c>
      <c r="Q86" s="11"/>
      <c r="R86" s="11"/>
      <c r="S86" s="11"/>
      <c r="T86" s="11"/>
      <c r="U86" s="11"/>
      <c r="V86" s="11"/>
      <c r="W86" s="11"/>
      <c r="X86" s="11"/>
      <c r="Y86" s="11"/>
      <c r="Z86" s="11"/>
      <c r="AA86" s="11"/>
      <c r="AB86" s="11"/>
    </row>
    <row r="87" spans="3:28" x14ac:dyDescent="0.25">
      <c r="C87" s="6">
        <f t="shared" si="12"/>
        <v>0</v>
      </c>
      <c r="D87" s="35"/>
      <c r="E87" s="6">
        <f t="shared" si="13"/>
        <v>0</v>
      </c>
      <c r="F87" s="9"/>
      <c r="G87" s="35"/>
      <c r="H87" s="11"/>
      <c r="I87" s="11"/>
      <c r="J87" s="11"/>
      <c r="K87" s="11"/>
      <c r="L87" s="11"/>
      <c r="M87" s="11"/>
      <c r="N87" s="21" t="b">
        <f t="shared" si="9"/>
        <v>0</v>
      </c>
      <c r="O87" s="21" t="b">
        <f t="shared" si="10"/>
        <v>0</v>
      </c>
      <c r="P87" s="21" t="b">
        <f t="shared" si="11"/>
        <v>0</v>
      </c>
      <c r="Q87" s="11"/>
      <c r="R87" s="11"/>
      <c r="S87" s="11"/>
      <c r="T87" s="11"/>
      <c r="U87" s="11"/>
      <c r="V87" s="11"/>
      <c r="W87" s="11"/>
      <c r="X87" s="11"/>
      <c r="Y87" s="11"/>
      <c r="Z87" s="11"/>
      <c r="AA87" s="11"/>
      <c r="AB87" s="11"/>
    </row>
    <row r="88" spans="3:28" x14ac:dyDescent="0.25">
      <c r="C88" s="6">
        <f t="shared" si="12"/>
        <v>0</v>
      </c>
      <c r="D88" s="35"/>
      <c r="E88" s="6">
        <f t="shared" si="13"/>
        <v>0</v>
      </c>
      <c r="F88" s="9"/>
      <c r="G88" s="35"/>
      <c r="H88" s="11"/>
      <c r="I88" s="11"/>
      <c r="J88" s="11"/>
      <c r="K88" s="11"/>
      <c r="L88" s="11"/>
      <c r="M88" s="11"/>
      <c r="N88" s="21" t="b">
        <f t="shared" si="9"/>
        <v>0</v>
      </c>
      <c r="O88" s="21" t="b">
        <f t="shared" si="10"/>
        <v>0</v>
      </c>
      <c r="P88" s="21" t="b">
        <f t="shared" si="11"/>
        <v>0</v>
      </c>
      <c r="Q88" s="11"/>
      <c r="R88" s="11"/>
      <c r="S88" s="11"/>
      <c r="T88" s="11"/>
      <c r="U88" s="11"/>
      <c r="V88" s="11"/>
      <c r="W88" s="11"/>
      <c r="X88" s="11"/>
      <c r="Y88" s="11"/>
      <c r="Z88" s="11"/>
      <c r="AA88" s="11"/>
      <c r="AB88" s="11"/>
    </row>
    <row r="89" spans="3:28" x14ac:dyDescent="0.25">
      <c r="C89" s="6">
        <f t="shared" si="12"/>
        <v>0</v>
      </c>
      <c r="D89" s="35"/>
      <c r="E89" s="6">
        <f t="shared" si="13"/>
        <v>0</v>
      </c>
      <c r="F89" s="9"/>
      <c r="G89" s="35"/>
      <c r="H89" s="11"/>
      <c r="I89" s="11"/>
      <c r="J89" s="11"/>
      <c r="K89" s="11"/>
      <c r="L89" s="11"/>
      <c r="M89" s="11"/>
      <c r="N89" s="21" t="b">
        <f t="shared" si="9"/>
        <v>0</v>
      </c>
      <c r="O89" s="21" t="b">
        <f t="shared" si="10"/>
        <v>0</v>
      </c>
      <c r="P89" s="21" t="b">
        <f t="shared" si="11"/>
        <v>0</v>
      </c>
      <c r="Q89" s="11"/>
      <c r="R89" s="11"/>
      <c r="S89" s="11"/>
      <c r="T89" s="11"/>
      <c r="U89" s="11"/>
      <c r="V89" s="11"/>
      <c r="W89" s="11"/>
      <c r="X89" s="11"/>
      <c r="Y89" s="11"/>
      <c r="Z89" s="11"/>
      <c r="AA89" s="11"/>
      <c r="AB89" s="11"/>
    </row>
    <row r="90" spans="3:28" x14ac:dyDescent="0.25">
      <c r="C90" s="6">
        <f t="shared" si="12"/>
        <v>0</v>
      </c>
      <c r="D90" s="35"/>
      <c r="E90" s="6">
        <f t="shared" si="13"/>
        <v>0</v>
      </c>
      <c r="F90" s="9"/>
      <c r="G90" s="35"/>
      <c r="H90" s="11"/>
      <c r="I90" s="11"/>
      <c r="J90" s="11"/>
      <c r="K90" s="11"/>
      <c r="L90" s="11"/>
      <c r="M90" s="11"/>
      <c r="N90" s="21" t="b">
        <f t="shared" si="9"/>
        <v>0</v>
      </c>
      <c r="O90" s="21" t="b">
        <f t="shared" si="10"/>
        <v>0</v>
      </c>
      <c r="P90" s="21" t="b">
        <f t="shared" si="11"/>
        <v>0</v>
      </c>
      <c r="Q90" s="11"/>
      <c r="R90" s="11"/>
      <c r="S90" s="11"/>
      <c r="T90" s="11"/>
      <c r="U90" s="11"/>
      <c r="V90" s="11"/>
      <c r="W90" s="11"/>
      <c r="X90" s="11"/>
      <c r="Y90" s="11"/>
      <c r="Z90" s="11"/>
      <c r="AA90" s="11"/>
      <c r="AB90" s="11"/>
    </row>
    <row r="91" spans="3:28" x14ac:dyDescent="0.25">
      <c r="C91" s="6">
        <f t="shared" si="12"/>
        <v>0</v>
      </c>
      <c r="D91" s="35"/>
      <c r="E91" s="6">
        <f t="shared" si="13"/>
        <v>0</v>
      </c>
      <c r="F91" s="9"/>
      <c r="G91" s="35"/>
      <c r="H91" s="11"/>
      <c r="I91" s="11"/>
      <c r="J91" s="11"/>
      <c r="K91" s="11"/>
      <c r="L91" s="11"/>
      <c r="M91" s="11"/>
      <c r="N91" s="21" t="b">
        <f t="shared" si="9"/>
        <v>0</v>
      </c>
      <c r="O91" s="21" t="b">
        <f t="shared" si="10"/>
        <v>0</v>
      </c>
      <c r="P91" s="21" t="b">
        <f t="shared" si="11"/>
        <v>0</v>
      </c>
      <c r="Q91" s="11"/>
      <c r="R91" s="11"/>
      <c r="S91" s="11"/>
      <c r="T91" s="11"/>
      <c r="U91" s="11"/>
      <c r="V91" s="11"/>
      <c r="W91" s="11"/>
      <c r="X91" s="11"/>
      <c r="Y91" s="11"/>
      <c r="Z91" s="11"/>
      <c r="AA91" s="11"/>
      <c r="AB91" s="11"/>
    </row>
    <row r="92" spans="3:28" x14ac:dyDescent="0.25">
      <c r="C92" s="6">
        <f t="shared" si="12"/>
        <v>0</v>
      </c>
      <c r="D92" s="35"/>
      <c r="E92" s="6">
        <f t="shared" si="13"/>
        <v>0</v>
      </c>
      <c r="F92" s="9"/>
      <c r="G92" s="35"/>
      <c r="H92" s="11"/>
      <c r="I92" s="11"/>
      <c r="J92" s="11"/>
      <c r="K92" s="11"/>
      <c r="L92" s="11"/>
      <c r="M92" s="11"/>
      <c r="N92" s="21" t="b">
        <f t="shared" si="9"/>
        <v>0</v>
      </c>
      <c r="O92" s="21" t="b">
        <f t="shared" si="10"/>
        <v>0</v>
      </c>
      <c r="P92" s="21" t="b">
        <f t="shared" si="11"/>
        <v>0</v>
      </c>
      <c r="Q92" s="11"/>
      <c r="R92" s="11"/>
      <c r="S92" s="11"/>
      <c r="T92" s="11"/>
      <c r="U92" s="11"/>
      <c r="V92" s="11"/>
      <c r="W92" s="11"/>
      <c r="X92" s="11"/>
      <c r="Y92" s="11"/>
      <c r="Z92" s="11"/>
      <c r="AA92" s="11"/>
      <c r="AB92" s="11"/>
    </row>
    <row r="93" spans="3:28" x14ac:dyDescent="0.25">
      <c r="C93" s="6">
        <f t="shared" si="12"/>
        <v>0</v>
      </c>
      <c r="D93" s="35"/>
      <c r="E93" s="6">
        <f t="shared" si="13"/>
        <v>0</v>
      </c>
      <c r="F93" s="9"/>
      <c r="G93" s="35"/>
      <c r="H93" s="11"/>
      <c r="I93" s="11"/>
      <c r="J93" s="11"/>
      <c r="K93" s="11"/>
      <c r="L93" s="11"/>
      <c r="M93" s="11"/>
      <c r="N93" s="21" t="b">
        <f t="shared" si="9"/>
        <v>0</v>
      </c>
      <c r="O93" s="21" t="b">
        <f t="shared" si="10"/>
        <v>0</v>
      </c>
      <c r="P93" s="21" t="b">
        <f t="shared" si="11"/>
        <v>0</v>
      </c>
      <c r="Q93" s="11"/>
      <c r="R93" s="11"/>
      <c r="S93" s="11"/>
      <c r="T93" s="11"/>
      <c r="U93" s="11"/>
      <c r="V93" s="11"/>
      <c r="W93" s="11"/>
      <c r="X93" s="11"/>
      <c r="Y93" s="11"/>
      <c r="Z93" s="11"/>
      <c r="AA93" s="11"/>
      <c r="AB93" s="11"/>
    </row>
    <row r="94" spans="3:28" x14ac:dyDescent="0.25">
      <c r="C94" s="6">
        <f t="shared" si="12"/>
        <v>0</v>
      </c>
      <c r="D94" s="35"/>
      <c r="E94" s="6">
        <f t="shared" si="13"/>
        <v>0</v>
      </c>
      <c r="F94" s="9"/>
      <c r="G94" s="35"/>
      <c r="H94" s="11"/>
      <c r="I94" s="11"/>
      <c r="J94" s="11"/>
      <c r="K94" s="11"/>
      <c r="L94" s="11"/>
      <c r="M94" s="11"/>
      <c r="N94" s="21" t="b">
        <f t="shared" si="9"/>
        <v>0</v>
      </c>
      <c r="O94" s="21" t="b">
        <f t="shared" si="10"/>
        <v>0</v>
      </c>
      <c r="P94" s="21" t="b">
        <f t="shared" si="11"/>
        <v>0</v>
      </c>
      <c r="Q94" s="11"/>
      <c r="R94" s="11"/>
      <c r="S94" s="11"/>
      <c r="T94" s="11"/>
      <c r="U94" s="11"/>
      <c r="V94" s="11"/>
      <c r="W94" s="11"/>
      <c r="X94" s="11"/>
      <c r="Y94" s="11"/>
      <c r="Z94" s="11"/>
      <c r="AA94" s="11"/>
      <c r="AB94" s="11"/>
    </row>
    <row r="95" spans="3:28" x14ac:dyDescent="0.25">
      <c r="C95" s="6">
        <f t="shared" si="12"/>
        <v>0</v>
      </c>
      <c r="D95" s="35"/>
      <c r="E95" s="6">
        <f t="shared" si="13"/>
        <v>0</v>
      </c>
      <c r="F95" s="9"/>
      <c r="G95" s="35"/>
      <c r="H95" s="11"/>
      <c r="I95" s="11"/>
      <c r="J95" s="11"/>
      <c r="K95" s="11"/>
      <c r="L95" s="11"/>
      <c r="M95" s="11"/>
      <c r="N95" s="21" t="b">
        <f t="shared" si="9"/>
        <v>0</v>
      </c>
      <c r="O95" s="21" t="b">
        <f t="shared" si="10"/>
        <v>0</v>
      </c>
      <c r="P95" s="21" t="b">
        <f t="shared" si="11"/>
        <v>0</v>
      </c>
      <c r="Q95" s="11"/>
      <c r="R95" s="11"/>
      <c r="S95" s="11"/>
      <c r="T95" s="11"/>
      <c r="U95" s="11"/>
      <c r="V95" s="11"/>
      <c r="W95" s="11"/>
      <c r="X95" s="11"/>
      <c r="Y95" s="11"/>
      <c r="Z95" s="11"/>
      <c r="AA95" s="11"/>
      <c r="AB95" s="11"/>
    </row>
    <row r="96" spans="3:28" x14ac:dyDescent="0.25">
      <c r="C96" s="6">
        <f t="shared" si="12"/>
        <v>0</v>
      </c>
      <c r="D96" s="35"/>
      <c r="E96" s="6">
        <f t="shared" si="13"/>
        <v>0</v>
      </c>
      <c r="F96" s="9"/>
      <c r="G96" s="35"/>
      <c r="H96" s="11"/>
      <c r="I96" s="11"/>
      <c r="J96" s="11"/>
      <c r="K96" s="11"/>
      <c r="L96" s="11"/>
      <c r="M96" s="11"/>
      <c r="N96" s="21" t="b">
        <f t="shared" si="9"/>
        <v>0</v>
      </c>
      <c r="O96" s="21" t="b">
        <f t="shared" si="10"/>
        <v>0</v>
      </c>
      <c r="P96" s="21" t="b">
        <f t="shared" si="11"/>
        <v>0</v>
      </c>
      <c r="Q96" s="11"/>
      <c r="R96" s="11"/>
      <c r="S96" s="11"/>
      <c r="T96" s="11"/>
      <c r="U96" s="11"/>
      <c r="V96" s="11"/>
      <c r="W96" s="11"/>
      <c r="X96" s="11"/>
      <c r="Y96" s="11"/>
      <c r="Z96" s="11"/>
      <c r="AA96" s="11"/>
      <c r="AB96" s="11"/>
    </row>
    <row r="97" spans="3:28" x14ac:dyDescent="0.25">
      <c r="C97" s="6">
        <f t="shared" si="12"/>
        <v>0</v>
      </c>
      <c r="D97" s="35"/>
      <c r="E97" s="6">
        <f t="shared" si="13"/>
        <v>0</v>
      </c>
      <c r="F97" s="9"/>
      <c r="G97" s="35"/>
      <c r="H97" s="11"/>
      <c r="I97" s="11"/>
      <c r="J97" s="11"/>
      <c r="K97" s="11"/>
      <c r="L97" s="11"/>
      <c r="M97" s="11"/>
      <c r="N97" s="21" t="b">
        <f t="shared" si="9"/>
        <v>0</v>
      </c>
      <c r="O97" s="21" t="b">
        <f t="shared" si="10"/>
        <v>0</v>
      </c>
      <c r="P97" s="21" t="b">
        <f t="shared" si="11"/>
        <v>0</v>
      </c>
      <c r="Q97" s="11"/>
      <c r="R97" s="11"/>
      <c r="S97" s="11"/>
      <c r="T97" s="11"/>
      <c r="U97" s="11"/>
      <c r="V97" s="11"/>
      <c r="W97" s="11"/>
      <c r="X97" s="11"/>
      <c r="Y97" s="11"/>
      <c r="Z97" s="11"/>
      <c r="AA97" s="11"/>
      <c r="AB97" s="11"/>
    </row>
    <row r="98" spans="3:28" x14ac:dyDescent="0.25">
      <c r="C98" s="6">
        <f t="shared" si="12"/>
        <v>0</v>
      </c>
      <c r="D98" s="35"/>
      <c r="E98" s="6">
        <f t="shared" si="13"/>
        <v>0</v>
      </c>
      <c r="F98" s="9"/>
      <c r="G98" s="35"/>
      <c r="H98" s="11"/>
      <c r="I98" s="11"/>
      <c r="J98" s="11"/>
      <c r="K98" s="11"/>
      <c r="L98" s="11"/>
      <c r="M98" s="11"/>
      <c r="N98" s="21" t="b">
        <f t="shared" si="9"/>
        <v>0</v>
      </c>
      <c r="O98" s="21" t="b">
        <f t="shared" si="10"/>
        <v>0</v>
      </c>
      <c r="P98" s="21" t="b">
        <f t="shared" si="11"/>
        <v>0</v>
      </c>
      <c r="Q98" s="11"/>
      <c r="R98" s="11"/>
      <c r="S98" s="11"/>
      <c r="T98" s="11"/>
      <c r="U98" s="11"/>
      <c r="V98" s="11"/>
      <c r="W98" s="11"/>
      <c r="X98" s="11"/>
      <c r="Y98" s="11"/>
      <c r="Z98" s="11"/>
      <c r="AA98" s="11"/>
      <c r="AB98" s="11"/>
    </row>
    <row r="99" spans="3:28" x14ac:dyDescent="0.25">
      <c r="C99" s="6">
        <f t="shared" si="12"/>
        <v>0</v>
      </c>
      <c r="D99" s="35"/>
      <c r="E99" s="6">
        <f t="shared" si="13"/>
        <v>0</v>
      </c>
      <c r="F99" s="9"/>
      <c r="G99" s="35"/>
      <c r="H99" s="11"/>
      <c r="I99" s="11"/>
      <c r="J99" s="11"/>
      <c r="K99" s="11"/>
      <c r="L99" s="11"/>
      <c r="M99" s="11"/>
      <c r="N99" s="21" t="b">
        <f t="shared" si="9"/>
        <v>0</v>
      </c>
      <c r="O99" s="21" t="b">
        <f t="shared" si="10"/>
        <v>0</v>
      </c>
      <c r="P99" s="21" t="b">
        <f t="shared" si="11"/>
        <v>0</v>
      </c>
      <c r="Q99" s="11"/>
      <c r="R99" s="11"/>
      <c r="S99" s="11"/>
      <c r="T99" s="11"/>
      <c r="U99" s="11"/>
      <c r="V99" s="11"/>
      <c r="W99" s="11"/>
      <c r="X99" s="11"/>
      <c r="Y99" s="11"/>
      <c r="Z99" s="11"/>
      <c r="AA99" s="11"/>
      <c r="AB99" s="11"/>
    </row>
    <row r="100" spans="3:28" x14ac:dyDescent="0.25">
      <c r="C100" s="22"/>
      <c r="D100" s="33"/>
      <c r="E100" s="24"/>
      <c r="F100" s="24"/>
      <c r="G100" s="34"/>
    </row>
    <row r="101" spans="3:28" x14ac:dyDescent="0.25">
      <c r="C101" s="22"/>
      <c r="D101" s="23"/>
      <c r="E101" s="24"/>
      <c r="F101" s="24"/>
      <c r="G101" s="23"/>
    </row>
    <row r="102" spans="3:28" x14ac:dyDescent="0.25">
      <c r="C102" s="22"/>
      <c r="D102" s="23"/>
      <c r="E102" s="24"/>
      <c r="F102" s="24"/>
      <c r="G102" s="23"/>
    </row>
    <row r="103" spans="3:28" x14ac:dyDescent="0.25">
      <c r="C103" s="22"/>
      <c r="D103" s="23"/>
      <c r="E103" s="24"/>
      <c r="F103" s="24"/>
      <c r="G103" s="23"/>
    </row>
    <row r="104" spans="3:28" x14ac:dyDescent="0.25">
      <c r="C104" s="22"/>
      <c r="D104" s="23"/>
      <c r="E104" s="24"/>
      <c r="F104" s="24"/>
      <c r="G104" s="23"/>
    </row>
    <row r="105" spans="3:28" x14ac:dyDescent="0.25">
      <c r="C105" s="22"/>
      <c r="D105" s="23"/>
      <c r="E105" s="24"/>
      <c r="F105" s="24"/>
      <c r="G105" s="23"/>
    </row>
    <row r="106" spans="3:28" x14ac:dyDescent="0.25">
      <c r="C106" s="22"/>
      <c r="D106" s="23"/>
      <c r="E106" s="24"/>
      <c r="F106" s="24"/>
      <c r="G106" s="23"/>
    </row>
    <row r="107" spans="3:28" x14ac:dyDescent="0.25">
      <c r="C107" s="22"/>
      <c r="D107" s="23"/>
      <c r="E107" s="24"/>
      <c r="F107" s="24"/>
      <c r="G107" s="23"/>
    </row>
  </sheetData>
  <sheetProtection algorithmName="SHA-512" hashValue="ErKibuw+VNauI5/NMxmnr/ql4UGCeC4ZJBv1xfts91fSFkC2Fgm4WzuHvR3KuCA6SqeXzgABRPlN7jx0CP+e6A==" saltValue="+hfbUXTPxNWVSWhjoEY+pQ==" spinCount="100000" sheet="1" selectLockedCells="1"/>
  <customSheetViews>
    <customSheetView guid="{6EDE942A-4558-4B17-9057-7F79187CAEF9}" showGridLines="0" hiddenColumns="1">
      <selection sqref="A1:E4"/>
      <pageMargins left="0.7" right="0.7" top="0.75" bottom="0.75" header="0.3" footer="0.3"/>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Hoja73">
    <tabColor rgb="FFFFFFCC"/>
    <pageSetUpPr fitToPage="1"/>
  </sheetPr>
  <dimension ref="A1:AB107"/>
  <sheetViews>
    <sheetView showRowColHeaders="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B1" s="11"/>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B2" s="11"/>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B3" s="11"/>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B4" s="11"/>
      <c r="C4" s="101"/>
      <c r="D4" s="307" t="s">
        <v>604</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B5" s="11"/>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B6" s="11"/>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B7" s="11"/>
      <c r="C7" s="310" t="s">
        <v>748</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B8" s="11"/>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B9" s="11"/>
      <c r="C9" s="58" t="s">
        <v>0</v>
      </c>
      <c r="D9" s="59" t="s">
        <v>2</v>
      </c>
      <c r="E9" s="60" t="s">
        <v>3</v>
      </c>
      <c r="F9" s="60" t="s">
        <v>1</v>
      </c>
      <c r="G9" s="61" t="s">
        <v>4</v>
      </c>
      <c r="H9" s="11"/>
      <c r="I9" s="11"/>
      <c r="J9" s="11"/>
      <c r="K9" s="11"/>
      <c r="L9" s="11"/>
      <c r="M9" s="11"/>
      <c r="N9" s="11"/>
      <c r="O9" s="11"/>
      <c r="P9" s="11"/>
      <c r="Q9" s="11"/>
      <c r="R9" s="11"/>
      <c r="S9" s="11"/>
      <c r="T9" s="11"/>
      <c r="U9" s="11"/>
      <c r="V9" s="11"/>
      <c r="W9" s="11"/>
      <c r="X9" s="11"/>
      <c r="Y9" s="11"/>
      <c r="Z9" s="11"/>
      <c r="AA9" s="11"/>
      <c r="AB9" s="11"/>
    </row>
    <row r="10" spans="1:28" x14ac:dyDescent="0.25">
      <c r="A10" s="99"/>
      <c r="B10" s="11"/>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x14ac:dyDescent="0.25">
      <c r="A11" s="99"/>
      <c r="B11" s="11"/>
      <c r="C11" s="65">
        <f>IF(P11=TRUE,C10+1,)</f>
        <v>2</v>
      </c>
      <c r="D11" s="46" t="s">
        <v>172</v>
      </c>
      <c r="E11" s="65">
        <f>IF(P11=TRUE,E10+F10,)</f>
        <v>2</v>
      </c>
      <c r="F11" s="66">
        <v>7</v>
      </c>
      <c r="G11" s="91" t="s">
        <v>679</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B12" s="11"/>
      <c r="C12" s="65">
        <f>IF(P12=TRUE,C11+1,)</f>
        <v>3</v>
      </c>
      <c r="D12" s="70" t="s">
        <v>605</v>
      </c>
      <c r="E12" s="65">
        <f>IF(P12=TRUE,E11+F11,)</f>
        <v>9</v>
      </c>
      <c r="F12" s="66">
        <v>9</v>
      </c>
      <c r="G12" s="70"/>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B13" s="11"/>
      <c r="C13" s="65">
        <f>IF(P13=TRUE,C12+1,)</f>
        <v>4</v>
      </c>
      <c r="D13" s="70" t="s">
        <v>110</v>
      </c>
      <c r="E13" s="65">
        <f>IF(P13=TRUE,E12+F12,)</f>
        <v>18</v>
      </c>
      <c r="F13" s="66">
        <v>40</v>
      </c>
      <c r="G13" s="70"/>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ht="58.5" customHeight="1" x14ac:dyDescent="0.25">
      <c r="A14" s="99"/>
      <c r="B14" s="11"/>
      <c r="C14" s="65">
        <f>IF(P14=TRUE,C13+1,)</f>
        <v>5</v>
      </c>
      <c r="D14" s="70" t="s">
        <v>147</v>
      </c>
      <c r="E14" s="65">
        <f>IF(P14=TRUE,E13+F13,)</f>
        <v>58</v>
      </c>
      <c r="F14" s="66">
        <v>2</v>
      </c>
      <c r="G14" s="63" t="s">
        <v>949</v>
      </c>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B15" s="11"/>
      <c r="C15" s="65">
        <f>IF(P15=TRUE,C14+1,)</f>
        <v>6</v>
      </c>
      <c r="D15" s="70" t="s">
        <v>606</v>
      </c>
      <c r="E15" s="65">
        <f>IF(P15=TRUE,E14+F14,)</f>
        <v>60</v>
      </c>
      <c r="F15" s="66">
        <v>13</v>
      </c>
      <c r="G15" s="63"/>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B16" s="11"/>
      <c r="C16" s="65">
        <f t="shared" ref="C16:C79" si="3">IF(P16=TRUE,C15+1,)</f>
        <v>7</v>
      </c>
      <c r="D16" s="70" t="s">
        <v>759</v>
      </c>
      <c r="E16" s="65">
        <f t="shared" ref="E16:E79" si="4">IF(P16=TRUE,E15+F15,)</f>
        <v>73</v>
      </c>
      <c r="F16" s="66">
        <v>13</v>
      </c>
      <c r="G16" s="70"/>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B17" s="11"/>
      <c r="C17" s="65">
        <f t="shared" si="3"/>
        <v>8</v>
      </c>
      <c r="D17" s="70" t="s">
        <v>66</v>
      </c>
      <c r="E17" s="65">
        <f t="shared" si="4"/>
        <v>86</v>
      </c>
      <c r="F17" s="66">
        <v>13</v>
      </c>
      <c r="G17" s="70"/>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x14ac:dyDescent="0.25">
      <c r="A18" s="99"/>
      <c r="B18" s="11"/>
      <c r="C18" s="6">
        <f t="shared" si="3"/>
        <v>0</v>
      </c>
      <c r="D18" s="35"/>
      <c r="E18" s="6">
        <f t="shared" si="4"/>
        <v>0</v>
      </c>
      <c r="F18" s="9"/>
      <c r="G18" s="3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B19" s="11"/>
      <c r="C19" s="6">
        <f t="shared" si="3"/>
        <v>0</v>
      </c>
      <c r="D19" s="35"/>
      <c r="E19" s="6">
        <f t="shared" si="4"/>
        <v>0</v>
      </c>
      <c r="F19" s="9"/>
      <c r="G19" s="3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B20" s="11"/>
      <c r="C20" s="6">
        <f t="shared" si="3"/>
        <v>0</v>
      </c>
      <c r="D20" s="35"/>
      <c r="E20" s="6">
        <f t="shared" si="4"/>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B21" s="11"/>
      <c r="C21" s="6">
        <f t="shared" si="3"/>
        <v>0</v>
      </c>
      <c r="D21" s="35"/>
      <c r="E21" s="6">
        <f t="shared" si="4"/>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B22" s="11"/>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B23" s="11"/>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B24" s="11"/>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B25" s="11"/>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B26" s="11"/>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B27" s="11"/>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B28" s="11"/>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B29" s="11"/>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B30" s="11"/>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B31" s="11"/>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B32" s="11"/>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B33" s="11"/>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B34" s="11"/>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B35" s="11"/>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B36" s="11"/>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B37" s="11"/>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B38" s="11"/>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B39" s="11"/>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B40" s="11"/>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B41" s="11"/>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B42" s="11"/>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B43" s="11"/>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B44" s="11"/>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B45" s="11"/>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B46" s="11"/>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B47" s="11"/>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B48" s="11"/>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B49" s="11"/>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B50" s="11"/>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A51" s="11"/>
      <c r="B51" s="11"/>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A52" s="11"/>
      <c r="B52" s="11"/>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A53" s="11"/>
      <c r="B53" s="11"/>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A54" s="11"/>
      <c r="B54" s="11"/>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A55" s="11"/>
      <c r="B55" s="11"/>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A56" s="11"/>
      <c r="B56" s="11"/>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A57" s="11"/>
      <c r="B57" s="11"/>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A58" s="11"/>
      <c r="B58" s="11"/>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A59" s="11"/>
      <c r="B59" s="11"/>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A60" s="11"/>
      <c r="B60" s="11"/>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A61" s="11"/>
      <c r="B61" s="11"/>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A62" s="11"/>
      <c r="B62" s="11"/>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A63" s="11"/>
      <c r="B63" s="11"/>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A64" s="11"/>
      <c r="B64" s="11"/>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1:28" x14ac:dyDescent="0.25">
      <c r="A65" s="11"/>
      <c r="B65" s="11"/>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1:28" x14ac:dyDescent="0.25">
      <c r="A66" s="11"/>
      <c r="B66" s="11"/>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1:28" x14ac:dyDescent="0.25">
      <c r="A67" s="11"/>
      <c r="B67" s="11"/>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1:28" x14ac:dyDescent="0.25">
      <c r="A68" s="11"/>
      <c r="B68" s="11"/>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1:28" x14ac:dyDescent="0.25">
      <c r="A69" s="11"/>
      <c r="B69" s="11"/>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1:28" x14ac:dyDescent="0.25">
      <c r="A70" s="11"/>
      <c r="B70" s="11"/>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1:28" x14ac:dyDescent="0.25">
      <c r="A71" s="11"/>
      <c r="B71" s="11"/>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1:28" x14ac:dyDescent="0.25">
      <c r="A72" s="11"/>
      <c r="B72" s="11"/>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1:28" x14ac:dyDescent="0.25">
      <c r="A73" s="11"/>
      <c r="B73" s="11"/>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1:28" x14ac:dyDescent="0.25">
      <c r="A74" s="11"/>
      <c r="B74" s="11"/>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1:28" x14ac:dyDescent="0.25">
      <c r="A75" s="11"/>
      <c r="B75" s="11"/>
      <c r="C75" s="6">
        <f t="shared" si="3"/>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1:28" x14ac:dyDescent="0.25">
      <c r="A76" s="11"/>
      <c r="B76" s="11"/>
      <c r="C76" s="6">
        <f t="shared" si="3"/>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1:28" x14ac:dyDescent="0.25">
      <c r="A77" s="11"/>
      <c r="B77" s="11"/>
      <c r="C77" s="6">
        <f t="shared" si="3"/>
        <v>0</v>
      </c>
      <c r="D77" s="35"/>
      <c r="E77" s="6">
        <f t="shared" si="4"/>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1:28" x14ac:dyDescent="0.25">
      <c r="A78" s="11"/>
      <c r="B78" s="11"/>
      <c r="C78" s="6">
        <f t="shared" si="3"/>
        <v>0</v>
      </c>
      <c r="D78" s="35"/>
      <c r="E78" s="6">
        <f t="shared" si="4"/>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1:28" x14ac:dyDescent="0.25">
      <c r="A79" s="11"/>
      <c r="B79" s="11"/>
      <c r="C79" s="6">
        <f t="shared" si="3"/>
        <v>0</v>
      </c>
      <c r="D79" s="35"/>
      <c r="E79" s="6">
        <f t="shared" si="4"/>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1:28" x14ac:dyDescent="0.25">
      <c r="A80" s="11"/>
      <c r="B80" s="11"/>
      <c r="C80" s="6">
        <f t="shared" ref="C80:C99" si="8">IF(P80=TRUE,C79+1,)</f>
        <v>0</v>
      </c>
      <c r="D80" s="35"/>
      <c r="E80" s="6">
        <f t="shared" ref="E80:E99" si="9">IF(P80=TRUE,E79+F79,)</f>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1:28" x14ac:dyDescent="0.25">
      <c r="A81" s="11"/>
      <c r="B81" s="11"/>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1:28" x14ac:dyDescent="0.25">
      <c r="A82" s="11"/>
      <c r="B82" s="11"/>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1:28" x14ac:dyDescent="0.25">
      <c r="A83" s="11"/>
      <c r="B83" s="11"/>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1:28" x14ac:dyDescent="0.25">
      <c r="A84" s="11"/>
      <c r="B84" s="11"/>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1:28" x14ac:dyDescent="0.25">
      <c r="A85" s="11"/>
      <c r="B85" s="11"/>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1:28" x14ac:dyDescent="0.25">
      <c r="A86" s="11"/>
      <c r="B86" s="11"/>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1:28" x14ac:dyDescent="0.25">
      <c r="A87" s="11"/>
      <c r="B87" s="11"/>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1:28" x14ac:dyDescent="0.25">
      <c r="A88" s="11"/>
      <c r="B88" s="11"/>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1:28" x14ac:dyDescent="0.25">
      <c r="A89" s="11"/>
      <c r="B89" s="11"/>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1:28" x14ac:dyDescent="0.25">
      <c r="A90" s="11"/>
      <c r="B90" s="11"/>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1:28" x14ac:dyDescent="0.25">
      <c r="A91" s="11"/>
      <c r="B91" s="11"/>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1:28" x14ac:dyDescent="0.25">
      <c r="A92" s="11"/>
      <c r="B92" s="11"/>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1:28" x14ac:dyDescent="0.25">
      <c r="A93" s="11"/>
      <c r="B93" s="11"/>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1:28" x14ac:dyDescent="0.25">
      <c r="A94" s="11"/>
      <c r="B94" s="11"/>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1:28" x14ac:dyDescent="0.25">
      <c r="A95" s="11"/>
      <c r="B95" s="11"/>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1:28" x14ac:dyDescent="0.25">
      <c r="A96" s="11"/>
      <c r="B96" s="11"/>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1:28" x14ac:dyDescent="0.25">
      <c r="A97" s="11"/>
      <c r="B97" s="11"/>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1:28" x14ac:dyDescent="0.25">
      <c r="A98" s="11"/>
      <c r="B98" s="11"/>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1:28" x14ac:dyDescent="0.25">
      <c r="A99" s="11"/>
      <c r="B99" s="11"/>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1:28" x14ac:dyDescent="0.25">
      <c r="C100" s="22"/>
      <c r="D100" s="33"/>
      <c r="E100" s="24"/>
      <c r="F100" s="24"/>
      <c r="G100" s="34"/>
    </row>
    <row r="101" spans="1:28" x14ac:dyDescent="0.25">
      <c r="C101" s="22"/>
      <c r="D101" s="23"/>
      <c r="E101" s="24"/>
      <c r="F101" s="24"/>
      <c r="G101" s="23"/>
    </row>
    <row r="102" spans="1:28" x14ac:dyDescent="0.25">
      <c r="C102" s="22"/>
      <c r="D102" s="23"/>
      <c r="E102" s="24"/>
      <c r="F102" s="24"/>
      <c r="G102" s="23"/>
    </row>
    <row r="103" spans="1:28" x14ac:dyDescent="0.25">
      <c r="C103" s="22"/>
      <c r="D103" s="23"/>
      <c r="E103" s="24"/>
      <c r="F103" s="24"/>
      <c r="G103" s="23"/>
    </row>
    <row r="104" spans="1:28" x14ac:dyDescent="0.25">
      <c r="C104" s="22"/>
      <c r="D104" s="23"/>
      <c r="E104" s="24"/>
      <c r="F104" s="24"/>
      <c r="G104" s="23"/>
    </row>
    <row r="105" spans="1:28" x14ac:dyDescent="0.25">
      <c r="C105" s="22"/>
      <c r="D105" s="23"/>
      <c r="E105" s="24"/>
      <c r="F105" s="24"/>
      <c r="G105" s="23"/>
    </row>
    <row r="106" spans="1:28" x14ac:dyDescent="0.25">
      <c r="C106" s="22"/>
      <c r="D106" s="23"/>
      <c r="E106" s="24"/>
      <c r="F106" s="24"/>
      <c r="G106" s="23"/>
    </row>
    <row r="107" spans="1:28" x14ac:dyDescent="0.25">
      <c r="C107" s="22"/>
      <c r="D107" s="23"/>
      <c r="E107" s="24"/>
      <c r="F107" s="24"/>
      <c r="G107" s="23"/>
    </row>
  </sheetData>
  <sheetProtection password="F81F" sheet="1" selectLockedCells="1"/>
  <customSheetViews>
    <customSheetView guid="{6EDE942A-4558-4B17-9057-7F79187CAEF9}" hiddenColumns="1">
      <selection sqref="A1:E4"/>
      <pageMargins left="0.7" right="0.7" top="0.75" bottom="0.75" header="0.3" footer="0.3"/>
      <pageSetup paperSize="9"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2"/>
  <drawing r:id="rId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Hoja74">
    <tabColor rgb="FFFFFFCC"/>
    <pageSetUpPr fitToPage="1"/>
  </sheetPr>
  <dimension ref="A1:AB107"/>
  <sheetViews>
    <sheetView showRowColHeaders="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B1" s="11"/>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B2" s="11"/>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B3" s="11"/>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B4" s="11"/>
      <c r="C4" s="101"/>
      <c r="D4" s="307" t="s">
        <v>607</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B5" s="11"/>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B6" s="11"/>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56.45" customHeight="1" x14ac:dyDescent="0.25">
      <c r="A7" s="99"/>
      <c r="B7" s="11"/>
      <c r="C7" s="310" t="s">
        <v>749</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B8" s="11"/>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B9" s="11"/>
      <c r="C9" s="58" t="s">
        <v>0</v>
      </c>
      <c r="D9" s="59" t="s">
        <v>2</v>
      </c>
      <c r="E9" s="60" t="s">
        <v>3</v>
      </c>
      <c r="F9" s="60" t="s">
        <v>1</v>
      </c>
      <c r="G9" s="61" t="s">
        <v>4</v>
      </c>
      <c r="H9" s="11"/>
      <c r="I9" s="11"/>
      <c r="J9" s="11"/>
      <c r="K9" s="11"/>
      <c r="L9" s="11"/>
      <c r="M9" s="11"/>
      <c r="N9" s="11"/>
      <c r="O9" s="11"/>
      <c r="P9" s="11"/>
      <c r="Q9" s="11"/>
      <c r="R9" s="11"/>
      <c r="S9" s="11"/>
      <c r="T9" s="11"/>
      <c r="U9" s="11"/>
      <c r="V9" s="11"/>
      <c r="W9" s="11"/>
      <c r="X9" s="11"/>
      <c r="Y9" s="11"/>
      <c r="Z9" s="11"/>
      <c r="AA9" s="11"/>
      <c r="AB9" s="11"/>
    </row>
    <row r="10" spans="1:28" x14ac:dyDescent="0.25">
      <c r="A10" s="99"/>
      <c r="B10" s="11"/>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x14ac:dyDescent="0.25">
      <c r="A11" s="99"/>
      <c r="B11" s="11"/>
      <c r="C11" s="65">
        <f>IF(P11=TRUE,C10+1,)</f>
        <v>2</v>
      </c>
      <c r="D11" s="46" t="s">
        <v>172</v>
      </c>
      <c r="E11" s="65">
        <f>IF(P11=TRUE,E10+F10,)</f>
        <v>2</v>
      </c>
      <c r="F11" s="66">
        <v>7</v>
      </c>
      <c r="G11" s="91" t="s">
        <v>680</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B12" s="11"/>
      <c r="C12" s="65">
        <f>IF(P12=TRUE,C11+1,)</f>
        <v>3</v>
      </c>
      <c r="D12" s="70" t="s">
        <v>605</v>
      </c>
      <c r="E12" s="65">
        <f>IF(P12=TRUE,E11+F11,)</f>
        <v>9</v>
      </c>
      <c r="F12" s="66">
        <v>9</v>
      </c>
      <c r="G12" s="70"/>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B13" s="11"/>
      <c r="C13" s="65">
        <f>IF(P13=TRUE,C12+1,)</f>
        <v>4</v>
      </c>
      <c r="D13" s="70" t="s">
        <v>110</v>
      </c>
      <c r="E13" s="65">
        <f>IF(P13=TRUE,E12+F12,)</f>
        <v>18</v>
      </c>
      <c r="F13" s="66">
        <v>40</v>
      </c>
      <c r="G13" s="70"/>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B14" s="11"/>
      <c r="C14" s="65">
        <f>IF(P14=TRUE,C13+1,)</f>
        <v>5</v>
      </c>
      <c r="D14" s="70" t="s">
        <v>135</v>
      </c>
      <c r="E14" s="65">
        <f>IF(P14=TRUE,E13+F13,)</f>
        <v>58</v>
      </c>
      <c r="F14" s="66">
        <v>10</v>
      </c>
      <c r="G14" s="70"/>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ht="68.25" customHeight="1" x14ac:dyDescent="0.25">
      <c r="A15" s="99"/>
      <c r="B15" s="11"/>
      <c r="C15" s="65">
        <f>IF(P15=TRUE,C14+1,)</f>
        <v>6</v>
      </c>
      <c r="D15" s="70" t="s">
        <v>7</v>
      </c>
      <c r="E15" s="65">
        <f>IF(P15=TRUE,E14+F14,)</f>
        <v>68</v>
      </c>
      <c r="F15" s="66">
        <v>1</v>
      </c>
      <c r="G15" s="63" t="s">
        <v>887</v>
      </c>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B16" s="11"/>
      <c r="C16" s="65">
        <f t="shared" ref="C16:C79" si="3">IF(P16=TRUE,C15+1,)</f>
        <v>7</v>
      </c>
      <c r="D16" s="70" t="s">
        <v>469</v>
      </c>
      <c r="E16" s="65">
        <f t="shared" ref="E16:E79" si="4">IF(P16=TRUE,E15+F15,)</f>
        <v>69</v>
      </c>
      <c r="F16" s="66">
        <v>3</v>
      </c>
      <c r="G16" s="70"/>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B17" s="11"/>
      <c r="C17" s="65">
        <f t="shared" si="3"/>
        <v>8</v>
      </c>
      <c r="D17" s="70" t="s">
        <v>603</v>
      </c>
      <c r="E17" s="65">
        <f t="shared" si="4"/>
        <v>72</v>
      </c>
      <c r="F17" s="66">
        <v>13</v>
      </c>
      <c r="G17" s="70"/>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x14ac:dyDescent="0.25">
      <c r="A18" s="99"/>
      <c r="B18" s="11"/>
      <c r="C18" s="65">
        <f t="shared" si="3"/>
        <v>9</v>
      </c>
      <c r="D18" s="70" t="s">
        <v>608</v>
      </c>
      <c r="E18" s="65">
        <f t="shared" si="4"/>
        <v>85</v>
      </c>
      <c r="F18" s="66">
        <v>13</v>
      </c>
      <c r="G18" s="70"/>
      <c r="H18" s="11"/>
      <c r="I18" s="11"/>
      <c r="J18" s="11"/>
      <c r="K18" s="11"/>
      <c r="L18" s="11"/>
      <c r="M18" s="11"/>
      <c r="N18" s="21" t="b">
        <f t="shared" si="0"/>
        <v>1</v>
      </c>
      <c r="O18" s="21" t="b">
        <f t="shared" si="1"/>
        <v>0</v>
      </c>
      <c r="P18" s="21" t="b">
        <f t="shared" si="2"/>
        <v>1</v>
      </c>
      <c r="Q18" s="11"/>
      <c r="R18" s="11"/>
      <c r="S18" s="11"/>
      <c r="T18" s="11"/>
      <c r="U18" s="11"/>
      <c r="V18" s="11"/>
      <c r="W18" s="11"/>
      <c r="X18" s="11"/>
      <c r="Y18" s="11"/>
      <c r="Z18" s="11"/>
      <c r="AA18" s="11"/>
      <c r="AB18" s="11"/>
    </row>
    <row r="19" spans="1:28" ht="41.25" customHeight="1" x14ac:dyDescent="0.25">
      <c r="A19" s="99"/>
      <c r="B19" s="11"/>
      <c r="C19" s="65">
        <f t="shared" si="3"/>
        <v>10</v>
      </c>
      <c r="D19" s="70" t="s">
        <v>609</v>
      </c>
      <c r="E19" s="65">
        <f t="shared" si="4"/>
        <v>98</v>
      </c>
      <c r="F19" s="66">
        <v>1</v>
      </c>
      <c r="G19" s="63" t="s">
        <v>1012</v>
      </c>
      <c r="H19" s="11"/>
      <c r="I19" s="11"/>
      <c r="J19" s="11"/>
      <c r="K19" s="11"/>
      <c r="L19" s="11"/>
      <c r="M19" s="11"/>
      <c r="N19" s="21" t="b">
        <f t="shared" si="0"/>
        <v>1</v>
      </c>
      <c r="O19" s="21" t="b">
        <f t="shared" si="1"/>
        <v>0</v>
      </c>
      <c r="P19" s="21" t="b">
        <f t="shared" si="2"/>
        <v>1</v>
      </c>
      <c r="Q19" s="11"/>
      <c r="R19" s="11"/>
      <c r="S19" s="11"/>
      <c r="T19" s="11"/>
      <c r="U19" s="11"/>
      <c r="V19" s="11"/>
      <c r="W19" s="11"/>
      <c r="X19" s="11"/>
      <c r="Y19" s="11"/>
      <c r="Z19" s="11"/>
      <c r="AA19" s="11"/>
      <c r="AB19" s="11"/>
    </row>
    <row r="20" spans="1:28" x14ac:dyDescent="0.25">
      <c r="A20" s="99"/>
      <c r="B20" s="11"/>
      <c r="C20" s="6">
        <f t="shared" si="3"/>
        <v>0</v>
      </c>
      <c r="D20" s="35"/>
      <c r="E20" s="6">
        <f t="shared" si="4"/>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B21" s="11"/>
      <c r="C21" s="6">
        <f t="shared" si="3"/>
        <v>0</v>
      </c>
      <c r="D21" s="35"/>
      <c r="E21" s="6">
        <f t="shared" si="4"/>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B22" s="11"/>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B23" s="11"/>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B24" s="11"/>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B25" s="11"/>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B26" s="11"/>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B27" s="11"/>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B28" s="11"/>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B29" s="11"/>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B30" s="11"/>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B31" s="11"/>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B32" s="11"/>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B33" s="11"/>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B34" s="11"/>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B35" s="11"/>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B36" s="11"/>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B37" s="11"/>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B38" s="11"/>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B39" s="11"/>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B40" s="11"/>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B41" s="11"/>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B42" s="11"/>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B43" s="11"/>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B44" s="11"/>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B45" s="11"/>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B46" s="11"/>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B47" s="11"/>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B48" s="11"/>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B49" s="11"/>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B50" s="11"/>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A51" s="11"/>
      <c r="B51" s="11"/>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A52" s="11"/>
      <c r="B52" s="11"/>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A53" s="11"/>
      <c r="B53" s="11"/>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A54" s="11"/>
      <c r="B54" s="11"/>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A55" s="11"/>
      <c r="B55" s="11"/>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A56" s="11"/>
      <c r="B56" s="11"/>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A57" s="11"/>
      <c r="B57" s="11"/>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A58" s="11"/>
      <c r="B58" s="11"/>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A59" s="11"/>
      <c r="B59" s="11"/>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A60" s="11"/>
      <c r="B60" s="11"/>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A61" s="11"/>
      <c r="B61" s="11"/>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A62" s="11"/>
      <c r="B62" s="11"/>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A63" s="11"/>
      <c r="B63" s="11"/>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A64" s="11"/>
      <c r="B64" s="11"/>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1:28" x14ac:dyDescent="0.25">
      <c r="A65" s="11"/>
      <c r="B65" s="11"/>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1:28" x14ac:dyDescent="0.25">
      <c r="A66" s="11"/>
      <c r="B66" s="11"/>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1:28" x14ac:dyDescent="0.25">
      <c r="A67" s="11"/>
      <c r="B67" s="11"/>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1:28" x14ac:dyDescent="0.25">
      <c r="A68" s="11"/>
      <c r="B68" s="11"/>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1:28" x14ac:dyDescent="0.25">
      <c r="A69" s="11"/>
      <c r="B69" s="11"/>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1:28" x14ac:dyDescent="0.25">
      <c r="A70" s="11"/>
      <c r="B70" s="11"/>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1:28" x14ac:dyDescent="0.25">
      <c r="A71" s="11"/>
      <c r="B71" s="11"/>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1:28" x14ac:dyDescent="0.25">
      <c r="A72" s="11"/>
      <c r="B72" s="11"/>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1:28" x14ac:dyDescent="0.25">
      <c r="A73" s="11"/>
      <c r="B73" s="11"/>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1:28" x14ac:dyDescent="0.25">
      <c r="A74" s="11"/>
      <c r="B74" s="11"/>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1:28" x14ac:dyDescent="0.25">
      <c r="A75" s="11"/>
      <c r="B75" s="11"/>
      <c r="C75" s="6">
        <f t="shared" si="3"/>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1:28" x14ac:dyDescent="0.25">
      <c r="A76" s="11"/>
      <c r="B76" s="11"/>
      <c r="C76" s="6">
        <f t="shared" si="3"/>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1:28" x14ac:dyDescent="0.25">
      <c r="A77" s="11"/>
      <c r="B77" s="11"/>
      <c r="C77" s="6">
        <f t="shared" si="3"/>
        <v>0</v>
      </c>
      <c r="D77" s="35"/>
      <c r="E77" s="6">
        <f t="shared" si="4"/>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1:28" x14ac:dyDescent="0.25">
      <c r="A78" s="11"/>
      <c r="B78" s="11"/>
      <c r="C78" s="6">
        <f t="shared" si="3"/>
        <v>0</v>
      </c>
      <c r="D78" s="35"/>
      <c r="E78" s="6">
        <f t="shared" si="4"/>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1:28" x14ac:dyDescent="0.25">
      <c r="A79" s="11"/>
      <c r="B79" s="11"/>
      <c r="C79" s="6">
        <f t="shared" si="3"/>
        <v>0</v>
      </c>
      <c r="D79" s="35"/>
      <c r="E79" s="6">
        <f t="shared" si="4"/>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1:28" x14ac:dyDescent="0.25">
      <c r="A80" s="11"/>
      <c r="B80" s="11"/>
      <c r="C80" s="6">
        <f t="shared" ref="C80:C99" si="8">IF(P80=TRUE,C79+1,)</f>
        <v>0</v>
      </c>
      <c r="D80" s="35"/>
      <c r="E80" s="6">
        <f t="shared" ref="E80:E99" si="9">IF(P80=TRUE,E79+F79,)</f>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1:28" x14ac:dyDescent="0.25">
      <c r="A81" s="11"/>
      <c r="B81" s="11"/>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1:28" x14ac:dyDescent="0.25">
      <c r="A82" s="11"/>
      <c r="B82" s="11"/>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1:28" x14ac:dyDescent="0.25">
      <c r="A83" s="11"/>
      <c r="B83" s="11"/>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1:28" x14ac:dyDescent="0.25">
      <c r="A84" s="11"/>
      <c r="B84" s="11"/>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1:28" x14ac:dyDescent="0.25">
      <c r="A85" s="11"/>
      <c r="B85" s="11"/>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1:28" x14ac:dyDescent="0.25">
      <c r="A86" s="11"/>
      <c r="B86" s="11"/>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1:28" x14ac:dyDescent="0.25">
      <c r="A87" s="11"/>
      <c r="B87" s="11"/>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1:28" x14ac:dyDescent="0.25">
      <c r="A88" s="11"/>
      <c r="B88" s="11"/>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1:28" x14ac:dyDescent="0.25">
      <c r="A89" s="11"/>
      <c r="B89" s="11"/>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1:28" x14ac:dyDescent="0.25">
      <c r="A90" s="11"/>
      <c r="B90" s="11"/>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1:28" x14ac:dyDescent="0.25">
      <c r="A91" s="11"/>
      <c r="B91" s="11"/>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1:28" x14ac:dyDescent="0.25">
      <c r="A92" s="11"/>
      <c r="B92" s="11"/>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1:28" x14ac:dyDescent="0.25">
      <c r="A93" s="11"/>
      <c r="B93" s="11"/>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1:28" x14ac:dyDescent="0.25">
      <c r="A94" s="11"/>
      <c r="B94" s="11"/>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1:28" x14ac:dyDescent="0.25">
      <c r="A95" s="11"/>
      <c r="B95" s="11"/>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1:28" x14ac:dyDescent="0.25">
      <c r="A96" s="11"/>
      <c r="B96" s="11"/>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1:28" x14ac:dyDescent="0.25">
      <c r="A97" s="11"/>
      <c r="B97" s="11"/>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1:28" x14ac:dyDescent="0.25">
      <c r="A98" s="11"/>
      <c r="B98" s="11"/>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1:28" x14ac:dyDescent="0.25">
      <c r="A99" s="11"/>
      <c r="B99" s="11"/>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1:28" x14ac:dyDescent="0.25">
      <c r="C100" s="22"/>
      <c r="D100" s="33"/>
      <c r="E100" s="24"/>
      <c r="F100" s="24"/>
      <c r="G100" s="34"/>
    </row>
    <row r="101" spans="1:28" x14ac:dyDescent="0.25">
      <c r="C101" s="22"/>
      <c r="D101" s="23"/>
      <c r="E101" s="24"/>
      <c r="F101" s="24"/>
      <c r="G101" s="23"/>
    </row>
    <row r="102" spans="1:28" x14ac:dyDescent="0.25">
      <c r="C102" s="22"/>
      <c r="D102" s="23"/>
      <c r="E102" s="24"/>
      <c r="F102" s="24"/>
      <c r="G102" s="23"/>
    </row>
    <row r="103" spans="1:28" x14ac:dyDescent="0.25">
      <c r="C103" s="22"/>
      <c r="D103" s="23"/>
      <c r="E103" s="24"/>
      <c r="F103" s="24"/>
      <c r="G103" s="23"/>
    </row>
    <row r="104" spans="1:28" x14ac:dyDescent="0.25">
      <c r="C104" s="22"/>
      <c r="D104" s="23"/>
      <c r="E104" s="24"/>
      <c r="F104" s="24"/>
      <c r="G104" s="23"/>
    </row>
    <row r="105" spans="1:28" x14ac:dyDescent="0.25">
      <c r="C105" s="22"/>
      <c r="D105" s="23"/>
      <c r="E105" s="24"/>
      <c r="F105" s="24"/>
      <c r="G105" s="23"/>
    </row>
    <row r="106" spans="1:28" x14ac:dyDescent="0.25">
      <c r="C106" s="22"/>
      <c r="D106" s="23"/>
      <c r="E106" s="24"/>
      <c r="F106" s="24"/>
      <c r="G106" s="23"/>
    </row>
    <row r="107" spans="1:28" x14ac:dyDescent="0.25">
      <c r="C107" s="22"/>
      <c r="D107" s="23"/>
      <c r="E107" s="24"/>
      <c r="F107" s="24"/>
      <c r="G107" s="23"/>
    </row>
  </sheetData>
  <sheetProtection password="F81F" sheet="1" selectLockedCells="1"/>
  <customSheetViews>
    <customSheetView guid="{6EDE942A-4558-4B17-9057-7F79187CAEF9}" hiddenColumns="1">
      <selection sqref="A1:E4"/>
      <pageMargins left="0.7" right="0.7" top="0.75" bottom="0.75" header="0.3" footer="0.3"/>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1"/>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Hoja76">
    <tabColor rgb="FFFFFFCC"/>
    <pageSetUpPr fitToPage="1"/>
  </sheetPr>
  <dimension ref="A1:AB107"/>
  <sheetViews>
    <sheetView showRowColHeaders="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B1" s="11"/>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B2" s="11"/>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B3" s="11"/>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B4" s="11"/>
      <c r="C4" s="101"/>
      <c r="D4" s="307" t="s">
        <v>610</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B5" s="11"/>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B6" s="11"/>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156.6" customHeight="1" x14ac:dyDescent="0.25">
      <c r="A7" s="99"/>
      <c r="B7" s="11"/>
      <c r="C7" s="310" t="s">
        <v>1062</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B8" s="11"/>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B9" s="11"/>
      <c r="C9" s="58" t="s">
        <v>0</v>
      </c>
      <c r="D9" s="59" t="s">
        <v>2</v>
      </c>
      <c r="E9" s="60" t="s">
        <v>3</v>
      </c>
      <c r="F9" s="60" t="s">
        <v>1</v>
      </c>
      <c r="G9" s="61" t="s">
        <v>4</v>
      </c>
      <c r="H9" s="11"/>
      <c r="I9" s="11"/>
      <c r="J9" s="11"/>
      <c r="K9" s="11"/>
      <c r="L9" s="11"/>
      <c r="M9" s="11"/>
      <c r="N9" s="11"/>
      <c r="O9" s="11"/>
      <c r="P9" s="11"/>
      <c r="Q9" s="11"/>
      <c r="R9" s="11"/>
      <c r="S9" s="11"/>
      <c r="T9" s="11"/>
      <c r="U9" s="11"/>
      <c r="V9" s="11"/>
      <c r="W9" s="11"/>
      <c r="X9" s="11"/>
      <c r="Y9" s="11"/>
      <c r="Z9" s="11"/>
      <c r="AA9" s="11"/>
      <c r="AB9" s="11"/>
    </row>
    <row r="10" spans="1:28" x14ac:dyDescent="0.25">
      <c r="A10" s="99"/>
      <c r="B10" s="11"/>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x14ac:dyDescent="0.25">
      <c r="A11" s="99"/>
      <c r="B11" s="11"/>
      <c r="C11" s="65">
        <f>IF(P11=TRUE,C10+1,)</f>
        <v>2</v>
      </c>
      <c r="D11" s="46" t="s">
        <v>172</v>
      </c>
      <c r="E11" s="65">
        <f t="shared" ref="E11:E35" si="3">IF(P11=TRUE,E10+F10,)</f>
        <v>2</v>
      </c>
      <c r="F11" s="66">
        <v>7</v>
      </c>
      <c r="G11" s="91" t="s">
        <v>681</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B12" s="11"/>
      <c r="C12" s="65">
        <f>IF(P12=TRUE,C11+1,)</f>
        <v>3</v>
      </c>
      <c r="D12" s="70" t="s">
        <v>611</v>
      </c>
      <c r="E12" s="65">
        <f t="shared" si="3"/>
        <v>9</v>
      </c>
      <c r="F12" s="66">
        <v>9</v>
      </c>
      <c r="G12" s="70"/>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ht="34.15" customHeight="1" x14ac:dyDescent="0.25">
      <c r="A13" s="99"/>
      <c r="B13" s="11"/>
      <c r="C13" s="65">
        <f>IF(P13=TRUE,C12+1,)</f>
        <v>4</v>
      </c>
      <c r="D13" s="70" t="s">
        <v>612</v>
      </c>
      <c r="E13" s="65">
        <f t="shared" si="3"/>
        <v>18</v>
      </c>
      <c r="F13" s="66">
        <v>1</v>
      </c>
      <c r="G13" s="63" t="s">
        <v>956</v>
      </c>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B14" s="11"/>
      <c r="C14" s="65">
        <f>IF(P14=TRUE,C13+1,)</f>
        <v>5</v>
      </c>
      <c r="D14" s="70" t="s">
        <v>613</v>
      </c>
      <c r="E14" s="65">
        <f t="shared" si="3"/>
        <v>19</v>
      </c>
      <c r="F14" s="66">
        <v>9</v>
      </c>
      <c r="G14" s="70"/>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ht="34.15" customHeight="1" x14ac:dyDescent="0.25">
      <c r="A15" s="99"/>
      <c r="B15" s="11"/>
      <c r="C15" s="65">
        <f>IF(P15=TRUE,C14+1,)</f>
        <v>6</v>
      </c>
      <c r="D15" s="70" t="s">
        <v>614</v>
      </c>
      <c r="E15" s="65">
        <f t="shared" si="3"/>
        <v>28</v>
      </c>
      <c r="F15" s="66">
        <v>1</v>
      </c>
      <c r="G15" s="63" t="s">
        <v>956</v>
      </c>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B16" s="11"/>
      <c r="C16" s="65">
        <f t="shared" ref="C16:C79" si="4">IF(P16=TRUE,C15+1,)</f>
        <v>7</v>
      </c>
      <c r="D16" s="70" t="s">
        <v>615</v>
      </c>
      <c r="E16" s="65">
        <f t="shared" si="3"/>
        <v>29</v>
      </c>
      <c r="F16" s="66">
        <v>9</v>
      </c>
      <c r="G16" s="70"/>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ht="34.15" customHeight="1" x14ac:dyDescent="0.25">
      <c r="A17" s="99"/>
      <c r="B17" s="11"/>
      <c r="C17" s="65">
        <f t="shared" si="4"/>
        <v>8</v>
      </c>
      <c r="D17" s="70" t="s">
        <v>616</v>
      </c>
      <c r="E17" s="65">
        <f t="shared" si="3"/>
        <v>38</v>
      </c>
      <c r="F17" s="66">
        <v>1</v>
      </c>
      <c r="G17" s="63" t="s">
        <v>956</v>
      </c>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x14ac:dyDescent="0.25">
      <c r="A18" s="99"/>
      <c r="B18" s="11"/>
      <c r="C18" s="65">
        <f t="shared" si="4"/>
        <v>9</v>
      </c>
      <c r="D18" s="70" t="s">
        <v>617</v>
      </c>
      <c r="E18" s="65">
        <f t="shared" si="3"/>
        <v>39</v>
      </c>
      <c r="F18" s="66">
        <v>9</v>
      </c>
      <c r="G18" s="70"/>
      <c r="H18" s="11"/>
      <c r="I18" s="11"/>
      <c r="J18" s="11"/>
      <c r="K18" s="11"/>
      <c r="L18" s="11"/>
      <c r="M18" s="11"/>
      <c r="N18" s="21" t="b">
        <f t="shared" si="0"/>
        <v>1</v>
      </c>
      <c r="O18" s="21" t="b">
        <f t="shared" si="1"/>
        <v>0</v>
      </c>
      <c r="P18" s="21" t="b">
        <f t="shared" si="2"/>
        <v>1</v>
      </c>
      <c r="Q18" s="11"/>
      <c r="R18" s="11"/>
      <c r="S18" s="11"/>
      <c r="T18" s="11"/>
      <c r="U18" s="11"/>
      <c r="V18" s="11"/>
      <c r="W18" s="11"/>
      <c r="X18" s="11"/>
      <c r="Y18" s="11"/>
      <c r="Z18" s="11"/>
      <c r="AA18" s="11"/>
      <c r="AB18" s="11"/>
    </row>
    <row r="19" spans="1:28" ht="34.15" customHeight="1" x14ac:dyDescent="0.25">
      <c r="A19" s="99"/>
      <c r="B19" s="11"/>
      <c r="C19" s="65">
        <f t="shared" si="4"/>
        <v>10</v>
      </c>
      <c r="D19" s="70" t="s">
        <v>618</v>
      </c>
      <c r="E19" s="65">
        <f t="shared" si="3"/>
        <v>48</v>
      </c>
      <c r="F19" s="66">
        <v>1</v>
      </c>
      <c r="G19" s="63" t="s">
        <v>956</v>
      </c>
      <c r="H19" s="11"/>
      <c r="I19" s="11"/>
      <c r="J19" s="11"/>
      <c r="K19" s="11"/>
      <c r="L19" s="11"/>
      <c r="M19" s="11"/>
      <c r="N19" s="21" t="b">
        <f t="shared" si="0"/>
        <v>1</v>
      </c>
      <c r="O19" s="21" t="b">
        <f t="shared" si="1"/>
        <v>0</v>
      </c>
      <c r="P19" s="21" t="b">
        <f t="shared" si="2"/>
        <v>1</v>
      </c>
      <c r="Q19" s="11"/>
      <c r="R19" s="11"/>
      <c r="S19" s="11"/>
      <c r="T19" s="11"/>
      <c r="U19" s="11"/>
      <c r="V19" s="11"/>
      <c r="W19" s="11"/>
      <c r="X19" s="11"/>
      <c r="Y19" s="11"/>
      <c r="Z19" s="11"/>
      <c r="AA19" s="11"/>
      <c r="AB19" s="11"/>
    </row>
    <row r="20" spans="1:28" x14ac:dyDescent="0.25">
      <c r="A20" s="99"/>
      <c r="B20" s="11"/>
      <c r="C20" s="65">
        <f t="shared" si="4"/>
        <v>11</v>
      </c>
      <c r="D20" s="70" t="s">
        <v>619</v>
      </c>
      <c r="E20" s="65">
        <f t="shared" si="3"/>
        <v>49</v>
      </c>
      <c r="F20" s="66">
        <v>9</v>
      </c>
      <c r="G20" s="70"/>
      <c r="H20" s="11"/>
      <c r="I20" s="11"/>
      <c r="J20" s="11"/>
      <c r="K20" s="11"/>
      <c r="L20" s="11"/>
      <c r="M20" s="11"/>
      <c r="N20" s="21" t="b">
        <f t="shared" si="0"/>
        <v>1</v>
      </c>
      <c r="O20" s="21" t="b">
        <f t="shared" si="1"/>
        <v>0</v>
      </c>
      <c r="P20" s="21" t="b">
        <f t="shared" si="2"/>
        <v>1</v>
      </c>
      <c r="Q20" s="11"/>
      <c r="R20" s="11"/>
      <c r="S20" s="11"/>
      <c r="T20" s="11"/>
      <c r="U20" s="11"/>
      <c r="V20" s="11"/>
      <c r="W20" s="11"/>
      <c r="X20" s="11"/>
      <c r="Y20" s="11"/>
      <c r="Z20" s="11"/>
      <c r="AA20" s="11"/>
      <c r="AB20" s="11"/>
    </row>
    <row r="21" spans="1:28" ht="34.15" customHeight="1" x14ac:dyDescent="0.25">
      <c r="A21" s="99"/>
      <c r="B21" s="11"/>
      <c r="C21" s="65">
        <f t="shared" si="4"/>
        <v>12</v>
      </c>
      <c r="D21" s="70" t="s">
        <v>620</v>
      </c>
      <c r="E21" s="65">
        <f t="shared" si="3"/>
        <v>58</v>
      </c>
      <c r="F21" s="66">
        <v>1</v>
      </c>
      <c r="G21" s="63" t="s">
        <v>956</v>
      </c>
      <c r="H21" s="11"/>
      <c r="I21" s="11"/>
      <c r="J21" s="11"/>
      <c r="K21" s="11"/>
      <c r="L21" s="11"/>
      <c r="M21" s="11"/>
      <c r="N21" s="21" t="b">
        <f t="shared" si="0"/>
        <v>1</v>
      </c>
      <c r="O21" s="21" t="b">
        <f t="shared" si="1"/>
        <v>0</v>
      </c>
      <c r="P21" s="21" t="b">
        <f t="shared" si="2"/>
        <v>1</v>
      </c>
      <c r="Q21" s="11"/>
      <c r="R21" s="11"/>
      <c r="S21" s="11"/>
      <c r="T21" s="11"/>
      <c r="U21" s="11"/>
      <c r="V21" s="11"/>
      <c r="W21" s="11"/>
      <c r="X21" s="11"/>
      <c r="Y21" s="11"/>
      <c r="Z21" s="11"/>
      <c r="AA21" s="11"/>
      <c r="AB21" s="11"/>
    </row>
    <row r="22" spans="1:28" x14ac:dyDescent="0.25">
      <c r="A22" s="99"/>
      <c r="B22" s="11"/>
      <c r="C22" s="65">
        <f t="shared" si="4"/>
        <v>13</v>
      </c>
      <c r="D22" s="70" t="s">
        <v>621</v>
      </c>
      <c r="E22" s="65">
        <f t="shared" si="3"/>
        <v>59</v>
      </c>
      <c r="F22" s="66">
        <v>9</v>
      </c>
      <c r="G22" s="70"/>
      <c r="H22" s="11"/>
      <c r="I22" s="11"/>
      <c r="J22" s="11"/>
      <c r="K22" s="11"/>
      <c r="L22" s="11"/>
      <c r="M22" s="11"/>
      <c r="N22" s="21" t="b">
        <f t="shared" si="0"/>
        <v>1</v>
      </c>
      <c r="O22" s="21" t="b">
        <f t="shared" si="1"/>
        <v>0</v>
      </c>
      <c r="P22" s="21" t="b">
        <f t="shared" si="2"/>
        <v>1</v>
      </c>
      <c r="Q22" s="11"/>
      <c r="R22" s="11"/>
      <c r="S22" s="11"/>
      <c r="T22" s="11"/>
      <c r="U22" s="11"/>
      <c r="V22" s="11"/>
      <c r="W22" s="11"/>
      <c r="X22" s="11"/>
      <c r="Y22" s="11"/>
      <c r="Z22" s="11"/>
      <c r="AA22" s="11"/>
      <c r="AB22" s="11"/>
    </row>
    <row r="23" spans="1:28" ht="34.15" customHeight="1" x14ac:dyDescent="0.25">
      <c r="A23" s="99"/>
      <c r="B23" s="11"/>
      <c r="C23" s="65">
        <f t="shared" si="4"/>
        <v>14</v>
      </c>
      <c r="D23" s="70" t="s">
        <v>622</v>
      </c>
      <c r="E23" s="65">
        <f t="shared" si="3"/>
        <v>68</v>
      </c>
      <c r="F23" s="66">
        <v>1</v>
      </c>
      <c r="G23" s="63" t="s">
        <v>956</v>
      </c>
      <c r="H23" s="11"/>
      <c r="I23" s="11"/>
      <c r="J23" s="11"/>
      <c r="K23" s="11"/>
      <c r="L23" s="11"/>
      <c r="M23" s="11"/>
      <c r="N23" s="21" t="b">
        <f t="shared" si="0"/>
        <v>1</v>
      </c>
      <c r="O23" s="21" t="b">
        <f t="shared" si="1"/>
        <v>0</v>
      </c>
      <c r="P23" s="21" t="b">
        <f t="shared" si="2"/>
        <v>1</v>
      </c>
      <c r="Q23" s="11"/>
      <c r="R23" s="11"/>
      <c r="S23" s="11"/>
      <c r="T23" s="11"/>
      <c r="U23" s="11"/>
      <c r="V23" s="11"/>
      <c r="W23" s="11"/>
      <c r="X23" s="11"/>
      <c r="Y23" s="11"/>
      <c r="Z23" s="11"/>
      <c r="AA23" s="11"/>
      <c r="AB23" s="11"/>
    </row>
    <row r="24" spans="1:28" x14ac:dyDescent="0.25">
      <c r="A24" s="99"/>
      <c r="B24" s="11"/>
      <c r="C24" s="65">
        <f t="shared" si="4"/>
        <v>15</v>
      </c>
      <c r="D24" s="70" t="s">
        <v>623</v>
      </c>
      <c r="E24" s="65">
        <f t="shared" si="3"/>
        <v>69</v>
      </c>
      <c r="F24" s="66">
        <v>9</v>
      </c>
      <c r="G24" s="70"/>
      <c r="H24" s="11"/>
      <c r="I24" s="11"/>
      <c r="J24" s="11"/>
      <c r="K24" s="11"/>
      <c r="L24" s="11"/>
      <c r="M24" s="11"/>
      <c r="N24" s="21" t="b">
        <f t="shared" si="0"/>
        <v>1</v>
      </c>
      <c r="O24" s="21" t="b">
        <f t="shared" si="1"/>
        <v>0</v>
      </c>
      <c r="P24" s="21" t="b">
        <f t="shared" si="2"/>
        <v>1</v>
      </c>
      <c r="Q24" s="11"/>
      <c r="R24" s="11"/>
      <c r="S24" s="11"/>
      <c r="T24" s="11"/>
      <c r="U24" s="11"/>
      <c r="V24" s="11"/>
      <c r="W24" s="11"/>
      <c r="X24" s="11"/>
      <c r="Y24" s="11"/>
      <c r="Z24" s="11"/>
      <c r="AA24" s="11"/>
      <c r="AB24" s="11"/>
    </row>
    <row r="25" spans="1:28" ht="34.15" customHeight="1" x14ac:dyDescent="0.25">
      <c r="A25" s="99"/>
      <c r="B25" s="11"/>
      <c r="C25" s="65">
        <f t="shared" si="4"/>
        <v>16</v>
      </c>
      <c r="D25" s="70" t="s">
        <v>624</v>
      </c>
      <c r="E25" s="65">
        <f t="shared" si="3"/>
        <v>78</v>
      </c>
      <c r="F25" s="66">
        <v>1</v>
      </c>
      <c r="G25" s="63" t="s">
        <v>956</v>
      </c>
      <c r="H25" s="11"/>
      <c r="I25" s="11"/>
      <c r="J25" s="11"/>
      <c r="K25" s="11"/>
      <c r="L25" s="11"/>
      <c r="M25" s="11"/>
      <c r="N25" s="21" t="b">
        <f t="shared" si="0"/>
        <v>1</v>
      </c>
      <c r="O25" s="21" t="b">
        <f t="shared" si="1"/>
        <v>0</v>
      </c>
      <c r="P25" s="21" t="b">
        <f t="shared" si="2"/>
        <v>1</v>
      </c>
      <c r="Q25" s="11"/>
      <c r="R25" s="11"/>
      <c r="S25" s="11"/>
      <c r="T25" s="11"/>
      <c r="U25" s="11"/>
      <c r="V25" s="11"/>
      <c r="W25" s="11"/>
      <c r="X25" s="11"/>
      <c r="Y25" s="11"/>
      <c r="Z25" s="11"/>
      <c r="AA25" s="11"/>
      <c r="AB25" s="11"/>
    </row>
    <row r="26" spans="1:28" x14ac:dyDescent="0.25">
      <c r="A26" s="99"/>
      <c r="B26" s="11"/>
      <c r="C26" s="65">
        <f t="shared" si="4"/>
        <v>17</v>
      </c>
      <c r="D26" s="70" t="s">
        <v>625</v>
      </c>
      <c r="E26" s="65">
        <f t="shared" si="3"/>
        <v>79</v>
      </c>
      <c r="F26" s="66">
        <v>9</v>
      </c>
      <c r="G26" s="70"/>
      <c r="H26" s="11"/>
      <c r="I26" s="11"/>
      <c r="J26" s="11"/>
      <c r="K26" s="11"/>
      <c r="L26" s="11"/>
      <c r="M26" s="11"/>
      <c r="N26" s="21" t="b">
        <f t="shared" si="0"/>
        <v>1</v>
      </c>
      <c r="O26" s="21" t="b">
        <f t="shared" si="1"/>
        <v>0</v>
      </c>
      <c r="P26" s="21" t="b">
        <f t="shared" si="2"/>
        <v>1</v>
      </c>
      <c r="Q26" s="11"/>
      <c r="R26" s="11"/>
      <c r="S26" s="11"/>
      <c r="T26" s="11"/>
      <c r="U26" s="11"/>
      <c r="V26" s="11"/>
      <c r="W26" s="11"/>
      <c r="X26" s="11"/>
      <c r="Y26" s="11"/>
      <c r="Z26" s="11"/>
      <c r="AA26" s="11"/>
      <c r="AB26" s="11"/>
    </row>
    <row r="27" spans="1:28" ht="34.15" customHeight="1" x14ac:dyDescent="0.25">
      <c r="A27" s="99"/>
      <c r="B27" s="11"/>
      <c r="C27" s="65">
        <f t="shared" si="4"/>
        <v>18</v>
      </c>
      <c r="D27" s="70" t="s">
        <v>626</v>
      </c>
      <c r="E27" s="65">
        <f t="shared" si="3"/>
        <v>88</v>
      </c>
      <c r="F27" s="66">
        <v>1</v>
      </c>
      <c r="G27" s="63" t="s">
        <v>956</v>
      </c>
      <c r="H27" s="11"/>
      <c r="I27" s="11"/>
      <c r="J27" s="11"/>
      <c r="K27" s="11"/>
      <c r="L27" s="11"/>
      <c r="M27" s="11"/>
      <c r="N27" s="21" t="b">
        <f t="shared" si="0"/>
        <v>1</v>
      </c>
      <c r="O27" s="21" t="b">
        <f t="shared" si="1"/>
        <v>0</v>
      </c>
      <c r="P27" s="21" t="b">
        <f t="shared" si="2"/>
        <v>1</v>
      </c>
      <c r="Q27" s="11"/>
      <c r="R27" s="11"/>
      <c r="S27" s="11"/>
      <c r="T27" s="11"/>
      <c r="U27" s="11"/>
      <c r="V27" s="11"/>
      <c r="W27" s="11"/>
      <c r="X27" s="11"/>
      <c r="Y27" s="11"/>
      <c r="Z27" s="11"/>
      <c r="AA27" s="11"/>
      <c r="AB27" s="11"/>
    </row>
    <row r="28" spans="1:28" x14ac:dyDescent="0.25">
      <c r="A28" s="99"/>
      <c r="B28" s="11"/>
      <c r="C28" s="65">
        <f t="shared" si="4"/>
        <v>19</v>
      </c>
      <c r="D28" s="70" t="s">
        <v>627</v>
      </c>
      <c r="E28" s="65">
        <f t="shared" si="3"/>
        <v>89</v>
      </c>
      <c r="F28" s="66">
        <v>9</v>
      </c>
      <c r="G28" s="70"/>
      <c r="H28" s="11"/>
      <c r="I28" s="11"/>
      <c r="J28" s="11"/>
      <c r="K28" s="11"/>
      <c r="L28" s="11"/>
      <c r="M28" s="11"/>
      <c r="N28" s="21" t="b">
        <f t="shared" si="0"/>
        <v>1</v>
      </c>
      <c r="O28" s="21" t="b">
        <f t="shared" si="1"/>
        <v>0</v>
      </c>
      <c r="P28" s="21" t="b">
        <f t="shared" si="2"/>
        <v>1</v>
      </c>
      <c r="Q28" s="11"/>
      <c r="R28" s="11"/>
      <c r="S28" s="11"/>
      <c r="T28" s="11"/>
      <c r="U28" s="11"/>
      <c r="V28" s="11"/>
      <c r="W28" s="11"/>
      <c r="X28" s="11"/>
      <c r="Y28" s="11"/>
      <c r="Z28" s="11"/>
      <c r="AA28" s="11"/>
      <c r="AB28" s="11"/>
    </row>
    <row r="29" spans="1:28" ht="34.15" customHeight="1" x14ac:dyDescent="0.25">
      <c r="A29" s="99"/>
      <c r="B29" s="11"/>
      <c r="C29" s="65">
        <f t="shared" si="4"/>
        <v>20</v>
      </c>
      <c r="D29" s="70" t="s">
        <v>628</v>
      </c>
      <c r="E29" s="65">
        <f t="shared" si="3"/>
        <v>98</v>
      </c>
      <c r="F29" s="66">
        <v>1</v>
      </c>
      <c r="G29" s="63" t="s">
        <v>956</v>
      </c>
      <c r="H29" s="11"/>
      <c r="I29" s="11"/>
      <c r="J29" s="11"/>
      <c r="K29" s="11"/>
      <c r="L29" s="11"/>
      <c r="M29" s="11"/>
      <c r="N29" s="21" t="b">
        <f t="shared" si="0"/>
        <v>1</v>
      </c>
      <c r="O29" s="21" t="b">
        <f t="shared" si="1"/>
        <v>0</v>
      </c>
      <c r="P29" s="21" t="b">
        <f t="shared" si="2"/>
        <v>1</v>
      </c>
      <c r="Q29" s="11"/>
      <c r="R29" s="11"/>
      <c r="S29" s="11"/>
      <c r="T29" s="11"/>
      <c r="U29" s="11"/>
      <c r="V29" s="11"/>
      <c r="W29" s="11"/>
      <c r="X29" s="11"/>
      <c r="Y29" s="11"/>
      <c r="Z29" s="11"/>
      <c r="AA29" s="11"/>
      <c r="AB29" s="11"/>
    </row>
    <row r="30" spans="1:28" x14ac:dyDescent="0.25">
      <c r="A30" s="99"/>
      <c r="B30" s="11"/>
      <c r="C30" s="65">
        <f t="shared" si="4"/>
        <v>21</v>
      </c>
      <c r="D30" s="70" t="s">
        <v>629</v>
      </c>
      <c r="E30" s="65">
        <f t="shared" si="3"/>
        <v>99</v>
      </c>
      <c r="F30" s="66">
        <v>9</v>
      </c>
      <c r="G30" s="70"/>
      <c r="H30" s="11"/>
      <c r="I30" s="11"/>
      <c r="J30" s="11"/>
      <c r="K30" s="11"/>
      <c r="L30" s="11"/>
      <c r="M30" s="11"/>
      <c r="N30" s="21" t="b">
        <f t="shared" si="0"/>
        <v>1</v>
      </c>
      <c r="O30" s="21" t="b">
        <f t="shared" si="1"/>
        <v>0</v>
      </c>
      <c r="P30" s="21" t="b">
        <f t="shared" si="2"/>
        <v>1</v>
      </c>
      <c r="Q30" s="11"/>
      <c r="R30" s="11"/>
      <c r="S30" s="11"/>
      <c r="T30" s="11"/>
      <c r="U30" s="11"/>
      <c r="V30" s="11"/>
      <c r="W30" s="11"/>
      <c r="X30" s="11"/>
      <c r="Y30" s="11"/>
      <c r="Z30" s="11"/>
      <c r="AA30" s="11"/>
      <c r="AB30" s="11"/>
    </row>
    <row r="31" spans="1:28" ht="34.15" customHeight="1" x14ac:dyDescent="0.25">
      <c r="A31" s="99"/>
      <c r="B31" s="11"/>
      <c r="C31" s="65">
        <f t="shared" si="4"/>
        <v>22</v>
      </c>
      <c r="D31" s="70" t="s">
        <v>630</v>
      </c>
      <c r="E31" s="65">
        <f t="shared" si="3"/>
        <v>108</v>
      </c>
      <c r="F31" s="66">
        <v>1</v>
      </c>
      <c r="G31" s="63" t="s">
        <v>956</v>
      </c>
      <c r="H31" s="11"/>
      <c r="I31" s="11"/>
      <c r="J31" s="11"/>
      <c r="K31" s="11"/>
      <c r="L31" s="11"/>
      <c r="M31" s="11"/>
      <c r="N31" s="21" t="b">
        <f t="shared" si="0"/>
        <v>1</v>
      </c>
      <c r="O31" s="21" t="b">
        <f t="shared" si="1"/>
        <v>0</v>
      </c>
      <c r="P31" s="21" t="b">
        <f t="shared" si="2"/>
        <v>1</v>
      </c>
      <c r="Q31" s="11"/>
      <c r="R31" s="11"/>
      <c r="S31" s="11"/>
      <c r="T31" s="11"/>
      <c r="U31" s="11"/>
      <c r="V31" s="11"/>
      <c r="W31" s="11"/>
      <c r="X31" s="11"/>
      <c r="Y31" s="11"/>
      <c r="Z31" s="11"/>
      <c r="AA31" s="11"/>
      <c r="AB31" s="11"/>
    </row>
    <row r="32" spans="1:28" x14ac:dyDescent="0.25">
      <c r="A32" s="99"/>
      <c r="B32" s="11"/>
      <c r="C32" s="65">
        <f t="shared" si="4"/>
        <v>23</v>
      </c>
      <c r="D32" s="70" t="s">
        <v>631</v>
      </c>
      <c r="E32" s="65">
        <f t="shared" si="3"/>
        <v>109</v>
      </c>
      <c r="F32" s="66">
        <v>9</v>
      </c>
      <c r="G32" s="70"/>
      <c r="H32" s="11"/>
      <c r="I32" s="11"/>
      <c r="J32" s="11"/>
      <c r="K32" s="11"/>
      <c r="L32" s="11"/>
      <c r="M32" s="11"/>
      <c r="N32" s="21" t="b">
        <f t="shared" si="0"/>
        <v>1</v>
      </c>
      <c r="O32" s="21" t="b">
        <f t="shared" si="1"/>
        <v>0</v>
      </c>
      <c r="P32" s="21" t="b">
        <f t="shared" si="2"/>
        <v>1</v>
      </c>
      <c r="Q32" s="11"/>
      <c r="R32" s="11"/>
      <c r="S32" s="11"/>
      <c r="T32" s="11"/>
      <c r="U32" s="11"/>
      <c r="V32" s="11"/>
      <c r="W32" s="11"/>
      <c r="X32" s="11"/>
      <c r="Y32" s="11"/>
      <c r="Z32" s="11"/>
      <c r="AA32" s="11"/>
      <c r="AB32" s="11"/>
    </row>
    <row r="33" spans="1:28" ht="34.15" customHeight="1" x14ac:dyDescent="0.25">
      <c r="A33" s="99"/>
      <c r="B33" s="11"/>
      <c r="C33" s="65">
        <f t="shared" si="4"/>
        <v>24</v>
      </c>
      <c r="D33" s="70" t="s">
        <v>632</v>
      </c>
      <c r="E33" s="65">
        <f t="shared" si="3"/>
        <v>118</v>
      </c>
      <c r="F33" s="66">
        <v>1</v>
      </c>
      <c r="G33" s="63" t="s">
        <v>956</v>
      </c>
      <c r="H33" s="11"/>
      <c r="I33" s="11"/>
      <c r="J33" s="11"/>
      <c r="K33" s="11"/>
      <c r="L33" s="11"/>
      <c r="M33" s="11"/>
      <c r="N33" s="21" t="b">
        <f t="shared" si="0"/>
        <v>1</v>
      </c>
      <c r="O33" s="21" t="b">
        <f t="shared" si="1"/>
        <v>0</v>
      </c>
      <c r="P33" s="21" t="b">
        <f t="shared" si="2"/>
        <v>1</v>
      </c>
      <c r="Q33" s="11"/>
      <c r="R33" s="11"/>
      <c r="S33" s="11"/>
      <c r="T33" s="11"/>
      <c r="U33" s="11"/>
      <c r="V33" s="11"/>
      <c r="W33" s="11"/>
      <c r="X33" s="11"/>
      <c r="Y33" s="11"/>
      <c r="Z33" s="11"/>
      <c r="AA33" s="11"/>
      <c r="AB33" s="11"/>
    </row>
    <row r="34" spans="1:28" x14ac:dyDescent="0.25">
      <c r="A34" s="99"/>
      <c r="B34" s="11"/>
      <c r="C34" s="65">
        <f t="shared" si="4"/>
        <v>25</v>
      </c>
      <c r="D34" s="70" t="s">
        <v>633</v>
      </c>
      <c r="E34" s="65">
        <f t="shared" si="3"/>
        <v>119</v>
      </c>
      <c r="F34" s="66">
        <v>9</v>
      </c>
      <c r="G34" s="70"/>
      <c r="H34" s="11"/>
      <c r="I34" s="11"/>
      <c r="J34" s="11"/>
      <c r="K34" s="11"/>
      <c r="L34" s="11"/>
      <c r="M34" s="11"/>
      <c r="N34" s="21" t="b">
        <f t="shared" si="0"/>
        <v>1</v>
      </c>
      <c r="O34" s="21" t="b">
        <f t="shared" si="1"/>
        <v>0</v>
      </c>
      <c r="P34" s="21" t="b">
        <f t="shared" si="2"/>
        <v>1</v>
      </c>
      <c r="Q34" s="11"/>
      <c r="R34" s="11"/>
      <c r="S34" s="11"/>
      <c r="T34" s="11"/>
      <c r="U34" s="11"/>
      <c r="V34" s="11"/>
      <c r="W34" s="11"/>
      <c r="X34" s="11"/>
      <c r="Y34" s="11"/>
      <c r="Z34" s="11"/>
      <c r="AA34" s="11"/>
      <c r="AB34" s="11"/>
    </row>
    <row r="35" spans="1:28" ht="34.15" customHeight="1" x14ac:dyDescent="0.25">
      <c r="A35" s="99"/>
      <c r="B35" s="11"/>
      <c r="C35" s="65">
        <f t="shared" si="4"/>
        <v>26</v>
      </c>
      <c r="D35" s="70" t="s">
        <v>634</v>
      </c>
      <c r="E35" s="65">
        <f t="shared" si="3"/>
        <v>128</v>
      </c>
      <c r="F35" s="66">
        <v>1</v>
      </c>
      <c r="G35" s="63" t="s">
        <v>956</v>
      </c>
      <c r="H35" s="11"/>
      <c r="I35" s="11"/>
      <c r="J35" s="11"/>
      <c r="K35" s="11"/>
      <c r="L35" s="11"/>
      <c r="M35" s="11"/>
      <c r="N35" s="21" t="b">
        <f t="shared" si="0"/>
        <v>1</v>
      </c>
      <c r="O35" s="21" t="b">
        <f t="shared" si="1"/>
        <v>0</v>
      </c>
      <c r="P35" s="21" t="b">
        <f t="shared" si="2"/>
        <v>1</v>
      </c>
      <c r="Q35" s="11"/>
      <c r="R35" s="11"/>
      <c r="S35" s="11"/>
      <c r="T35" s="11"/>
      <c r="U35" s="11"/>
      <c r="V35" s="11"/>
      <c r="W35" s="11"/>
      <c r="X35" s="11"/>
      <c r="Y35" s="11"/>
      <c r="Z35" s="11"/>
      <c r="AA35" s="11"/>
      <c r="AB35" s="11"/>
    </row>
    <row r="36" spans="1:28" x14ac:dyDescent="0.25">
      <c r="A36" s="99"/>
      <c r="B36" s="11"/>
      <c r="C36" s="6">
        <f t="shared" si="4"/>
        <v>0</v>
      </c>
      <c r="D36" s="35"/>
      <c r="E36" s="6">
        <f t="shared" ref="E36:E79" si="5">IF(P36=TRUE,E35+F35,)</f>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B37" s="11"/>
      <c r="C37" s="6">
        <f t="shared" si="4"/>
        <v>0</v>
      </c>
      <c r="D37" s="35"/>
      <c r="E37" s="6">
        <f t="shared" si="5"/>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B38" s="11"/>
      <c r="C38" s="6">
        <f t="shared" si="4"/>
        <v>0</v>
      </c>
      <c r="D38" s="35"/>
      <c r="E38" s="6">
        <f t="shared" si="5"/>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B39" s="11"/>
      <c r="C39" s="6">
        <f t="shared" si="4"/>
        <v>0</v>
      </c>
      <c r="D39" s="35"/>
      <c r="E39" s="6">
        <f t="shared" si="5"/>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B40" s="11"/>
      <c r="C40" s="6">
        <f t="shared" si="4"/>
        <v>0</v>
      </c>
      <c r="D40" s="35"/>
      <c r="E40" s="6">
        <f t="shared" si="5"/>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B41" s="11"/>
      <c r="C41" s="6">
        <f t="shared" si="4"/>
        <v>0</v>
      </c>
      <c r="D41" s="35"/>
      <c r="E41" s="6">
        <f t="shared" si="5"/>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B42" s="11"/>
      <c r="C42" s="6">
        <f t="shared" si="4"/>
        <v>0</v>
      </c>
      <c r="D42" s="35"/>
      <c r="E42" s="6">
        <f t="shared" si="5"/>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B43" s="11"/>
      <c r="C43" s="6">
        <f t="shared" si="4"/>
        <v>0</v>
      </c>
      <c r="D43" s="35"/>
      <c r="E43" s="6">
        <f t="shared" si="5"/>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B44" s="11"/>
      <c r="C44" s="6">
        <f t="shared" si="4"/>
        <v>0</v>
      </c>
      <c r="D44" s="35"/>
      <c r="E44" s="6">
        <f t="shared" si="5"/>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B45" s="11"/>
      <c r="C45" s="6">
        <f t="shared" si="4"/>
        <v>0</v>
      </c>
      <c r="D45" s="35"/>
      <c r="E45" s="6">
        <f t="shared" si="5"/>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B46" s="11"/>
      <c r="C46" s="6">
        <f t="shared" si="4"/>
        <v>0</v>
      </c>
      <c r="D46" s="35"/>
      <c r="E46" s="6">
        <f t="shared" si="5"/>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B47" s="11"/>
      <c r="C47" s="6">
        <f t="shared" si="4"/>
        <v>0</v>
      </c>
      <c r="D47" s="35"/>
      <c r="E47" s="6">
        <f t="shared" si="5"/>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B48" s="11"/>
      <c r="C48" s="6">
        <f t="shared" si="4"/>
        <v>0</v>
      </c>
      <c r="D48" s="35"/>
      <c r="E48" s="6">
        <f t="shared" si="5"/>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B49" s="11"/>
      <c r="C49" s="6">
        <f t="shared" si="4"/>
        <v>0</v>
      </c>
      <c r="D49" s="35"/>
      <c r="E49" s="6">
        <f t="shared" si="5"/>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B50" s="11"/>
      <c r="C50" s="6">
        <f t="shared" si="4"/>
        <v>0</v>
      </c>
      <c r="D50" s="35"/>
      <c r="E50" s="6">
        <f t="shared" si="5"/>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A51" s="11"/>
      <c r="B51" s="11"/>
      <c r="C51" s="6">
        <f t="shared" si="4"/>
        <v>0</v>
      </c>
      <c r="D51" s="35"/>
      <c r="E51" s="6">
        <f t="shared" si="5"/>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A52" s="11"/>
      <c r="B52" s="11"/>
      <c r="C52" s="6">
        <f t="shared" si="4"/>
        <v>0</v>
      </c>
      <c r="D52" s="35"/>
      <c r="E52" s="6">
        <f t="shared" si="5"/>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A53" s="11"/>
      <c r="B53" s="11"/>
      <c r="C53" s="6">
        <f t="shared" si="4"/>
        <v>0</v>
      </c>
      <c r="D53" s="35"/>
      <c r="E53" s="6">
        <f t="shared" si="5"/>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A54" s="11"/>
      <c r="B54" s="11"/>
      <c r="C54" s="6">
        <f t="shared" si="4"/>
        <v>0</v>
      </c>
      <c r="D54" s="35"/>
      <c r="E54" s="6">
        <f t="shared" si="5"/>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A55" s="11"/>
      <c r="B55" s="11"/>
      <c r="C55" s="6">
        <f t="shared" si="4"/>
        <v>0</v>
      </c>
      <c r="D55" s="35"/>
      <c r="E55" s="6">
        <f t="shared" si="5"/>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A56" s="11"/>
      <c r="B56" s="11"/>
      <c r="C56" s="6">
        <f t="shared" si="4"/>
        <v>0</v>
      </c>
      <c r="D56" s="35"/>
      <c r="E56" s="6">
        <f t="shared" si="5"/>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A57" s="11"/>
      <c r="B57" s="11"/>
      <c r="C57" s="6">
        <f t="shared" si="4"/>
        <v>0</v>
      </c>
      <c r="D57" s="35"/>
      <c r="E57" s="6">
        <f t="shared" si="5"/>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A58" s="11"/>
      <c r="B58" s="11"/>
      <c r="C58" s="6">
        <f t="shared" si="4"/>
        <v>0</v>
      </c>
      <c r="D58" s="35"/>
      <c r="E58" s="6">
        <f t="shared" si="5"/>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A59" s="11"/>
      <c r="B59" s="11"/>
      <c r="C59" s="6">
        <f t="shared" si="4"/>
        <v>0</v>
      </c>
      <c r="D59" s="35"/>
      <c r="E59" s="6">
        <f t="shared" si="5"/>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A60" s="11"/>
      <c r="B60" s="11"/>
      <c r="C60" s="6">
        <f t="shared" si="4"/>
        <v>0</v>
      </c>
      <c r="D60" s="35"/>
      <c r="E60" s="6">
        <f t="shared" si="5"/>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A61" s="11"/>
      <c r="B61" s="11"/>
      <c r="C61" s="6">
        <f t="shared" si="4"/>
        <v>0</v>
      </c>
      <c r="D61" s="35"/>
      <c r="E61" s="6">
        <f t="shared" si="5"/>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A62" s="11"/>
      <c r="B62" s="11"/>
      <c r="C62" s="6">
        <f t="shared" si="4"/>
        <v>0</v>
      </c>
      <c r="D62" s="35"/>
      <c r="E62" s="6">
        <f t="shared" si="5"/>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A63" s="11"/>
      <c r="B63" s="11"/>
      <c r="C63" s="6">
        <f t="shared" si="4"/>
        <v>0</v>
      </c>
      <c r="D63" s="35"/>
      <c r="E63" s="6">
        <f t="shared" si="5"/>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A64" s="11"/>
      <c r="B64" s="11"/>
      <c r="C64" s="6">
        <f t="shared" si="4"/>
        <v>0</v>
      </c>
      <c r="D64" s="35"/>
      <c r="E64" s="6">
        <f t="shared" si="5"/>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1:28" x14ac:dyDescent="0.25">
      <c r="A65" s="11"/>
      <c r="B65" s="11"/>
      <c r="C65" s="6">
        <f t="shared" si="4"/>
        <v>0</v>
      </c>
      <c r="D65" s="35"/>
      <c r="E65" s="6">
        <f t="shared" si="5"/>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1:28" x14ac:dyDescent="0.25">
      <c r="A66" s="11"/>
      <c r="B66" s="11"/>
      <c r="C66" s="6">
        <f t="shared" si="4"/>
        <v>0</v>
      </c>
      <c r="D66" s="35"/>
      <c r="E66" s="6">
        <f t="shared" si="5"/>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1:28" x14ac:dyDescent="0.25">
      <c r="A67" s="11"/>
      <c r="B67" s="11"/>
      <c r="C67" s="6">
        <f t="shared" si="4"/>
        <v>0</v>
      </c>
      <c r="D67" s="35"/>
      <c r="E67" s="6">
        <f t="shared" si="5"/>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1:28" x14ac:dyDescent="0.25">
      <c r="A68" s="11"/>
      <c r="B68" s="11"/>
      <c r="C68" s="6">
        <f t="shared" si="4"/>
        <v>0</v>
      </c>
      <c r="D68" s="35"/>
      <c r="E68" s="6">
        <f t="shared" si="5"/>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1:28" x14ac:dyDescent="0.25">
      <c r="A69" s="11"/>
      <c r="B69" s="11"/>
      <c r="C69" s="6">
        <f t="shared" si="4"/>
        <v>0</v>
      </c>
      <c r="D69" s="35"/>
      <c r="E69" s="6">
        <f t="shared" si="5"/>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1:28" x14ac:dyDescent="0.25">
      <c r="A70" s="11"/>
      <c r="B70" s="11"/>
      <c r="C70" s="6">
        <f t="shared" si="4"/>
        <v>0</v>
      </c>
      <c r="D70" s="35"/>
      <c r="E70" s="6">
        <f t="shared" si="5"/>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1:28" x14ac:dyDescent="0.25">
      <c r="A71" s="11"/>
      <c r="B71" s="11"/>
      <c r="C71" s="6">
        <f t="shared" si="4"/>
        <v>0</v>
      </c>
      <c r="D71" s="35"/>
      <c r="E71" s="6">
        <f t="shared" si="5"/>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1:28" x14ac:dyDescent="0.25">
      <c r="A72" s="11"/>
      <c r="B72" s="11"/>
      <c r="C72" s="6">
        <f t="shared" si="4"/>
        <v>0</v>
      </c>
      <c r="D72" s="35"/>
      <c r="E72" s="6">
        <f t="shared" si="5"/>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1:28" x14ac:dyDescent="0.25">
      <c r="A73" s="11"/>
      <c r="B73" s="11"/>
      <c r="C73" s="6">
        <f t="shared" si="4"/>
        <v>0</v>
      </c>
      <c r="D73" s="35"/>
      <c r="E73" s="6">
        <f t="shared" si="5"/>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1:28" x14ac:dyDescent="0.25">
      <c r="A74" s="11"/>
      <c r="B74" s="11"/>
      <c r="C74" s="6">
        <f t="shared" si="4"/>
        <v>0</v>
      </c>
      <c r="D74" s="35"/>
      <c r="E74" s="6">
        <f t="shared" si="5"/>
        <v>0</v>
      </c>
      <c r="F74" s="9"/>
      <c r="G74" s="35"/>
      <c r="H74" s="11"/>
      <c r="I74" s="11"/>
      <c r="J74" s="11"/>
      <c r="K74" s="11"/>
      <c r="L74" s="11"/>
      <c r="M74" s="11"/>
      <c r="N74" s="21" t="b">
        <f t="shared" ref="N74:N99" si="6">ISTEXT(D74)</f>
        <v>0</v>
      </c>
      <c r="O74" s="21" t="b">
        <f t="shared" ref="O74:O99" si="7">ISNUMBER(D74)</f>
        <v>0</v>
      </c>
      <c r="P74" s="21" t="b">
        <f t="shared" ref="P74:P99" si="8">OR(N74=TRUE,O74=TRUE)</f>
        <v>0</v>
      </c>
      <c r="Q74" s="11"/>
      <c r="R74" s="11"/>
      <c r="S74" s="11"/>
      <c r="T74" s="11"/>
      <c r="U74" s="11"/>
      <c r="V74" s="11"/>
      <c r="W74" s="11"/>
      <c r="X74" s="11"/>
      <c r="Y74" s="11"/>
      <c r="Z74" s="11"/>
      <c r="AA74" s="11"/>
      <c r="AB74" s="11"/>
    </row>
    <row r="75" spans="1:28" x14ac:dyDescent="0.25">
      <c r="A75" s="11"/>
      <c r="B75" s="11"/>
      <c r="C75" s="6">
        <f t="shared" si="4"/>
        <v>0</v>
      </c>
      <c r="D75" s="35"/>
      <c r="E75" s="6">
        <f t="shared" si="5"/>
        <v>0</v>
      </c>
      <c r="F75" s="9"/>
      <c r="G75" s="35"/>
      <c r="H75" s="11"/>
      <c r="I75" s="11"/>
      <c r="J75" s="11"/>
      <c r="K75" s="11"/>
      <c r="L75" s="11"/>
      <c r="M75" s="11"/>
      <c r="N75" s="21" t="b">
        <f t="shared" si="6"/>
        <v>0</v>
      </c>
      <c r="O75" s="21" t="b">
        <f t="shared" si="7"/>
        <v>0</v>
      </c>
      <c r="P75" s="21" t="b">
        <f t="shared" si="8"/>
        <v>0</v>
      </c>
      <c r="Q75" s="11"/>
      <c r="R75" s="11"/>
      <c r="S75" s="11"/>
      <c r="T75" s="11"/>
      <c r="U75" s="11"/>
      <c r="V75" s="11"/>
      <c r="W75" s="11"/>
      <c r="X75" s="11"/>
      <c r="Y75" s="11"/>
      <c r="Z75" s="11"/>
      <c r="AA75" s="11"/>
      <c r="AB75" s="11"/>
    </row>
    <row r="76" spans="1:28" x14ac:dyDescent="0.25">
      <c r="A76" s="11"/>
      <c r="B76" s="11"/>
      <c r="C76" s="6">
        <f t="shared" si="4"/>
        <v>0</v>
      </c>
      <c r="D76" s="35"/>
      <c r="E76" s="6">
        <f t="shared" si="5"/>
        <v>0</v>
      </c>
      <c r="F76" s="9"/>
      <c r="G76" s="35"/>
      <c r="H76" s="11"/>
      <c r="I76" s="11"/>
      <c r="J76" s="11"/>
      <c r="K76" s="11"/>
      <c r="L76" s="11"/>
      <c r="M76" s="11"/>
      <c r="N76" s="21" t="b">
        <f t="shared" si="6"/>
        <v>0</v>
      </c>
      <c r="O76" s="21" t="b">
        <f t="shared" si="7"/>
        <v>0</v>
      </c>
      <c r="P76" s="21" t="b">
        <f t="shared" si="8"/>
        <v>0</v>
      </c>
      <c r="Q76" s="11"/>
      <c r="R76" s="11"/>
      <c r="S76" s="11"/>
      <c r="T76" s="11"/>
      <c r="U76" s="11"/>
      <c r="V76" s="11"/>
      <c r="W76" s="11"/>
      <c r="X76" s="11"/>
      <c r="Y76" s="11"/>
      <c r="Z76" s="11"/>
      <c r="AA76" s="11"/>
      <c r="AB76" s="11"/>
    </row>
    <row r="77" spans="1:28" x14ac:dyDescent="0.25">
      <c r="A77" s="11"/>
      <c r="B77" s="11"/>
      <c r="C77" s="6">
        <f t="shared" si="4"/>
        <v>0</v>
      </c>
      <c r="D77" s="35"/>
      <c r="E77" s="6">
        <f t="shared" si="5"/>
        <v>0</v>
      </c>
      <c r="F77" s="9"/>
      <c r="G77" s="35"/>
      <c r="H77" s="11"/>
      <c r="I77" s="11"/>
      <c r="J77" s="11"/>
      <c r="K77" s="11"/>
      <c r="L77" s="11"/>
      <c r="M77" s="11"/>
      <c r="N77" s="21" t="b">
        <f t="shared" si="6"/>
        <v>0</v>
      </c>
      <c r="O77" s="21" t="b">
        <f t="shared" si="7"/>
        <v>0</v>
      </c>
      <c r="P77" s="21" t="b">
        <f t="shared" si="8"/>
        <v>0</v>
      </c>
      <c r="Q77" s="11"/>
      <c r="R77" s="11"/>
      <c r="S77" s="11"/>
      <c r="T77" s="11"/>
      <c r="U77" s="11"/>
      <c r="V77" s="11"/>
      <c r="W77" s="11"/>
      <c r="X77" s="11"/>
      <c r="Y77" s="11"/>
      <c r="Z77" s="11"/>
      <c r="AA77" s="11"/>
      <c r="AB77" s="11"/>
    </row>
    <row r="78" spans="1:28" x14ac:dyDescent="0.25">
      <c r="A78" s="11"/>
      <c r="B78" s="11"/>
      <c r="C78" s="6">
        <f t="shared" si="4"/>
        <v>0</v>
      </c>
      <c r="D78" s="35"/>
      <c r="E78" s="6">
        <f t="shared" si="5"/>
        <v>0</v>
      </c>
      <c r="F78" s="9"/>
      <c r="G78" s="35"/>
      <c r="H78" s="11"/>
      <c r="I78" s="11"/>
      <c r="J78" s="11"/>
      <c r="K78" s="11"/>
      <c r="L78" s="11"/>
      <c r="M78" s="11"/>
      <c r="N78" s="21" t="b">
        <f t="shared" si="6"/>
        <v>0</v>
      </c>
      <c r="O78" s="21" t="b">
        <f t="shared" si="7"/>
        <v>0</v>
      </c>
      <c r="P78" s="21" t="b">
        <f t="shared" si="8"/>
        <v>0</v>
      </c>
      <c r="Q78" s="11"/>
      <c r="R78" s="11"/>
      <c r="S78" s="11"/>
      <c r="T78" s="11"/>
      <c r="U78" s="11"/>
      <c r="V78" s="11"/>
      <c r="W78" s="11"/>
      <c r="X78" s="11"/>
      <c r="Y78" s="11"/>
      <c r="Z78" s="11"/>
      <c r="AA78" s="11"/>
      <c r="AB78" s="11"/>
    </row>
    <row r="79" spans="1:28" x14ac:dyDescent="0.25">
      <c r="A79" s="11"/>
      <c r="B79" s="11"/>
      <c r="C79" s="6">
        <f t="shared" si="4"/>
        <v>0</v>
      </c>
      <c r="D79" s="35"/>
      <c r="E79" s="6">
        <f t="shared" si="5"/>
        <v>0</v>
      </c>
      <c r="F79" s="9"/>
      <c r="G79" s="35"/>
      <c r="H79" s="11"/>
      <c r="I79" s="11"/>
      <c r="J79" s="11"/>
      <c r="K79" s="11"/>
      <c r="L79" s="11"/>
      <c r="M79" s="11"/>
      <c r="N79" s="21" t="b">
        <f t="shared" si="6"/>
        <v>0</v>
      </c>
      <c r="O79" s="21" t="b">
        <f t="shared" si="7"/>
        <v>0</v>
      </c>
      <c r="P79" s="21" t="b">
        <f t="shared" si="8"/>
        <v>0</v>
      </c>
      <c r="Q79" s="11"/>
      <c r="R79" s="11"/>
      <c r="S79" s="11"/>
      <c r="T79" s="11"/>
      <c r="U79" s="11"/>
      <c r="V79" s="11"/>
      <c r="W79" s="11"/>
      <c r="X79" s="11"/>
      <c r="Y79" s="11"/>
      <c r="Z79" s="11"/>
      <c r="AA79" s="11"/>
      <c r="AB79" s="11"/>
    </row>
    <row r="80" spans="1:28" x14ac:dyDescent="0.25">
      <c r="A80" s="11"/>
      <c r="B80" s="11"/>
      <c r="C80" s="6">
        <f t="shared" ref="C80:C99" si="9">IF(P80=TRUE,C79+1,)</f>
        <v>0</v>
      </c>
      <c r="D80" s="35"/>
      <c r="E80" s="6">
        <f t="shared" ref="E80:E99" si="10">IF(P80=TRUE,E79+F79,)</f>
        <v>0</v>
      </c>
      <c r="F80" s="9"/>
      <c r="G80" s="35"/>
      <c r="H80" s="11"/>
      <c r="I80" s="11"/>
      <c r="J80" s="11"/>
      <c r="K80" s="11"/>
      <c r="L80" s="11"/>
      <c r="M80" s="11"/>
      <c r="N80" s="21" t="b">
        <f t="shared" si="6"/>
        <v>0</v>
      </c>
      <c r="O80" s="21" t="b">
        <f t="shared" si="7"/>
        <v>0</v>
      </c>
      <c r="P80" s="21" t="b">
        <f t="shared" si="8"/>
        <v>0</v>
      </c>
      <c r="Q80" s="11"/>
      <c r="R80" s="11"/>
      <c r="S80" s="11"/>
      <c r="T80" s="11"/>
      <c r="U80" s="11"/>
      <c r="V80" s="11"/>
      <c r="W80" s="11"/>
      <c r="X80" s="11"/>
      <c r="Y80" s="11"/>
      <c r="Z80" s="11"/>
      <c r="AA80" s="11"/>
      <c r="AB80" s="11"/>
    </row>
    <row r="81" spans="1:28" x14ac:dyDescent="0.25">
      <c r="A81" s="11"/>
      <c r="B81" s="11"/>
      <c r="C81" s="6">
        <f t="shared" si="9"/>
        <v>0</v>
      </c>
      <c r="D81" s="35"/>
      <c r="E81" s="6">
        <f t="shared" si="10"/>
        <v>0</v>
      </c>
      <c r="F81" s="9"/>
      <c r="G81" s="35"/>
      <c r="H81" s="11"/>
      <c r="I81" s="11"/>
      <c r="J81" s="11"/>
      <c r="K81" s="11"/>
      <c r="L81" s="11"/>
      <c r="M81" s="11"/>
      <c r="N81" s="21" t="b">
        <f t="shared" si="6"/>
        <v>0</v>
      </c>
      <c r="O81" s="21" t="b">
        <f t="shared" si="7"/>
        <v>0</v>
      </c>
      <c r="P81" s="21" t="b">
        <f t="shared" si="8"/>
        <v>0</v>
      </c>
      <c r="Q81" s="11"/>
      <c r="R81" s="11"/>
      <c r="S81" s="11"/>
      <c r="T81" s="11"/>
      <c r="U81" s="11"/>
      <c r="V81" s="11"/>
      <c r="W81" s="11"/>
      <c r="X81" s="11"/>
      <c r="Y81" s="11"/>
      <c r="Z81" s="11"/>
      <c r="AA81" s="11"/>
      <c r="AB81" s="11"/>
    </row>
    <row r="82" spans="1:28" x14ac:dyDescent="0.25">
      <c r="A82" s="11"/>
      <c r="B82" s="11"/>
      <c r="C82" s="6">
        <f t="shared" si="9"/>
        <v>0</v>
      </c>
      <c r="D82" s="35"/>
      <c r="E82" s="6">
        <f t="shared" si="10"/>
        <v>0</v>
      </c>
      <c r="F82" s="9"/>
      <c r="G82" s="35"/>
      <c r="H82" s="11"/>
      <c r="I82" s="11"/>
      <c r="J82" s="11"/>
      <c r="K82" s="11"/>
      <c r="L82" s="11"/>
      <c r="M82" s="11"/>
      <c r="N82" s="21" t="b">
        <f t="shared" si="6"/>
        <v>0</v>
      </c>
      <c r="O82" s="21" t="b">
        <f t="shared" si="7"/>
        <v>0</v>
      </c>
      <c r="P82" s="21" t="b">
        <f t="shared" si="8"/>
        <v>0</v>
      </c>
      <c r="Q82" s="11"/>
      <c r="R82" s="11"/>
      <c r="S82" s="11"/>
      <c r="T82" s="11"/>
      <c r="U82" s="11"/>
      <c r="V82" s="11"/>
      <c r="W82" s="11"/>
      <c r="X82" s="11"/>
      <c r="Y82" s="11"/>
      <c r="Z82" s="11"/>
      <c r="AA82" s="11"/>
      <c r="AB82" s="11"/>
    </row>
    <row r="83" spans="1:28" x14ac:dyDescent="0.25">
      <c r="A83" s="11"/>
      <c r="B83" s="11"/>
      <c r="C83" s="6">
        <f t="shared" si="9"/>
        <v>0</v>
      </c>
      <c r="D83" s="35"/>
      <c r="E83" s="6">
        <f t="shared" si="10"/>
        <v>0</v>
      </c>
      <c r="F83" s="9"/>
      <c r="G83" s="35"/>
      <c r="H83" s="11"/>
      <c r="I83" s="11"/>
      <c r="J83" s="11"/>
      <c r="K83" s="11"/>
      <c r="L83" s="11"/>
      <c r="M83" s="11"/>
      <c r="N83" s="21" t="b">
        <f t="shared" si="6"/>
        <v>0</v>
      </c>
      <c r="O83" s="21" t="b">
        <f t="shared" si="7"/>
        <v>0</v>
      </c>
      <c r="P83" s="21" t="b">
        <f t="shared" si="8"/>
        <v>0</v>
      </c>
      <c r="Q83" s="11"/>
      <c r="R83" s="11"/>
      <c r="S83" s="11"/>
      <c r="T83" s="11"/>
      <c r="U83" s="11"/>
      <c r="V83" s="11"/>
      <c r="W83" s="11"/>
      <c r="X83" s="11"/>
      <c r="Y83" s="11"/>
      <c r="Z83" s="11"/>
      <c r="AA83" s="11"/>
      <c r="AB83" s="11"/>
    </row>
    <row r="84" spans="1:28" x14ac:dyDescent="0.25">
      <c r="A84" s="11"/>
      <c r="B84" s="11"/>
      <c r="C84" s="6">
        <f t="shared" si="9"/>
        <v>0</v>
      </c>
      <c r="D84" s="35"/>
      <c r="E84" s="6">
        <f t="shared" si="10"/>
        <v>0</v>
      </c>
      <c r="F84" s="9"/>
      <c r="G84" s="35"/>
      <c r="H84" s="11"/>
      <c r="I84" s="11"/>
      <c r="J84" s="11"/>
      <c r="K84" s="11"/>
      <c r="L84" s="11"/>
      <c r="M84" s="11"/>
      <c r="N84" s="21" t="b">
        <f t="shared" si="6"/>
        <v>0</v>
      </c>
      <c r="O84" s="21" t="b">
        <f t="shared" si="7"/>
        <v>0</v>
      </c>
      <c r="P84" s="21" t="b">
        <f t="shared" si="8"/>
        <v>0</v>
      </c>
      <c r="Q84" s="11"/>
      <c r="R84" s="11"/>
      <c r="S84" s="11"/>
      <c r="T84" s="11"/>
      <c r="U84" s="11"/>
      <c r="V84" s="11"/>
      <c r="W84" s="11"/>
      <c r="X84" s="11"/>
      <c r="Y84" s="11"/>
      <c r="Z84" s="11"/>
      <c r="AA84" s="11"/>
      <c r="AB84" s="11"/>
    </row>
    <row r="85" spans="1:28" x14ac:dyDescent="0.25">
      <c r="A85" s="11"/>
      <c r="B85" s="11"/>
      <c r="C85" s="6">
        <f t="shared" si="9"/>
        <v>0</v>
      </c>
      <c r="D85" s="35"/>
      <c r="E85" s="6">
        <f t="shared" si="10"/>
        <v>0</v>
      </c>
      <c r="F85" s="9"/>
      <c r="G85" s="35"/>
      <c r="H85" s="11"/>
      <c r="I85" s="11"/>
      <c r="J85" s="11"/>
      <c r="K85" s="11"/>
      <c r="L85" s="11"/>
      <c r="M85" s="11"/>
      <c r="N85" s="21" t="b">
        <f t="shared" si="6"/>
        <v>0</v>
      </c>
      <c r="O85" s="21" t="b">
        <f t="shared" si="7"/>
        <v>0</v>
      </c>
      <c r="P85" s="21" t="b">
        <f t="shared" si="8"/>
        <v>0</v>
      </c>
      <c r="Q85" s="11"/>
      <c r="R85" s="11"/>
      <c r="S85" s="11"/>
      <c r="T85" s="11"/>
      <c r="U85" s="11"/>
      <c r="V85" s="11"/>
      <c r="W85" s="11"/>
      <c r="X85" s="11"/>
      <c r="Y85" s="11"/>
      <c r="Z85" s="11"/>
      <c r="AA85" s="11"/>
      <c r="AB85" s="11"/>
    </row>
    <row r="86" spans="1:28" x14ac:dyDescent="0.25">
      <c r="A86" s="11"/>
      <c r="B86" s="11"/>
      <c r="C86" s="6">
        <f t="shared" si="9"/>
        <v>0</v>
      </c>
      <c r="D86" s="35"/>
      <c r="E86" s="6">
        <f t="shared" si="10"/>
        <v>0</v>
      </c>
      <c r="F86" s="9"/>
      <c r="G86" s="35"/>
      <c r="H86" s="11"/>
      <c r="I86" s="11"/>
      <c r="J86" s="11"/>
      <c r="K86" s="11"/>
      <c r="L86" s="11"/>
      <c r="M86" s="11"/>
      <c r="N86" s="21" t="b">
        <f t="shared" si="6"/>
        <v>0</v>
      </c>
      <c r="O86" s="21" t="b">
        <f t="shared" si="7"/>
        <v>0</v>
      </c>
      <c r="P86" s="21" t="b">
        <f t="shared" si="8"/>
        <v>0</v>
      </c>
      <c r="Q86" s="11"/>
      <c r="R86" s="11"/>
      <c r="S86" s="11"/>
      <c r="T86" s="11"/>
      <c r="U86" s="11"/>
      <c r="V86" s="11"/>
      <c r="W86" s="11"/>
      <c r="X86" s="11"/>
      <c r="Y86" s="11"/>
      <c r="Z86" s="11"/>
      <c r="AA86" s="11"/>
      <c r="AB86" s="11"/>
    </row>
    <row r="87" spans="1:28" x14ac:dyDescent="0.25">
      <c r="A87" s="11"/>
      <c r="B87" s="11"/>
      <c r="C87" s="6">
        <f t="shared" si="9"/>
        <v>0</v>
      </c>
      <c r="D87" s="35"/>
      <c r="E87" s="6">
        <f t="shared" si="10"/>
        <v>0</v>
      </c>
      <c r="F87" s="9"/>
      <c r="G87" s="35"/>
      <c r="H87" s="11"/>
      <c r="I87" s="11"/>
      <c r="J87" s="11"/>
      <c r="K87" s="11"/>
      <c r="L87" s="11"/>
      <c r="M87" s="11"/>
      <c r="N87" s="21" t="b">
        <f t="shared" si="6"/>
        <v>0</v>
      </c>
      <c r="O87" s="21" t="b">
        <f t="shared" si="7"/>
        <v>0</v>
      </c>
      <c r="P87" s="21" t="b">
        <f t="shared" si="8"/>
        <v>0</v>
      </c>
      <c r="Q87" s="11"/>
      <c r="R87" s="11"/>
      <c r="S87" s="11"/>
      <c r="T87" s="11"/>
      <c r="U87" s="11"/>
      <c r="V87" s="11"/>
      <c r="W87" s="11"/>
      <c r="X87" s="11"/>
      <c r="Y87" s="11"/>
      <c r="Z87" s="11"/>
      <c r="AA87" s="11"/>
      <c r="AB87" s="11"/>
    </row>
    <row r="88" spans="1:28" x14ac:dyDescent="0.25">
      <c r="A88" s="11"/>
      <c r="B88" s="11"/>
      <c r="C88" s="6">
        <f t="shared" si="9"/>
        <v>0</v>
      </c>
      <c r="D88" s="35"/>
      <c r="E88" s="6">
        <f t="shared" si="10"/>
        <v>0</v>
      </c>
      <c r="F88" s="9"/>
      <c r="G88" s="35"/>
      <c r="H88" s="11"/>
      <c r="I88" s="11"/>
      <c r="J88" s="11"/>
      <c r="K88" s="11"/>
      <c r="L88" s="11"/>
      <c r="M88" s="11"/>
      <c r="N88" s="21" t="b">
        <f t="shared" si="6"/>
        <v>0</v>
      </c>
      <c r="O88" s="21" t="b">
        <f t="shared" si="7"/>
        <v>0</v>
      </c>
      <c r="P88" s="21" t="b">
        <f t="shared" si="8"/>
        <v>0</v>
      </c>
      <c r="Q88" s="11"/>
      <c r="R88" s="11"/>
      <c r="S88" s="11"/>
      <c r="T88" s="11"/>
      <c r="U88" s="11"/>
      <c r="V88" s="11"/>
      <c r="W88" s="11"/>
      <c r="X88" s="11"/>
      <c r="Y88" s="11"/>
      <c r="Z88" s="11"/>
      <c r="AA88" s="11"/>
      <c r="AB88" s="11"/>
    </row>
    <row r="89" spans="1:28" x14ac:dyDescent="0.25">
      <c r="A89" s="11"/>
      <c r="B89" s="11"/>
      <c r="C89" s="6">
        <f t="shared" si="9"/>
        <v>0</v>
      </c>
      <c r="D89" s="35"/>
      <c r="E89" s="6">
        <f t="shared" si="10"/>
        <v>0</v>
      </c>
      <c r="F89" s="9"/>
      <c r="G89" s="35"/>
      <c r="H89" s="11"/>
      <c r="I89" s="11"/>
      <c r="J89" s="11"/>
      <c r="K89" s="11"/>
      <c r="L89" s="11"/>
      <c r="M89" s="11"/>
      <c r="N89" s="21" t="b">
        <f t="shared" si="6"/>
        <v>0</v>
      </c>
      <c r="O89" s="21" t="b">
        <f t="shared" si="7"/>
        <v>0</v>
      </c>
      <c r="P89" s="21" t="b">
        <f t="shared" si="8"/>
        <v>0</v>
      </c>
      <c r="Q89" s="11"/>
      <c r="R89" s="11"/>
      <c r="S89" s="11"/>
      <c r="T89" s="11"/>
      <c r="U89" s="11"/>
      <c r="V89" s="11"/>
      <c r="W89" s="11"/>
      <c r="X89" s="11"/>
      <c r="Y89" s="11"/>
      <c r="Z89" s="11"/>
      <c r="AA89" s="11"/>
      <c r="AB89" s="11"/>
    </row>
    <row r="90" spans="1:28" x14ac:dyDescent="0.25">
      <c r="A90" s="11"/>
      <c r="B90" s="11"/>
      <c r="C90" s="6">
        <f t="shared" si="9"/>
        <v>0</v>
      </c>
      <c r="D90" s="35"/>
      <c r="E90" s="6">
        <f t="shared" si="10"/>
        <v>0</v>
      </c>
      <c r="F90" s="9"/>
      <c r="G90" s="35"/>
      <c r="H90" s="11"/>
      <c r="I90" s="11"/>
      <c r="J90" s="11"/>
      <c r="K90" s="11"/>
      <c r="L90" s="11"/>
      <c r="M90" s="11"/>
      <c r="N90" s="21" t="b">
        <f t="shared" si="6"/>
        <v>0</v>
      </c>
      <c r="O90" s="21" t="b">
        <f t="shared" si="7"/>
        <v>0</v>
      </c>
      <c r="P90" s="21" t="b">
        <f t="shared" si="8"/>
        <v>0</v>
      </c>
      <c r="Q90" s="11"/>
      <c r="R90" s="11"/>
      <c r="S90" s="11"/>
      <c r="T90" s="11"/>
      <c r="U90" s="11"/>
      <c r="V90" s="11"/>
      <c r="W90" s="11"/>
      <c r="X90" s="11"/>
      <c r="Y90" s="11"/>
      <c r="Z90" s="11"/>
      <c r="AA90" s="11"/>
      <c r="AB90" s="11"/>
    </row>
    <row r="91" spans="1:28" x14ac:dyDescent="0.25">
      <c r="A91" s="11"/>
      <c r="B91" s="11"/>
      <c r="C91" s="6">
        <f t="shared" si="9"/>
        <v>0</v>
      </c>
      <c r="D91" s="35"/>
      <c r="E91" s="6">
        <f t="shared" si="10"/>
        <v>0</v>
      </c>
      <c r="F91" s="9"/>
      <c r="G91" s="35"/>
      <c r="H91" s="11"/>
      <c r="I91" s="11"/>
      <c r="J91" s="11"/>
      <c r="K91" s="11"/>
      <c r="L91" s="11"/>
      <c r="M91" s="11"/>
      <c r="N91" s="21" t="b">
        <f t="shared" si="6"/>
        <v>0</v>
      </c>
      <c r="O91" s="21" t="b">
        <f t="shared" si="7"/>
        <v>0</v>
      </c>
      <c r="P91" s="21" t="b">
        <f t="shared" si="8"/>
        <v>0</v>
      </c>
      <c r="Q91" s="11"/>
      <c r="R91" s="11"/>
      <c r="S91" s="11"/>
      <c r="T91" s="11"/>
      <c r="U91" s="11"/>
      <c r="V91" s="11"/>
      <c r="W91" s="11"/>
      <c r="X91" s="11"/>
      <c r="Y91" s="11"/>
      <c r="Z91" s="11"/>
      <c r="AA91" s="11"/>
      <c r="AB91" s="11"/>
    </row>
    <row r="92" spans="1:28" x14ac:dyDescent="0.25">
      <c r="A92" s="11"/>
      <c r="B92" s="11"/>
      <c r="C92" s="6">
        <f t="shared" si="9"/>
        <v>0</v>
      </c>
      <c r="D92" s="35"/>
      <c r="E92" s="6">
        <f t="shared" si="10"/>
        <v>0</v>
      </c>
      <c r="F92" s="9"/>
      <c r="G92" s="35"/>
      <c r="H92" s="11"/>
      <c r="I92" s="11"/>
      <c r="J92" s="11"/>
      <c r="K92" s="11"/>
      <c r="L92" s="11"/>
      <c r="M92" s="11"/>
      <c r="N92" s="21" t="b">
        <f t="shared" si="6"/>
        <v>0</v>
      </c>
      <c r="O92" s="21" t="b">
        <f t="shared" si="7"/>
        <v>0</v>
      </c>
      <c r="P92" s="21" t="b">
        <f t="shared" si="8"/>
        <v>0</v>
      </c>
      <c r="Q92" s="11"/>
      <c r="R92" s="11"/>
      <c r="S92" s="11"/>
      <c r="T92" s="11"/>
      <c r="U92" s="11"/>
      <c r="V92" s="11"/>
      <c r="W92" s="11"/>
      <c r="X92" s="11"/>
      <c r="Y92" s="11"/>
      <c r="Z92" s="11"/>
      <c r="AA92" s="11"/>
      <c r="AB92" s="11"/>
    </row>
    <row r="93" spans="1:28" x14ac:dyDescent="0.25">
      <c r="A93" s="11"/>
      <c r="B93" s="11"/>
      <c r="C93" s="6">
        <f t="shared" si="9"/>
        <v>0</v>
      </c>
      <c r="D93" s="35"/>
      <c r="E93" s="6">
        <f t="shared" si="10"/>
        <v>0</v>
      </c>
      <c r="F93" s="9"/>
      <c r="G93" s="35"/>
      <c r="H93" s="11"/>
      <c r="I93" s="11"/>
      <c r="J93" s="11"/>
      <c r="K93" s="11"/>
      <c r="L93" s="11"/>
      <c r="M93" s="11"/>
      <c r="N93" s="21" t="b">
        <f t="shared" si="6"/>
        <v>0</v>
      </c>
      <c r="O93" s="21" t="b">
        <f t="shared" si="7"/>
        <v>0</v>
      </c>
      <c r="P93" s="21" t="b">
        <f t="shared" si="8"/>
        <v>0</v>
      </c>
      <c r="Q93" s="11"/>
      <c r="R93" s="11"/>
      <c r="S93" s="11"/>
      <c r="T93" s="11"/>
      <c r="U93" s="11"/>
      <c r="V93" s="11"/>
      <c r="W93" s="11"/>
      <c r="X93" s="11"/>
      <c r="Y93" s="11"/>
      <c r="Z93" s="11"/>
      <c r="AA93" s="11"/>
      <c r="AB93" s="11"/>
    </row>
    <row r="94" spans="1:28" x14ac:dyDescent="0.25">
      <c r="A94" s="11"/>
      <c r="B94" s="11"/>
      <c r="C94" s="6">
        <f t="shared" si="9"/>
        <v>0</v>
      </c>
      <c r="D94" s="35"/>
      <c r="E94" s="6">
        <f t="shared" si="10"/>
        <v>0</v>
      </c>
      <c r="F94" s="9"/>
      <c r="G94" s="35"/>
      <c r="H94" s="11"/>
      <c r="I94" s="11"/>
      <c r="J94" s="11"/>
      <c r="K94" s="11"/>
      <c r="L94" s="11"/>
      <c r="M94" s="11"/>
      <c r="N94" s="21" t="b">
        <f t="shared" si="6"/>
        <v>0</v>
      </c>
      <c r="O94" s="21" t="b">
        <f t="shared" si="7"/>
        <v>0</v>
      </c>
      <c r="P94" s="21" t="b">
        <f t="shared" si="8"/>
        <v>0</v>
      </c>
      <c r="Q94" s="11"/>
      <c r="R94" s="11"/>
      <c r="S94" s="11"/>
      <c r="T94" s="11"/>
      <c r="U94" s="11"/>
      <c r="V94" s="11"/>
      <c r="W94" s="11"/>
      <c r="X94" s="11"/>
      <c r="Y94" s="11"/>
      <c r="Z94" s="11"/>
      <c r="AA94" s="11"/>
      <c r="AB94" s="11"/>
    </row>
    <row r="95" spans="1:28" x14ac:dyDescent="0.25">
      <c r="A95" s="11"/>
      <c r="B95" s="11"/>
      <c r="C95" s="6">
        <f t="shared" si="9"/>
        <v>0</v>
      </c>
      <c r="D95" s="35"/>
      <c r="E95" s="6">
        <f t="shared" si="10"/>
        <v>0</v>
      </c>
      <c r="F95" s="9"/>
      <c r="G95" s="35"/>
      <c r="H95" s="11"/>
      <c r="I95" s="11"/>
      <c r="J95" s="11"/>
      <c r="K95" s="11"/>
      <c r="L95" s="11"/>
      <c r="M95" s="11"/>
      <c r="N95" s="21" t="b">
        <f t="shared" si="6"/>
        <v>0</v>
      </c>
      <c r="O95" s="21" t="b">
        <f t="shared" si="7"/>
        <v>0</v>
      </c>
      <c r="P95" s="21" t="b">
        <f t="shared" si="8"/>
        <v>0</v>
      </c>
      <c r="Q95" s="11"/>
      <c r="R95" s="11"/>
      <c r="S95" s="11"/>
      <c r="T95" s="11"/>
      <c r="U95" s="11"/>
      <c r="V95" s="11"/>
      <c r="W95" s="11"/>
      <c r="X95" s="11"/>
      <c r="Y95" s="11"/>
      <c r="Z95" s="11"/>
      <c r="AA95" s="11"/>
      <c r="AB95" s="11"/>
    </row>
    <row r="96" spans="1:28" x14ac:dyDescent="0.25">
      <c r="A96" s="11"/>
      <c r="B96" s="11"/>
      <c r="C96" s="6">
        <f t="shared" si="9"/>
        <v>0</v>
      </c>
      <c r="D96" s="35"/>
      <c r="E96" s="6">
        <f t="shared" si="10"/>
        <v>0</v>
      </c>
      <c r="F96" s="9"/>
      <c r="G96" s="35"/>
      <c r="H96" s="11"/>
      <c r="I96" s="11"/>
      <c r="J96" s="11"/>
      <c r="K96" s="11"/>
      <c r="L96" s="11"/>
      <c r="M96" s="11"/>
      <c r="N96" s="21" t="b">
        <f t="shared" si="6"/>
        <v>0</v>
      </c>
      <c r="O96" s="21" t="b">
        <f t="shared" si="7"/>
        <v>0</v>
      </c>
      <c r="P96" s="21" t="b">
        <f t="shared" si="8"/>
        <v>0</v>
      </c>
      <c r="Q96" s="11"/>
      <c r="R96" s="11"/>
      <c r="S96" s="11"/>
      <c r="T96" s="11"/>
      <c r="U96" s="11"/>
      <c r="V96" s="11"/>
      <c r="W96" s="11"/>
      <c r="X96" s="11"/>
      <c r="Y96" s="11"/>
      <c r="Z96" s="11"/>
      <c r="AA96" s="11"/>
      <c r="AB96" s="11"/>
    </row>
    <row r="97" spans="1:28" x14ac:dyDescent="0.25">
      <c r="A97" s="11"/>
      <c r="B97" s="11"/>
      <c r="C97" s="6">
        <f t="shared" si="9"/>
        <v>0</v>
      </c>
      <c r="D97" s="35"/>
      <c r="E97" s="6">
        <f t="shared" si="10"/>
        <v>0</v>
      </c>
      <c r="F97" s="9"/>
      <c r="G97" s="35"/>
      <c r="H97" s="11"/>
      <c r="I97" s="11"/>
      <c r="J97" s="11"/>
      <c r="K97" s="11"/>
      <c r="L97" s="11"/>
      <c r="M97" s="11"/>
      <c r="N97" s="21" t="b">
        <f t="shared" si="6"/>
        <v>0</v>
      </c>
      <c r="O97" s="21" t="b">
        <f t="shared" si="7"/>
        <v>0</v>
      </c>
      <c r="P97" s="21" t="b">
        <f t="shared" si="8"/>
        <v>0</v>
      </c>
      <c r="Q97" s="11"/>
      <c r="R97" s="11"/>
      <c r="S97" s="11"/>
      <c r="T97" s="11"/>
      <c r="U97" s="11"/>
      <c r="V97" s="11"/>
      <c r="W97" s="11"/>
      <c r="X97" s="11"/>
      <c r="Y97" s="11"/>
      <c r="Z97" s="11"/>
      <c r="AA97" s="11"/>
      <c r="AB97" s="11"/>
    </row>
    <row r="98" spans="1:28" x14ac:dyDescent="0.25">
      <c r="A98" s="11"/>
      <c r="B98" s="11"/>
      <c r="C98" s="6">
        <f t="shared" si="9"/>
        <v>0</v>
      </c>
      <c r="D98" s="35"/>
      <c r="E98" s="6">
        <f t="shared" si="10"/>
        <v>0</v>
      </c>
      <c r="F98" s="9"/>
      <c r="G98" s="35"/>
      <c r="H98" s="11"/>
      <c r="I98" s="11"/>
      <c r="J98" s="11"/>
      <c r="K98" s="11"/>
      <c r="L98" s="11"/>
      <c r="M98" s="11"/>
      <c r="N98" s="21" t="b">
        <f t="shared" si="6"/>
        <v>0</v>
      </c>
      <c r="O98" s="21" t="b">
        <f t="shared" si="7"/>
        <v>0</v>
      </c>
      <c r="P98" s="21" t="b">
        <f t="shared" si="8"/>
        <v>0</v>
      </c>
      <c r="Q98" s="11"/>
      <c r="R98" s="11"/>
      <c r="S98" s="11"/>
      <c r="T98" s="11"/>
      <c r="U98" s="11"/>
      <c r="V98" s="11"/>
      <c r="W98" s="11"/>
      <c r="X98" s="11"/>
      <c r="Y98" s="11"/>
      <c r="Z98" s="11"/>
      <c r="AA98" s="11"/>
      <c r="AB98" s="11"/>
    </row>
    <row r="99" spans="1:28" x14ac:dyDescent="0.25">
      <c r="A99" s="11"/>
      <c r="B99" s="11"/>
      <c r="C99" s="6">
        <f t="shared" si="9"/>
        <v>0</v>
      </c>
      <c r="D99" s="35"/>
      <c r="E99" s="6">
        <f t="shared" si="10"/>
        <v>0</v>
      </c>
      <c r="F99" s="9"/>
      <c r="G99" s="35"/>
      <c r="H99" s="11"/>
      <c r="I99" s="11"/>
      <c r="J99" s="11"/>
      <c r="K99" s="11"/>
      <c r="L99" s="11"/>
      <c r="M99" s="11"/>
      <c r="N99" s="21" t="b">
        <f t="shared" si="6"/>
        <v>0</v>
      </c>
      <c r="O99" s="21" t="b">
        <f t="shared" si="7"/>
        <v>0</v>
      </c>
      <c r="P99" s="21" t="b">
        <f t="shared" si="8"/>
        <v>0</v>
      </c>
      <c r="Q99" s="11"/>
      <c r="R99" s="11"/>
      <c r="S99" s="11"/>
      <c r="T99" s="11"/>
      <c r="U99" s="11"/>
      <c r="V99" s="11"/>
      <c r="W99" s="11"/>
      <c r="X99" s="11"/>
      <c r="Y99" s="11"/>
      <c r="Z99" s="11"/>
      <c r="AA99" s="11"/>
      <c r="AB99" s="11"/>
    </row>
    <row r="100" spans="1:28" x14ac:dyDescent="0.25">
      <c r="C100" s="22"/>
      <c r="D100" s="33"/>
      <c r="E100" s="24"/>
      <c r="F100" s="24"/>
      <c r="G100" s="34"/>
    </row>
    <row r="101" spans="1:28" x14ac:dyDescent="0.25">
      <c r="C101" s="22"/>
      <c r="D101" s="23"/>
      <c r="E101" s="24"/>
      <c r="F101" s="24"/>
      <c r="G101" s="23"/>
    </row>
    <row r="102" spans="1:28" x14ac:dyDescent="0.25">
      <c r="C102" s="22"/>
      <c r="D102" s="23"/>
      <c r="E102" s="24"/>
      <c r="F102" s="24"/>
      <c r="G102" s="23"/>
    </row>
    <row r="103" spans="1:28" x14ac:dyDescent="0.25">
      <c r="C103" s="22"/>
      <c r="D103" s="23"/>
      <c r="E103" s="24"/>
      <c r="F103" s="24"/>
      <c r="G103" s="23"/>
    </row>
    <row r="104" spans="1:28" x14ac:dyDescent="0.25">
      <c r="C104" s="22"/>
      <c r="D104" s="23"/>
      <c r="E104" s="24"/>
      <c r="F104" s="24"/>
      <c r="G104" s="23"/>
    </row>
    <row r="105" spans="1:28" x14ac:dyDescent="0.25">
      <c r="C105" s="22"/>
      <c r="D105" s="23"/>
      <c r="E105" s="24"/>
      <c r="F105" s="24"/>
      <c r="G105" s="23"/>
    </row>
    <row r="106" spans="1:28" x14ac:dyDescent="0.25">
      <c r="C106" s="22"/>
      <c r="D106" s="23"/>
      <c r="E106" s="24"/>
      <c r="F106" s="24"/>
      <c r="G106" s="23"/>
    </row>
    <row r="107" spans="1:28" x14ac:dyDescent="0.25">
      <c r="C107" s="22"/>
      <c r="D107" s="23"/>
      <c r="E107" s="24"/>
      <c r="F107" s="24"/>
      <c r="G107" s="23"/>
    </row>
  </sheetData>
  <sheetProtection algorithmName="SHA-512" hashValue="4UcA+fTr5lfEQwGUm+ZgctuGjtEuwP2ADhmAATX0Ku33ryROgf9fkBIIzFzYx8yb+47/c1iRShnD+JP6MmCuNA==" saltValue="Dr0/y2h6grU/7iRH73y5Xg==" spinCount="100000" sheet="1" selectLockedCells="1"/>
  <customSheetViews>
    <customSheetView guid="{6EDE942A-4558-4B17-9057-7F79187CAEF9}" hiddenColumns="1">
      <selection sqref="A1:E4"/>
      <pageMargins left="0.7" right="0.7" top="0.75" bottom="0.75" header="0.3" footer="0.3"/>
      <pageSetup paperSize="9"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5" orientation="portrait" r:id="rId2"/>
  <drawing r:id="rId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Hoja77">
    <tabColor rgb="FFFFFFCC"/>
    <pageSetUpPr fitToPage="1"/>
  </sheetPr>
  <dimension ref="A1:AB100"/>
  <sheetViews>
    <sheetView showRowColHeaders="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B1" s="11"/>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B2" s="11"/>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B3" s="11"/>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B4" s="11"/>
      <c r="C4" s="101"/>
      <c r="D4" s="307" t="s">
        <v>689</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B5" s="11"/>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B6" s="11"/>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74.25" customHeight="1" x14ac:dyDescent="0.25">
      <c r="A7" s="99"/>
      <c r="B7" s="11"/>
      <c r="C7" s="310" t="s">
        <v>696</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B8" s="11"/>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B9" s="11"/>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B10" s="11"/>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B11" s="11"/>
      <c r="C11" s="65">
        <f t="shared" ref="C11:C74" si="3">IF(P11=TRUE,C10+1,)</f>
        <v>2</v>
      </c>
      <c r="D11" s="46" t="s">
        <v>172</v>
      </c>
      <c r="E11" s="65">
        <f t="shared" ref="E11:E74" si="4">IF(P11=TRUE,E10+F10,)</f>
        <v>2</v>
      </c>
      <c r="F11" s="66">
        <v>7</v>
      </c>
      <c r="G11" s="78" t="s">
        <v>708</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B12" s="11"/>
      <c r="C12" s="65">
        <f t="shared" si="3"/>
        <v>3</v>
      </c>
      <c r="D12" s="46" t="s">
        <v>110</v>
      </c>
      <c r="E12" s="65">
        <f t="shared" si="4"/>
        <v>9</v>
      </c>
      <c r="F12" s="66">
        <v>40</v>
      </c>
      <c r="G12" s="70"/>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B13" s="11"/>
      <c r="C13" s="65">
        <f t="shared" si="3"/>
        <v>4</v>
      </c>
      <c r="D13" s="46" t="s">
        <v>690</v>
      </c>
      <c r="E13" s="65">
        <f t="shared" si="4"/>
        <v>49</v>
      </c>
      <c r="F13" s="66">
        <v>30</v>
      </c>
      <c r="G13" s="70" t="s">
        <v>694</v>
      </c>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ht="60" x14ac:dyDescent="0.25">
      <c r="A14" s="99"/>
      <c r="B14" s="11"/>
      <c r="C14" s="65">
        <f t="shared" si="3"/>
        <v>5</v>
      </c>
      <c r="D14" s="46" t="s">
        <v>177</v>
      </c>
      <c r="E14" s="65">
        <f t="shared" si="4"/>
        <v>79</v>
      </c>
      <c r="F14" s="66">
        <v>1</v>
      </c>
      <c r="G14" s="84" t="s">
        <v>1013</v>
      </c>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B15" s="11"/>
      <c r="C15" s="65">
        <f t="shared" si="3"/>
        <v>6</v>
      </c>
      <c r="D15" s="70" t="s">
        <v>162</v>
      </c>
      <c r="E15" s="65">
        <f t="shared" si="4"/>
        <v>80</v>
      </c>
      <c r="F15" s="66">
        <v>13</v>
      </c>
      <c r="G15" s="70"/>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B16" s="11"/>
      <c r="C16" s="65">
        <f>IF(P16=TRUE,C15+1,)</f>
        <v>7</v>
      </c>
      <c r="D16" s="70" t="s">
        <v>691</v>
      </c>
      <c r="E16" s="65">
        <f t="shared" si="4"/>
        <v>93</v>
      </c>
      <c r="F16" s="66">
        <v>3</v>
      </c>
      <c r="G16" s="70"/>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B17" s="11"/>
      <c r="C17" s="65">
        <f>IF(P17=TRUE,C16+1,)</f>
        <v>8</v>
      </c>
      <c r="D17" s="70" t="s">
        <v>692</v>
      </c>
      <c r="E17" s="65">
        <f t="shared" si="4"/>
        <v>96</v>
      </c>
      <c r="F17" s="66">
        <v>13</v>
      </c>
      <c r="G17" s="70"/>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x14ac:dyDescent="0.25">
      <c r="A18" s="99"/>
      <c r="B18" s="11"/>
      <c r="C18" s="6">
        <f>IF(P18=TRUE,C17+1,)</f>
        <v>0</v>
      </c>
      <c r="D18" s="35"/>
      <c r="E18" s="6">
        <f t="shared" si="4"/>
        <v>0</v>
      </c>
      <c r="F18" s="9"/>
      <c r="G18" s="3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B19" s="11"/>
      <c r="C19" s="6">
        <f t="shared" si="3"/>
        <v>0</v>
      </c>
      <c r="D19" s="35"/>
      <c r="E19" s="6">
        <f t="shared" si="4"/>
        <v>0</v>
      </c>
      <c r="F19" s="9"/>
      <c r="G19" s="3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B20" s="11"/>
      <c r="C20" s="6">
        <f t="shared" si="3"/>
        <v>0</v>
      </c>
      <c r="D20" s="35"/>
      <c r="E20" s="6">
        <f t="shared" si="4"/>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B21" s="11"/>
      <c r="C21" s="6">
        <f t="shared" si="3"/>
        <v>0</v>
      </c>
      <c r="D21" s="35"/>
      <c r="E21" s="6">
        <f t="shared" si="4"/>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B22" s="11"/>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B23" s="11"/>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B24" s="11"/>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B25" s="11"/>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B26" s="11"/>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B27" s="11"/>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B28" s="11"/>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B29" s="11"/>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B30" s="11"/>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B31" s="11"/>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B32" s="11"/>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B33" s="11"/>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B34" s="11"/>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B35" s="11"/>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B36" s="11"/>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B37" s="11"/>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B38" s="11"/>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B39" s="11"/>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B40" s="11"/>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B41" s="11"/>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B42" s="11"/>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B43" s="11"/>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B44" s="11"/>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B45" s="11"/>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B46" s="11"/>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B47" s="11"/>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B48" s="11"/>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B49" s="11"/>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B50" s="11"/>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A51" s="11"/>
      <c r="B51" s="11"/>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A52" s="11"/>
      <c r="B52" s="11"/>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A53" s="11"/>
      <c r="B53" s="11"/>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A54" s="11"/>
      <c r="B54" s="11"/>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A55" s="11"/>
      <c r="B55" s="11"/>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A56" s="11"/>
      <c r="B56" s="11"/>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A57" s="11"/>
      <c r="B57" s="11"/>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A58" s="11"/>
      <c r="B58" s="11"/>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A59" s="11"/>
      <c r="B59" s="11"/>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A60" s="11"/>
      <c r="B60" s="11"/>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A61" s="11"/>
      <c r="B61" s="11"/>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A62" s="11"/>
      <c r="B62" s="11"/>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A63" s="11"/>
      <c r="B63" s="11"/>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A64" s="11"/>
      <c r="B64" s="11"/>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1:28" x14ac:dyDescent="0.25">
      <c r="A65" s="11"/>
      <c r="B65" s="11"/>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1:28" x14ac:dyDescent="0.25">
      <c r="A66" s="11"/>
      <c r="B66" s="11"/>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1:28" x14ac:dyDescent="0.25">
      <c r="A67" s="11"/>
      <c r="B67" s="11"/>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1:28" x14ac:dyDescent="0.25">
      <c r="A68" s="11"/>
      <c r="B68" s="11"/>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1:28" x14ac:dyDescent="0.25">
      <c r="A69" s="11"/>
      <c r="B69" s="11"/>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1:28" x14ac:dyDescent="0.25">
      <c r="A70" s="11"/>
      <c r="B70" s="11"/>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1:28" x14ac:dyDescent="0.25">
      <c r="A71" s="11"/>
      <c r="B71" s="11"/>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1:28" x14ac:dyDescent="0.25">
      <c r="A72" s="11"/>
      <c r="B72" s="11"/>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1:28" x14ac:dyDescent="0.25">
      <c r="A73" s="11"/>
      <c r="B73" s="11"/>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1:28" x14ac:dyDescent="0.25">
      <c r="A74" s="11"/>
      <c r="B74" s="11"/>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1:28" x14ac:dyDescent="0.25">
      <c r="A75" s="11"/>
      <c r="B75" s="11"/>
      <c r="C75" s="6">
        <f t="shared" ref="C75:C99" si="8">IF(P75=TRUE,C74+1,)</f>
        <v>0</v>
      </c>
      <c r="D75" s="35"/>
      <c r="E75" s="6">
        <f t="shared" ref="E75:E99" si="9">IF(P75=TRUE,E74+F74,)</f>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1:28" x14ac:dyDescent="0.25">
      <c r="A76" s="11"/>
      <c r="B76" s="11"/>
      <c r="C76" s="6">
        <f t="shared" si="8"/>
        <v>0</v>
      </c>
      <c r="D76" s="35"/>
      <c r="E76" s="6">
        <f t="shared" si="9"/>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1:28" x14ac:dyDescent="0.25">
      <c r="A77" s="11"/>
      <c r="B77" s="11"/>
      <c r="C77" s="6">
        <f t="shared" si="8"/>
        <v>0</v>
      </c>
      <c r="D77" s="35"/>
      <c r="E77" s="6">
        <f t="shared" si="9"/>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1:28" x14ac:dyDescent="0.25">
      <c r="A78" s="11"/>
      <c r="B78" s="11"/>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1:28" x14ac:dyDescent="0.25">
      <c r="A79" s="11"/>
      <c r="B79" s="11"/>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1:28" x14ac:dyDescent="0.25">
      <c r="A80" s="11"/>
      <c r="B80" s="11"/>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1:28" x14ac:dyDescent="0.25">
      <c r="A81" s="11"/>
      <c r="B81" s="11"/>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1:28" x14ac:dyDescent="0.25">
      <c r="A82" s="11"/>
      <c r="B82" s="11"/>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1:28" x14ac:dyDescent="0.25">
      <c r="A83" s="11"/>
      <c r="B83" s="11"/>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1:28" x14ac:dyDescent="0.25">
      <c r="A84" s="11"/>
      <c r="B84" s="11"/>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1:28" x14ac:dyDescent="0.25">
      <c r="A85" s="11"/>
      <c r="B85" s="11"/>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1:28" x14ac:dyDescent="0.25">
      <c r="A86" s="11"/>
      <c r="B86" s="11"/>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1:28" x14ac:dyDescent="0.25">
      <c r="A87" s="11"/>
      <c r="B87" s="11"/>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1:28" x14ac:dyDescent="0.25">
      <c r="A88" s="11"/>
      <c r="B88" s="11"/>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1:28" x14ac:dyDescent="0.25">
      <c r="A89" s="11"/>
      <c r="B89" s="11"/>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1:28" x14ac:dyDescent="0.25">
      <c r="A90" s="11"/>
      <c r="B90" s="11"/>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1:28" x14ac:dyDescent="0.25">
      <c r="A91" s="11"/>
      <c r="B91" s="11"/>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1:28" x14ac:dyDescent="0.25">
      <c r="A92" s="11"/>
      <c r="B92" s="11"/>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1:28" x14ac:dyDescent="0.25">
      <c r="A93" s="11"/>
      <c r="B93" s="11"/>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1:28" x14ac:dyDescent="0.25">
      <c r="A94" s="11"/>
      <c r="B94" s="11"/>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1:28" x14ac:dyDescent="0.25">
      <c r="A95" s="11"/>
      <c r="B95" s="11"/>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1:28" x14ac:dyDescent="0.25">
      <c r="A96" s="11"/>
      <c r="B96" s="11"/>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1:28" x14ac:dyDescent="0.25">
      <c r="A97" s="11"/>
      <c r="B97" s="11"/>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1:28" x14ac:dyDescent="0.25">
      <c r="A98" s="11"/>
      <c r="B98" s="11"/>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1:28" x14ac:dyDescent="0.25">
      <c r="A99" s="11"/>
      <c r="B99" s="11"/>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1:28" x14ac:dyDescent="0.25">
      <c r="D100" s="33"/>
      <c r="G100" s="19"/>
    </row>
  </sheetData>
  <sheetProtection password="F81F" sheet="1" selectLockedCells="1"/>
  <customSheetViews>
    <customSheetView guid="{6EDE942A-4558-4B17-9057-7F79187CAEF9}" hiddenColumns="1">
      <selection sqref="A1:E4"/>
      <pageMargins left="0.7" right="0.7" top="0.75" bottom="0.75" header="0.3" footer="0.3"/>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1"/>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Hoja78">
    <tabColor rgb="FFFFFFCC"/>
    <pageSetUpPr fitToPage="1"/>
  </sheetPr>
  <dimension ref="A1:AB100"/>
  <sheetViews>
    <sheetView showRowColHeaders="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B1" s="11"/>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B2" s="11"/>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B3" s="11"/>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B4" s="11"/>
      <c r="C4" s="101"/>
      <c r="D4" s="307" t="s">
        <v>693</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B5" s="11"/>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B6" s="11"/>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67.5" customHeight="1" x14ac:dyDescent="0.25">
      <c r="A7" s="99"/>
      <c r="B7" s="11"/>
      <c r="C7" s="310" t="s">
        <v>695</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B8" s="11"/>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B9" s="11"/>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B10" s="11"/>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B11" s="11"/>
      <c r="C11" s="65">
        <f t="shared" ref="C11:C74" si="3">IF(P11=TRUE,C10+1,)</f>
        <v>2</v>
      </c>
      <c r="D11" s="46" t="s">
        <v>172</v>
      </c>
      <c r="E11" s="65">
        <f t="shared" ref="E11:E74" si="4">IF(P11=TRUE,E10+F10,)</f>
        <v>2</v>
      </c>
      <c r="F11" s="66">
        <v>7</v>
      </c>
      <c r="G11" s="78" t="s">
        <v>709</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B12" s="11"/>
      <c r="C12" s="65">
        <f t="shared" si="3"/>
        <v>3</v>
      </c>
      <c r="D12" s="46" t="s">
        <v>110</v>
      </c>
      <c r="E12" s="65">
        <f t="shared" si="4"/>
        <v>9</v>
      </c>
      <c r="F12" s="66">
        <v>40</v>
      </c>
      <c r="G12" s="70"/>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B13" s="11"/>
      <c r="C13" s="65">
        <f t="shared" si="3"/>
        <v>4</v>
      </c>
      <c r="D13" s="46" t="s">
        <v>690</v>
      </c>
      <c r="E13" s="65">
        <f t="shared" si="4"/>
        <v>49</v>
      </c>
      <c r="F13" s="66">
        <v>30</v>
      </c>
      <c r="G13" s="70" t="s">
        <v>694</v>
      </c>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ht="135" x14ac:dyDescent="0.25">
      <c r="A14" s="99"/>
      <c r="B14" s="11"/>
      <c r="C14" s="65">
        <f t="shared" si="3"/>
        <v>5</v>
      </c>
      <c r="D14" s="46" t="s">
        <v>177</v>
      </c>
      <c r="E14" s="65">
        <f t="shared" si="4"/>
        <v>79</v>
      </c>
      <c r="F14" s="66">
        <v>1</v>
      </c>
      <c r="G14" s="63" t="s">
        <v>1014</v>
      </c>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B15" s="11"/>
      <c r="C15" s="65">
        <f t="shared" si="3"/>
        <v>6</v>
      </c>
      <c r="D15" s="70" t="s">
        <v>162</v>
      </c>
      <c r="E15" s="65">
        <f t="shared" si="4"/>
        <v>80</v>
      </c>
      <c r="F15" s="66">
        <v>13</v>
      </c>
      <c r="G15" s="70"/>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B16" s="11"/>
      <c r="C16" s="65">
        <f>IF(P16=TRUE,C15+1,)</f>
        <v>7</v>
      </c>
      <c r="D16" s="70" t="s">
        <v>691</v>
      </c>
      <c r="E16" s="65">
        <f t="shared" si="4"/>
        <v>93</v>
      </c>
      <c r="F16" s="66">
        <v>3</v>
      </c>
      <c r="G16" s="70"/>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B17" s="11"/>
      <c r="C17" s="65">
        <f>IF(P17=TRUE,C16+1,)</f>
        <v>8</v>
      </c>
      <c r="D17" s="70" t="s">
        <v>692</v>
      </c>
      <c r="E17" s="65">
        <f t="shared" si="4"/>
        <v>96</v>
      </c>
      <c r="F17" s="66">
        <v>13</v>
      </c>
      <c r="G17" s="70"/>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x14ac:dyDescent="0.25">
      <c r="A18" s="99"/>
      <c r="B18" s="11"/>
      <c r="C18" s="6">
        <f>IF(P18=TRUE,C17+1,)</f>
        <v>0</v>
      </c>
      <c r="D18" s="35"/>
      <c r="E18" s="6">
        <f t="shared" si="4"/>
        <v>0</v>
      </c>
      <c r="F18" s="9"/>
      <c r="G18" s="3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B19" s="11"/>
      <c r="C19" s="6">
        <f t="shared" si="3"/>
        <v>0</v>
      </c>
      <c r="D19" s="35"/>
      <c r="E19" s="6">
        <f t="shared" si="4"/>
        <v>0</v>
      </c>
      <c r="F19" s="9"/>
      <c r="G19" s="3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B20" s="11"/>
      <c r="C20" s="6">
        <f t="shared" si="3"/>
        <v>0</v>
      </c>
      <c r="D20" s="35"/>
      <c r="E20" s="6">
        <f t="shared" si="4"/>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B21" s="11"/>
      <c r="C21" s="6">
        <f t="shared" si="3"/>
        <v>0</v>
      </c>
      <c r="D21" s="35"/>
      <c r="E21" s="6">
        <f t="shared" si="4"/>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B22" s="11"/>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B23" s="11"/>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B24" s="11"/>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B25" s="11"/>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B26" s="11"/>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B27" s="11"/>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B28" s="11"/>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B29" s="11"/>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B30" s="11"/>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B31" s="11"/>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B32" s="11"/>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B33" s="11"/>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B34" s="11"/>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B35" s="11"/>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B36" s="11"/>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B37" s="11"/>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B38" s="11"/>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B39" s="11"/>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B40" s="11"/>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B41" s="11"/>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B42" s="11"/>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B43" s="11"/>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B44" s="11"/>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B45" s="11"/>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B46" s="11"/>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B47" s="11"/>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B48" s="11"/>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B49" s="11"/>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B50" s="11"/>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A51" s="11"/>
      <c r="B51" s="11"/>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A52" s="11"/>
      <c r="B52" s="11"/>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A53" s="11"/>
      <c r="B53" s="11"/>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A54" s="11"/>
      <c r="B54" s="11"/>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A55" s="11"/>
      <c r="B55" s="11"/>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A56" s="11"/>
      <c r="B56" s="11"/>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A57" s="11"/>
      <c r="B57" s="11"/>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A58" s="11"/>
      <c r="B58" s="11"/>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A59" s="11"/>
      <c r="B59" s="11"/>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A60" s="11"/>
      <c r="B60" s="11"/>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A61" s="11"/>
      <c r="B61" s="11"/>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A62" s="11"/>
      <c r="B62" s="11"/>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A63" s="11"/>
      <c r="B63" s="11"/>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A64" s="11"/>
      <c r="B64" s="11"/>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1:28" x14ac:dyDescent="0.25">
      <c r="A65" s="11"/>
      <c r="B65" s="11"/>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1:28" x14ac:dyDescent="0.25">
      <c r="A66" s="11"/>
      <c r="B66" s="11"/>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1:28" x14ac:dyDescent="0.25">
      <c r="A67" s="11"/>
      <c r="B67" s="11"/>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1:28" x14ac:dyDescent="0.25">
      <c r="A68" s="11"/>
      <c r="B68" s="11"/>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1:28" x14ac:dyDescent="0.25">
      <c r="A69" s="11"/>
      <c r="B69" s="11"/>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1:28" x14ac:dyDescent="0.25">
      <c r="A70" s="11"/>
      <c r="B70" s="11"/>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1:28" x14ac:dyDescent="0.25">
      <c r="A71" s="11"/>
      <c r="B71" s="11"/>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1:28" x14ac:dyDescent="0.25">
      <c r="A72" s="11"/>
      <c r="B72" s="11"/>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1:28" x14ac:dyDescent="0.25">
      <c r="A73" s="11"/>
      <c r="B73" s="11"/>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1:28" x14ac:dyDescent="0.25">
      <c r="A74" s="11"/>
      <c r="B74" s="11"/>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1:28" x14ac:dyDescent="0.25">
      <c r="A75" s="11"/>
      <c r="B75" s="11"/>
      <c r="C75" s="6">
        <f t="shared" ref="C75:C99" si="8">IF(P75=TRUE,C74+1,)</f>
        <v>0</v>
      </c>
      <c r="D75" s="35"/>
      <c r="E75" s="6">
        <f t="shared" ref="E75:E99" si="9">IF(P75=TRUE,E74+F74,)</f>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1:28" x14ac:dyDescent="0.25">
      <c r="A76" s="11"/>
      <c r="B76" s="11"/>
      <c r="C76" s="6">
        <f t="shared" si="8"/>
        <v>0</v>
      </c>
      <c r="D76" s="35"/>
      <c r="E76" s="6">
        <f t="shared" si="9"/>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1:28" x14ac:dyDescent="0.25">
      <c r="A77" s="11"/>
      <c r="B77" s="11"/>
      <c r="C77" s="6">
        <f t="shared" si="8"/>
        <v>0</v>
      </c>
      <c r="D77" s="35"/>
      <c r="E77" s="6">
        <f t="shared" si="9"/>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1:28" x14ac:dyDescent="0.25">
      <c r="A78" s="11"/>
      <c r="B78" s="11"/>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1:28" x14ac:dyDescent="0.25">
      <c r="A79" s="11"/>
      <c r="B79" s="11"/>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1:28" x14ac:dyDescent="0.25">
      <c r="A80" s="11"/>
      <c r="B80" s="11"/>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1:28" x14ac:dyDescent="0.25">
      <c r="A81" s="11"/>
      <c r="B81" s="11"/>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1:28" x14ac:dyDescent="0.25">
      <c r="A82" s="11"/>
      <c r="B82" s="11"/>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1:28" x14ac:dyDescent="0.25">
      <c r="A83" s="11"/>
      <c r="B83" s="11"/>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1:28" x14ac:dyDescent="0.25">
      <c r="A84" s="11"/>
      <c r="B84" s="11"/>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1:28" x14ac:dyDescent="0.25">
      <c r="A85" s="11"/>
      <c r="B85" s="11"/>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1:28" x14ac:dyDescent="0.25">
      <c r="A86" s="11"/>
      <c r="B86" s="11"/>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1:28" x14ac:dyDescent="0.25">
      <c r="A87" s="11"/>
      <c r="B87" s="11"/>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1:28" x14ac:dyDescent="0.25">
      <c r="A88" s="11"/>
      <c r="B88" s="11"/>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1:28" x14ac:dyDescent="0.25">
      <c r="A89" s="11"/>
      <c r="B89" s="11"/>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1:28" x14ac:dyDescent="0.25">
      <c r="A90" s="11"/>
      <c r="B90" s="11"/>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1:28" x14ac:dyDescent="0.25">
      <c r="A91" s="11"/>
      <c r="B91" s="11"/>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1:28" x14ac:dyDescent="0.25">
      <c r="A92" s="11"/>
      <c r="B92" s="11"/>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1:28" x14ac:dyDescent="0.25">
      <c r="A93" s="11"/>
      <c r="B93" s="11"/>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1:28" x14ac:dyDescent="0.25">
      <c r="A94" s="11"/>
      <c r="B94" s="11"/>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1:28" x14ac:dyDescent="0.25">
      <c r="A95" s="11"/>
      <c r="B95" s="11"/>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1:28" x14ac:dyDescent="0.25">
      <c r="A96" s="11"/>
      <c r="B96" s="11"/>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1:28" x14ac:dyDescent="0.25">
      <c r="A97" s="11"/>
      <c r="B97" s="11"/>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1:28" x14ac:dyDescent="0.25">
      <c r="A98" s="11"/>
      <c r="B98" s="11"/>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1:28" x14ac:dyDescent="0.25">
      <c r="A99" s="11"/>
      <c r="B99" s="11"/>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1:28" x14ac:dyDescent="0.25">
      <c r="D100" s="33"/>
      <c r="G100" s="19"/>
    </row>
  </sheetData>
  <sheetProtection password="F81F" sheet="1" selectLockedCells="1"/>
  <customSheetViews>
    <customSheetView guid="{6EDE942A-4558-4B17-9057-7F79187CAEF9}" hiddenColumns="1">
      <selection sqref="A1:E4"/>
      <pageMargins left="0.7" right="0.7" top="0.75" bottom="0.75" header="0.3" footer="0.3"/>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1"/>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Hoja79">
    <tabColor rgb="FFFFFFCC"/>
    <pageSetUpPr fitToPage="1"/>
  </sheetPr>
  <dimension ref="A1:AB100"/>
  <sheetViews>
    <sheetView showRowColHeaders="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B1" s="11"/>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B2" s="11"/>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B3" s="11"/>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B4" s="11"/>
      <c r="C4" s="101"/>
      <c r="D4" s="324" t="s">
        <v>846</v>
      </c>
      <c r="E4" s="325"/>
      <c r="F4" s="325"/>
      <c r="G4" s="326"/>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B5" s="11"/>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B6" s="11"/>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67.5" customHeight="1" x14ac:dyDescent="0.25">
      <c r="A7" s="99"/>
      <c r="B7" s="11"/>
      <c r="C7" s="310" t="s">
        <v>695</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B8" s="11"/>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B9" s="11"/>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B10" s="11"/>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B11" s="11"/>
      <c r="C11" s="65">
        <f t="shared" ref="C11:C74" si="3">IF(P11=TRUE,C10+1,)</f>
        <v>2</v>
      </c>
      <c r="D11" s="46" t="s">
        <v>172</v>
      </c>
      <c r="E11" s="65">
        <f t="shared" ref="E11:E74" si="4">IF(P11=TRUE,E10+F10,)</f>
        <v>2</v>
      </c>
      <c r="F11" s="66">
        <v>7</v>
      </c>
      <c r="G11" s="78" t="s">
        <v>710</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B12" s="11"/>
      <c r="C12" s="65">
        <f t="shared" si="3"/>
        <v>3</v>
      </c>
      <c r="D12" s="46" t="s">
        <v>110</v>
      </c>
      <c r="E12" s="65">
        <f t="shared" si="4"/>
        <v>9</v>
      </c>
      <c r="F12" s="66">
        <v>40</v>
      </c>
      <c r="G12" s="70"/>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B13" s="11"/>
      <c r="C13" s="65">
        <f t="shared" si="3"/>
        <v>4</v>
      </c>
      <c r="D13" s="46" t="s">
        <v>690</v>
      </c>
      <c r="E13" s="65">
        <f t="shared" si="4"/>
        <v>49</v>
      </c>
      <c r="F13" s="66">
        <v>30</v>
      </c>
      <c r="G13" s="70" t="s">
        <v>694</v>
      </c>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ht="130.9" customHeight="1" x14ac:dyDescent="0.25">
      <c r="A14" s="99"/>
      <c r="B14" s="11"/>
      <c r="C14" s="65">
        <f t="shared" si="3"/>
        <v>5</v>
      </c>
      <c r="D14" s="46" t="s">
        <v>177</v>
      </c>
      <c r="E14" s="65">
        <f t="shared" si="4"/>
        <v>79</v>
      </c>
      <c r="F14" s="66">
        <v>1</v>
      </c>
      <c r="G14" s="63" t="s">
        <v>1015</v>
      </c>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x14ac:dyDescent="0.25">
      <c r="A15" s="99"/>
      <c r="B15" s="11"/>
      <c r="C15" s="65">
        <f t="shared" si="3"/>
        <v>6</v>
      </c>
      <c r="D15" s="70" t="s">
        <v>692</v>
      </c>
      <c r="E15" s="65">
        <f t="shared" si="4"/>
        <v>80</v>
      </c>
      <c r="F15" s="66">
        <v>13</v>
      </c>
      <c r="G15" s="70"/>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B16" s="11"/>
      <c r="C16" s="65">
        <f>IF(P16=TRUE,C15+1,)</f>
        <v>7</v>
      </c>
      <c r="D16" s="70" t="s">
        <v>847</v>
      </c>
      <c r="E16" s="65">
        <f t="shared" si="4"/>
        <v>93</v>
      </c>
      <c r="F16" s="66">
        <v>13</v>
      </c>
      <c r="G16" s="70"/>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B17" s="11"/>
      <c r="C17" s="72">
        <f>IF(P17=TRUE,C16+1,)</f>
        <v>0</v>
      </c>
      <c r="D17" s="114"/>
      <c r="E17" s="72">
        <f t="shared" si="4"/>
        <v>0</v>
      </c>
      <c r="F17" s="115"/>
      <c r="G17" s="114"/>
      <c r="H17" s="11"/>
      <c r="I17" s="11"/>
      <c r="J17" s="11"/>
      <c r="K17" s="11"/>
      <c r="L17" s="11"/>
      <c r="M17" s="11"/>
      <c r="N17" s="21" t="b">
        <f t="shared" si="0"/>
        <v>0</v>
      </c>
      <c r="O17" s="21" t="b">
        <f t="shared" si="1"/>
        <v>0</v>
      </c>
      <c r="P17" s="21" t="b">
        <f t="shared" si="2"/>
        <v>0</v>
      </c>
      <c r="Q17" s="11"/>
      <c r="R17" s="11"/>
      <c r="S17" s="11"/>
      <c r="T17" s="11"/>
      <c r="U17" s="11"/>
      <c r="V17" s="11"/>
      <c r="W17" s="11"/>
      <c r="X17" s="11"/>
      <c r="Y17" s="11"/>
      <c r="Z17" s="11"/>
      <c r="AA17" s="11"/>
      <c r="AB17" s="11"/>
    </row>
    <row r="18" spans="1:28" x14ac:dyDescent="0.25">
      <c r="A18" s="99"/>
      <c r="B18" s="11"/>
      <c r="C18" s="6">
        <f>IF(P18=TRUE,C17+1,)</f>
        <v>0</v>
      </c>
      <c r="D18" s="35"/>
      <c r="E18" s="6">
        <f t="shared" si="4"/>
        <v>0</v>
      </c>
      <c r="F18" s="9"/>
      <c r="G18" s="3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B19" s="11"/>
      <c r="C19" s="6">
        <f t="shared" si="3"/>
        <v>0</v>
      </c>
      <c r="D19" s="35"/>
      <c r="E19" s="6">
        <f t="shared" si="4"/>
        <v>0</v>
      </c>
      <c r="F19" s="9"/>
      <c r="G19" s="3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B20" s="11"/>
      <c r="C20" s="6">
        <f t="shared" si="3"/>
        <v>0</v>
      </c>
      <c r="D20" s="35"/>
      <c r="E20" s="6">
        <f t="shared" si="4"/>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B21" s="11"/>
      <c r="C21" s="6">
        <f t="shared" si="3"/>
        <v>0</v>
      </c>
      <c r="D21" s="35"/>
      <c r="E21" s="6">
        <f t="shared" si="4"/>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B22" s="11"/>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B23" s="11"/>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B24" s="11"/>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B25" s="11"/>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B26" s="11"/>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B27" s="11"/>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B28" s="11"/>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B29" s="11"/>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B30" s="11"/>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B31" s="11"/>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B32" s="11"/>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B33" s="11"/>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B34" s="11"/>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B35" s="11"/>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B36" s="11"/>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B37" s="11"/>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B38" s="11"/>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B39" s="11"/>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B40" s="11"/>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B41" s="11"/>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B42" s="11"/>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B43" s="11"/>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B44" s="11"/>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B45" s="11"/>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B46" s="11"/>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B47" s="11"/>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B48" s="11"/>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B49" s="11"/>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B50" s="11"/>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A51" s="11"/>
      <c r="B51" s="11"/>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A52" s="11"/>
      <c r="B52" s="11"/>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A53" s="11"/>
      <c r="B53" s="11"/>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A54" s="11"/>
      <c r="B54" s="11"/>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A55" s="11"/>
      <c r="B55" s="11"/>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A56" s="11"/>
      <c r="B56" s="11"/>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A57" s="11"/>
      <c r="B57" s="11"/>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A58" s="11"/>
      <c r="B58" s="11"/>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A59" s="11"/>
      <c r="B59" s="11"/>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A60" s="11"/>
      <c r="B60" s="11"/>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A61" s="11"/>
      <c r="B61" s="11"/>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A62" s="11"/>
      <c r="B62" s="11"/>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A63" s="11"/>
      <c r="B63" s="11"/>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A64" s="11"/>
      <c r="B64" s="11"/>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1:28" x14ac:dyDescent="0.25">
      <c r="A65" s="11"/>
      <c r="B65" s="11"/>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1:28" x14ac:dyDescent="0.25">
      <c r="A66" s="11"/>
      <c r="B66" s="11"/>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1:28" x14ac:dyDescent="0.25">
      <c r="A67" s="11"/>
      <c r="B67" s="11"/>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1:28" x14ac:dyDescent="0.25">
      <c r="A68" s="11"/>
      <c r="B68" s="11"/>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1:28" x14ac:dyDescent="0.25">
      <c r="A69" s="11"/>
      <c r="B69" s="11"/>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1:28" x14ac:dyDescent="0.25">
      <c r="A70" s="11"/>
      <c r="B70" s="11"/>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1:28" x14ac:dyDescent="0.25">
      <c r="A71" s="11"/>
      <c r="B71" s="11"/>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1:28" x14ac:dyDescent="0.25">
      <c r="A72" s="11"/>
      <c r="B72" s="11"/>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1:28" x14ac:dyDescent="0.25">
      <c r="A73" s="11"/>
      <c r="B73" s="11"/>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1:28" x14ac:dyDescent="0.25">
      <c r="A74" s="11"/>
      <c r="B74" s="11"/>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1:28" x14ac:dyDescent="0.25">
      <c r="A75" s="11"/>
      <c r="B75" s="11"/>
      <c r="C75" s="6">
        <f t="shared" ref="C75:C99" si="8">IF(P75=TRUE,C74+1,)</f>
        <v>0</v>
      </c>
      <c r="D75" s="35"/>
      <c r="E75" s="6">
        <f t="shared" ref="E75:E99" si="9">IF(P75=TRUE,E74+F74,)</f>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1:28" x14ac:dyDescent="0.25">
      <c r="A76" s="11"/>
      <c r="B76" s="11"/>
      <c r="C76" s="6">
        <f t="shared" si="8"/>
        <v>0</v>
      </c>
      <c r="D76" s="35"/>
      <c r="E76" s="6">
        <f t="shared" si="9"/>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1:28" x14ac:dyDescent="0.25">
      <c r="A77" s="11"/>
      <c r="B77" s="11"/>
      <c r="C77" s="6">
        <f t="shared" si="8"/>
        <v>0</v>
      </c>
      <c r="D77" s="35"/>
      <c r="E77" s="6">
        <f t="shared" si="9"/>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1:28" x14ac:dyDescent="0.25">
      <c r="A78" s="11"/>
      <c r="B78" s="11"/>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1:28" x14ac:dyDescent="0.25">
      <c r="A79" s="11"/>
      <c r="B79" s="11"/>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1:28" x14ac:dyDescent="0.25">
      <c r="A80" s="11"/>
      <c r="B80" s="11"/>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1:28" x14ac:dyDescent="0.25">
      <c r="A81" s="11"/>
      <c r="B81" s="11"/>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1:28" x14ac:dyDescent="0.25">
      <c r="A82" s="11"/>
      <c r="B82" s="11"/>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1:28" x14ac:dyDescent="0.25">
      <c r="A83" s="11"/>
      <c r="B83" s="11"/>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1:28" x14ac:dyDescent="0.25">
      <c r="A84" s="11"/>
      <c r="B84" s="11"/>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1:28" x14ac:dyDescent="0.25">
      <c r="A85" s="11"/>
      <c r="B85" s="11"/>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1:28" x14ac:dyDescent="0.25">
      <c r="A86" s="11"/>
      <c r="B86" s="11"/>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1:28" x14ac:dyDescent="0.25">
      <c r="A87" s="11"/>
      <c r="B87" s="11"/>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1:28" x14ac:dyDescent="0.25">
      <c r="A88" s="11"/>
      <c r="B88" s="11"/>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1:28" x14ac:dyDescent="0.25">
      <c r="A89" s="11"/>
      <c r="B89" s="11"/>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1:28" x14ac:dyDescent="0.25">
      <c r="A90" s="11"/>
      <c r="B90" s="11"/>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1:28" x14ac:dyDescent="0.25">
      <c r="A91" s="11"/>
      <c r="B91" s="11"/>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1:28" x14ac:dyDescent="0.25">
      <c r="A92" s="11"/>
      <c r="B92" s="11"/>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1:28" x14ac:dyDescent="0.25">
      <c r="A93" s="11"/>
      <c r="B93" s="11"/>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1:28" x14ac:dyDescent="0.25">
      <c r="A94" s="11"/>
      <c r="B94" s="11"/>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1:28" x14ac:dyDescent="0.25">
      <c r="A95" s="11"/>
      <c r="B95" s="11"/>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1:28" x14ac:dyDescent="0.25">
      <c r="A96" s="11"/>
      <c r="B96" s="11"/>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1:28" x14ac:dyDescent="0.25">
      <c r="A97" s="11"/>
      <c r="B97" s="11"/>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1:28" x14ac:dyDescent="0.25">
      <c r="A98" s="11"/>
      <c r="B98" s="11"/>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1:28" x14ac:dyDescent="0.25">
      <c r="A99" s="11"/>
      <c r="B99" s="11"/>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1:28" x14ac:dyDescent="0.25">
      <c r="D100" s="33"/>
      <c r="G100" s="19"/>
    </row>
  </sheetData>
  <sheetProtection password="F81F" sheet="1" selectLockedCells="1"/>
  <customSheetViews>
    <customSheetView guid="{6EDE942A-4558-4B17-9057-7F79187CAEF9}" hiddenColumns="1">
      <selection sqref="A1:E4"/>
      <pageMargins left="0.7" right="0.7" top="0.75" bottom="0.75" header="0.3" footer="0.3"/>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1"/>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Hoja80">
    <tabColor rgb="FFFFFFCC"/>
    <pageSetUpPr fitToPage="1"/>
  </sheetPr>
  <dimension ref="A1:AB100"/>
  <sheetViews>
    <sheetView showRowColHeaders="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B1" s="11"/>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B2" s="11"/>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B3" s="11"/>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B4" s="11"/>
      <c r="C4" s="101"/>
      <c r="D4" s="307" t="s">
        <v>773</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B5" s="11"/>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B6" s="11"/>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57" customHeight="1" x14ac:dyDescent="0.25">
      <c r="A7" s="99"/>
      <c r="B7" s="11"/>
      <c r="C7" s="310" t="s">
        <v>774</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B8" s="11"/>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B9" s="11"/>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B10" s="11"/>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B11" s="11"/>
      <c r="C11" s="65">
        <f t="shared" ref="C11:C74" si="3">IF(P11=TRUE,C10+1,)</f>
        <v>2</v>
      </c>
      <c r="D11" s="46" t="s">
        <v>172</v>
      </c>
      <c r="E11" s="65">
        <f>IF(P11=TRUE,E10+F10,)</f>
        <v>2</v>
      </c>
      <c r="F11" s="66">
        <v>7</v>
      </c>
      <c r="G11" s="78" t="s">
        <v>831</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B12" s="11"/>
      <c r="C12" s="65">
        <f t="shared" si="3"/>
        <v>3</v>
      </c>
      <c r="D12" s="46" t="s">
        <v>775</v>
      </c>
      <c r="E12" s="65">
        <f>IF(P12=TRUE,E11+F11,)</f>
        <v>9</v>
      </c>
      <c r="F12" s="66">
        <v>9</v>
      </c>
      <c r="G12" s="63"/>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B13" s="11"/>
      <c r="C13" s="65">
        <f t="shared" si="3"/>
        <v>4</v>
      </c>
      <c r="D13" s="46" t="s">
        <v>119</v>
      </c>
      <c r="E13" s="65">
        <f t="shared" ref="E13:E76" si="4">IF(P13=TRUE,E12+F12,)</f>
        <v>18</v>
      </c>
      <c r="F13" s="66">
        <v>40</v>
      </c>
      <c r="G13" s="63"/>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s="32" customFormat="1" x14ac:dyDescent="0.25">
      <c r="A14" s="99"/>
      <c r="B14" s="30"/>
      <c r="C14" s="108">
        <f t="shared" si="3"/>
        <v>5</v>
      </c>
      <c r="D14" s="52" t="s">
        <v>776</v>
      </c>
      <c r="E14" s="108">
        <f t="shared" si="4"/>
        <v>58</v>
      </c>
      <c r="F14" s="109">
        <v>10</v>
      </c>
      <c r="G14" s="63"/>
      <c r="H14" s="30"/>
      <c r="I14" s="30"/>
      <c r="J14" s="30"/>
      <c r="K14" s="30"/>
      <c r="L14" s="30"/>
      <c r="M14" s="30"/>
      <c r="N14" s="31" t="b">
        <f t="shared" si="0"/>
        <v>1</v>
      </c>
      <c r="O14" s="31" t="b">
        <f t="shared" si="1"/>
        <v>0</v>
      </c>
      <c r="P14" s="31" t="b">
        <f t="shared" si="2"/>
        <v>1</v>
      </c>
      <c r="Q14" s="30"/>
      <c r="R14" s="30"/>
      <c r="S14" s="30"/>
      <c r="T14" s="30"/>
      <c r="U14" s="30"/>
      <c r="V14" s="30"/>
      <c r="W14" s="30"/>
      <c r="X14" s="30"/>
      <c r="Y14" s="30"/>
      <c r="Z14" s="30"/>
      <c r="AA14" s="30"/>
      <c r="AB14" s="30"/>
    </row>
    <row r="15" spans="1:28" x14ac:dyDescent="0.25">
      <c r="A15" s="99"/>
      <c r="B15" s="11"/>
      <c r="C15" s="65">
        <f t="shared" si="3"/>
        <v>6</v>
      </c>
      <c r="D15" s="117" t="s">
        <v>4</v>
      </c>
      <c r="E15" s="65">
        <f t="shared" si="4"/>
        <v>68</v>
      </c>
      <c r="F15" s="118">
        <v>40</v>
      </c>
      <c r="G15" s="117"/>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B16" s="11"/>
      <c r="C16" s="69">
        <f t="shared" si="3"/>
        <v>0</v>
      </c>
      <c r="D16" s="75"/>
      <c r="E16" s="69">
        <f t="shared" si="4"/>
        <v>0</v>
      </c>
      <c r="F16" s="76"/>
      <c r="G16" s="75"/>
      <c r="H16" s="11"/>
      <c r="I16" s="11"/>
      <c r="J16" s="11"/>
      <c r="K16" s="11"/>
      <c r="L16" s="11"/>
      <c r="M16" s="11"/>
      <c r="N16" s="21" t="b">
        <f t="shared" si="0"/>
        <v>0</v>
      </c>
      <c r="O16" s="21" t="b">
        <f t="shared" si="1"/>
        <v>0</v>
      </c>
      <c r="P16" s="21" t="b">
        <f t="shared" si="2"/>
        <v>0</v>
      </c>
      <c r="Q16" s="11"/>
      <c r="R16" s="11"/>
      <c r="S16" s="11"/>
      <c r="T16" s="11"/>
      <c r="U16" s="11"/>
      <c r="V16" s="11"/>
      <c r="W16" s="11"/>
      <c r="X16" s="11"/>
      <c r="Y16" s="11"/>
      <c r="Z16" s="11"/>
      <c r="AA16" s="11"/>
      <c r="AB16" s="11"/>
    </row>
    <row r="17" spans="1:28" x14ac:dyDescent="0.25">
      <c r="A17" s="99"/>
      <c r="B17" s="11"/>
      <c r="C17" s="69">
        <f t="shared" si="3"/>
        <v>0</v>
      </c>
      <c r="D17" s="75"/>
      <c r="E17" s="69">
        <f t="shared" si="4"/>
        <v>0</v>
      </c>
      <c r="F17" s="76"/>
      <c r="G17" s="75"/>
      <c r="H17" s="11"/>
      <c r="I17" s="11"/>
      <c r="J17" s="11"/>
      <c r="K17" s="11"/>
      <c r="L17" s="11"/>
      <c r="M17" s="11"/>
      <c r="N17" s="21" t="b">
        <f t="shared" si="0"/>
        <v>0</v>
      </c>
      <c r="O17" s="21" t="b">
        <f t="shared" si="1"/>
        <v>0</v>
      </c>
      <c r="P17" s="21" t="b">
        <f t="shared" si="2"/>
        <v>0</v>
      </c>
      <c r="Q17" s="11"/>
      <c r="R17" s="11"/>
      <c r="S17" s="11"/>
      <c r="T17" s="11"/>
      <c r="U17" s="11"/>
      <c r="V17" s="11"/>
      <c r="W17" s="11"/>
      <c r="X17" s="11"/>
      <c r="Y17" s="11"/>
      <c r="Z17" s="11"/>
      <c r="AA17" s="11"/>
      <c r="AB17" s="11"/>
    </row>
    <row r="18" spans="1:28" x14ac:dyDescent="0.25">
      <c r="A18" s="99"/>
      <c r="B18" s="11"/>
      <c r="C18" s="69">
        <f t="shared" si="3"/>
        <v>0</v>
      </c>
      <c r="D18" s="75"/>
      <c r="E18" s="69">
        <f t="shared" si="4"/>
        <v>0</v>
      </c>
      <c r="F18" s="76"/>
      <c r="G18" s="7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B19" s="11"/>
      <c r="C19" s="69">
        <f t="shared" si="3"/>
        <v>0</v>
      </c>
      <c r="D19" s="75"/>
      <c r="E19" s="69">
        <f t="shared" si="4"/>
        <v>0</v>
      </c>
      <c r="F19" s="76"/>
      <c r="G19" s="7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B20" s="11"/>
      <c r="C20" s="69">
        <f t="shared" si="3"/>
        <v>0</v>
      </c>
      <c r="D20" s="75"/>
      <c r="E20" s="69">
        <f t="shared" si="4"/>
        <v>0</v>
      </c>
      <c r="F20" s="76"/>
      <c r="G20" s="7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B21" s="11"/>
      <c r="C21" s="69">
        <f t="shared" si="3"/>
        <v>0</v>
      </c>
      <c r="D21" s="75"/>
      <c r="E21" s="69">
        <f t="shared" si="4"/>
        <v>0</v>
      </c>
      <c r="F21" s="76"/>
      <c r="G21" s="7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B22" s="11"/>
      <c r="C22" s="69">
        <f t="shared" si="3"/>
        <v>0</v>
      </c>
      <c r="D22" s="75"/>
      <c r="E22" s="69">
        <f t="shared" si="4"/>
        <v>0</v>
      </c>
      <c r="F22" s="76"/>
      <c r="G22" s="7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B23" s="11"/>
      <c r="C23" s="69">
        <f t="shared" si="3"/>
        <v>0</v>
      </c>
      <c r="D23" s="75"/>
      <c r="E23" s="69">
        <f t="shared" si="4"/>
        <v>0</v>
      </c>
      <c r="F23" s="76"/>
      <c r="G23" s="7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B24" s="11"/>
      <c r="C24" s="69">
        <f t="shared" si="3"/>
        <v>0</v>
      </c>
      <c r="D24" s="75"/>
      <c r="E24" s="69">
        <f t="shared" si="4"/>
        <v>0</v>
      </c>
      <c r="F24" s="76"/>
      <c r="G24" s="7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B25" s="11"/>
      <c r="C25" s="69">
        <f t="shared" si="3"/>
        <v>0</v>
      </c>
      <c r="D25" s="75"/>
      <c r="E25" s="69">
        <f t="shared" si="4"/>
        <v>0</v>
      </c>
      <c r="F25" s="76"/>
      <c r="G25" s="7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B26" s="11"/>
      <c r="C26" s="69">
        <f>IF(P26=TRUE,C25+1,)</f>
        <v>0</v>
      </c>
      <c r="D26" s="75"/>
      <c r="E26" s="69">
        <f>IF(P26=TRUE,E25+F25,)</f>
        <v>0</v>
      </c>
      <c r="F26" s="76"/>
      <c r="G26" s="7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B27" s="11"/>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B28" s="11"/>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B29" s="11"/>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B30" s="11"/>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B31" s="11"/>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B32" s="11"/>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B33" s="11"/>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B34" s="11"/>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B35" s="11"/>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B36" s="11"/>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B37" s="11"/>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B38" s="11"/>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B39" s="11"/>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B40" s="11"/>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B41" s="11"/>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B42" s="11"/>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B43" s="11"/>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B44" s="11"/>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B45" s="11"/>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B46" s="11"/>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B47" s="11"/>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B48" s="11"/>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B49" s="11"/>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B50" s="11"/>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A51" s="11"/>
      <c r="B51" s="11"/>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A52" s="11"/>
      <c r="B52" s="11"/>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A53" s="11"/>
      <c r="B53" s="11"/>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A54" s="11"/>
      <c r="B54" s="11"/>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A55" s="11"/>
      <c r="B55" s="11"/>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A56" s="11"/>
      <c r="B56" s="11"/>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A57" s="11"/>
      <c r="B57" s="11"/>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A58" s="11"/>
      <c r="B58" s="11"/>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A59" s="11"/>
      <c r="B59" s="11"/>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A60" s="11"/>
      <c r="B60" s="11"/>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A61" s="11"/>
      <c r="B61" s="11"/>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A62" s="11"/>
      <c r="B62" s="11"/>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A63" s="11"/>
      <c r="B63" s="11"/>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A64" s="11"/>
      <c r="B64" s="11"/>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1:28" x14ac:dyDescent="0.25">
      <c r="A65" s="11"/>
      <c r="B65" s="11"/>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1:28" x14ac:dyDescent="0.25">
      <c r="A66" s="11"/>
      <c r="B66" s="11"/>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1:28" x14ac:dyDescent="0.25">
      <c r="A67" s="11"/>
      <c r="B67" s="11"/>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1:28" x14ac:dyDescent="0.25">
      <c r="A68" s="11"/>
      <c r="B68" s="11"/>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1:28" x14ac:dyDescent="0.25">
      <c r="A69" s="11"/>
      <c r="B69" s="11"/>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1:28" x14ac:dyDescent="0.25">
      <c r="A70" s="11"/>
      <c r="B70" s="11"/>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1:28" x14ac:dyDescent="0.25">
      <c r="A71" s="11"/>
      <c r="B71" s="11"/>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1:28" x14ac:dyDescent="0.25">
      <c r="A72" s="11"/>
      <c r="B72" s="11"/>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1:28" x14ac:dyDescent="0.25">
      <c r="A73" s="11"/>
      <c r="B73" s="11"/>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1:28" x14ac:dyDescent="0.25">
      <c r="A74" s="11"/>
      <c r="B74" s="11"/>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1:28" x14ac:dyDescent="0.25">
      <c r="A75" s="11"/>
      <c r="B75" s="11"/>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1:28" x14ac:dyDescent="0.25">
      <c r="A76" s="11"/>
      <c r="B76" s="11"/>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1:28" x14ac:dyDescent="0.25">
      <c r="A77" s="11"/>
      <c r="B77" s="11"/>
      <c r="C77" s="6">
        <f t="shared" si="8"/>
        <v>0</v>
      </c>
      <c r="D77" s="35"/>
      <c r="E77" s="6">
        <f t="shared" ref="E77:E99" si="9">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1:28" x14ac:dyDescent="0.25">
      <c r="A78" s="11"/>
      <c r="B78" s="11"/>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1:28" x14ac:dyDescent="0.25">
      <c r="A79" s="11"/>
      <c r="B79" s="11"/>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1:28" x14ac:dyDescent="0.25">
      <c r="A80" s="11"/>
      <c r="B80" s="11"/>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1:28" x14ac:dyDescent="0.25">
      <c r="A81" s="11"/>
      <c r="B81" s="11"/>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1:28" x14ac:dyDescent="0.25">
      <c r="A82" s="11"/>
      <c r="B82" s="11"/>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1:28" x14ac:dyDescent="0.25">
      <c r="A83" s="11"/>
      <c r="B83" s="11"/>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1:28" x14ac:dyDescent="0.25">
      <c r="A84" s="11"/>
      <c r="B84" s="11"/>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1:28" x14ac:dyDescent="0.25">
      <c r="A85" s="11"/>
      <c r="B85" s="11"/>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1:28" x14ac:dyDescent="0.25">
      <c r="A86" s="11"/>
      <c r="B86" s="11"/>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1:28" x14ac:dyDescent="0.25">
      <c r="A87" s="11"/>
      <c r="B87" s="11"/>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1:28" x14ac:dyDescent="0.25">
      <c r="A88" s="11"/>
      <c r="B88" s="11"/>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1:28" x14ac:dyDescent="0.25">
      <c r="A89" s="11"/>
      <c r="B89" s="11"/>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1:28" x14ac:dyDescent="0.25">
      <c r="A90" s="11"/>
      <c r="B90" s="11"/>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1:28" x14ac:dyDescent="0.25">
      <c r="A91" s="11"/>
      <c r="B91" s="11"/>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1:28" x14ac:dyDescent="0.25">
      <c r="A92" s="11"/>
      <c r="B92" s="11"/>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1:28" x14ac:dyDescent="0.25">
      <c r="A93" s="11"/>
      <c r="B93" s="11"/>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1:28" x14ac:dyDescent="0.25">
      <c r="A94" s="11"/>
      <c r="B94" s="11"/>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1:28" x14ac:dyDescent="0.25">
      <c r="A95" s="11"/>
      <c r="B95" s="11"/>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1:28" x14ac:dyDescent="0.25">
      <c r="A96" s="11"/>
      <c r="B96" s="11"/>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1:28" x14ac:dyDescent="0.25">
      <c r="A97" s="11"/>
      <c r="B97" s="11"/>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1:28" x14ac:dyDescent="0.25">
      <c r="A98" s="11"/>
      <c r="B98" s="11"/>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1:28" x14ac:dyDescent="0.25">
      <c r="A99" s="11"/>
      <c r="B99" s="11"/>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1:28" x14ac:dyDescent="0.25">
      <c r="D100" s="33"/>
      <c r="G100" s="19"/>
    </row>
  </sheetData>
  <sheetProtection password="F81F" sheet="1" selectLockedCells="1"/>
  <customSheetViews>
    <customSheetView guid="{6EDE942A-4558-4B17-9057-7F79187CAEF9}" hiddenColumns="1">
      <selection sqref="A1:E4"/>
      <pageMargins left="0.7" right="0.7" top="0.75" bottom="0.75" header="0.3" footer="0.3"/>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1"/>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Hoja82">
    <tabColor rgb="FFFFFFCC"/>
    <pageSetUpPr fitToPage="1"/>
  </sheetPr>
  <dimension ref="A1:AB100"/>
  <sheetViews>
    <sheetView showRowColHeaders="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B1" s="11"/>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B2" s="11"/>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B3" s="11"/>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B4" s="11"/>
      <c r="C4" s="101"/>
      <c r="D4" s="307" t="s">
        <v>781</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B5" s="11"/>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B6" s="11"/>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57" customHeight="1" x14ac:dyDescent="0.25">
      <c r="A7" s="99"/>
      <c r="B7" s="11"/>
      <c r="C7" s="310" t="s">
        <v>782</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B8" s="11"/>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B9" s="11"/>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B10" s="11"/>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B11" s="11"/>
      <c r="C11" s="65">
        <f t="shared" ref="C11:C74" si="3">IF(P11=TRUE,C10+1,)</f>
        <v>2</v>
      </c>
      <c r="D11" s="46" t="s">
        <v>172</v>
      </c>
      <c r="E11" s="65">
        <f>IF(P11=TRUE,E10+F10,)</f>
        <v>2</v>
      </c>
      <c r="F11" s="66">
        <v>7</v>
      </c>
      <c r="G11" s="78" t="s">
        <v>832</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B12" s="11"/>
      <c r="C12" s="65">
        <f t="shared" si="3"/>
        <v>3</v>
      </c>
      <c r="D12" s="46" t="s">
        <v>775</v>
      </c>
      <c r="E12" s="65">
        <f>IF(P12=TRUE,E11+F11,)</f>
        <v>9</v>
      </c>
      <c r="F12" s="66">
        <v>9</v>
      </c>
      <c r="G12" s="63"/>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B13" s="11"/>
      <c r="C13" s="65">
        <f t="shared" si="3"/>
        <v>4</v>
      </c>
      <c r="D13" s="46" t="s">
        <v>119</v>
      </c>
      <c r="E13" s="65">
        <f t="shared" ref="E13:E76" si="4">IF(P13=TRUE,E12+F12,)</f>
        <v>18</v>
      </c>
      <c r="F13" s="66">
        <v>40</v>
      </c>
      <c r="G13" s="63"/>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s="32" customFormat="1" x14ac:dyDescent="0.25">
      <c r="A14" s="99"/>
      <c r="B14" s="30"/>
      <c r="C14" s="108">
        <f t="shared" si="3"/>
        <v>5</v>
      </c>
      <c r="D14" s="52" t="s">
        <v>783</v>
      </c>
      <c r="E14" s="108">
        <f t="shared" si="4"/>
        <v>58</v>
      </c>
      <c r="F14" s="109">
        <v>10</v>
      </c>
      <c r="G14" s="63"/>
      <c r="H14" s="30"/>
      <c r="I14" s="30"/>
      <c r="J14" s="30"/>
      <c r="K14" s="30"/>
      <c r="L14" s="30"/>
      <c r="M14" s="30"/>
      <c r="N14" s="31" t="b">
        <f t="shared" si="0"/>
        <v>1</v>
      </c>
      <c r="O14" s="31" t="b">
        <f t="shared" si="1"/>
        <v>0</v>
      </c>
      <c r="P14" s="31" t="b">
        <f t="shared" si="2"/>
        <v>1</v>
      </c>
      <c r="Q14" s="30"/>
      <c r="R14" s="30"/>
      <c r="S14" s="30"/>
      <c r="T14" s="30"/>
      <c r="U14" s="30"/>
      <c r="V14" s="30"/>
      <c r="W14" s="30"/>
      <c r="X14" s="30"/>
      <c r="Y14" s="30"/>
      <c r="Z14" s="30"/>
      <c r="AA14" s="30"/>
      <c r="AB14" s="30"/>
    </row>
    <row r="15" spans="1:28" x14ac:dyDescent="0.25">
      <c r="A15" s="99"/>
      <c r="B15" s="11"/>
      <c r="C15" s="65">
        <f t="shared" si="3"/>
        <v>6</v>
      </c>
      <c r="D15" s="46" t="s">
        <v>4</v>
      </c>
      <c r="E15" s="65">
        <f t="shared" si="4"/>
        <v>68</v>
      </c>
      <c r="F15" s="66">
        <v>40</v>
      </c>
      <c r="G15" s="70"/>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B16" s="11"/>
      <c r="C16" s="69">
        <f t="shared" si="3"/>
        <v>0</v>
      </c>
      <c r="D16" s="75"/>
      <c r="E16" s="69">
        <f t="shared" si="4"/>
        <v>0</v>
      </c>
      <c r="F16" s="76"/>
      <c r="G16" s="75"/>
      <c r="H16" s="11"/>
      <c r="I16" s="11"/>
      <c r="J16" s="11"/>
      <c r="K16" s="11"/>
      <c r="L16" s="11"/>
      <c r="M16" s="11"/>
      <c r="N16" s="21" t="b">
        <f t="shared" si="0"/>
        <v>0</v>
      </c>
      <c r="O16" s="21" t="b">
        <f t="shared" si="1"/>
        <v>0</v>
      </c>
      <c r="P16" s="21" t="b">
        <f t="shared" si="2"/>
        <v>0</v>
      </c>
      <c r="Q16" s="11"/>
      <c r="R16" s="11"/>
      <c r="S16" s="11"/>
      <c r="T16" s="11"/>
      <c r="U16" s="11"/>
      <c r="V16" s="11"/>
      <c r="W16" s="11"/>
      <c r="X16" s="11"/>
      <c r="Y16" s="11"/>
      <c r="Z16" s="11"/>
      <c r="AA16" s="11"/>
      <c r="AB16" s="11"/>
    </row>
    <row r="17" spans="1:28" x14ac:dyDescent="0.25">
      <c r="A17" s="99"/>
      <c r="B17" s="11"/>
      <c r="C17" s="69">
        <f t="shared" si="3"/>
        <v>0</v>
      </c>
      <c r="D17" s="75"/>
      <c r="E17" s="69">
        <f t="shared" si="4"/>
        <v>0</v>
      </c>
      <c r="F17" s="76"/>
      <c r="G17" s="75"/>
      <c r="H17" s="11"/>
      <c r="I17" s="11"/>
      <c r="J17" s="11"/>
      <c r="K17" s="11"/>
      <c r="L17" s="11"/>
      <c r="M17" s="11"/>
      <c r="N17" s="21" t="b">
        <f t="shared" si="0"/>
        <v>0</v>
      </c>
      <c r="O17" s="21" t="b">
        <f t="shared" si="1"/>
        <v>0</v>
      </c>
      <c r="P17" s="21" t="b">
        <f t="shared" si="2"/>
        <v>0</v>
      </c>
      <c r="Q17" s="11"/>
      <c r="R17" s="11"/>
      <c r="S17" s="11"/>
      <c r="T17" s="11"/>
      <c r="U17" s="11"/>
      <c r="V17" s="11"/>
      <c r="W17" s="11"/>
      <c r="X17" s="11"/>
      <c r="Y17" s="11"/>
      <c r="Z17" s="11"/>
      <c r="AA17" s="11"/>
      <c r="AB17" s="11"/>
    </row>
    <row r="18" spans="1:28" x14ac:dyDescent="0.25">
      <c r="A18" s="99"/>
      <c r="B18" s="11"/>
      <c r="C18" s="69">
        <f t="shared" si="3"/>
        <v>0</v>
      </c>
      <c r="D18" s="75"/>
      <c r="E18" s="69">
        <f t="shared" si="4"/>
        <v>0</v>
      </c>
      <c r="F18" s="76"/>
      <c r="G18" s="7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B19" s="11"/>
      <c r="C19" s="69">
        <f t="shared" si="3"/>
        <v>0</v>
      </c>
      <c r="D19" s="75"/>
      <c r="E19" s="69">
        <f t="shared" si="4"/>
        <v>0</v>
      </c>
      <c r="F19" s="76"/>
      <c r="G19" s="7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B20" s="11"/>
      <c r="C20" s="69">
        <f t="shared" si="3"/>
        <v>0</v>
      </c>
      <c r="D20" s="75"/>
      <c r="E20" s="69">
        <f t="shared" si="4"/>
        <v>0</v>
      </c>
      <c r="F20" s="76"/>
      <c r="G20" s="7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B21" s="11"/>
      <c r="C21" s="69">
        <f t="shared" si="3"/>
        <v>0</v>
      </c>
      <c r="D21" s="75"/>
      <c r="E21" s="69">
        <f t="shared" si="4"/>
        <v>0</v>
      </c>
      <c r="F21" s="76"/>
      <c r="G21" s="7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B22" s="11"/>
      <c r="C22" s="69">
        <f t="shared" si="3"/>
        <v>0</v>
      </c>
      <c r="D22" s="75"/>
      <c r="E22" s="69">
        <f t="shared" si="4"/>
        <v>0</v>
      </c>
      <c r="F22" s="76"/>
      <c r="G22" s="7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B23" s="11"/>
      <c r="C23" s="69">
        <f t="shared" si="3"/>
        <v>0</v>
      </c>
      <c r="D23" s="75"/>
      <c r="E23" s="69">
        <f t="shared" si="4"/>
        <v>0</v>
      </c>
      <c r="F23" s="76"/>
      <c r="G23" s="7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B24" s="11"/>
      <c r="C24" s="69">
        <f t="shared" si="3"/>
        <v>0</v>
      </c>
      <c r="D24" s="75"/>
      <c r="E24" s="69">
        <f t="shared" si="4"/>
        <v>0</v>
      </c>
      <c r="F24" s="76"/>
      <c r="G24" s="7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B25" s="11"/>
      <c r="C25" s="69">
        <f t="shared" si="3"/>
        <v>0</v>
      </c>
      <c r="D25" s="75"/>
      <c r="E25" s="69">
        <f t="shared" si="4"/>
        <v>0</v>
      </c>
      <c r="F25" s="76"/>
      <c r="G25" s="7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B26" s="11"/>
      <c r="C26" s="69">
        <f>IF(P26=TRUE,C25+1,)</f>
        <v>0</v>
      </c>
      <c r="D26" s="75"/>
      <c r="E26" s="69">
        <f>IF(P26=TRUE,E25+F25,)</f>
        <v>0</v>
      </c>
      <c r="F26" s="76"/>
      <c r="G26" s="7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B27" s="11"/>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B28" s="11"/>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B29" s="11"/>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B30" s="11"/>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B31" s="11"/>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B32" s="11"/>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B33" s="11"/>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B34" s="11"/>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B35" s="11"/>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B36" s="11"/>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B37" s="11"/>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B38" s="11"/>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B39" s="11"/>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B40" s="11"/>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B41" s="11"/>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B42" s="11"/>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B43" s="11"/>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B44" s="11"/>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B45" s="11"/>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B46" s="11"/>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B47" s="11"/>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B48" s="11"/>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B49" s="11"/>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B50" s="11"/>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A51" s="11"/>
      <c r="B51" s="11"/>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A52" s="11"/>
      <c r="B52" s="11"/>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A53" s="11"/>
      <c r="B53" s="11"/>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A54" s="11"/>
      <c r="B54" s="11"/>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A55" s="11"/>
      <c r="B55" s="11"/>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A56" s="11"/>
      <c r="B56" s="11"/>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A57" s="11"/>
      <c r="B57" s="11"/>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A58" s="11"/>
      <c r="B58" s="11"/>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A59" s="11"/>
      <c r="B59" s="11"/>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A60" s="11"/>
      <c r="B60" s="11"/>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A61" s="11"/>
      <c r="B61" s="11"/>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A62" s="11"/>
      <c r="B62" s="11"/>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A63" s="11"/>
      <c r="B63" s="11"/>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A64" s="11"/>
      <c r="B64" s="11"/>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1:28" x14ac:dyDescent="0.25">
      <c r="A65" s="11"/>
      <c r="B65" s="11"/>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1:28" x14ac:dyDescent="0.25">
      <c r="A66" s="11"/>
      <c r="B66" s="11"/>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1:28" x14ac:dyDescent="0.25">
      <c r="A67" s="11"/>
      <c r="B67" s="11"/>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1:28" x14ac:dyDescent="0.25">
      <c r="A68" s="11"/>
      <c r="B68" s="11"/>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1:28" x14ac:dyDescent="0.25">
      <c r="A69" s="11"/>
      <c r="B69" s="11"/>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1:28" x14ac:dyDescent="0.25">
      <c r="A70" s="11"/>
      <c r="B70" s="11"/>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1:28" x14ac:dyDescent="0.25">
      <c r="A71" s="11"/>
      <c r="B71" s="11"/>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1:28" x14ac:dyDescent="0.25">
      <c r="A72" s="11"/>
      <c r="B72" s="11"/>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1:28" x14ac:dyDescent="0.25">
      <c r="A73" s="11"/>
      <c r="B73" s="11"/>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1:28" x14ac:dyDescent="0.25">
      <c r="A74" s="11"/>
      <c r="B74" s="11"/>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1:28" x14ac:dyDescent="0.25">
      <c r="A75" s="11"/>
      <c r="B75" s="11"/>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1:28" x14ac:dyDescent="0.25">
      <c r="A76" s="11"/>
      <c r="B76" s="11"/>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1:28" x14ac:dyDescent="0.25">
      <c r="A77" s="11"/>
      <c r="B77" s="11"/>
      <c r="C77" s="6">
        <f t="shared" si="8"/>
        <v>0</v>
      </c>
      <c r="D77" s="35"/>
      <c r="E77" s="6">
        <f t="shared" ref="E77:E99" si="9">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1:28" x14ac:dyDescent="0.25">
      <c r="A78" s="11"/>
      <c r="B78" s="11"/>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1:28" x14ac:dyDescent="0.25">
      <c r="A79" s="11"/>
      <c r="B79" s="11"/>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1:28" x14ac:dyDescent="0.25">
      <c r="A80" s="11"/>
      <c r="B80" s="11"/>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1:28" x14ac:dyDescent="0.25">
      <c r="A81" s="11"/>
      <c r="B81" s="11"/>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1:28" x14ac:dyDescent="0.25">
      <c r="A82" s="11"/>
      <c r="B82" s="11"/>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1:28" x14ac:dyDescent="0.25">
      <c r="A83" s="11"/>
      <c r="B83" s="11"/>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1:28" x14ac:dyDescent="0.25">
      <c r="A84" s="11"/>
      <c r="B84" s="11"/>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1:28" x14ac:dyDescent="0.25">
      <c r="A85" s="11"/>
      <c r="B85" s="11"/>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1:28" x14ac:dyDescent="0.25">
      <c r="A86" s="11"/>
      <c r="B86" s="11"/>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1:28" x14ac:dyDescent="0.25">
      <c r="A87" s="11"/>
      <c r="B87" s="11"/>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1:28" x14ac:dyDescent="0.25">
      <c r="A88" s="11"/>
      <c r="B88" s="11"/>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1:28" x14ac:dyDescent="0.25">
      <c r="A89" s="11"/>
      <c r="B89" s="11"/>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1:28" x14ac:dyDescent="0.25">
      <c r="A90" s="11"/>
      <c r="B90" s="11"/>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1:28" x14ac:dyDescent="0.25">
      <c r="A91" s="11"/>
      <c r="B91" s="11"/>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1:28" x14ac:dyDescent="0.25">
      <c r="A92" s="11"/>
      <c r="B92" s="11"/>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1:28" x14ac:dyDescent="0.25">
      <c r="A93" s="11"/>
      <c r="B93" s="11"/>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1:28" x14ac:dyDescent="0.25">
      <c r="A94" s="11"/>
      <c r="B94" s="11"/>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1:28" x14ac:dyDescent="0.25">
      <c r="A95" s="11"/>
      <c r="B95" s="11"/>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1:28" x14ac:dyDescent="0.25">
      <c r="A96" s="11"/>
      <c r="B96" s="11"/>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1:28" x14ac:dyDescent="0.25">
      <c r="A97" s="11"/>
      <c r="B97" s="11"/>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1:28" x14ac:dyDescent="0.25">
      <c r="A98" s="11"/>
      <c r="B98" s="11"/>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1:28" x14ac:dyDescent="0.25">
      <c r="A99" s="11"/>
      <c r="B99" s="11"/>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1:28" x14ac:dyDescent="0.25">
      <c r="D100" s="33"/>
      <c r="G100" s="19"/>
    </row>
  </sheetData>
  <sheetProtection password="F81F" sheet="1" selectLockedCells="1"/>
  <customSheetViews>
    <customSheetView guid="{6EDE942A-4558-4B17-9057-7F79187CAEF9}" hiddenColumns="1">
      <selection sqref="A1:E4"/>
      <pageMargins left="0.7" right="0.7" top="0.75" bottom="0.75" header="0.3" footer="0.3"/>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1"/>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Hoja83">
    <tabColor rgb="FFFFFFCC"/>
    <pageSetUpPr fitToPage="1"/>
  </sheetPr>
  <dimension ref="A1:AB100"/>
  <sheetViews>
    <sheetView showRowColHeaders="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B1" s="11"/>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B2" s="11"/>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B3" s="11"/>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B4" s="11"/>
      <c r="C4" s="101"/>
      <c r="D4" s="307" t="s">
        <v>777</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B5" s="11"/>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B6" s="11"/>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55.15" customHeight="1" x14ac:dyDescent="0.25">
      <c r="A7" s="99"/>
      <c r="B7" s="11"/>
      <c r="C7" s="310" t="s">
        <v>778</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B8" s="11"/>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B9" s="11"/>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B10" s="11"/>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B11" s="11"/>
      <c r="C11" s="65">
        <f t="shared" ref="C11:C74" si="3">IF(P11=TRUE,C10+1,)</f>
        <v>2</v>
      </c>
      <c r="D11" s="46" t="s">
        <v>172</v>
      </c>
      <c r="E11" s="65">
        <f>IF(P11=TRUE,E10+F10,)</f>
        <v>2</v>
      </c>
      <c r="F11" s="66">
        <v>7</v>
      </c>
      <c r="G11" s="78" t="s">
        <v>833</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B12" s="11"/>
      <c r="C12" s="65">
        <f t="shared" si="3"/>
        <v>3</v>
      </c>
      <c r="D12" s="46" t="s">
        <v>133</v>
      </c>
      <c r="E12" s="65">
        <f>IF(P12=TRUE,E11+F11,)</f>
        <v>9</v>
      </c>
      <c r="F12" s="66">
        <v>9</v>
      </c>
      <c r="G12" s="63"/>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B13" s="11"/>
      <c r="C13" s="65">
        <f t="shared" si="3"/>
        <v>4</v>
      </c>
      <c r="D13" s="46" t="s">
        <v>134</v>
      </c>
      <c r="E13" s="65">
        <f t="shared" ref="E13:E76" si="4">IF(P13=TRUE,E12+F12,)</f>
        <v>18</v>
      </c>
      <c r="F13" s="66">
        <v>40</v>
      </c>
      <c r="G13" s="63"/>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s="32" customFormat="1" x14ac:dyDescent="0.25">
      <c r="A14" s="99"/>
      <c r="B14" s="30"/>
      <c r="C14" s="108">
        <f t="shared" si="3"/>
        <v>5</v>
      </c>
      <c r="D14" s="52" t="s">
        <v>162</v>
      </c>
      <c r="E14" s="108">
        <f t="shared" si="4"/>
        <v>58</v>
      </c>
      <c r="F14" s="109">
        <v>15</v>
      </c>
      <c r="G14" s="63"/>
      <c r="H14" s="30"/>
      <c r="I14" s="30"/>
      <c r="J14" s="30"/>
      <c r="K14" s="30"/>
      <c r="L14" s="30"/>
      <c r="M14" s="30"/>
      <c r="N14" s="31" t="b">
        <f t="shared" si="0"/>
        <v>1</v>
      </c>
      <c r="O14" s="31" t="b">
        <f t="shared" si="1"/>
        <v>0</v>
      </c>
      <c r="P14" s="31" t="b">
        <f t="shared" si="2"/>
        <v>1</v>
      </c>
      <c r="Q14" s="30"/>
      <c r="R14" s="30"/>
      <c r="S14" s="30"/>
      <c r="T14" s="30"/>
      <c r="U14" s="30"/>
      <c r="V14" s="30"/>
      <c r="W14" s="30"/>
      <c r="X14" s="30"/>
      <c r="Y14" s="30"/>
      <c r="Z14" s="30"/>
      <c r="AA14" s="30"/>
      <c r="AB14" s="30"/>
    </row>
    <row r="15" spans="1:28" ht="45" x14ac:dyDescent="0.25">
      <c r="A15" s="99"/>
      <c r="B15" s="11"/>
      <c r="C15" s="65">
        <f t="shared" si="3"/>
        <v>6</v>
      </c>
      <c r="D15" s="70" t="s">
        <v>779</v>
      </c>
      <c r="E15" s="65">
        <f t="shared" si="4"/>
        <v>73</v>
      </c>
      <c r="F15" s="66">
        <v>1</v>
      </c>
      <c r="G15" s="63" t="s">
        <v>1017</v>
      </c>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x14ac:dyDescent="0.25">
      <c r="A16" s="99"/>
      <c r="B16" s="11"/>
      <c r="C16" s="69">
        <f t="shared" si="3"/>
        <v>0</v>
      </c>
      <c r="D16" s="75"/>
      <c r="E16" s="69">
        <f t="shared" si="4"/>
        <v>0</v>
      </c>
      <c r="F16" s="76"/>
      <c r="G16" s="75"/>
      <c r="H16" s="11"/>
      <c r="I16" s="11"/>
      <c r="J16" s="11"/>
      <c r="K16" s="11"/>
      <c r="L16" s="11"/>
      <c r="M16" s="11"/>
      <c r="N16" s="21" t="b">
        <f t="shared" si="0"/>
        <v>0</v>
      </c>
      <c r="O16" s="21" t="b">
        <f t="shared" si="1"/>
        <v>0</v>
      </c>
      <c r="P16" s="21" t="b">
        <f t="shared" si="2"/>
        <v>0</v>
      </c>
      <c r="Q16" s="11"/>
      <c r="R16" s="11"/>
      <c r="S16" s="11"/>
      <c r="T16" s="11"/>
      <c r="U16" s="11"/>
      <c r="V16" s="11"/>
      <c r="W16" s="11"/>
      <c r="X16" s="11"/>
      <c r="Y16" s="11"/>
      <c r="Z16" s="11"/>
      <c r="AA16" s="11"/>
      <c r="AB16" s="11"/>
    </row>
    <row r="17" spans="1:28" x14ac:dyDescent="0.25">
      <c r="A17" s="99"/>
      <c r="B17" s="11"/>
      <c r="C17" s="69">
        <f t="shared" si="3"/>
        <v>0</v>
      </c>
      <c r="D17" s="75"/>
      <c r="E17" s="69">
        <f t="shared" si="4"/>
        <v>0</v>
      </c>
      <c r="F17" s="76"/>
      <c r="G17" s="75"/>
      <c r="H17" s="11"/>
      <c r="I17" s="11"/>
      <c r="J17" s="11"/>
      <c r="K17" s="11"/>
      <c r="L17" s="11"/>
      <c r="M17" s="11"/>
      <c r="N17" s="21" t="b">
        <f t="shared" si="0"/>
        <v>0</v>
      </c>
      <c r="O17" s="21" t="b">
        <f t="shared" si="1"/>
        <v>0</v>
      </c>
      <c r="P17" s="21" t="b">
        <f t="shared" si="2"/>
        <v>0</v>
      </c>
      <c r="Q17" s="11"/>
      <c r="R17" s="11"/>
      <c r="S17" s="11"/>
      <c r="T17" s="11"/>
      <c r="U17" s="11"/>
      <c r="V17" s="11"/>
      <c r="W17" s="11"/>
      <c r="X17" s="11"/>
      <c r="Y17" s="11"/>
      <c r="Z17" s="11"/>
      <c r="AA17" s="11"/>
      <c r="AB17" s="11"/>
    </row>
    <row r="18" spans="1:28" x14ac:dyDescent="0.25">
      <c r="A18" s="99"/>
      <c r="B18" s="11"/>
      <c r="C18" s="69">
        <f t="shared" si="3"/>
        <v>0</v>
      </c>
      <c r="D18" s="75"/>
      <c r="E18" s="69">
        <f t="shared" si="4"/>
        <v>0</v>
      </c>
      <c r="F18" s="76"/>
      <c r="G18" s="7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B19" s="11"/>
      <c r="C19" s="69">
        <f t="shared" si="3"/>
        <v>0</v>
      </c>
      <c r="D19" s="75"/>
      <c r="E19" s="69">
        <f t="shared" si="4"/>
        <v>0</v>
      </c>
      <c r="F19" s="76"/>
      <c r="G19" s="7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B20" s="11"/>
      <c r="C20" s="69">
        <f t="shared" si="3"/>
        <v>0</v>
      </c>
      <c r="D20" s="75"/>
      <c r="E20" s="69">
        <f t="shared" si="4"/>
        <v>0</v>
      </c>
      <c r="F20" s="76"/>
      <c r="G20" s="7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B21" s="11"/>
      <c r="C21" s="69">
        <f t="shared" si="3"/>
        <v>0</v>
      </c>
      <c r="D21" s="75"/>
      <c r="E21" s="69">
        <f t="shared" si="4"/>
        <v>0</v>
      </c>
      <c r="F21" s="76"/>
      <c r="G21" s="7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B22" s="11"/>
      <c r="C22" s="69">
        <f t="shared" si="3"/>
        <v>0</v>
      </c>
      <c r="D22" s="75"/>
      <c r="E22" s="69">
        <f t="shared" si="4"/>
        <v>0</v>
      </c>
      <c r="F22" s="76"/>
      <c r="G22" s="7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B23" s="11"/>
      <c r="C23" s="69">
        <f t="shared" si="3"/>
        <v>0</v>
      </c>
      <c r="D23" s="75"/>
      <c r="E23" s="69">
        <f t="shared" si="4"/>
        <v>0</v>
      </c>
      <c r="F23" s="76"/>
      <c r="G23" s="7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B24" s="11"/>
      <c r="C24" s="69">
        <f t="shared" si="3"/>
        <v>0</v>
      </c>
      <c r="D24" s="75"/>
      <c r="E24" s="69">
        <f t="shared" si="4"/>
        <v>0</v>
      </c>
      <c r="F24" s="76"/>
      <c r="G24" s="7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B25" s="11"/>
      <c r="C25" s="69">
        <f t="shared" si="3"/>
        <v>0</v>
      </c>
      <c r="D25" s="75"/>
      <c r="E25" s="69">
        <f t="shared" si="4"/>
        <v>0</v>
      </c>
      <c r="F25" s="76"/>
      <c r="G25" s="7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B26" s="11"/>
      <c r="C26" s="69">
        <f>IF(P26=TRUE,C25+1,)</f>
        <v>0</v>
      </c>
      <c r="D26" s="75"/>
      <c r="E26" s="69">
        <f>IF(P26=TRUE,E25+F25,)</f>
        <v>0</v>
      </c>
      <c r="F26" s="76"/>
      <c r="G26" s="7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B27" s="11"/>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B28" s="11"/>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B29" s="11"/>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B30" s="11"/>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B31" s="11"/>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B32" s="11"/>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B33" s="11"/>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B34" s="11"/>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B35" s="11"/>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B36" s="11"/>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B37" s="11"/>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B38" s="11"/>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B39" s="11"/>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B40" s="11"/>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B41" s="11"/>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B42" s="11"/>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B43" s="11"/>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B44" s="11"/>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B45" s="11"/>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B46" s="11"/>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B47" s="11"/>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B48" s="11"/>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B49" s="11"/>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B50" s="11"/>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A51" s="11"/>
      <c r="B51" s="11"/>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A52" s="11"/>
      <c r="B52" s="11"/>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A53" s="11"/>
      <c r="B53" s="11"/>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A54" s="11"/>
      <c r="B54" s="11"/>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A55" s="11"/>
      <c r="B55" s="11"/>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A56" s="11"/>
      <c r="B56" s="11"/>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A57" s="11"/>
      <c r="B57" s="11"/>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A58" s="11"/>
      <c r="B58" s="11"/>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A59" s="11"/>
      <c r="B59" s="11"/>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A60" s="11"/>
      <c r="B60" s="11"/>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A61" s="11"/>
      <c r="B61" s="11"/>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A62" s="11"/>
      <c r="B62" s="11"/>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A63" s="11"/>
      <c r="B63" s="11"/>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A64" s="11"/>
      <c r="B64" s="11"/>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1:28" x14ac:dyDescent="0.25">
      <c r="A65" s="11"/>
      <c r="B65" s="11"/>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1:28" x14ac:dyDescent="0.25">
      <c r="A66" s="11"/>
      <c r="B66" s="11"/>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1:28" x14ac:dyDescent="0.25">
      <c r="A67" s="11"/>
      <c r="B67" s="11"/>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1:28" x14ac:dyDescent="0.25">
      <c r="A68" s="11"/>
      <c r="B68" s="11"/>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1:28" x14ac:dyDescent="0.25">
      <c r="A69" s="11"/>
      <c r="B69" s="11"/>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1:28" x14ac:dyDescent="0.25">
      <c r="A70" s="11"/>
      <c r="B70" s="11"/>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1:28" x14ac:dyDescent="0.25">
      <c r="A71" s="11"/>
      <c r="B71" s="11"/>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1:28" x14ac:dyDescent="0.25">
      <c r="A72" s="11"/>
      <c r="B72" s="11"/>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1:28" x14ac:dyDescent="0.25">
      <c r="A73" s="11"/>
      <c r="B73" s="11"/>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1:28" x14ac:dyDescent="0.25">
      <c r="A74" s="11"/>
      <c r="B74" s="11"/>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1:28" x14ac:dyDescent="0.25">
      <c r="A75" s="11"/>
      <c r="B75" s="11"/>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1:28" x14ac:dyDescent="0.25">
      <c r="A76" s="11"/>
      <c r="B76" s="11"/>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1:28" x14ac:dyDescent="0.25">
      <c r="A77" s="11"/>
      <c r="B77" s="11"/>
      <c r="C77" s="6">
        <f t="shared" si="8"/>
        <v>0</v>
      </c>
      <c r="D77" s="35"/>
      <c r="E77" s="6">
        <f t="shared" ref="E77:E99" si="9">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1:28" x14ac:dyDescent="0.25">
      <c r="A78" s="11"/>
      <c r="B78" s="11"/>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1:28" x14ac:dyDescent="0.25">
      <c r="A79" s="11"/>
      <c r="B79" s="11"/>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1:28" x14ac:dyDescent="0.25">
      <c r="A80" s="11"/>
      <c r="B80" s="11"/>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1:28" x14ac:dyDescent="0.25">
      <c r="A81" s="11"/>
      <c r="B81" s="11"/>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1:28" x14ac:dyDescent="0.25">
      <c r="A82" s="11"/>
      <c r="B82" s="11"/>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1:28" x14ac:dyDescent="0.25">
      <c r="A83" s="11"/>
      <c r="B83" s="11"/>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1:28" x14ac:dyDescent="0.25">
      <c r="A84" s="11"/>
      <c r="B84" s="11"/>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1:28" x14ac:dyDescent="0.25">
      <c r="A85" s="11"/>
      <c r="B85" s="11"/>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1:28" x14ac:dyDescent="0.25">
      <c r="A86" s="11"/>
      <c r="B86" s="11"/>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1:28" x14ac:dyDescent="0.25">
      <c r="A87" s="11"/>
      <c r="B87" s="11"/>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1:28" x14ac:dyDescent="0.25">
      <c r="A88" s="11"/>
      <c r="B88" s="11"/>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1:28" x14ac:dyDescent="0.25">
      <c r="A89" s="11"/>
      <c r="B89" s="11"/>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1:28" x14ac:dyDescent="0.25">
      <c r="A90" s="11"/>
      <c r="B90" s="11"/>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1:28" x14ac:dyDescent="0.25">
      <c r="A91" s="11"/>
      <c r="B91" s="11"/>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1:28" x14ac:dyDescent="0.25">
      <c r="A92" s="11"/>
      <c r="B92" s="11"/>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1:28" x14ac:dyDescent="0.25">
      <c r="A93" s="11"/>
      <c r="B93" s="11"/>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1:28" x14ac:dyDescent="0.25">
      <c r="A94" s="11"/>
      <c r="B94" s="11"/>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1:28" x14ac:dyDescent="0.25">
      <c r="A95" s="11"/>
      <c r="B95" s="11"/>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1:28" x14ac:dyDescent="0.25">
      <c r="A96" s="11"/>
      <c r="B96" s="11"/>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1:28" x14ac:dyDescent="0.25">
      <c r="A97" s="11"/>
      <c r="B97" s="11"/>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1:28" x14ac:dyDescent="0.25">
      <c r="A98" s="11"/>
      <c r="B98" s="11"/>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1:28" x14ac:dyDescent="0.25">
      <c r="A99" s="11"/>
      <c r="B99" s="11"/>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1:28" x14ac:dyDescent="0.25">
      <c r="D100" s="33"/>
      <c r="G100" s="19"/>
    </row>
  </sheetData>
  <sheetProtection password="F81F" sheet="1" selectLockedCells="1"/>
  <customSheetViews>
    <customSheetView guid="{6EDE942A-4558-4B17-9057-7F79187CAEF9}" hiddenColumns="1">
      <selection sqref="A1:E4"/>
      <pageMargins left="0.7" right="0.7" top="0.75" bottom="0.75" header="0.3" footer="0.3"/>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1"/>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Hoja75">
    <tabColor rgb="FFFFFFCC"/>
    <pageSetUpPr fitToPage="1"/>
  </sheetPr>
  <dimension ref="A1:AB100"/>
  <sheetViews>
    <sheetView showRowColHeaders="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B1" s="11"/>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B2" s="11"/>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B3" s="11"/>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B4" s="11"/>
      <c r="C4" s="101"/>
      <c r="D4" s="327" t="s">
        <v>1044</v>
      </c>
      <c r="E4" s="328"/>
      <c r="F4" s="328"/>
      <c r="G4" s="32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B5" s="11"/>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B6" s="11"/>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120.6" customHeight="1" x14ac:dyDescent="0.25">
      <c r="A7" s="99"/>
      <c r="B7" s="11"/>
      <c r="C7" s="310" t="s">
        <v>1043</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B8" s="11"/>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B9" s="11"/>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B10" s="11"/>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B11" s="11"/>
      <c r="C11" s="65">
        <f t="shared" ref="C11:C74" si="3">IF(P11=TRUE,C10+1,)</f>
        <v>2</v>
      </c>
      <c r="D11" s="46" t="s">
        <v>172</v>
      </c>
      <c r="E11" s="65">
        <f t="shared" ref="E11:E74" si="4">IF(P11=TRUE,E10+F10,)</f>
        <v>2</v>
      </c>
      <c r="F11" s="66">
        <v>7</v>
      </c>
      <c r="G11" s="78" t="s">
        <v>707</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B12" s="11"/>
      <c r="C12" s="65">
        <f t="shared" si="3"/>
        <v>3</v>
      </c>
      <c r="D12" s="46" t="s">
        <v>686</v>
      </c>
      <c r="E12" s="65">
        <f t="shared" si="4"/>
        <v>9</v>
      </c>
      <c r="F12" s="66">
        <v>20</v>
      </c>
      <c r="G12" s="70"/>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B13" s="11"/>
      <c r="C13" s="65">
        <f t="shared" si="3"/>
        <v>4</v>
      </c>
      <c r="D13" s="46" t="s">
        <v>687</v>
      </c>
      <c r="E13" s="65">
        <f t="shared" si="4"/>
        <v>29</v>
      </c>
      <c r="F13" s="66">
        <v>20</v>
      </c>
      <c r="G13" s="70"/>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x14ac:dyDescent="0.25">
      <c r="A14" s="99"/>
      <c r="B14" s="11"/>
      <c r="C14" s="65">
        <f t="shared" si="3"/>
        <v>5</v>
      </c>
      <c r="D14" s="46" t="s">
        <v>688</v>
      </c>
      <c r="E14" s="65">
        <f t="shared" si="4"/>
        <v>49</v>
      </c>
      <c r="F14" s="66">
        <v>20</v>
      </c>
      <c r="G14" s="70"/>
      <c r="H14" s="11"/>
      <c r="I14" s="11"/>
      <c r="J14" s="11"/>
      <c r="K14" s="11"/>
      <c r="L14" s="11"/>
      <c r="M14" s="11"/>
      <c r="N14" s="21" t="b">
        <f t="shared" si="0"/>
        <v>1</v>
      </c>
      <c r="O14" s="21" t="b">
        <f t="shared" si="1"/>
        <v>0</v>
      </c>
      <c r="P14" s="21" t="b">
        <f t="shared" si="2"/>
        <v>1</v>
      </c>
      <c r="Q14" s="11"/>
      <c r="R14" s="11"/>
      <c r="S14" s="11"/>
      <c r="T14" s="11"/>
      <c r="U14" s="11"/>
      <c r="V14" s="11"/>
      <c r="W14" s="11"/>
      <c r="X14" s="11"/>
      <c r="Y14" s="11"/>
      <c r="Z14" s="11"/>
      <c r="AA14" s="11"/>
      <c r="AB14" s="11"/>
    </row>
    <row r="15" spans="1:28" ht="15.75" x14ac:dyDescent="0.25">
      <c r="A15" s="99"/>
      <c r="B15" s="11"/>
      <c r="C15" s="65">
        <f t="shared" si="3"/>
        <v>6</v>
      </c>
      <c r="D15" s="70" t="s">
        <v>1111</v>
      </c>
      <c r="E15" s="65">
        <f t="shared" si="4"/>
        <v>69</v>
      </c>
      <c r="F15" s="66">
        <v>13</v>
      </c>
      <c r="G15" s="70"/>
      <c r="H15" s="11"/>
      <c r="I15" s="11"/>
      <c r="J15" s="11"/>
      <c r="K15" s="11"/>
      <c r="L15" s="11"/>
      <c r="M15" s="11"/>
      <c r="N15" s="21" t="b">
        <f t="shared" si="0"/>
        <v>1</v>
      </c>
      <c r="O15" s="21" t="b">
        <f t="shared" si="1"/>
        <v>0</v>
      </c>
      <c r="P15" s="21" t="b">
        <f t="shared" si="2"/>
        <v>1</v>
      </c>
      <c r="Q15" s="11"/>
      <c r="R15" s="11"/>
      <c r="S15" s="11"/>
      <c r="T15" s="11"/>
      <c r="U15" s="11"/>
      <c r="V15" s="11"/>
      <c r="W15" s="11"/>
      <c r="X15" s="11"/>
      <c r="Y15" s="11"/>
      <c r="Z15" s="11"/>
      <c r="AA15" s="11"/>
      <c r="AB15" s="11"/>
    </row>
    <row r="16" spans="1:28" ht="15.75" x14ac:dyDescent="0.25">
      <c r="A16" s="99"/>
      <c r="B16" s="11"/>
      <c r="C16" s="65">
        <f>IF(P16=TRUE,C15+1,)</f>
        <v>7</v>
      </c>
      <c r="D16" s="70" t="s">
        <v>1112</v>
      </c>
      <c r="E16" s="65">
        <f t="shared" si="4"/>
        <v>82</v>
      </c>
      <c r="F16" s="66">
        <v>13</v>
      </c>
      <c r="G16" s="70"/>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B17" s="11"/>
      <c r="C17" s="6">
        <f>IF(P17=TRUE,C16+1,)</f>
        <v>0</v>
      </c>
      <c r="D17" s="35"/>
      <c r="E17" s="6">
        <f t="shared" si="4"/>
        <v>0</v>
      </c>
      <c r="F17" s="9"/>
      <c r="G17" s="35"/>
      <c r="H17" s="11"/>
      <c r="I17" s="11"/>
      <c r="J17" s="11"/>
      <c r="K17" s="11"/>
      <c r="L17" s="11"/>
      <c r="M17" s="11"/>
      <c r="N17" s="21" t="b">
        <f t="shared" si="0"/>
        <v>0</v>
      </c>
      <c r="O17" s="21" t="b">
        <f t="shared" si="1"/>
        <v>0</v>
      </c>
      <c r="P17" s="21" t="b">
        <f t="shared" si="2"/>
        <v>0</v>
      </c>
      <c r="Q17" s="11"/>
      <c r="R17" s="11"/>
      <c r="S17" s="11"/>
      <c r="T17" s="11"/>
      <c r="U17" s="11"/>
      <c r="V17" s="11"/>
      <c r="W17" s="11"/>
      <c r="X17" s="11"/>
      <c r="Y17" s="11"/>
      <c r="Z17" s="11"/>
      <c r="AA17" s="11"/>
      <c r="AB17" s="11"/>
    </row>
    <row r="18" spans="1:28" x14ac:dyDescent="0.25">
      <c r="A18" s="99"/>
      <c r="B18" s="11"/>
      <c r="C18" s="6">
        <f>IF(P18=TRUE,C17+1,)</f>
        <v>0</v>
      </c>
      <c r="D18" s="35"/>
      <c r="E18" s="6">
        <f t="shared" si="4"/>
        <v>0</v>
      </c>
      <c r="F18" s="9"/>
      <c r="G18" s="3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B19" s="11"/>
      <c r="C19" s="6">
        <f t="shared" si="3"/>
        <v>0</v>
      </c>
      <c r="D19" s="35"/>
      <c r="E19" s="6">
        <f t="shared" si="4"/>
        <v>0</v>
      </c>
      <c r="F19" s="9"/>
      <c r="G19" s="3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B20" s="11"/>
      <c r="C20" s="6">
        <f t="shared" si="3"/>
        <v>0</v>
      </c>
      <c r="D20" s="35"/>
      <c r="E20" s="6">
        <f t="shared" si="4"/>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B21" s="11"/>
      <c r="C21" s="6">
        <f t="shared" si="3"/>
        <v>0</v>
      </c>
      <c r="D21" s="35"/>
      <c r="E21" s="6">
        <f t="shared" si="4"/>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B22" s="11"/>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B23" s="11"/>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B24" s="11"/>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B25" s="11"/>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B26" s="11"/>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B27" s="11"/>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B28" s="11"/>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B29" s="11"/>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B30" s="11"/>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B31" s="11"/>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B32" s="11"/>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B33" s="11"/>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B34" s="11"/>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B35" s="11"/>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B36" s="11"/>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B37" s="11"/>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B38" s="11"/>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B39" s="11"/>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B40" s="11"/>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B41" s="11"/>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B42" s="11"/>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B43" s="11"/>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B44" s="11"/>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B45" s="11"/>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B46" s="11"/>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B47" s="11"/>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B48" s="11"/>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B49" s="11"/>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B50" s="11"/>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A51" s="11"/>
      <c r="B51" s="11"/>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A52" s="11"/>
      <c r="B52" s="11"/>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A53" s="11"/>
      <c r="B53" s="11"/>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A54" s="11"/>
      <c r="B54" s="11"/>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A55" s="11"/>
      <c r="B55" s="11"/>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A56" s="11"/>
      <c r="B56" s="11"/>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A57" s="11"/>
      <c r="B57" s="11"/>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A58" s="11"/>
      <c r="B58" s="11"/>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A59" s="11"/>
      <c r="B59" s="11"/>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A60" s="11"/>
      <c r="B60" s="11"/>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A61" s="11"/>
      <c r="B61" s="11"/>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A62" s="11"/>
      <c r="B62" s="11"/>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A63" s="11"/>
      <c r="B63" s="11"/>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A64" s="11"/>
      <c r="B64" s="11"/>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1:28" x14ac:dyDescent="0.25">
      <c r="A65" s="11"/>
      <c r="B65" s="11"/>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1:28" x14ac:dyDescent="0.25">
      <c r="A66" s="11"/>
      <c r="B66" s="11"/>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1:28" x14ac:dyDescent="0.25">
      <c r="A67" s="11"/>
      <c r="B67" s="11"/>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1:28" x14ac:dyDescent="0.25">
      <c r="A68" s="11"/>
      <c r="B68" s="11"/>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1:28" x14ac:dyDescent="0.25">
      <c r="A69" s="11"/>
      <c r="B69" s="11"/>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1:28" x14ac:dyDescent="0.25">
      <c r="A70" s="11"/>
      <c r="B70" s="11"/>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1:28" x14ac:dyDescent="0.25">
      <c r="A71" s="11"/>
      <c r="B71" s="11"/>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1:28" x14ac:dyDescent="0.25">
      <c r="A72" s="11"/>
      <c r="B72" s="11"/>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1:28" x14ac:dyDescent="0.25">
      <c r="A73" s="11"/>
      <c r="B73" s="11"/>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1:28" x14ac:dyDescent="0.25">
      <c r="A74" s="11"/>
      <c r="B74" s="11"/>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1:28" x14ac:dyDescent="0.25">
      <c r="A75" s="11"/>
      <c r="B75" s="11"/>
      <c r="C75" s="6">
        <f t="shared" ref="C75:C99" si="8">IF(P75=TRUE,C74+1,)</f>
        <v>0</v>
      </c>
      <c r="D75" s="35"/>
      <c r="E75" s="6">
        <f t="shared" ref="E75:E99" si="9">IF(P75=TRUE,E74+F74,)</f>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1:28" x14ac:dyDescent="0.25">
      <c r="A76" s="11"/>
      <c r="B76" s="11"/>
      <c r="C76" s="6">
        <f t="shared" si="8"/>
        <v>0</v>
      </c>
      <c r="D76" s="35"/>
      <c r="E76" s="6">
        <f t="shared" si="9"/>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1:28" x14ac:dyDescent="0.25">
      <c r="A77" s="11"/>
      <c r="B77" s="11"/>
      <c r="C77" s="6">
        <f t="shared" si="8"/>
        <v>0</v>
      </c>
      <c r="D77" s="35"/>
      <c r="E77" s="6">
        <f t="shared" si="9"/>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1:28" x14ac:dyDescent="0.25">
      <c r="A78" s="11"/>
      <c r="B78" s="11"/>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1:28" x14ac:dyDescent="0.25">
      <c r="A79" s="11"/>
      <c r="B79" s="11"/>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1:28" x14ac:dyDescent="0.25">
      <c r="A80" s="11"/>
      <c r="B80" s="11"/>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1:28" x14ac:dyDescent="0.25">
      <c r="A81" s="11"/>
      <c r="B81" s="11"/>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1:28" x14ac:dyDescent="0.25">
      <c r="A82" s="11"/>
      <c r="B82" s="11"/>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1:28" x14ac:dyDescent="0.25">
      <c r="A83" s="11"/>
      <c r="B83" s="11"/>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1:28" x14ac:dyDescent="0.25">
      <c r="A84" s="11"/>
      <c r="B84" s="11"/>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1:28" x14ac:dyDescent="0.25">
      <c r="A85" s="11"/>
      <c r="B85" s="11"/>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1:28" x14ac:dyDescent="0.25">
      <c r="A86" s="11"/>
      <c r="B86" s="11"/>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1:28" x14ac:dyDescent="0.25">
      <c r="A87" s="11"/>
      <c r="B87" s="11"/>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1:28" x14ac:dyDescent="0.25">
      <c r="A88" s="11"/>
      <c r="B88" s="11"/>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1:28" x14ac:dyDescent="0.25">
      <c r="A89" s="11"/>
      <c r="B89" s="11"/>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1:28" x14ac:dyDescent="0.25">
      <c r="A90" s="11"/>
      <c r="B90" s="11"/>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1:28" x14ac:dyDescent="0.25">
      <c r="A91" s="11"/>
      <c r="B91" s="11"/>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1:28" x14ac:dyDescent="0.25">
      <c r="A92" s="11"/>
      <c r="B92" s="11"/>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1:28" x14ac:dyDescent="0.25">
      <c r="A93" s="11"/>
      <c r="B93" s="11"/>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1:28" x14ac:dyDescent="0.25">
      <c r="A94" s="11"/>
      <c r="B94" s="11"/>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1:28" x14ac:dyDescent="0.25">
      <c r="A95" s="11"/>
      <c r="B95" s="11"/>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1:28" x14ac:dyDescent="0.25">
      <c r="A96" s="11"/>
      <c r="B96" s="11"/>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1:28" x14ac:dyDescent="0.25">
      <c r="A97" s="11"/>
      <c r="B97" s="11"/>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1:28" x14ac:dyDescent="0.25">
      <c r="A98" s="11"/>
      <c r="B98" s="11"/>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1:28" x14ac:dyDescent="0.25">
      <c r="A99" s="11"/>
      <c r="B99" s="11"/>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1:28" x14ac:dyDescent="0.25">
      <c r="D100" s="33"/>
      <c r="G100" s="19"/>
    </row>
  </sheetData>
  <sheetProtection algorithmName="SHA-512" hashValue="vKcR7uzYBSG8+O0TijKyjMGt97FkrNb3nlT/pE5Uywd1ld8RSqkVvbLz9l92GPYRUaMcgp/gpxkacBkTzH5Y/A==" saltValue="kUlYXWFL6kYA2NrR+pD2fw==" spinCount="100000" sheet="1" selectLockedCells="1"/>
  <customSheetViews>
    <customSheetView guid="{6EDE942A-4558-4B17-9057-7F79187CAEF9}" hiddenColumns="1">
      <selection sqref="A1:E4"/>
      <pageMargins left="0.7" right="0.7" top="0.75" bottom="0.75" header="0.3" footer="0.3"/>
      <pageSetup paperSize="9"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2"/>
  <drawing r:id="rId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Hoja84">
    <tabColor rgb="FFFFFFCC"/>
    <pageSetUpPr fitToPage="1"/>
  </sheetPr>
  <dimension ref="A1:AB100"/>
  <sheetViews>
    <sheetView showRowColHeaders="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B1" s="11"/>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B2" s="11"/>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B3" s="11"/>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B4" s="11"/>
      <c r="C4" s="101"/>
      <c r="D4" s="330" t="s">
        <v>1045</v>
      </c>
      <c r="E4" s="331"/>
      <c r="F4" s="331"/>
      <c r="G4" s="332"/>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B5" s="11"/>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B6" s="11"/>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154.9" customHeight="1" x14ac:dyDescent="0.25">
      <c r="A7" s="99"/>
      <c r="B7" s="11"/>
      <c r="C7" s="310" t="s">
        <v>1046</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B8" s="11"/>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B9" s="11"/>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B10" s="11"/>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B11" s="11"/>
      <c r="C11" s="65">
        <f t="shared" ref="C11:C74" si="3">IF(P11=TRUE,C10+1,)</f>
        <v>2</v>
      </c>
      <c r="D11" s="46" t="s">
        <v>172</v>
      </c>
      <c r="E11" s="65">
        <f>IF(P11=TRUE,E10+F10,)</f>
        <v>2</v>
      </c>
      <c r="F11" s="66">
        <v>7</v>
      </c>
      <c r="G11" s="78" t="s">
        <v>910</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B12" s="11"/>
      <c r="C12" s="65">
        <f t="shared" si="3"/>
        <v>3</v>
      </c>
      <c r="D12" s="46" t="s">
        <v>686</v>
      </c>
      <c r="E12" s="65">
        <f>IF(P12=TRUE,E11+F11,)</f>
        <v>9</v>
      </c>
      <c r="F12" s="66">
        <v>20</v>
      </c>
      <c r="G12" s="63"/>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B13" s="11"/>
      <c r="C13" s="65">
        <f t="shared" si="3"/>
        <v>4</v>
      </c>
      <c r="D13" s="46" t="s">
        <v>687</v>
      </c>
      <c r="E13" s="65">
        <f t="shared" ref="E13:E76" si="4">IF(P13=TRUE,E12+F12,)</f>
        <v>29</v>
      </c>
      <c r="F13" s="66">
        <v>20</v>
      </c>
      <c r="G13" s="63"/>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s="32" customFormat="1" x14ac:dyDescent="0.25">
      <c r="A14" s="99"/>
      <c r="B14" s="30"/>
      <c r="C14" s="108">
        <f t="shared" si="3"/>
        <v>5</v>
      </c>
      <c r="D14" s="52" t="s">
        <v>688</v>
      </c>
      <c r="E14" s="108">
        <f t="shared" si="4"/>
        <v>49</v>
      </c>
      <c r="F14" s="109">
        <v>20</v>
      </c>
      <c r="G14" s="63"/>
      <c r="H14" s="30"/>
      <c r="I14" s="30"/>
      <c r="J14" s="30"/>
      <c r="K14" s="30"/>
      <c r="L14" s="30"/>
      <c r="M14" s="30"/>
      <c r="N14" s="31" t="b">
        <f t="shared" si="0"/>
        <v>1</v>
      </c>
      <c r="O14" s="31" t="b">
        <f t="shared" si="1"/>
        <v>0</v>
      </c>
      <c r="P14" s="31" t="b">
        <f t="shared" si="2"/>
        <v>1</v>
      </c>
      <c r="Q14" s="30"/>
      <c r="R14" s="30"/>
      <c r="S14" s="30"/>
      <c r="T14" s="30"/>
      <c r="U14" s="30"/>
      <c r="V14" s="30"/>
      <c r="W14" s="30"/>
      <c r="X14" s="30"/>
      <c r="Y14" s="30"/>
      <c r="Z14" s="30"/>
      <c r="AA14" s="30"/>
      <c r="AB14" s="30"/>
    </row>
    <row r="15" spans="1:28" s="32" customFormat="1" ht="15.75" x14ac:dyDescent="0.25">
      <c r="A15" s="107"/>
      <c r="B15" s="30"/>
      <c r="C15" s="108">
        <f t="shared" si="3"/>
        <v>6</v>
      </c>
      <c r="D15" s="63" t="s">
        <v>1115</v>
      </c>
      <c r="E15" s="108">
        <f t="shared" si="4"/>
        <v>69</v>
      </c>
      <c r="F15" s="109">
        <v>13</v>
      </c>
      <c r="G15" s="63"/>
      <c r="H15" s="30"/>
      <c r="I15" s="30"/>
      <c r="J15" s="30"/>
      <c r="K15" s="30"/>
      <c r="L15" s="30"/>
      <c r="M15" s="30"/>
      <c r="N15" s="31" t="b">
        <f t="shared" si="0"/>
        <v>1</v>
      </c>
      <c r="O15" s="31" t="b">
        <f t="shared" si="1"/>
        <v>0</v>
      </c>
      <c r="P15" s="31" t="b">
        <f t="shared" si="2"/>
        <v>1</v>
      </c>
      <c r="Q15" s="30"/>
      <c r="R15" s="30"/>
      <c r="S15" s="30"/>
      <c r="T15" s="30"/>
      <c r="U15" s="30"/>
      <c r="V15" s="30"/>
      <c r="W15" s="30"/>
      <c r="X15" s="30"/>
      <c r="Y15" s="30"/>
      <c r="Z15" s="30"/>
      <c r="AA15" s="30"/>
      <c r="AB15" s="30"/>
    </row>
    <row r="16" spans="1:28" ht="15.75" x14ac:dyDescent="0.25">
      <c r="A16" s="99"/>
      <c r="B16" s="11"/>
      <c r="C16" s="65">
        <f t="shared" si="3"/>
        <v>7</v>
      </c>
      <c r="D16" s="63" t="s">
        <v>1116</v>
      </c>
      <c r="E16" s="65">
        <f t="shared" si="4"/>
        <v>82</v>
      </c>
      <c r="F16" s="118">
        <v>13</v>
      </c>
      <c r="G16" s="117"/>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B17" s="11"/>
      <c r="C17" s="69">
        <f t="shared" si="3"/>
        <v>0</v>
      </c>
      <c r="D17" s="75"/>
      <c r="E17" s="69">
        <f t="shared" si="4"/>
        <v>0</v>
      </c>
      <c r="F17" s="76"/>
      <c r="G17" s="75"/>
      <c r="H17" s="11"/>
      <c r="I17" s="11"/>
      <c r="J17" s="11"/>
      <c r="K17" s="11"/>
      <c r="L17" s="11"/>
      <c r="M17" s="11"/>
      <c r="N17" s="21" t="b">
        <f t="shared" si="0"/>
        <v>0</v>
      </c>
      <c r="O17" s="21" t="b">
        <f t="shared" si="1"/>
        <v>0</v>
      </c>
      <c r="P17" s="21" t="b">
        <f t="shared" si="2"/>
        <v>0</v>
      </c>
      <c r="Q17" s="11"/>
      <c r="R17" s="11"/>
      <c r="S17" s="11"/>
      <c r="T17" s="11"/>
      <c r="U17" s="11"/>
      <c r="V17" s="11"/>
      <c r="W17" s="11"/>
      <c r="X17" s="11"/>
      <c r="Y17" s="11"/>
      <c r="Z17" s="11"/>
      <c r="AA17" s="11"/>
      <c r="AB17" s="11"/>
    </row>
    <row r="18" spans="1:28" x14ac:dyDescent="0.25">
      <c r="A18" s="99"/>
      <c r="B18" s="11"/>
      <c r="C18" s="69">
        <f t="shared" si="3"/>
        <v>0</v>
      </c>
      <c r="D18" s="75"/>
      <c r="E18" s="69">
        <f t="shared" si="4"/>
        <v>0</v>
      </c>
      <c r="F18" s="76"/>
      <c r="G18" s="7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B19" s="11"/>
      <c r="C19" s="69">
        <f t="shared" si="3"/>
        <v>0</v>
      </c>
      <c r="D19" s="75"/>
      <c r="E19" s="69">
        <f t="shared" si="4"/>
        <v>0</v>
      </c>
      <c r="F19" s="76"/>
      <c r="G19" s="7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B20" s="11"/>
      <c r="C20" s="69">
        <f t="shared" si="3"/>
        <v>0</v>
      </c>
      <c r="D20" s="75"/>
      <c r="E20" s="69">
        <f t="shared" si="4"/>
        <v>0</v>
      </c>
      <c r="F20" s="76"/>
      <c r="G20" s="7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B21" s="11"/>
      <c r="C21" s="69">
        <f t="shared" si="3"/>
        <v>0</v>
      </c>
      <c r="D21" s="75"/>
      <c r="E21" s="69">
        <f t="shared" si="4"/>
        <v>0</v>
      </c>
      <c r="F21" s="76"/>
      <c r="G21" s="7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B22" s="11"/>
      <c r="C22" s="69">
        <f t="shared" si="3"/>
        <v>0</v>
      </c>
      <c r="D22" s="75"/>
      <c r="E22" s="69">
        <f t="shared" si="4"/>
        <v>0</v>
      </c>
      <c r="F22" s="76"/>
      <c r="G22" s="7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B23" s="11"/>
      <c r="C23" s="69">
        <f t="shared" si="3"/>
        <v>0</v>
      </c>
      <c r="D23" s="75"/>
      <c r="E23" s="69">
        <f t="shared" si="4"/>
        <v>0</v>
      </c>
      <c r="F23" s="76"/>
      <c r="G23" s="7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B24" s="11"/>
      <c r="C24" s="69">
        <f t="shared" si="3"/>
        <v>0</v>
      </c>
      <c r="D24" s="75"/>
      <c r="E24" s="69">
        <f t="shared" si="4"/>
        <v>0</v>
      </c>
      <c r="F24" s="76"/>
      <c r="G24" s="7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B25" s="11"/>
      <c r="C25" s="69">
        <f t="shared" si="3"/>
        <v>0</v>
      </c>
      <c r="D25" s="75"/>
      <c r="E25" s="69">
        <f t="shared" si="4"/>
        <v>0</v>
      </c>
      <c r="F25" s="76"/>
      <c r="G25" s="7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B26" s="11"/>
      <c r="C26" s="69">
        <f>IF(P26=TRUE,C25+1,)</f>
        <v>0</v>
      </c>
      <c r="D26" s="75"/>
      <c r="E26" s="69">
        <f>IF(P26=TRUE,E25+F25,)</f>
        <v>0</v>
      </c>
      <c r="F26" s="76"/>
      <c r="G26" s="7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B27" s="11"/>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B28" s="11"/>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B29" s="11"/>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B30" s="11"/>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B31" s="11"/>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B32" s="11"/>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B33" s="11"/>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B34" s="11"/>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B35" s="11"/>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B36" s="11"/>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B37" s="11"/>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B38" s="11"/>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B39" s="11"/>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B40" s="11"/>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B41" s="11"/>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B42" s="11"/>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B43" s="11"/>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B44" s="11"/>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B45" s="11"/>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B46" s="11"/>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B47" s="11"/>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B48" s="11"/>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B49" s="11"/>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B50" s="11"/>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A51" s="11"/>
      <c r="B51" s="11"/>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A52" s="11"/>
      <c r="B52" s="11"/>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A53" s="11"/>
      <c r="B53" s="11"/>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A54" s="11"/>
      <c r="B54" s="11"/>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A55" s="11"/>
      <c r="B55" s="11"/>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A56" s="11"/>
      <c r="B56" s="11"/>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A57" s="11"/>
      <c r="B57" s="11"/>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A58" s="11"/>
      <c r="B58" s="11"/>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A59" s="11"/>
      <c r="B59" s="11"/>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A60" s="11"/>
      <c r="B60" s="11"/>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A61" s="11"/>
      <c r="B61" s="11"/>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A62" s="11"/>
      <c r="B62" s="11"/>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A63" s="11"/>
      <c r="B63" s="11"/>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A64" s="11"/>
      <c r="B64" s="11"/>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1:28" x14ac:dyDescent="0.25">
      <c r="A65" s="11"/>
      <c r="B65" s="11"/>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1:28" x14ac:dyDescent="0.25">
      <c r="A66" s="11"/>
      <c r="B66" s="11"/>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1:28" x14ac:dyDescent="0.25">
      <c r="A67" s="11"/>
      <c r="B67" s="11"/>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1:28" x14ac:dyDescent="0.25">
      <c r="A68" s="11"/>
      <c r="B68" s="11"/>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1:28" x14ac:dyDescent="0.25">
      <c r="A69" s="11"/>
      <c r="B69" s="11"/>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1:28" x14ac:dyDescent="0.25">
      <c r="A70" s="11"/>
      <c r="B70" s="11"/>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1:28" x14ac:dyDescent="0.25">
      <c r="A71" s="11"/>
      <c r="B71" s="11"/>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1:28" x14ac:dyDescent="0.25">
      <c r="A72" s="11"/>
      <c r="B72" s="11"/>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1:28" x14ac:dyDescent="0.25">
      <c r="A73" s="11"/>
      <c r="B73" s="11"/>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1:28" x14ac:dyDescent="0.25">
      <c r="A74" s="11"/>
      <c r="B74" s="11"/>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1:28" x14ac:dyDescent="0.25">
      <c r="A75" s="11"/>
      <c r="B75" s="11"/>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1:28" x14ac:dyDescent="0.25">
      <c r="A76" s="11"/>
      <c r="B76" s="11"/>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1:28" x14ac:dyDescent="0.25">
      <c r="A77" s="11"/>
      <c r="B77" s="11"/>
      <c r="C77" s="6">
        <f t="shared" si="8"/>
        <v>0</v>
      </c>
      <c r="D77" s="35"/>
      <c r="E77" s="6">
        <f t="shared" ref="E77:E99" si="9">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1:28" x14ac:dyDescent="0.25">
      <c r="A78" s="11"/>
      <c r="B78" s="11"/>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1:28" x14ac:dyDescent="0.25">
      <c r="A79" s="11"/>
      <c r="B79" s="11"/>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1:28" x14ac:dyDescent="0.25">
      <c r="A80" s="11"/>
      <c r="B80" s="11"/>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1:28" x14ac:dyDescent="0.25">
      <c r="A81" s="11"/>
      <c r="B81" s="11"/>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1:28" x14ac:dyDescent="0.25">
      <c r="A82" s="11"/>
      <c r="B82" s="11"/>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1:28" x14ac:dyDescent="0.25">
      <c r="A83" s="11"/>
      <c r="B83" s="11"/>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1:28" x14ac:dyDescent="0.25">
      <c r="A84" s="11"/>
      <c r="B84" s="11"/>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1:28" x14ac:dyDescent="0.25">
      <c r="A85" s="11"/>
      <c r="B85" s="11"/>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1:28" x14ac:dyDescent="0.25">
      <c r="A86" s="11"/>
      <c r="B86" s="11"/>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1:28" x14ac:dyDescent="0.25">
      <c r="A87" s="11"/>
      <c r="B87" s="11"/>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1:28" x14ac:dyDescent="0.25">
      <c r="A88" s="11"/>
      <c r="B88" s="11"/>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1:28" x14ac:dyDescent="0.25">
      <c r="A89" s="11"/>
      <c r="B89" s="11"/>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1:28" x14ac:dyDescent="0.25">
      <c r="A90" s="11"/>
      <c r="B90" s="11"/>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1:28" x14ac:dyDescent="0.25">
      <c r="A91" s="11"/>
      <c r="B91" s="11"/>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1:28" x14ac:dyDescent="0.25">
      <c r="A92" s="11"/>
      <c r="B92" s="11"/>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1:28" x14ac:dyDescent="0.25">
      <c r="A93" s="11"/>
      <c r="B93" s="11"/>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1:28" x14ac:dyDescent="0.25">
      <c r="A94" s="11"/>
      <c r="B94" s="11"/>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1:28" x14ac:dyDescent="0.25">
      <c r="A95" s="11"/>
      <c r="B95" s="11"/>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1:28" x14ac:dyDescent="0.25">
      <c r="A96" s="11"/>
      <c r="B96" s="11"/>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1:28" x14ac:dyDescent="0.25">
      <c r="A97" s="11"/>
      <c r="B97" s="11"/>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1:28" x14ac:dyDescent="0.25">
      <c r="A98" s="11"/>
      <c r="B98" s="11"/>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1:28" x14ac:dyDescent="0.25">
      <c r="A99" s="11"/>
      <c r="B99" s="11"/>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1:28" x14ac:dyDescent="0.25">
      <c r="D100" s="33"/>
      <c r="G100" s="19"/>
    </row>
  </sheetData>
  <sheetProtection algorithmName="SHA-512" hashValue="THAWgydFQisBEKWajIam+KmgwhhIQS2imtrjA40zkBVZubxIXP2H+XB3MxBD3z5lo+7VhKY6mBzwyJLSemZAqw==" saltValue="Alqs0X3bqc041SzbIPYHVQ==" spinCount="100000" sheet="1" selectLockedCells="1"/>
  <customSheetViews>
    <customSheetView guid="{6EDE942A-4558-4B17-9057-7F79187CAEF9}" hiddenColumns="1">
      <selection sqref="A1:E4"/>
      <pageMargins left="0.7" right="0.7" top="0.75" bottom="0.75" header="0.3" footer="0.3"/>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1"/>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Hoja85">
    <tabColor rgb="FFFFFFCC"/>
    <pageSetUpPr fitToPage="1"/>
  </sheetPr>
  <dimension ref="A1:AB100"/>
  <sheetViews>
    <sheetView showRowColHeaders="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B1" s="11"/>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B2" s="11"/>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B3" s="11"/>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B4" s="11"/>
      <c r="C4" s="101"/>
      <c r="D4" s="312" t="s">
        <v>1047</v>
      </c>
      <c r="E4" s="313"/>
      <c r="F4" s="313"/>
      <c r="G4" s="314"/>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B5" s="11"/>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B6" s="11"/>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154.9" customHeight="1" x14ac:dyDescent="0.25">
      <c r="A7" s="99"/>
      <c r="B7" s="11"/>
      <c r="C7" s="310" t="s">
        <v>1048</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B8" s="11"/>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B9" s="11"/>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B10" s="11"/>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B11" s="11"/>
      <c r="C11" s="65">
        <f t="shared" ref="C11:C74" si="3">IF(P11=TRUE,C10+1,)</f>
        <v>2</v>
      </c>
      <c r="D11" s="46" t="s">
        <v>172</v>
      </c>
      <c r="E11" s="65">
        <f>IF(P11=TRUE,E10+F10,)</f>
        <v>2</v>
      </c>
      <c r="F11" s="66">
        <v>7</v>
      </c>
      <c r="G11" s="78" t="s">
        <v>909</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ht="15.75" x14ac:dyDescent="0.25">
      <c r="A12" s="99"/>
      <c r="B12" s="11"/>
      <c r="C12" s="65">
        <f t="shared" si="3"/>
        <v>3</v>
      </c>
      <c r="D12" s="63" t="s">
        <v>1113</v>
      </c>
      <c r="E12" s="65">
        <f>IF(P12=TRUE,E11+F11,)</f>
        <v>9</v>
      </c>
      <c r="F12" s="66">
        <v>13</v>
      </c>
      <c r="G12" s="63"/>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ht="15.75" x14ac:dyDescent="0.25">
      <c r="A13" s="99"/>
      <c r="B13" s="11"/>
      <c r="C13" s="65">
        <f t="shared" si="3"/>
        <v>4</v>
      </c>
      <c r="D13" s="63" t="s">
        <v>1114</v>
      </c>
      <c r="E13" s="65">
        <f t="shared" ref="E13:E76" si="4">IF(P13=TRUE,E12+F12,)</f>
        <v>22</v>
      </c>
      <c r="F13" s="66">
        <v>13</v>
      </c>
      <c r="G13" s="63"/>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s="32" customFormat="1" x14ac:dyDescent="0.25">
      <c r="A14" s="99"/>
      <c r="B14" s="30"/>
      <c r="C14" s="69">
        <f t="shared" ref="C14:C15" si="5">IF(P14=TRUE,C13+1,)</f>
        <v>0</v>
      </c>
      <c r="D14" s="75"/>
      <c r="E14" s="69">
        <f t="shared" ref="E14:E15" si="6">IF(P14=TRUE,E13+F13,)</f>
        <v>0</v>
      </c>
      <c r="F14" s="76"/>
      <c r="G14" s="75"/>
      <c r="H14" s="30"/>
      <c r="I14" s="30"/>
      <c r="J14" s="30"/>
      <c r="K14" s="30"/>
      <c r="L14" s="30"/>
      <c r="M14" s="30"/>
      <c r="N14" s="31" t="b">
        <f t="shared" si="0"/>
        <v>0</v>
      </c>
      <c r="O14" s="31" t="b">
        <f t="shared" si="1"/>
        <v>0</v>
      </c>
      <c r="P14" s="31" t="b">
        <f t="shared" si="2"/>
        <v>0</v>
      </c>
      <c r="Q14" s="30"/>
      <c r="R14" s="30"/>
      <c r="S14" s="30"/>
      <c r="T14" s="30"/>
      <c r="U14" s="30"/>
      <c r="V14" s="30"/>
      <c r="W14" s="30"/>
      <c r="X14" s="30"/>
      <c r="Y14" s="30"/>
      <c r="Z14" s="30"/>
      <c r="AA14" s="30"/>
      <c r="AB14" s="30"/>
    </row>
    <row r="15" spans="1:28" s="32" customFormat="1" x14ac:dyDescent="0.25">
      <c r="A15" s="107"/>
      <c r="B15" s="30"/>
      <c r="C15" s="69">
        <f t="shared" si="5"/>
        <v>0</v>
      </c>
      <c r="D15" s="75"/>
      <c r="E15" s="69">
        <f t="shared" si="6"/>
        <v>0</v>
      </c>
      <c r="F15" s="76"/>
      <c r="G15" s="75"/>
      <c r="H15" s="30"/>
      <c r="I15" s="30"/>
      <c r="J15" s="30"/>
      <c r="K15" s="30"/>
      <c r="L15" s="30"/>
      <c r="M15" s="30"/>
      <c r="N15" s="31" t="b">
        <f t="shared" si="0"/>
        <v>0</v>
      </c>
      <c r="O15" s="31" t="b">
        <f t="shared" si="1"/>
        <v>0</v>
      </c>
      <c r="P15" s="31" t="b">
        <f t="shared" si="2"/>
        <v>0</v>
      </c>
      <c r="Q15" s="30"/>
      <c r="R15" s="30"/>
      <c r="S15" s="30"/>
      <c r="T15" s="30"/>
      <c r="U15" s="30"/>
      <c r="V15" s="30"/>
      <c r="W15" s="30"/>
      <c r="X15" s="30"/>
      <c r="Y15" s="30"/>
      <c r="Z15" s="30"/>
      <c r="AA15" s="30"/>
      <c r="AB15" s="30"/>
    </row>
    <row r="16" spans="1:28" x14ac:dyDescent="0.25">
      <c r="A16" s="99"/>
      <c r="B16" s="11"/>
      <c r="C16" s="69">
        <f t="shared" si="3"/>
        <v>0</v>
      </c>
      <c r="D16" s="75"/>
      <c r="E16" s="69">
        <f t="shared" si="4"/>
        <v>0</v>
      </c>
      <c r="F16" s="76"/>
      <c r="G16" s="75"/>
      <c r="H16" s="11"/>
      <c r="I16" s="11"/>
      <c r="J16" s="11"/>
      <c r="K16" s="11"/>
      <c r="L16" s="11"/>
      <c r="M16" s="11"/>
      <c r="N16" s="21" t="b">
        <f t="shared" si="0"/>
        <v>0</v>
      </c>
      <c r="O16" s="21" t="b">
        <f t="shared" si="1"/>
        <v>0</v>
      </c>
      <c r="P16" s="21" t="b">
        <f t="shared" si="2"/>
        <v>0</v>
      </c>
      <c r="Q16" s="11"/>
      <c r="R16" s="11"/>
      <c r="S16" s="11"/>
      <c r="T16" s="11"/>
      <c r="U16" s="11"/>
      <c r="V16" s="11"/>
      <c r="W16" s="11"/>
      <c r="X16" s="11"/>
      <c r="Y16" s="11"/>
      <c r="Z16" s="11"/>
      <c r="AA16" s="11"/>
      <c r="AB16" s="11"/>
    </row>
    <row r="17" spans="1:28" x14ac:dyDescent="0.25">
      <c r="A17" s="99"/>
      <c r="B17" s="11"/>
      <c r="C17" s="69">
        <f t="shared" si="3"/>
        <v>0</v>
      </c>
      <c r="D17" s="75"/>
      <c r="E17" s="69">
        <f t="shared" si="4"/>
        <v>0</v>
      </c>
      <c r="F17" s="76"/>
      <c r="G17" s="75"/>
      <c r="H17" s="11"/>
      <c r="I17" s="11"/>
      <c r="J17" s="11"/>
      <c r="K17" s="11"/>
      <c r="L17" s="11"/>
      <c r="M17" s="11"/>
      <c r="N17" s="21" t="b">
        <f t="shared" si="0"/>
        <v>0</v>
      </c>
      <c r="O17" s="21" t="b">
        <f t="shared" si="1"/>
        <v>0</v>
      </c>
      <c r="P17" s="21" t="b">
        <f t="shared" si="2"/>
        <v>0</v>
      </c>
      <c r="Q17" s="11"/>
      <c r="R17" s="11"/>
      <c r="S17" s="11"/>
      <c r="T17" s="11"/>
      <c r="U17" s="11"/>
      <c r="V17" s="11"/>
      <c r="W17" s="11"/>
      <c r="X17" s="11"/>
      <c r="Y17" s="11"/>
      <c r="Z17" s="11"/>
      <c r="AA17" s="11"/>
      <c r="AB17" s="11"/>
    </row>
    <row r="18" spans="1:28" x14ac:dyDescent="0.25">
      <c r="A18" s="99"/>
      <c r="B18" s="11"/>
      <c r="C18" s="69">
        <f t="shared" si="3"/>
        <v>0</v>
      </c>
      <c r="D18" s="75"/>
      <c r="E18" s="69">
        <f t="shared" si="4"/>
        <v>0</v>
      </c>
      <c r="F18" s="76"/>
      <c r="G18" s="7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B19" s="11"/>
      <c r="C19" s="69">
        <f t="shared" si="3"/>
        <v>0</v>
      </c>
      <c r="D19" s="75"/>
      <c r="E19" s="69">
        <f t="shared" si="4"/>
        <v>0</v>
      </c>
      <c r="F19" s="76"/>
      <c r="G19" s="7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B20" s="11"/>
      <c r="C20" s="69">
        <f t="shared" si="3"/>
        <v>0</v>
      </c>
      <c r="D20" s="75"/>
      <c r="E20" s="69">
        <f t="shared" si="4"/>
        <v>0</v>
      </c>
      <c r="F20" s="76"/>
      <c r="G20" s="7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B21" s="11"/>
      <c r="C21" s="69">
        <f t="shared" si="3"/>
        <v>0</v>
      </c>
      <c r="D21" s="75"/>
      <c r="E21" s="69">
        <f t="shared" si="4"/>
        <v>0</v>
      </c>
      <c r="F21" s="76"/>
      <c r="G21" s="7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B22" s="11"/>
      <c r="C22" s="69">
        <f t="shared" si="3"/>
        <v>0</v>
      </c>
      <c r="D22" s="75"/>
      <c r="E22" s="69">
        <f t="shared" si="4"/>
        <v>0</v>
      </c>
      <c r="F22" s="76"/>
      <c r="G22" s="7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B23" s="11"/>
      <c r="C23" s="69">
        <f t="shared" si="3"/>
        <v>0</v>
      </c>
      <c r="D23" s="75"/>
      <c r="E23" s="69">
        <f t="shared" si="4"/>
        <v>0</v>
      </c>
      <c r="F23" s="76"/>
      <c r="G23" s="7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B24" s="11"/>
      <c r="C24" s="69">
        <f t="shared" si="3"/>
        <v>0</v>
      </c>
      <c r="D24" s="75"/>
      <c r="E24" s="69">
        <f t="shared" si="4"/>
        <v>0</v>
      </c>
      <c r="F24" s="76"/>
      <c r="G24" s="7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B25" s="11"/>
      <c r="C25" s="69">
        <f t="shared" si="3"/>
        <v>0</v>
      </c>
      <c r="D25" s="75"/>
      <c r="E25" s="69">
        <f t="shared" si="4"/>
        <v>0</v>
      </c>
      <c r="F25" s="76"/>
      <c r="G25" s="7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B26" s="11"/>
      <c r="C26" s="69">
        <f>IF(P26=TRUE,C25+1,)</f>
        <v>0</v>
      </c>
      <c r="D26" s="75"/>
      <c r="E26" s="69">
        <f>IF(P26=TRUE,E25+F25,)</f>
        <v>0</v>
      </c>
      <c r="F26" s="76"/>
      <c r="G26" s="7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B27" s="11"/>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B28" s="11"/>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B29" s="11"/>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B30" s="11"/>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B31" s="11"/>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B32" s="11"/>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B33" s="11"/>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B34" s="11"/>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B35" s="11"/>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B36" s="11"/>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B37" s="11"/>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B38" s="11"/>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B39" s="11"/>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B40" s="11"/>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B41" s="11"/>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B42" s="11"/>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B43" s="11"/>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B44" s="11"/>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B45" s="11"/>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B46" s="11"/>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B47" s="11"/>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B48" s="11"/>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B49" s="11"/>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B50" s="11"/>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A51" s="11"/>
      <c r="B51" s="11"/>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A52" s="11"/>
      <c r="B52" s="11"/>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A53" s="11"/>
      <c r="B53" s="11"/>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A54" s="11"/>
      <c r="B54" s="11"/>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A55" s="11"/>
      <c r="B55" s="11"/>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A56" s="11"/>
      <c r="B56" s="11"/>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A57" s="11"/>
      <c r="B57" s="11"/>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A58" s="11"/>
      <c r="B58" s="11"/>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A59" s="11"/>
      <c r="B59" s="11"/>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A60" s="11"/>
      <c r="B60" s="11"/>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A61" s="11"/>
      <c r="B61" s="11"/>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A62" s="11"/>
      <c r="B62" s="11"/>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A63" s="11"/>
      <c r="B63" s="11"/>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A64" s="11"/>
      <c r="B64" s="11"/>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1:28" x14ac:dyDescent="0.25">
      <c r="A65" s="11"/>
      <c r="B65" s="11"/>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1:28" x14ac:dyDescent="0.25">
      <c r="A66" s="11"/>
      <c r="B66" s="11"/>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1:28" x14ac:dyDescent="0.25">
      <c r="A67" s="11"/>
      <c r="B67" s="11"/>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1:28" x14ac:dyDescent="0.25">
      <c r="A68" s="11"/>
      <c r="B68" s="11"/>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1:28" x14ac:dyDescent="0.25">
      <c r="A69" s="11"/>
      <c r="B69" s="11"/>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1:28" x14ac:dyDescent="0.25">
      <c r="A70" s="11"/>
      <c r="B70" s="11"/>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1:28" x14ac:dyDescent="0.25">
      <c r="A71" s="11"/>
      <c r="B71" s="11"/>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1:28" x14ac:dyDescent="0.25">
      <c r="A72" s="11"/>
      <c r="B72" s="11"/>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1:28" x14ac:dyDescent="0.25">
      <c r="A73" s="11"/>
      <c r="B73" s="11"/>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1:28" x14ac:dyDescent="0.25">
      <c r="A74" s="11"/>
      <c r="B74" s="11"/>
      <c r="C74" s="6">
        <f t="shared" si="3"/>
        <v>0</v>
      </c>
      <c r="D74" s="35"/>
      <c r="E74" s="6">
        <f t="shared" si="4"/>
        <v>0</v>
      </c>
      <c r="F74" s="9"/>
      <c r="G74" s="35"/>
      <c r="H74" s="11"/>
      <c r="I74" s="11"/>
      <c r="J74" s="11"/>
      <c r="K74" s="11"/>
      <c r="L74" s="11"/>
      <c r="M74" s="11"/>
      <c r="N74" s="21" t="b">
        <f t="shared" ref="N74:N99" si="7">ISTEXT(D74)</f>
        <v>0</v>
      </c>
      <c r="O74" s="21" t="b">
        <f t="shared" ref="O74:O99" si="8">ISNUMBER(D74)</f>
        <v>0</v>
      </c>
      <c r="P74" s="21" t="b">
        <f t="shared" ref="P74:P99" si="9">OR(N74=TRUE,O74=TRUE)</f>
        <v>0</v>
      </c>
      <c r="Q74" s="11"/>
      <c r="R74" s="11"/>
      <c r="S74" s="11"/>
      <c r="T74" s="11"/>
      <c r="U74" s="11"/>
      <c r="V74" s="11"/>
      <c r="W74" s="11"/>
      <c r="X74" s="11"/>
      <c r="Y74" s="11"/>
      <c r="Z74" s="11"/>
      <c r="AA74" s="11"/>
      <c r="AB74" s="11"/>
    </row>
    <row r="75" spans="1:28" x14ac:dyDescent="0.25">
      <c r="A75" s="11"/>
      <c r="B75" s="11"/>
      <c r="C75" s="6">
        <f t="shared" ref="C75:C99" si="10">IF(P75=TRUE,C74+1,)</f>
        <v>0</v>
      </c>
      <c r="D75" s="35"/>
      <c r="E75" s="6">
        <f t="shared" si="4"/>
        <v>0</v>
      </c>
      <c r="F75" s="9"/>
      <c r="G75" s="35"/>
      <c r="H75" s="11"/>
      <c r="I75" s="11"/>
      <c r="J75" s="11"/>
      <c r="K75" s="11"/>
      <c r="L75" s="11"/>
      <c r="M75" s="11"/>
      <c r="N75" s="21" t="b">
        <f t="shared" si="7"/>
        <v>0</v>
      </c>
      <c r="O75" s="21" t="b">
        <f t="shared" si="8"/>
        <v>0</v>
      </c>
      <c r="P75" s="21" t="b">
        <f t="shared" si="9"/>
        <v>0</v>
      </c>
      <c r="Q75" s="11"/>
      <c r="R75" s="11"/>
      <c r="S75" s="11"/>
      <c r="T75" s="11"/>
      <c r="U75" s="11"/>
      <c r="V75" s="11"/>
      <c r="W75" s="11"/>
      <c r="X75" s="11"/>
      <c r="Y75" s="11"/>
      <c r="Z75" s="11"/>
      <c r="AA75" s="11"/>
      <c r="AB75" s="11"/>
    </row>
    <row r="76" spans="1:28" x14ac:dyDescent="0.25">
      <c r="A76" s="11"/>
      <c r="B76" s="11"/>
      <c r="C76" s="6">
        <f t="shared" si="10"/>
        <v>0</v>
      </c>
      <c r="D76" s="35"/>
      <c r="E76" s="6">
        <f t="shared" si="4"/>
        <v>0</v>
      </c>
      <c r="F76" s="9"/>
      <c r="G76" s="35"/>
      <c r="H76" s="11"/>
      <c r="I76" s="11"/>
      <c r="J76" s="11"/>
      <c r="K76" s="11"/>
      <c r="L76" s="11"/>
      <c r="M76" s="11"/>
      <c r="N76" s="21" t="b">
        <f t="shared" si="7"/>
        <v>0</v>
      </c>
      <c r="O76" s="21" t="b">
        <f t="shared" si="8"/>
        <v>0</v>
      </c>
      <c r="P76" s="21" t="b">
        <f t="shared" si="9"/>
        <v>0</v>
      </c>
      <c r="Q76" s="11"/>
      <c r="R76" s="11"/>
      <c r="S76" s="11"/>
      <c r="T76" s="11"/>
      <c r="U76" s="11"/>
      <c r="V76" s="11"/>
      <c r="W76" s="11"/>
      <c r="X76" s="11"/>
      <c r="Y76" s="11"/>
      <c r="Z76" s="11"/>
      <c r="AA76" s="11"/>
      <c r="AB76" s="11"/>
    </row>
    <row r="77" spans="1:28" x14ac:dyDescent="0.25">
      <c r="A77" s="11"/>
      <c r="B77" s="11"/>
      <c r="C77" s="6">
        <f t="shared" si="10"/>
        <v>0</v>
      </c>
      <c r="D77" s="35"/>
      <c r="E77" s="6">
        <f t="shared" ref="E77:E99" si="11">IF(P77=TRUE,E76+F76,)</f>
        <v>0</v>
      </c>
      <c r="F77" s="9"/>
      <c r="G77" s="35"/>
      <c r="H77" s="11"/>
      <c r="I77" s="11"/>
      <c r="J77" s="11"/>
      <c r="K77" s="11"/>
      <c r="L77" s="11"/>
      <c r="M77" s="11"/>
      <c r="N77" s="21" t="b">
        <f t="shared" si="7"/>
        <v>0</v>
      </c>
      <c r="O77" s="21" t="b">
        <f t="shared" si="8"/>
        <v>0</v>
      </c>
      <c r="P77" s="21" t="b">
        <f t="shared" si="9"/>
        <v>0</v>
      </c>
      <c r="Q77" s="11"/>
      <c r="R77" s="11"/>
      <c r="S77" s="11"/>
      <c r="T77" s="11"/>
      <c r="U77" s="11"/>
      <c r="V77" s="11"/>
      <c r="W77" s="11"/>
      <c r="X77" s="11"/>
      <c r="Y77" s="11"/>
      <c r="Z77" s="11"/>
      <c r="AA77" s="11"/>
      <c r="AB77" s="11"/>
    </row>
    <row r="78" spans="1:28" x14ac:dyDescent="0.25">
      <c r="A78" s="11"/>
      <c r="B78" s="11"/>
      <c r="C78" s="6">
        <f t="shared" si="10"/>
        <v>0</v>
      </c>
      <c r="D78" s="35"/>
      <c r="E78" s="6">
        <f t="shared" si="11"/>
        <v>0</v>
      </c>
      <c r="F78" s="9"/>
      <c r="G78" s="35"/>
      <c r="H78" s="11"/>
      <c r="I78" s="11"/>
      <c r="J78" s="11"/>
      <c r="K78" s="11"/>
      <c r="L78" s="11"/>
      <c r="M78" s="11"/>
      <c r="N78" s="21" t="b">
        <f t="shared" si="7"/>
        <v>0</v>
      </c>
      <c r="O78" s="21" t="b">
        <f t="shared" si="8"/>
        <v>0</v>
      </c>
      <c r="P78" s="21" t="b">
        <f t="shared" si="9"/>
        <v>0</v>
      </c>
      <c r="Q78" s="11"/>
      <c r="R78" s="11"/>
      <c r="S78" s="11"/>
      <c r="T78" s="11"/>
      <c r="U78" s="11"/>
      <c r="V78" s="11"/>
      <c r="W78" s="11"/>
      <c r="X78" s="11"/>
      <c r="Y78" s="11"/>
      <c r="Z78" s="11"/>
      <c r="AA78" s="11"/>
      <c r="AB78" s="11"/>
    </row>
    <row r="79" spans="1:28" x14ac:dyDescent="0.25">
      <c r="A79" s="11"/>
      <c r="B79" s="11"/>
      <c r="C79" s="6">
        <f t="shared" si="10"/>
        <v>0</v>
      </c>
      <c r="D79" s="35"/>
      <c r="E79" s="6">
        <f t="shared" si="11"/>
        <v>0</v>
      </c>
      <c r="F79" s="9"/>
      <c r="G79" s="35"/>
      <c r="H79" s="11"/>
      <c r="I79" s="11"/>
      <c r="J79" s="11"/>
      <c r="K79" s="11"/>
      <c r="L79" s="11"/>
      <c r="M79" s="11"/>
      <c r="N79" s="21" t="b">
        <f t="shared" si="7"/>
        <v>0</v>
      </c>
      <c r="O79" s="21" t="b">
        <f t="shared" si="8"/>
        <v>0</v>
      </c>
      <c r="P79" s="21" t="b">
        <f t="shared" si="9"/>
        <v>0</v>
      </c>
      <c r="Q79" s="11"/>
      <c r="R79" s="11"/>
      <c r="S79" s="11"/>
      <c r="T79" s="11"/>
      <c r="U79" s="11"/>
      <c r="V79" s="11"/>
      <c r="W79" s="11"/>
      <c r="X79" s="11"/>
      <c r="Y79" s="11"/>
      <c r="Z79" s="11"/>
      <c r="AA79" s="11"/>
      <c r="AB79" s="11"/>
    </row>
    <row r="80" spans="1:28" x14ac:dyDescent="0.25">
      <c r="A80" s="11"/>
      <c r="B80" s="11"/>
      <c r="C80" s="6">
        <f t="shared" si="10"/>
        <v>0</v>
      </c>
      <c r="D80" s="35"/>
      <c r="E80" s="6">
        <f t="shared" si="11"/>
        <v>0</v>
      </c>
      <c r="F80" s="9"/>
      <c r="G80" s="35"/>
      <c r="H80" s="11"/>
      <c r="I80" s="11"/>
      <c r="J80" s="11"/>
      <c r="K80" s="11"/>
      <c r="L80" s="11"/>
      <c r="M80" s="11"/>
      <c r="N80" s="21" t="b">
        <f t="shared" si="7"/>
        <v>0</v>
      </c>
      <c r="O80" s="21" t="b">
        <f t="shared" si="8"/>
        <v>0</v>
      </c>
      <c r="P80" s="21" t="b">
        <f t="shared" si="9"/>
        <v>0</v>
      </c>
      <c r="Q80" s="11"/>
      <c r="R80" s="11"/>
      <c r="S80" s="11"/>
      <c r="T80" s="11"/>
      <c r="U80" s="11"/>
      <c r="V80" s="11"/>
      <c r="W80" s="11"/>
      <c r="X80" s="11"/>
      <c r="Y80" s="11"/>
      <c r="Z80" s="11"/>
      <c r="AA80" s="11"/>
      <c r="AB80" s="11"/>
    </row>
    <row r="81" spans="1:28" x14ac:dyDescent="0.25">
      <c r="A81" s="11"/>
      <c r="B81" s="11"/>
      <c r="C81" s="6">
        <f t="shared" si="10"/>
        <v>0</v>
      </c>
      <c r="D81" s="35"/>
      <c r="E81" s="6">
        <f t="shared" si="11"/>
        <v>0</v>
      </c>
      <c r="F81" s="9"/>
      <c r="G81" s="35"/>
      <c r="H81" s="11"/>
      <c r="I81" s="11"/>
      <c r="J81" s="11"/>
      <c r="K81" s="11"/>
      <c r="L81" s="11"/>
      <c r="M81" s="11"/>
      <c r="N81" s="21" t="b">
        <f t="shared" si="7"/>
        <v>0</v>
      </c>
      <c r="O81" s="21" t="b">
        <f t="shared" si="8"/>
        <v>0</v>
      </c>
      <c r="P81" s="21" t="b">
        <f t="shared" si="9"/>
        <v>0</v>
      </c>
      <c r="Q81" s="11"/>
      <c r="R81" s="11"/>
      <c r="S81" s="11"/>
      <c r="T81" s="11"/>
      <c r="U81" s="11"/>
      <c r="V81" s="11"/>
      <c r="W81" s="11"/>
      <c r="X81" s="11"/>
      <c r="Y81" s="11"/>
      <c r="Z81" s="11"/>
      <c r="AA81" s="11"/>
      <c r="AB81" s="11"/>
    </row>
    <row r="82" spans="1:28" x14ac:dyDescent="0.25">
      <c r="A82" s="11"/>
      <c r="B82" s="11"/>
      <c r="C82" s="6">
        <f t="shared" si="10"/>
        <v>0</v>
      </c>
      <c r="D82" s="35"/>
      <c r="E82" s="6">
        <f t="shared" si="11"/>
        <v>0</v>
      </c>
      <c r="F82" s="9"/>
      <c r="G82" s="35"/>
      <c r="H82" s="11"/>
      <c r="I82" s="11"/>
      <c r="J82" s="11"/>
      <c r="K82" s="11"/>
      <c r="L82" s="11"/>
      <c r="M82" s="11"/>
      <c r="N82" s="21" t="b">
        <f t="shared" si="7"/>
        <v>0</v>
      </c>
      <c r="O82" s="21" t="b">
        <f t="shared" si="8"/>
        <v>0</v>
      </c>
      <c r="P82" s="21" t="b">
        <f t="shared" si="9"/>
        <v>0</v>
      </c>
      <c r="Q82" s="11"/>
      <c r="R82" s="11"/>
      <c r="S82" s="11"/>
      <c r="T82" s="11"/>
      <c r="U82" s="11"/>
      <c r="V82" s="11"/>
      <c r="W82" s="11"/>
      <c r="X82" s="11"/>
      <c r="Y82" s="11"/>
      <c r="Z82" s="11"/>
      <c r="AA82" s="11"/>
      <c r="AB82" s="11"/>
    </row>
    <row r="83" spans="1:28" x14ac:dyDescent="0.25">
      <c r="A83" s="11"/>
      <c r="B83" s="11"/>
      <c r="C83" s="6">
        <f t="shared" si="10"/>
        <v>0</v>
      </c>
      <c r="D83" s="35"/>
      <c r="E83" s="6">
        <f t="shared" si="11"/>
        <v>0</v>
      </c>
      <c r="F83" s="9"/>
      <c r="G83" s="35"/>
      <c r="H83" s="11"/>
      <c r="I83" s="11"/>
      <c r="J83" s="11"/>
      <c r="K83" s="11"/>
      <c r="L83" s="11"/>
      <c r="M83" s="11"/>
      <c r="N83" s="21" t="b">
        <f t="shared" si="7"/>
        <v>0</v>
      </c>
      <c r="O83" s="21" t="b">
        <f t="shared" si="8"/>
        <v>0</v>
      </c>
      <c r="P83" s="21" t="b">
        <f t="shared" si="9"/>
        <v>0</v>
      </c>
      <c r="Q83" s="11"/>
      <c r="R83" s="11"/>
      <c r="S83" s="11"/>
      <c r="T83" s="11"/>
      <c r="U83" s="11"/>
      <c r="V83" s="11"/>
      <c r="W83" s="11"/>
      <c r="X83" s="11"/>
      <c r="Y83" s="11"/>
      <c r="Z83" s="11"/>
      <c r="AA83" s="11"/>
      <c r="AB83" s="11"/>
    </row>
    <row r="84" spans="1:28" x14ac:dyDescent="0.25">
      <c r="A84" s="11"/>
      <c r="B84" s="11"/>
      <c r="C84" s="6">
        <f t="shared" si="10"/>
        <v>0</v>
      </c>
      <c r="D84" s="35"/>
      <c r="E84" s="6">
        <f t="shared" si="11"/>
        <v>0</v>
      </c>
      <c r="F84" s="9"/>
      <c r="G84" s="35"/>
      <c r="H84" s="11"/>
      <c r="I84" s="11"/>
      <c r="J84" s="11"/>
      <c r="K84" s="11"/>
      <c r="L84" s="11"/>
      <c r="M84" s="11"/>
      <c r="N84" s="21" t="b">
        <f t="shared" si="7"/>
        <v>0</v>
      </c>
      <c r="O84" s="21" t="b">
        <f t="shared" si="8"/>
        <v>0</v>
      </c>
      <c r="P84" s="21" t="b">
        <f t="shared" si="9"/>
        <v>0</v>
      </c>
      <c r="Q84" s="11"/>
      <c r="R84" s="11"/>
      <c r="S84" s="11"/>
      <c r="T84" s="11"/>
      <c r="U84" s="11"/>
      <c r="V84" s="11"/>
      <c r="W84" s="11"/>
      <c r="X84" s="11"/>
      <c r="Y84" s="11"/>
      <c r="Z84" s="11"/>
      <c r="AA84" s="11"/>
      <c r="AB84" s="11"/>
    </row>
    <row r="85" spans="1:28" x14ac:dyDescent="0.25">
      <c r="A85" s="11"/>
      <c r="B85" s="11"/>
      <c r="C85" s="6">
        <f t="shared" si="10"/>
        <v>0</v>
      </c>
      <c r="D85" s="35"/>
      <c r="E85" s="6">
        <f t="shared" si="11"/>
        <v>0</v>
      </c>
      <c r="F85" s="9"/>
      <c r="G85" s="35"/>
      <c r="H85" s="11"/>
      <c r="I85" s="11"/>
      <c r="J85" s="11"/>
      <c r="K85" s="11"/>
      <c r="L85" s="11"/>
      <c r="M85" s="11"/>
      <c r="N85" s="21" t="b">
        <f t="shared" si="7"/>
        <v>0</v>
      </c>
      <c r="O85" s="21" t="b">
        <f t="shared" si="8"/>
        <v>0</v>
      </c>
      <c r="P85" s="21" t="b">
        <f t="shared" si="9"/>
        <v>0</v>
      </c>
      <c r="Q85" s="11"/>
      <c r="R85" s="11"/>
      <c r="S85" s="11"/>
      <c r="T85" s="11"/>
      <c r="U85" s="11"/>
      <c r="V85" s="11"/>
      <c r="W85" s="11"/>
      <c r="X85" s="11"/>
      <c r="Y85" s="11"/>
      <c r="Z85" s="11"/>
      <c r="AA85" s="11"/>
      <c r="AB85" s="11"/>
    </row>
    <row r="86" spans="1:28" x14ac:dyDescent="0.25">
      <c r="A86" s="11"/>
      <c r="B86" s="11"/>
      <c r="C86" s="6">
        <f t="shared" si="10"/>
        <v>0</v>
      </c>
      <c r="D86" s="35"/>
      <c r="E86" s="6">
        <f t="shared" si="11"/>
        <v>0</v>
      </c>
      <c r="F86" s="9"/>
      <c r="G86" s="35"/>
      <c r="H86" s="11"/>
      <c r="I86" s="11"/>
      <c r="J86" s="11"/>
      <c r="K86" s="11"/>
      <c r="L86" s="11"/>
      <c r="M86" s="11"/>
      <c r="N86" s="21" t="b">
        <f t="shared" si="7"/>
        <v>0</v>
      </c>
      <c r="O86" s="21" t="b">
        <f t="shared" si="8"/>
        <v>0</v>
      </c>
      <c r="P86" s="21" t="b">
        <f t="shared" si="9"/>
        <v>0</v>
      </c>
      <c r="Q86" s="11"/>
      <c r="R86" s="11"/>
      <c r="S86" s="11"/>
      <c r="T86" s="11"/>
      <c r="U86" s="11"/>
      <c r="V86" s="11"/>
      <c r="W86" s="11"/>
      <c r="X86" s="11"/>
      <c r="Y86" s="11"/>
      <c r="Z86" s="11"/>
      <c r="AA86" s="11"/>
      <c r="AB86" s="11"/>
    </row>
    <row r="87" spans="1:28" x14ac:dyDescent="0.25">
      <c r="A87" s="11"/>
      <c r="B87" s="11"/>
      <c r="C87" s="6">
        <f t="shared" si="10"/>
        <v>0</v>
      </c>
      <c r="D87" s="35"/>
      <c r="E87" s="6">
        <f t="shared" si="11"/>
        <v>0</v>
      </c>
      <c r="F87" s="9"/>
      <c r="G87" s="35"/>
      <c r="H87" s="11"/>
      <c r="I87" s="11"/>
      <c r="J87" s="11"/>
      <c r="K87" s="11"/>
      <c r="L87" s="11"/>
      <c r="M87" s="11"/>
      <c r="N87" s="21" t="b">
        <f t="shared" si="7"/>
        <v>0</v>
      </c>
      <c r="O87" s="21" t="b">
        <f t="shared" si="8"/>
        <v>0</v>
      </c>
      <c r="P87" s="21" t="b">
        <f t="shared" si="9"/>
        <v>0</v>
      </c>
      <c r="Q87" s="11"/>
      <c r="R87" s="11"/>
      <c r="S87" s="11"/>
      <c r="T87" s="11"/>
      <c r="U87" s="11"/>
      <c r="V87" s="11"/>
      <c r="W87" s="11"/>
      <c r="X87" s="11"/>
      <c r="Y87" s="11"/>
      <c r="Z87" s="11"/>
      <c r="AA87" s="11"/>
      <c r="AB87" s="11"/>
    </row>
    <row r="88" spans="1:28" x14ac:dyDescent="0.25">
      <c r="A88" s="11"/>
      <c r="B88" s="11"/>
      <c r="C88" s="6">
        <f t="shared" si="10"/>
        <v>0</v>
      </c>
      <c r="D88" s="35"/>
      <c r="E88" s="6">
        <f t="shared" si="11"/>
        <v>0</v>
      </c>
      <c r="F88" s="9"/>
      <c r="G88" s="35"/>
      <c r="H88" s="11"/>
      <c r="I88" s="11"/>
      <c r="J88" s="11"/>
      <c r="K88" s="11"/>
      <c r="L88" s="11"/>
      <c r="M88" s="11"/>
      <c r="N88" s="21" t="b">
        <f t="shared" si="7"/>
        <v>0</v>
      </c>
      <c r="O88" s="21" t="b">
        <f t="shared" si="8"/>
        <v>0</v>
      </c>
      <c r="P88" s="21" t="b">
        <f t="shared" si="9"/>
        <v>0</v>
      </c>
      <c r="Q88" s="11"/>
      <c r="R88" s="11"/>
      <c r="S88" s="11"/>
      <c r="T88" s="11"/>
      <c r="U88" s="11"/>
      <c r="V88" s="11"/>
      <c r="W88" s="11"/>
      <c r="X88" s="11"/>
      <c r="Y88" s="11"/>
      <c r="Z88" s="11"/>
      <c r="AA88" s="11"/>
      <c r="AB88" s="11"/>
    </row>
    <row r="89" spans="1:28" x14ac:dyDescent="0.25">
      <c r="A89" s="11"/>
      <c r="B89" s="11"/>
      <c r="C89" s="6">
        <f t="shared" si="10"/>
        <v>0</v>
      </c>
      <c r="D89" s="35"/>
      <c r="E89" s="6">
        <f t="shared" si="11"/>
        <v>0</v>
      </c>
      <c r="F89" s="9"/>
      <c r="G89" s="35"/>
      <c r="H89" s="11"/>
      <c r="I89" s="11"/>
      <c r="J89" s="11"/>
      <c r="K89" s="11"/>
      <c r="L89" s="11"/>
      <c r="M89" s="11"/>
      <c r="N89" s="21" t="b">
        <f t="shared" si="7"/>
        <v>0</v>
      </c>
      <c r="O89" s="21" t="b">
        <f t="shared" si="8"/>
        <v>0</v>
      </c>
      <c r="P89" s="21" t="b">
        <f t="shared" si="9"/>
        <v>0</v>
      </c>
      <c r="Q89" s="11"/>
      <c r="R89" s="11"/>
      <c r="S89" s="11"/>
      <c r="T89" s="11"/>
      <c r="U89" s="11"/>
      <c r="V89" s="11"/>
      <c r="W89" s="11"/>
      <c r="X89" s="11"/>
      <c r="Y89" s="11"/>
      <c r="Z89" s="11"/>
      <c r="AA89" s="11"/>
      <c r="AB89" s="11"/>
    </row>
    <row r="90" spans="1:28" x14ac:dyDescent="0.25">
      <c r="A90" s="11"/>
      <c r="B90" s="11"/>
      <c r="C90" s="6">
        <f t="shared" si="10"/>
        <v>0</v>
      </c>
      <c r="D90" s="35"/>
      <c r="E90" s="6">
        <f t="shared" si="11"/>
        <v>0</v>
      </c>
      <c r="F90" s="9"/>
      <c r="G90" s="35"/>
      <c r="H90" s="11"/>
      <c r="I90" s="11"/>
      <c r="J90" s="11"/>
      <c r="K90" s="11"/>
      <c r="L90" s="11"/>
      <c r="M90" s="11"/>
      <c r="N90" s="21" t="b">
        <f t="shared" si="7"/>
        <v>0</v>
      </c>
      <c r="O90" s="21" t="b">
        <f t="shared" si="8"/>
        <v>0</v>
      </c>
      <c r="P90" s="21" t="b">
        <f t="shared" si="9"/>
        <v>0</v>
      </c>
      <c r="Q90" s="11"/>
      <c r="R90" s="11"/>
      <c r="S90" s="11"/>
      <c r="T90" s="11"/>
      <c r="U90" s="11"/>
      <c r="V90" s="11"/>
      <c r="W90" s="11"/>
      <c r="X90" s="11"/>
      <c r="Y90" s="11"/>
      <c r="Z90" s="11"/>
      <c r="AA90" s="11"/>
      <c r="AB90" s="11"/>
    </row>
    <row r="91" spans="1:28" x14ac:dyDescent="0.25">
      <c r="A91" s="11"/>
      <c r="B91" s="11"/>
      <c r="C91" s="6">
        <f t="shared" si="10"/>
        <v>0</v>
      </c>
      <c r="D91" s="35"/>
      <c r="E91" s="6">
        <f t="shared" si="11"/>
        <v>0</v>
      </c>
      <c r="F91" s="9"/>
      <c r="G91" s="35"/>
      <c r="H91" s="11"/>
      <c r="I91" s="11"/>
      <c r="J91" s="11"/>
      <c r="K91" s="11"/>
      <c r="L91" s="11"/>
      <c r="M91" s="11"/>
      <c r="N91" s="21" t="b">
        <f t="shared" si="7"/>
        <v>0</v>
      </c>
      <c r="O91" s="21" t="b">
        <f t="shared" si="8"/>
        <v>0</v>
      </c>
      <c r="P91" s="21" t="b">
        <f t="shared" si="9"/>
        <v>0</v>
      </c>
      <c r="Q91" s="11"/>
      <c r="R91" s="11"/>
      <c r="S91" s="11"/>
      <c r="T91" s="11"/>
      <c r="U91" s="11"/>
      <c r="V91" s="11"/>
      <c r="W91" s="11"/>
      <c r="X91" s="11"/>
      <c r="Y91" s="11"/>
      <c r="Z91" s="11"/>
      <c r="AA91" s="11"/>
      <c r="AB91" s="11"/>
    </row>
    <row r="92" spans="1:28" x14ac:dyDescent="0.25">
      <c r="A92" s="11"/>
      <c r="B92" s="11"/>
      <c r="C92" s="6">
        <f t="shared" si="10"/>
        <v>0</v>
      </c>
      <c r="D92" s="35"/>
      <c r="E92" s="6">
        <f t="shared" si="11"/>
        <v>0</v>
      </c>
      <c r="F92" s="9"/>
      <c r="G92" s="35"/>
      <c r="H92" s="11"/>
      <c r="I92" s="11"/>
      <c r="J92" s="11"/>
      <c r="K92" s="11"/>
      <c r="L92" s="11"/>
      <c r="M92" s="11"/>
      <c r="N92" s="21" t="b">
        <f t="shared" si="7"/>
        <v>0</v>
      </c>
      <c r="O92" s="21" t="b">
        <f t="shared" si="8"/>
        <v>0</v>
      </c>
      <c r="P92" s="21" t="b">
        <f t="shared" si="9"/>
        <v>0</v>
      </c>
      <c r="Q92" s="11"/>
      <c r="R92" s="11"/>
      <c r="S92" s="11"/>
      <c r="T92" s="11"/>
      <c r="U92" s="11"/>
      <c r="V92" s="11"/>
      <c r="W92" s="11"/>
      <c r="X92" s="11"/>
      <c r="Y92" s="11"/>
      <c r="Z92" s="11"/>
      <c r="AA92" s="11"/>
      <c r="AB92" s="11"/>
    </row>
    <row r="93" spans="1:28" x14ac:dyDescent="0.25">
      <c r="A93" s="11"/>
      <c r="B93" s="11"/>
      <c r="C93" s="6">
        <f t="shared" si="10"/>
        <v>0</v>
      </c>
      <c r="D93" s="35"/>
      <c r="E93" s="6">
        <f t="shared" si="11"/>
        <v>0</v>
      </c>
      <c r="F93" s="9"/>
      <c r="G93" s="35"/>
      <c r="H93" s="11"/>
      <c r="I93" s="11"/>
      <c r="J93" s="11"/>
      <c r="K93" s="11"/>
      <c r="L93" s="11"/>
      <c r="M93" s="11"/>
      <c r="N93" s="21" t="b">
        <f t="shared" si="7"/>
        <v>0</v>
      </c>
      <c r="O93" s="21" t="b">
        <f t="shared" si="8"/>
        <v>0</v>
      </c>
      <c r="P93" s="21" t="b">
        <f t="shared" si="9"/>
        <v>0</v>
      </c>
      <c r="Q93" s="11"/>
      <c r="R93" s="11"/>
      <c r="S93" s="11"/>
      <c r="T93" s="11"/>
      <c r="U93" s="11"/>
      <c r="V93" s="11"/>
      <c r="W93" s="11"/>
      <c r="X93" s="11"/>
      <c r="Y93" s="11"/>
      <c r="Z93" s="11"/>
      <c r="AA93" s="11"/>
      <c r="AB93" s="11"/>
    </row>
    <row r="94" spans="1:28" x14ac:dyDescent="0.25">
      <c r="A94" s="11"/>
      <c r="B94" s="11"/>
      <c r="C94" s="6">
        <f t="shared" si="10"/>
        <v>0</v>
      </c>
      <c r="D94" s="35"/>
      <c r="E94" s="6">
        <f t="shared" si="11"/>
        <v>0</v>
      </c>
      <c r="F94" s="9"/>
      <c r="G94" s="35"/>
      <c r="H94" s="11"/>
      <c r="I94" s="11"/>
      <c r="J94" s="11"/>
      <c r="K94" s="11"/>
      <c r="L94" s="11"/>
      <c r="M94" s="11"/>
      <c r="N94" s="21" t="b">
        <f t="shared" si="7"/>
        <v>0</v>
      </c>
      <c r="O94" s="21" t="b">
        <f t="shared" si="8"/>
        <v>0</v>
      </c>
      <c r="P94" s="21" t="b">
        <f t="shared" si="9"/>
        <v>0</v>
      </c>
      <c r="Q94" s="11"/>
      <c r="R94" s="11"/>
      <c r="S94" s="11"/>
      <c r="T94" s="11"/>
      <c r="U94" s="11"/>
      <c r="V94" s="11"/>
      <c r="W94" s="11"/>
      <c r="X94" s="11"/>
      <c r="Y94" s="11"/>
      <c r="Z94" s="11"/>
      <c r="AA94" s="11"/>
      <c r="AB94" s="11"/>
    </row>
    <row r="95" spans="1:28" x14ac:dyDescent="0.25">
      <c r="A95" s="11"/>
      <c r="B95" s="11"/>
      <c r="C95" s="6">
        <f t="shared" si="10"/>
        <v>0</v>
      </c>
      <c r="D95" s="35"/>
      <c r="E95" s="6">
        <f t="shared" si="11"/>
        <v>0</v>
      </c>
      <c r="F95" s="9"/>
      <c r="G95" s="35"/>
      <c r="H95" s="11"/>
      <c r="I95" s="11"/>
      <c r="J95" s="11"/>
      <c r="K95" s="11"/>
      <c r="L95" s="11"/>
      <c r="M95" s="11"/>
      <c r="N95" s="21" t="b">
        <f t="shared" si="7"/>
        <v>0</v>
      </c>
      <c r="O95" s="21" t="b">
        <f t="shared" si="8"/>
        <v>0</v>
      </c>
      <c r="P95" s="21" t="b">
        <f t="shared" si="9"/>
        <v>0</v>
      </c>
      <c r="Q95" s="11"/>
      <c r="R95" s="11"/>
      <c r="S95" s="11"/>
      <c r="T95" s="11"/>
      <c r="U95" s="11"/>
      <c r="V95" s="11"/>
      <c r="W95" s="11"/>
      <c r="X95" s="11"/>
      <c r="Y95" s="11"/>
      <c r="Z95" s="11"/>
      <c r="AA95" s="11"/>
      <c r="AB95" s="11"/>
    </row>
    <row r="96" spans="1:28" x14ac:dyDescent="0.25">
      <c r="A96" s="11"/>
      <c r="B96" s="11"/>
      <c r="C96" s="6">
        <f t="shared" si="10"/>
        <v>0</v>
      </c>
      <c r="D96" s="35"/>
      <c r="E96" s="6">
        <f t="shared" si="11"/>
        <v>0</v>
      </c>
      <c r="F96" s="9"/>
      <c r="G96" s="35"/>
      <c r="H96" s="11"/>
      <c r="I96" s="11"/>
      <c r="J96" s="11"/>
      <c r="K96" s="11"/>
      <c r="L96" s="11"/>
      <c r="M96" s="11"/>
      <c r="N96" s="21" t="b">
        <f t="shared" si="7"/>
        <v>0</v>
      </c>
      <c r="O96" s="21" t="b">
        <f t="shared" si="8"/>
        <v>0</v>
      </c>
      <c r="P96" s="21" t="b">
        <f t="shared" si="9"/>
        <v>0</v>
      </c>
      <c r="Q96" s="11"/>
      <c r="R96" s="11"/>
      <c r="S96" s="11"/>
      <c r="T96" s="11"/>
      <c r="U96" s="11"/>
      <c r="V96" s="11"/>
      <c r="W96" s="11"/>
      <c r="X96" s="11"/>
      <c r="Y96" s="11"/>
      <c r="Z96" s="11"/>
      <c r="AA96" s="11"/>
      <c r="AB96" s="11"/>
    </row>
    <row r="97" spans="1:28" x14ac:dyDescent="0.25">
      <c r="A97" s="11"/>
      <c r="B97" s="11"/>
      <c r="C97" s="6">
        <f t="shared" si="10"/>
        <v>0</v>
      </c>
      <c r="D97" s="35"/>
      <c r="E97" s="6">
        <f t="shared" si="11"/>
        <v>0</v>
      </c>
      <c r="F97" s="9"/>
      <c r="G97" s="35"/>
      <c r="H97" s="11"/>
      <c r="I97" s="11"/>
      <c r="J97" s="11"/>
      <c r="K97" s="11"/>
      <c r="L97" s="11"/>
      <c r="M97" s="11"/>
      <c r="N97" s="21" t="b">
        <f t="shared" si="7"/>
        <v>0</v>
      </c>
      <c r="O97" s="21" t="b">
        <f t="shared" si="8"/>
        <v>0</v>
      </c>
      <c r="P97" s="21" t="b">
        <f t="shared" si="9"/>
        <v>0</v>
      </c>
      <c r="Q97" s="11"/>
      <c r="R97" s="11"/>
      <c r="S97" s="11"/>
      <c r="T97" s="11"/>
      <c r="U97" s="11"/>
      <c r="V97" s="11"/>
      <c r="W97" s="11"/>
      <c r="X97" s="11"/>
      <c r="Y97" s="11"/>
      <c r="Z97" s="11"/>
      <c r="AA97" s="11"/>
      <c r="AB97" s="11"/>
    </row>
    <row r="98" spans="1:28" x14ac:dyDescent="0.25">
      <c r="A98" s="11"/>
      <c r="B98" s="11"/>
      <c r="C98" s="6">
        <f t="shared" si="10"/>
        <v>0</v>
      </c>
      <c r="D98" s="35"/>
      <c r="E98" s="6">
        <f t="shared" si="11"/>
        <v>0</v>
      </c>
      <c r="F98" s="9"/>
      <c r="G98" s="35"/>
      <c r="H98" s="11"/>
      <c r="I98" s="11"/>
      <c r="J98" s="11"/>
      <c r="K98" s="11"/>
      <c r="L98" s="11"/>
      <c r="M98" s="11"/>
      <c r="N98" s="21" t="b">
        <f t="shared" si="7"/>
        <v>0</v>
      </c>
      <c r="O98" s="21" t="b">
        <f t="shared" si="8"/>
        <v>0</v>
      </c>
      <c r="P98" s="21" t="b">
        <f t="shared" si="9"/>
        <v>0</v>
      </c>
      <c r="Q98" s="11"/>
      <c r="R98" s="11"/>
      <c r="S98" s="11"/>
      <c r="T98" s="11"/>
      <c r="U98" s="11"/>
      <c r="V98" s="11"/>
      <c r="W98" s="11"/>
      <c r="X98" s="11"/>
      <c r="Y98" s="11"/>
      <c r="Z98" s="11"/>
      <c r="AA98" s="11"/>
      <c r="AB98" s="11"/>
    </row>
    <row r="99" spans="1:28" x14ac:dyDescent="0.25">
      <c r="A99" s="11"/>
      <c r="B99" s="11"/>
      <c r="C99" s="6">
        <f t="shared" si="10"/>
        <v>0</v>
      </c>
      <c r="D99" s="35"/>
      <c r="E99" s="6">
        <f t="shared" si="11"/>
        <v>0</v>
      </c>
      <c r="F99" s="9"/>
      <c r="G99" s="35"/>
      <c r="H99" s="11"/>
      <c r="I99" s="11"/>
      <c r="J99" s="11"/>
      <c r="K99" s="11"/>
      <c r="L99" s="11"/>
      <c r="M99" s="11"/>
      <c r="N99" s="21" t="b">
        <f t="shared" si="7"/>
        <v>0</v>
      </c>
      <c r="O99" s="21" t="b">
        <f t="shared" si="8"/>
        <v>0</v>
      </c>
      <c r="P99" s="21" t="b">
        <f t="shared" si="9"/>
        <v>0</v>
      </c>
      <c r="Q99" s="11"/>
      <c r="R99" s="11"/>
      <c r="S99" s="11"/>
      <c r="T99" s="11"/>
      <c r="U99" s="11"/>
      <c r="V99" s="11"/>
      <c r="W99" s="11"/>
      <c r="X99" s="11"/>
      <c r="Y99" s="11"/>
      <c r="Z99" s="11"/>
      <c r="AA99" s="11"/>
      <c r="AB99" s="11"/>
    </row>
    <row r="100" spans="1:28" x14ac:dyDescent="0.25">
      <c r="D100" s="33"/>
      <c r="G100" s="19"/>
    </row>
  </sheetData>
  <sheetProtection algorithmName="SHA-512" hashValue="Pby/KlcETJqv3LPZQaAL3ck7NmaLWKybqQe/s33OMzFE5EJEywbAahphGD8EUl49U7NhmUc934WJdEbe8bbx/A==" saltValue="V1z9iR+br58d5/g0sg1N3A==" spinCount="100000" sheet="1" selectLockedCells="1"/>
  <customSheetViews>
    <customSheetView guid="{6EDE942A-4558-4B17-9057-7F79187CAEF9}" hiddenColumns="1">
      <selection sqref="A1:E4"/>
      <pageMargins left="0.7" right="0.7" top="0.75" bottom="0.75" header="0.3" footer="0.3"/>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1"/>
  <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Hoja91">
    <tabColor rgb="FFFFFFCC"/>
  </sheetPr>
  <dimension ref="A1:AB100"/>
  <sheetViews>
    <sheetView showRowColHeaders="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B1" s="11"/>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B2" s="11"/>
      <c r="C2" s="101"/>
      <c r="D2" s="302" t="s">
        <v>24</v>
      </c>
      <c r="E2" s="303"/>
      <c r="F2" s="303"/>
      <c r="G2" s="304"/>
      <c r="H2" s="125"/>
      <c r="I2" s="11"/>
      <c r="J2" s="11"/>
      <c r="K2" s="11"/>
      <c r="L2" s="11"/>
      <c r="M2" s="11"/>
      <c r="N2" s="11"/>
      <c r="O2" s="11"/>
      <c r="P2" s="11"/>
      <c r="Q2" s="11"/>
      <c r="R2" s="11"/>
      <c r="S2" s="11"/>
      <c r="T2" s="11"/>
      <c r="U2" s="11"/>
      <c r="V2" s="11"/>
      <c r="W2" s="11"/>
      <c r="X2" s="11"/>
      <c r="Y2" s="11"/>
      <c r="Z2" s="11"/>
      <c r="AA2" s="11"/>
      <c r="AB2" s="11"/>
    </row>
    <row r="3" spans="1:28" ht="22.35" customHeight="1" x14ac:dyDescent="0.25">
      <c r="A3" s="100"/>
      <c r="B3" s="11"/>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B4" s="11"/>
      <c r="C4" s="101"/>
      <c r="D4" s="312" t="s">
        <v>1049</v>
      </c>
      <c r="E4" s="313"/>
      <c r="F4" s="313"/>
      <c r="G4" s="314"/>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B5" s="11"/>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B6" s="11"/>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154.9" customHeight="1" x14ac:dyDescent="0.25">
      <c r="A7" s="99"/>
      <c r="B7" s="11"/>
      <c r="C7" s="310" t="s">
        <v>1050</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B8" s="11"/>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B9" s="11"/>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B10" s="11"/>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B11" s="11"/>
      <c r="C11" s="65">
        <f t="shared" ref="C11:C74" si="3">IF(P11=TRUE,C10+1,)</f>
        <v>2</v>
      </c>
      <c r="D11" s="46" t="s">
        <v>172</v>
      </c>
      <c r="E11" s="65">
        <f>IF(P11=TRUE,E10+F10,)</f>
        <v>2</v>
      </c>
      <c r="F11" s="66">
        <v>7</v>
      </c>
      <c r="G11" s="78" t="s">
        <v>908</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ht="15.75" x14ac:dyDescent="0.25">
      <c r="A12" s="99"/>
      <c r="B12" s="11"/>
      <c r="C12" s="65">
        <f t="shared" si="3"/>
        <v>3</v>
      </c>
      <c r="D12" s="63" t="s">
        <v>1115</v>
      </c>
      <c r="E12" s="65">
        <f>IF(P12=TRUE,E11+F11,)</f>
        <v>9</v>
      </c>
      <c r="F12" s="66">
        <v>13</v>
      </c>
      <c r="G12" s="63"/>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ht="15.75" x14ac:dyDescent="0.25">
      <c r="A13" s="99"/>
      <c r="B13" s="11"/>
      <c r="C13" s="65">
        <f t="shared" si="3"/>
        <v>4</v>
      </c>
      <c r="D13" s="63" t="s">
        <v>1116</v>
      </c>
      <c r="E13" s="65">
        <f t="shared" ref="E13:E76" si="4">IF(P13=TRUE,E12+F12,)</f>
        <v>22</v>
      </c>
      <c r="F13" s="66">
        <v>13</v>
      </c>
      <c r="G13" s="63"/>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s="32" customFormat="1" x14ac:dyDescent="0.25">
      <c r="A14" s="99"/>
      <c r="B14" s="30"/>
      <c r="C14" s="69">
        <f t="shared" si="3"/>
        <v>0</v>
      </c>
      <c r="D14" s="75"/>
      <c r="E14" s="69">
        <f t="shared" si="4"/>
        <v>0</v>
      </c>
      <c r="F14" s="76"/>
      <c r="G14" s="75"/>
      <c r="H14" s="30"/>
      <c r="I14" s="30"/>
      <c r="J14" s="30"/>
      <c r="K14" s="30"/>
      <c r="L14" s="30"/>
      <c r="M14" s="30"/>
      <c r="N14" s="31" t="b">
        <f t="shared" si="0"/>
        <v>0</v>
      </c>
      <c r="O14" s="31" t="b">
        <f t="shared" si="1"/>
        <v>0</v>
      </c>
      <c r="P14" s="31" t="b">
        <f t="shared" si="2"/>
        <v>0</v>
      </c>
      <c r="Q14" s="30"/>
      <c r="R14" s="30"/>
      <c r="S14" s="30"/>
      <c r="T14" s="30"/>
      <c r="U14" s="30"/>
      <c r="V14" s="30"/>
      <c r="W14" s="30"/>
      <c r="X14" s="30"/>
      <c r="Y14" s="30"/>
      <c r="Z14" s="30"/>
      <c r="AA14" s="30"/>
      <c r="AB14" s="30"/>
    </row>
    <row r="15" spans="1:28" s="32" customFormat="1" x14ac:dyDescent="0.25">
      <c r="A15" s="107"/>
      <c r="B15" s="30"/>
      <c r="C15" s="69">
        <f t="shared" si="3"/>
        <v>0</v>
      </c>
      <c r="D15" s="75"/>
      <c r="E15" s="69">
        <f t="shared" si="4"/>
        <v>0</v>
      </c>
      <c r="F15" s="76"/>
      <c r="G15" s="75"/>
      <c r="H15" s="30"/>
      <c r="I15" s="30"/>
      <c r="J15" s="30"/>
      <c r="K15" s="30"/>
      <c r="L15" s="30"/>
      <c r="M15" s="30"/>
      <c r="N15" s="31" t="b">
        <f t="shared" si="0"/>
        <v>0</v>
      </c>
      <c r="O15" s="31" t="b">
        <f t="shared" si="1"/>
        <v>0</v>
      </c>
      <c r="P15" s="31" t="b">
        <f t="shared" si="2"/>
        <v>0</v>
      </c>
      <c r="Q15" s="30"/>
      <c r="R15" s="30"/>
      <c r="S15" s="30"/>
      <c r="T15" s="30"/>
      <c r="U15" s="30"/>
      <c r="V15" s="30"/>
      <c r="W15" s="30"/>
      <c r="X15" s="30"/>
      <c r="Y15" s="30"/>
      <c r="Z15" s="30"/>
      <c r="AA15" s="30"/>
      <c r="AB15" s="30"/>
    </row>
    <row r="16" spans="1:28" x14ac:dyDescent="0.25">
      <c r="A16" s="99"/>
      <c r="B16" s="11"/>
      <c r="C16" s="69">
        <f t="shared" si="3"/>
        <v>0</v>
      </c>
      <c r="D16" s="75"/>
      <c r="E16" s="69">
        <f t="shared" si="4"/>
        <v>0</v>
      </c>
      <c r="F16" s="76"/>
      <c r="G16" s="75"/>
      <c r="H16" s="11"/>
      <c r="I16" s="11"/>
      <c r="J16" s="11"/>
      <c r="K16" s="11"/>
      <c r="L16" s="11"/>
      <c r="M16" s="11"/>
      <c r="N16" s="21" t="b">
        <f t="shared" si="0"/>
        <v>0</v>
      </c>
      <c r="O16" s="21" t="b">
        <f t="shared" si="1"/>
        <v>0</v>
      </c>
      <c r="P16" s="21" t="b">
        <f t="shared" si="2"/>
        <v>0</v>
      </c>
      <c r="Q16" s="11"/>
      <c r="R16" s="11"/>
      <c r="S16" s="11"/>
      <c r="T16" s="11"/>
      <c r="U16" s="11"/>
      <c r="V16" s="11"/>
      <c r="W16" s="11"/>
      <c r="X16" s="11"/>
      <c r="Y16" s="11"/>
      <c r="Z16" s="11"/>
      <c r="AA16" s="11"/>
      <c r="AB16" s="11"/>
    </row>
    <row r="17" spans="1:28" x14ac:dyDescent="0.25">
      <c r="A17" s="99"/>
      <c r="B17" s="11"/>
      <c r="C17" s="69">
        <f t="shared" si="3"/>
        <v>0</v>
      </c>
      <c r="D17" s="75"/>
      <c r="E17" s="69">
        <f t="shared" si="4"/>
        <v>0</v>
      </c>
      <c r="F17" s="76"/>
      <c r="G17" s="75"/>
      <c r="H17" s="11"/>
      <c r="I17" s="11"/>
      <c r="J17" s="11"/>
      <c r="K17" s="11"/>
      <c r="L17" s="11"/>
      <c r="M17" s="11"/>
      <c r="N17" s="21" t="b">
        <f t="shared" si="0"/>
        <v>0</v>
      </c>
      <c r="O17" s="21" t="b">
        <f t="shared" si="1"/>
        <v>0</v>
      </c>
      <c r="P17" s="21" t="b">
        <f t="shared" si="2"/>
        <v>0</v>
      </c>
      <c r="Q17" s="11"/>
      <c r="R17" s="11"/>
      <c r="S17" s="11"/>
      <c r="T17" s="11"/>
      <c r="U17" s="11"/>
      <c r="V17" s="11"/>
      <c r="W17" s="11"/>
      <c r="X17" s="11"/>
      <c r="Y17" s="11"/>
      <c r="Z17" s="11"/>
      <c r="AA17" s="11"/>
      <c r="AB17" s="11"/>
    </row>
    <row r="18" spans="1:28" x14ac:dyDescent="0.25">
      <c r="A18" s="99"/>
      <c r="B18" s="11"/>
      <c r="C18" s="69">
        <f t="shared" si="3"/>
        <v>0</v>
      </c>
      <c r="D18" s="75"/>
      <c r="E18" s="69">
        <f t="shared" si="4"/>
        <v>0</v>
      </c>
      <c r="F18" s="76"/>
      <c r="G18" s="7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B19" s="11"/>
      <c r="C19" s="69">
        <f t="shared" si="3"/>
        <v>0</v>
      </c>
      <c r="D19" s="75"/>
      <c r="E19" s="69">
        <f t="shared" si="4"/>
        <v>0</v>
      </c>
      <c r="F19" s="76"/>
      <c r="G19" s="7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B20" s="11"/>
      <c r="C20" s="69">
        <f t="shared" si="3"/>
        <v>0</v>
      </c>
      <c r="D20" s="75"/>
      <c r="E20" s="69">
        <f t="shared" si="4"/>
        <v>0</v>
      </c>
      <c r="F20" s="76"/>
      <c r="G20" s="7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B21" s="11"/>
      <c r="C21" s="69">
        <f t="shared" si="3"/>
        <v>0</v>
      </c>
      <c r="D21" s="75"/>
      <c r="E21" s="69">
        <f t="shared" si="4"/>
        <v>0</v>
      </c>
      <c r="F21" s="76"/>
      <c r="G21" s="7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B22" s="11"/>
      <c r="C22" s="69">
        <f t="shared" si="3"/>
        <v>0</v>
      </c>
      <c r="D22" s="75"/>
      <c r="E22" s="69">
        <f t="shared" si="4"/>
        <v>0</v>
      </c>
      <c r="F22" s="76"/>
      <c r="G22" s="7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B23" s="11"/>
      <c r="C23" s="69">
        <f t="shared" si="3"/>
        <v>0</v>
      </c>
      <c r="D23" s="75"/>
      <c r="E23" s="69">
        <f t="shared" si="4"/>
        <v>0</v>
      </c>
      <c r="F23" s="76"/>
      <c r="G23" s="7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B24" s="11"/>
      <c r="C24" s="69">
        <f t="shared" si="3"/>
        <v>0</v>
      </c>
      <c r="D24" s="75"/>
      <c r="E24" s="69">
        <f t="shared" si="4"/>
        <v>0</v>
      </c>
      <c r="F24" s="76"/>
      <c r="G24" s="7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B25" s="11"/>
      <c r="C25" s="69">
        <f t="shared" si="3"/>
        <v>0</v>
      </c>
      <c r="D25" s="75"/>
      <c r="E25" s="69">
        <f t="shared" si="4"/>
        <v>0</v>
      </c>
      <c r="F25" s="76"/>
      <c r="G25" s="7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B26" s="11"/>
      <c r="C26" s="69">
        <f>IF(P26=TRUE,C25+1,)</f>
        <v>0</v>
      </c>
      <c r="D26" s="75"/>
      <c r="E26" s="69">
        <f>IF(P26=TRUE,E25+F25,)</f>
        <v>0</v>
      </c>
      <c r="F26" s="76"/>
      <c r="G26" s="7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B27" s="11"/>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B28" s="11"/>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B29" s="11"/>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B30" s="11"/>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B31" s="11"/>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B32" s="11"/>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B33" s="11"/>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B34" s="11"/>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B35" s="11"/>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B36" s="11"/>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B37" s="11"/>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B38" s="11"/>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B39" s="11"/>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B40" s="11"/>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B41" s="11"/>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B42" s="11"/>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B43" s="11"/>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B44" s="11"/>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B45" s="11"/>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B46" s="11"/>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B47" s="11"/>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B48" s="11"/>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B49" s="11"/>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B50" s="11"/>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A51" s="11"/>
      <c r="B51" s="11"/>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A52" s="11"/>
      <c r="B52" s="11"/>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A53" s="11"/>
      <c r="B53" s="11"/>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A54" s="11"/>
      <c r="B54" s="11"/>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A55" s="11"/>
      <c r="B55" s="11"/>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A56" s="11"/>
      <c r="B56" s="11"/>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A57" s="11"/>
      <c r="B57" s="11"/>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A58" s="11"/>
      <c r="B58" s="11"/>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A59" s="11"/>
      <c r="B59" s="11"/>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A60" s="11"/>
      <c r="B60" s="11"/>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A61" s="11"/>
      <c r="B61" s="11"/>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A62" s="11"/>
      <c r="B62" s="11"/>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A63" s="11"/>
      <c r="B63" s="11"/>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A64" s="11"/>
      <c r="B64" s="11"/>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1:28" x14ac:dyDescent="0.25">
      <c r="A65" s="11"/>
      <c r="B65" s="11"/>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1:28" x14ac:dyDescent="0.25">
      <c r="A66" s="11"/>
      <c r="B66" s="11"/>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1:28" x14ac:dyDescent="0.25">
      <c r="A67" s="11"/>
      <c r="B67" s="11"/>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1:28" x14ac:dyDescent="0.25">
      <c r="A68" s="11"/>
      <c r="B68" s="11"/>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1:28" x14ac:dyDescent="0.25">
      <c r="A69" s="11"/>
      <c r="B69" s="11"/>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1:28" x14ac:dyDescent="0.25">
      <c r="A70" s="11"/>
      <c r="B70" s="11"/>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1:28" x14ac:dyDescent="0.25">
      <c r="A71" s="11"/>
      <c r="B71" s="11"/>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1:28" x14ac:dyDescent="0.25">
      <c r="A72" s="11"/>
      <c r="B72" s="11"/>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1:28" x14ac:dyDescent="0.25">
      <c r="A73" s="11"/>
      <c r="B73" s="11"/>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1:28" x14ac:dyDescent="0.25">
      <c r="A74" s="11"/>
      <c r="B74" s="11"/>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1:28" x14ac:dyDescent="0.25">
      <c r="A75" s="11"/>
      <c r="B75" s="11"/>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1:28" x14ac:dyDescent="0.25">
      <c r="A76" s="11"/>
      <c r="B76" s="11"/>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1:28" x14ac:dyDescent="0.25">
      <c r="A77" s="11"/>
      <c r="B77" s="11"/>
      <c r="C77" s="6">
        <f t="shared" si="8"/>
        <v>0</v>
      </c>
      <c r="D77" s="35"/>
      <c r="E77" s="6">
        <f t="shared" ref="E77:E99" si="9">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1:28" x14ac:dyDescent="0.25">
      <c r="A78" s="11"/>
      <c r="B78" s="11"/>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1:28" x14ac:dyDescent="0.25">
      <c r="A79" s="11"/>
      <c r="B79" s="11"/>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1:28" x14ac:dyDescent="0.25">
      <c r="A80" s="11"/>
      <c r="B80" s="11"/>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1:28" x14ac:dyDescent="0.25">
      <c r="A81" s="11"/>
      <c r="B81" s="11"/>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1:28" x14ac:dyDescent="0.25">
      <c r="A82" s="11"/>
      <c r="B82" s="11"/>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1:28" x14ac:dyDescent="0.25">
      <c r="A83" s="11"/>
      <c r="B83" s="11"/>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1:28" x14ac:dyDescent="0.25">
      <c r="A84" s="11"/>
      <c r="B84" s="11"/>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1:28" x14ac:dyDescent="0.25">
      <c r="A85" s="11"/>
      <c r="B85" s="11"/>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1:28" x14ac:dyDescent="0.25">
      <c r="A86" s="11"/>
      <c r="B86" s="11"/>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1:28" x14ac:dyDescent="0.25">
      <c r="A87" s="11"/>
      <c r="B87" s="11"/>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1:28" x14ac:dyDescent="0.25">
      <c r="A88" s="11"/>
      <c r="B88" s="11"/>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1:28" x14ac:dyDescent="0.25">
      <c r="A89" s="11"/>
      <c r="B89" s="11"/>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1:28" x14ac:dyDescent="0.25">
      <c r="A90" s="11"/>
      <c r="B90" s="11"/>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1:28" x14ac:dyDescent="0.25">
      <c r="A91" s="11"/>
      <c r="B91" s="11"/>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1:28" x14ac:dyDescent="0.25">
      <c r="A92" s="11"/>
      <c r="B92" s="11"/>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1:28" x14ac:dyDescent="0.25">
      <c r="A93" s="11"/>
      <c r="B93" s="11"/>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1:28" x14ac:dyDescent="0.25">
      <c r="A94" s="11"/>
      <c r="B94" s="11"/>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1:28" x14ac:dyDescent="0.25">
      <c r="A95" s="11"/>
      <c r="B95" s="11"/>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1:28" x14ac:dyDescent="0.25">
      <c r="A96" s="11"/>
      <c r="B96" s="11"/>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1:28" x14ac:dyDescent="0.25">
      <c r="A97" s="11"/>
      <c r="B97" s="11"/>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1:28" x14ac:dyDescent="0.25">
      <c r="A98" s="11"/>
      <c r="B98" s="11"/>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1:28" x14ac:dyDescent="0.25">
      <c r="A99" s="11"/>
      <c r="B99" s="11"/>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1:28" x14ac:dyDescent="0.25">
      <c r="D100" s="33"/>
      <c r="G100" s="19"/>
    </row>
  </sheetData>
  <sheetProtection algorithmName="SHA-512" hashValue="6uh/8rdeTx6G7QPjpHnlUsA1uNctqyXfLfe6oq0o5Js+AGscHQIkpqZJLkzcIF/DAO+Yk32aS9PMcGaeTKRqQg==" saltValue="l2jSG46RinvJFzB+Yft2Tw==" spinCount="100000" sheet="1" selectLockedCells="1"/>
  <mergeCells count="5">
    <mergeCell ref="D2:G2"/>
    <mergeCell ref="D3:G3"/>
    <mergeCell ref="D4:G4"/>
    <mergeCell ref="C7:G7"/>
    <mergeCell ref="C8:G8"/>
  </mergeCells>
  <pageMargins left="0.7" right="0.7" top="0.75" bottom="0.75" header="0.3" footer="0.3"/>
  <drawing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Hoja92">
    <tabColor rgb="FFB6DF89"/>
  </sheetPr>
  <dimension ref="A1:AB100"/>
  <sheetViews>
    <sheetView showRowColHeaders="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B1" s="11"/>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B2" s="11"/>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B3" s="11"/>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B4" s="11"/>
      <c r="C4" s="101"/>
      <c r="D4" s="307" t="s">
        <v>848</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B5" s="11"/>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B6" s="11"/>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60" customHeight="1" x14ac:dyDescent="0.25">
      <c r="A7" s="99"/>
      <c r="B7" s="11"/>
      <c r="C7" s="310"/>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B8" s="11"/>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B9" s="11"/>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B10" s="11"/>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B11" s="11"/>
      <c r="C11" s="65">
        <f t="shared" ref="C11:C74" si="3">IF(P11=TRUE,C10+1,)</f>
        <v>2</v>
      </c>
      <c r="D11" s="46" t="s">
        <v>172</v>
      </c>
      <c r="E11" s="65">
        <f>IF(P11=TRUE,E10+F10,)</f>
        <v>2</v>
      </c>
      <c r="F11" s="66">
        <v>7</v>
      </c>
      <c r="G11" s="78" t="s">
        <v>907</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B12" s="11"/>
      <c r="C12" s="65">
        <f t="shared" si="3"/>
        <v>3</v>
      </c>
      <c r="D12" s="63" t="s">
        <v>851</v>
      </c>
      <c r="E12" s="65">
        <f>IF(P12=TRUE,E11+F11,)</f>
        <v>9</v>
      </c>
      <c r="F12" s="66">
        <v>20</v>
      </c>
      <c r="G12" s="63"/>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B13" s="11"/>
      <c r="C13" s="263">
        <f t="shared" si="3"/>
        <v>4</v>
      </c>
      <c r="D13" s="262" t="s">
        <v>78</v>
      </c>
      <c r="E13" s="263">
        <f t="shared" ref="E13:E76" si="4">IF(P13=TRUE,E12+F12,)</f>
        <v>29</v>
      </c>
      <c r="F13" s="260">
        <v>2</v>
      </c>
      <c r="G13" s="262"/>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s="32" customFormat="1" x14ac:dyDescent="0.25">
      <c r="A14" s="99"/>
      <c r="B14" s="30"/>
      <c r="C14" s="263">
        <f t="shared" si="3"/>
        <v>5</v>
      </c>
      <c r="D14" s="268" t="s">
        <v>1117</v>
      </c>
      <c r="E14" s="263">
        <f t="shared" si="4"/>
        <v>31</v>
      </c>
      <c r="F14" s="269">
        <v>25</v>
      </c>
      <c r="G14" s="274"/>
      <c r="H14" s="30"/>
      <c r="I14" s="30"/>
      <c r="J14" s="30"/>
      <c r="K14" s="30"/>
      <c r="L14" s="30"/>
      <c r="M14" s="30"/>
      <c r="N14" s="31" t="b">
        <f t="shared" si="0"/>
        <v>1</v>
      </c>
      <c r="O14" s="31" t="b">
        <f t="shared" si="1"/>
        <v>0</v>
      </c>
      <c r="P14" s="31" t="b">
        <f t="shared" si="2"/>
        <v>1</v>
      </c>
      <c r="Q14" s="30"/>
      <c r="R14" s="30"/>
      <c r="S14" s="30"/>
      <c r="T14" s="30"/>
      <c r="U14" s="30"/>
      <c r="V14" s="30"/>
      <c r="W14" s="30"/>
      <c r="X14" s="30"/>
      <c r="Y14" s="30"/>
      <c r="Z14" s="30"/>
      <c r="AA14" s="30"/>
      <c r="AB14" s="30"/>
    </row>
    <row r="15" spans="1:28" s="32" customFormat="1" x14ac:dyDescent="0.25">
      <c r="A15" s="107"/>
      <c r="B15" s="30"/>
      <c r="C15" s="263">
        <f t="shared" si="3"/>
        <v>6</v>
      </c>
      <c r="D15" s="268" t="s">
        <v>229</v>
      </c>
      <c r="E15" s="263">
        <f t="shared" si="4"/>
        <v>56</v>
      </c>
      <c r="F15" s="269">
        <v>4</v>
      </c>
      <c r="G15" s="274"/>
      <c r="H15" s="30"/>
      <c r="I15" s="30"/>
      <c r="J15" s="30"/>
      <c r="K15" s="30"/>
      <c r="L15" s="30"/>
      <c r="M15" s="30"/>
      <c r="N15" s="31" t="b">
        <f t="shared" si="0"/>
        <v>1</v>
      </c>
      <c r="O15" s="31" t="b">
        <f t="shared" si="1"/>
        <v>0</v>
      </c>
      <c r="P15" s="31" t="b">
        <f t="shared" si="2"/>
        <v>1</v>
      </c>
      <c r="Q15" s="30"/>
      <c r="R15" s="30"/>
      <c r="S15" s="30"/>
      <c r="T15" s="30"/>
      <c r="U15" s="30"/>
      <c r="V15" s="30"/>
      <c r="W15" s="30"/>
      <c r="X15" s="30"/>
      <c r="Y15" s="30"/>
      <c r="Z15" s="30"/>
      <c r="AA15" s="30"/>
      <c r="AB15" s="30"/>
    </row>
    <row r="16" spans="1:28" x14ac:dyDescent="0.25">
      <c r="A16" s="99"/>
      <c r="B16" s="11"/>
      <c r="C16" s="263">
        <f t="shared" si="3"/>
        <v>7</v>
      </c>
      <c r="D16" s="268" t="s">
        <v>81</v>
      </c>
      <c r="E16" s="263">
        <f t="shared" si="4"/>
        <v>60</v>
      </c>
      <c r="F16" s="269">
        <v>2</v>
      </c>
      <c r="G16" s="268"/>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B17" s="11"/>
      <c r="C17" s="263">
        <f t="shared" si="3"/>
        <v>8</v>
      </c>
      <c r="D17" s="268" t="s">
        <v>230</v>
      </c>
      <c r="E17" s="263">
        <f t="shared" si="4"/>
        <v>62</v>
      </c>
      <c r="F17" s="269">
        <v>3</v>
      </c>
      <c r="G17" s="268"/>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ht="54.75" customHeight="1" x14ac:dyDescent="0.25">
      <c r="A18" s="99"/>
      <c r="B18" s="11"/>
      <c r="C18" s="263">
        <f t="shared" si="3"/>
        <v>9</v>
      </c>
      <c r="D18" s="268" t="s">
        <v>83</v>
      </c>
      <c r="E18" s="263">
        <f t="shared" si="4"/>
        <v>65</v>
      </c>
      <c r="F18" s="269">
        <v>3</v>
      </c>
      <c r="G18" s="274"/>
      <c r="H18" s="11"/>
      <c r="I18" s="11"/>
      <c r="J18" s="11"/>
      <c r="K18" s="11"/>
      <c r="L18" s="11"/>
      <c r="M18" s="11"/>
      <c r="N18" s="21" t="b">
        <f t="shared" si="0"/>
        <v>1</v>
      </c>
      <c r="O18" s="21" t="b">
        <f t="shared" si="1"/>
        <v>0</v>
      </c>
      <c r="P18" s="21" t="b">
        <f t="shared" si="2"/>
        <v>1</v>
      </c>
      <c r="Q18" s="11"/>
      <c r="R18" s="11"/>
      <c r="S18" s="11"/>
      <c r="T18" s="11"/>
      <c r="U18" s="11"/>
      <c r="V18" s="11"/>
      <c r="W18" s="11"/>
      <c r="X18" s="11"/>
      <c r="Y18" s="11"/>
      <c r="Z18" s="11"/>
      <c r="AA18" s="11"/>
      <c r="AB18" s="11"/>
    </row>
    <row r="19" spans="1:28" x14ac:dyDescent="0.25">
      <c r="A19" s="99"/>
      <c r="B19" s="11"/>
      <c r="C19" s="263">
        <f t="shared" si="3"/>
        <v>10</v>
      </c>
      <c r="D19" s="268" t="s">
        <v>85</v>
      </c>
      <c r="E19" s="263">
        <f t="shared" si="4"/>
        <v>68</v>
      </c>
      <c r="F19" s="269">
        <v>20</v>
      </c>
      <c r="G19" s="274"/>
      <c r="H19" s="11"/>
      <c r="I19" s="11"/>
      <c r="J19" s="11"/>
      <c r="K19" s="11"/>
      <c r="L19" s="11"/>
      <c r="M19" s="11"/>
      <c r="N19" s="21" t="b">
        <f t="shared" si="0"/>
        <v>1</v>
      </c>
      <c r="O19" s="21" t="b">
        <f t="shared" si="1"/>
        <v>0</v>
      </c>
      <c r="P19" s="21" t="b">
        <f t="shared" si="2"/>
        <v>1</v>
      </c>
      <c r="Q19" s="11"/>
      <c r="R19" s="11"/>
      <c r="S19" s="11"/>
      <c r="T19" s="11"/>
      <c r="U19" s="11"/>
      <c r="V19" s="11"/>
      <c r="W19" s="11"/>
      <c r="X19" s="11"/>
      <c r="Y19" s="11"/>
      <c r="Z19" s="11"/>
      <c r="AA19" s="11"/>
      <c r="AB19" s="11"/>
    </row>
    <row r="20" spans="1:28" ht="45" x14ac:dyDescent="0.25">
      <c r="A20" s="99"/>
      <c r="B20" s="11"/>
      <c r="C20" s="65">
        <f t="shared" ref="C20:C27" si="5">IF(P20=TRUE,C19+1,)</f>
        <v>11</v>
      </c>
      <c r="D20" s="117" t="s">
        <v>852</v>
      </c>
      <c r="E20" s="65">
        <f t="shared" ref="E20:E27" si="6">IF(P20=TRUE,E19+F19,)</f>
        <v>88</v>
      </c>
      <c r="F20" s="118">
        <v>2</v>
      </c>
      <c r="G20" s="63" t="s">
        <v>891</v>
      </c>
      <c r="H20" s="11"/>
      <c r="I20" s="11"/>
      <c r="J20" s="11"/>
      <c r="K20" s="11"/>
      <c r="L20" s="11"/>
      <c r="M20" s="11"/>
      <c r="N20" s="21" t="b">
        <f t="shared" si="0"/>
        <v>1</v>
      </c>
      <c r="O20" s="21" t="b">
        <f t="shared" si="1"/>
        <v>0</v>
      </c>
      <c r="P20" s="21" t="b">
        <f t="shared" si="2"/>
        <v>1</v>
      </c>
      <c r="Q20" s="11"/>
      <c r="R20" s="11"/>
      <c r="S20" s="11"/>
      <c r="T20" s="11"/>
      <c r="U20" s="11"/>
      <c r="V20" s="11"/>
      <c r="W20" s="11"/>
      <c r="X20" s="11"/>
      <c r="Y20" s="11"/>
      <c r="Z20" s="11"/>
      <c r="AA20" s="11"/>
      <c r="AB20" s="11"/>
    </row>
    <row r="21" spans="1:28" ht="330" x14ac:dyDescent="0.25">
      <c r="A21" s="99"/>
      <c r="B21" s="11"/>
      <c r="C21" s="65">
        <f t="shared" si="5"/>
        <v>12</v>
      </c>
      <c r="D21" s="117" t="s">
        <v>147</v>
      </c>
      <c r="E21" s="65">
        <f t="shared" si="6"/>
        <v>90</v>
      </c>
      <c r="F21" s="118">
        <v>1</v>
      </c>
      <c r="G21" s="119" t="s">
        <v>1018</v>
      </c>
      <c r="H21" s="11"/>
      <c r="I21" s="11"/>
      <c r="J21" s="11"/>
      <c r="K21" s="11"/>
      <c r="L21" s="11"/>
      <c r="M21" s="11"/>
      <c r="N21" s="21" t="b">
        <f t="shared" si="0"/>
        <v>1</v>
      </c>
      <c r="O21" s="21" t="b">
        <f t="shared" si="1"/>
        <v>0</v>
      </c>
      <c r="P21" s="21" t="b">
        <f t="shared" si="2"/>
        <v>1</v>
      </c>
      <c r="Q21" s="11"/>
      <c r="R21" s="11"/>
      <c r="S21" s="11"/>
      <c r="T21" s="11"/>
      <c r="U21" s="11"/>
      <c r="V21" s="11"/>
      <c r="W21" s="11"/>
      <c r="X21" s="11"/>
      <c r="Y21" s="11"/>
      <c r="Z21" s="11"/>
      <c r="AA21" s="11"/>
      <c r="AB21" s="11"/>
    </row>
    <row r="22" spans="1:28" ht="90" x14ac:dyDescent="0.25">
      <c r="A22" s="99"/>
      <c r="B22" s="11"/>
      <c r="C22" s="65">
        <f t="shared" si="5"/>
        <v>13</v>
      </c>
      <c r="D22" s="117" t="s">
        <v>853</v>
      </c>
      <c r="E22" s="65">
        <f t="shared" si="6"/>
        <v>91</v>
      </c>
      <c r="F22" s="118">
        <v>1</v>
      </c>
      <c r="G22" s="119" t="s">
        <v>857</v>
      </c>
      <c r="H22" s="11"/>
      <c r="I22" s="11"/>
      <c r="J22" s="11"/>
      <c r="K22" s="11"/>
      <c r="L22" s="11"/>
      <c r="M22" s="11"/>
      <c r="N22" s="21" t="b">
        <f t="shared" si="0"/>
        <v>1</v>
      </c>
      <c r="O22" s="21" t="b">
        <f t="shared" si="1"/>
        <v>0</v>
      </c>
      <c r="P22" s="21" t="b">
        <f t="shared" si="2"/>
        <v>1</v>
      </c>
      <c r="Q22" s="11"/>
      <c r="R22" s="11"/>
      <c r="S22" s="11"/>
      <c r="T22" s="11"/>
      <c r="U22" s="11"/>
      <c r="V22" s="11"/>
      <c r="W22" s="11"/>
      <c r="X22" s="11"/>
      <c r="Y22" s="11"/>
      <c r="Z22" s="11"/>
      <c r="AA22" s="11"/>
      <c r="AB22" s="11"/>
    </row>
    <row r="23" spans="1:28" x14ac:dyDescent="0.25">
      <c r="A23" s="99"/>
      <c r="B23" s="11"/>
      <c r="C23" s="65">
        <f t="shared" si="5"/>
        <v>14</v>
      </c>
      <c r="D23" s="117" t="s">
        <v>854</v>
      </c>
      <c r="E23" s="65">
        <f t="shared" si="6"/>
        <v>92</v>
      </c>
      <c r="F23" s="118">
        <v>13</v>
      </c>
      <c r="G23" s="117"/>
      <c r="H23" s="11"/>
      <c r="I23" s="11"/>
      <c r="J23" s="11"/>
      <c r="K23" s="11"/>
      <c r="L23" s="11"/>
      <c r="M23" s="11"/>
      <c r="N23" s="21" t="b">
        <f t="shared" si="0"/>
        <v>1</v>
      </c>
      <c r="O23" s="21" t="b">
        <f t="shared" si="1"/>
        <v>0</v>
      </c>
      <c r="P23" s="21" t="b">
        <f t="shared" si="2"/>
        <v>1</v>
      </c>
      <c r="Q23" s="11"/>
      <c r="R23" s="11"/>
      <c r="S23" s="11"/>
      <c r="T23" s="11"/>
      <c r="U23" s="11"/>
      <c r="V23" s="11"/>
      <c r="W23" s="11"/>
      <c r="X23" s="11"/>
      <c r="Y23" s="11"/>
      <c r="Z23" s="11"/>
      <c r="AA23" s="11"/>
      <c r="AB23" s="11"/>
    </row>
    <row r="24" spans="1:28" x14ac:dyDescent="0.25">
      <c r="A24" s="99"/>
      <c r="B24" s="11"/>
      <c r="C24" s="65">
        <f t="shared" si="5"/>
        <v>15</v>
      </c>
      <c r="D24" s="117" t="s">
        <v>855</v>
      </c>
      <c r="E24" s="65">
        <f t="shared" si="6"/>
        <v>105</v>
      </c>
      <c r="F24" s="118">
        <v>13</v>
      </c>
      <c r="G24" s="117"/>
      <c r="H24" s="11"/>
      <c r="I24" s="11"/>
      <c r="J24" s="11"/>
      <c r="K24" s="11"/>
      <c r="L24" s="11"/>
      <c r="M24" s="11"/>
      <c r="N24" s="21" t="b">
        <f t="shared" si="0"/>
        <v>1</v>
      </c>
      <c r="O24" s="21" t="b">
        <f t="shared" si="1"/>
        <v>0</v>
      </c>
      <c r="P24" s="21" t="b">
        <f t="shared" si="2"/>
        <v>1</v>
      </c>
      <c r="Q24" s="11"/>
      <c r="R24" s="11"/>
      <c r="S24" s="11"/>
      <c r="T24" s="11"/>
      <c r="U24" s="11"/>
      <c r="V24" s="11"/>
      <c r="W24" s="11"/>
      <c r="X24" s="11"/>
      <c r="Y24" s="11"/>
      <c r="Z24" s="11"/>
      <c r="AA24" s="11"/>
      <c r="AB24" s="11"/>
    </row>
    <row r="25" spans="1:28" ht="60" x14ac:dyDescent="0.25">
      <c r="A25" s="99"/>
      <c r="B25" s="11"/>
      <c r="C25" s="65">
        <f t="shared" si="5"/>
        <v>16</v>
      </c>
      <c r="D25" s="117" t="s">
        <v>856</v>
      </c>
      <c r="E25" s="65">
        <f t="shared" si="6"/>
        <v>118</v>
      </c>
      <c r="F25" s="118">
        <v>1</v>
      </c>
      <c r="G25" s="119" t="s">
        <v>858</v>
      </c>
      <c r="H25" s="11"/>
      <c r="I25" s="11"/>
      <c r="J25" s="11"/>
      <c r="K25" s="11"/>
      <c r="L25" s="11"/>
      <c r="M25" s="11"/>
      <c r="N25" s="21" t="b">
        <f t="shared" si="0"/>
        <v>1</v>
      </c>
      <c r="O25" s="21" t="b">
        <f t="shared" si="1"/>
        <v>0</v>
      </c>
      <c r="P25" s="21" t="b">
        <f t="shared" si="2"/>
        <v>1</v>
      </c>
      <c r="Q25" s="11"/>
      <c r="R25" s="11"/>
      <c r="S25" s="11"/>
      <c r="T25" s="11"/>
      <c r="U25" s="11"/>
      <c r="V25" s="11"/>
      <c r="W25" s="11"/>
      <c r="X25" s="11"/>
      <c r="Y25" s="11"/>
      <c r="Z25" s="11"/>
      <c r="AA25" s="11"/>
      <c r="AB25" s="11"/>
    </row>
    <row r="26" spans="1:28" ht="90" x14ac:dyDescent="0.25">
      <c r="A26" s="99"/>
      <c r="B26" s="11"/>
      <c r="C26" s="65">
        <f t="shared" si="5"/>
        <v>17</v>
      </c>
      <c r="D26" s="117" t="s">
        <v>237</v>
      </c>
      <c r="E26" s="65">
        <f t="shared" si="6"/>
        <v>119</v>
      </c>
      <c r="F26" s="118">
        <v>1</v>
      </c>
      <c r="G26" s="119" t="s">
        <v>859</v>
      </c>
      <c r="H26" s="11"/>
      <c r="I26" s="11"/>
      <c r="J26" s="11"/>
      <c r="K26" s="11"/>
      <c r="L26" s="11"/>
      <c r="M26" s="11"/>
      <c r="N26" s="21" t="b">
        <f t="shared" si="0"/>
        <v>1</v>
      </c>
      <c r="O26" s="21" t="b">
        <f t="shared" si="1"/>
        <v>0</v>
      </c>
      <c r="P26" s="21" t="b">
        <f t="shared" si="2"/>
        <v>1</v>
      </c>
      <c r="Q26" s="11"/>
      <c r="R26" s="11"/>
      <c r="S26" s="11"/>
      <c r="T26" s="11"/>
      <c r="U26" s="11"/>
      <c r="V26" s="11"/>
      <c r="W26" s="11"/>
      <c r="X26" s="11"/>
      <c r="Y26" s="11"/>
      <c r="Z26" s="11"/>
      <c r="AA26" s="11"/>
      <c r="AB26" s="11"/>
    </row>
    <row r="27" spans="1:28" x14ac:dyDescent="0.25">
      <c r="A27" s="99"/>
      <c r="B27" s="11"/>
      <c r="C27" s="6">
        <f t="shared" si="5"/>
        <v>0</v>
      </c>
      <c r="D27" s="35"/>
      <c r="E27" s="6">
        <f t="shared" si="6"/>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B28" s="11"/>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B29" s="11"/>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B30" s="11"/>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B31" s="11"/>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B32" s="11"/>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B33" s="11"/>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B34" s="11"/>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B35" s="11"/>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B36" s="11"/>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B37" s="11"/>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B38" s="11"/>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B39" s="11"/>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B40" s="11"/>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B41" s="11"/>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B42" s="11"/>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B43" s="11"/>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B44" s="11"/>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B45" s="11"/>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B46" s="11"/>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B47" s="11"/>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B48" s="11"/>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B49" s="11"/>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B50" s="11"/>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A51" s="11"/>
      <c r="B51" s="11"/>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A52" s="11"/>
      <c r="B52" s="11"/>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A53" s="11"/>
      <c r="B53" s="11"/>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A54" s="11"/>
      <c r="B54" s="11"/>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A55" s="11"/>
      <c r="B55" s="11"/>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A56" s="11"/>
      <c r="B56" s="11"/>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A57" s="11"/>
      <c r="B57" s="11"/>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A58" s="11"/>
      <c r="B58" s="11"/>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A59" s="11"/>
      <c r="B59" s="11"/>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A60" s="11"/>
      <c r="B60" s="11"/>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A61" s="11"/>
      <c r="B61" s="11"/>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A62" s="11"/>
      <c r="B62" s="11"/>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A63" s="11"/>
      <c r="B63" s="11"/>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A64" s="11"/>
      <c r="B64" s="11"/>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1:28" x14ac:dyDescent="0.25">
      <c r="A65" s="11"/>
      <c r="B65" s="11"/>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1:28" x14ac:dyDescent="0.25">
      <c r="A66" s="11"/>
      <c r="B66" s="11"/>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1:28" x14ac:dyDescent="0.25">
      <c r="A67" s="11"/>
      <c r="B67" s="11"/>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1:28" x14ac:dyDescent="0.25">
      <c r="A68" s="11"/>
      <c r="B68" s="11"/>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1:28" x14ac:dyDescent="0.25">
      <c r="A69" s="11"/>
      <c r="B69" s="11"/>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1:28" x14ac:dyDescent="0.25">
      <c r="A70" s="11"/>
      <c r="B70" s="11"/>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1:28" x14ac:dyDescent="0.25">
      <c r="A71" s="11"/>
      <c r="B71" s="11"/>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1:28" x14ac:dyDescent="0.25">
      <c r="A72" s="11"/>
      <c r="B72" s="11"/>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1:28" x14ac:dyDescent="0.25">
      <c r="A73" s="11"/>
      <c r="B73" s="11"/>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1:28" x14ac:dyDescent="0.25">
      <c r="A74" s="11"/>
      <c r="B74" s="11"/>
      <c r="C74" s="6">
        <f t="shared" si="3"/>
        <v>0</v>
      </c>
      <c r="D74" s="35"/>
      <c r="E74" s="6">
        <f t="shared" si="4"/>
        <v>0</v>
      </c>
      <c r="F74" s="9"/>
      <c r="G74" s="35"/>
      <c r="H74" s="11"/>
      <c r="I74" s="11"/>
      <c r="J74" s="11"/>
      <c r="K74" s="11"/>
      <c r="L74" s="11"/>
      <c r="M74" s="11"/>
      <c r="N74" s="21" t="b">
        <f t="shared" ref="N74:N99" si="7">ISTEXT(D74)</f>
        <v>0</v>
      </c>
      <c r="O74" s="21" t="b">
        <f t="shared" ref="O74:O99" si="8">ISNUMBER(D74)</f>
        <v>0</v>
      </c>
      <c r="P74" s="21" t="b">
        <f t="shared" ref="P74:P99" si="9">OR(N74=TRUE,O74=TRUE)</f>
        <v>0</v>
      </c>
      <c r="Q74" s="11"/>
      <c r="R74" s="11"/>
      <c r="S74" s="11"/>
      <c r="T74" s="11"/>
      <c r="U74" s="11"/>
      <c r="V74" s="11"/>
      <c r="W74" s="11"/>
      <c r="X74" s="11"/>
      <c r="Y74" s="11"/>
      <c r="Z74" s="11"/>
      <c r="AA74" s="11"/>
      <c r="AB74" s="11"/>
    </row>
    <row r="75" spans="1:28" x14ac:dyDescent="0.25">
      <c r="A75" s="11"/>
      <c r="B75" s="11"/>
      <c r="C75" s="6">
        <f t="shared" ref="C75:C99" si="10">IF(P75=TRUE,C74+1,)</f>
        <v>0</v>
      </c>
      <c r="D75" s="35"/>
      <c r="E75" s="6">
        <f t="shared" si="4"/>
        <v>0</v>
      </c>
      <c r="F75" s="9"/>
      <c r="G75" s="35"/>
      <c r="H75" s="11"/>
      <c r="I75" s="11"/>
      <c r="J75" s="11"/>
      <c r="K75" s="11"/>
      <c r="L75" s="11"/>
      <c r="M75" s="11"/>
      <c r="N75" s="21" t="b">
        <f t="shared" si="7"/>
        <v>0</v>
      </c>
      <c r="O75" s="21" t="b">
        <f t="shared" si="8"/>
        <v>0</v>
      </c>
      <c r="P75" s="21" t="b">
        <f t="shared" si="9"/>
        <v>0</v>
      </c>
      <c r="Q75" s="11"/>
      <c r="R75" s="11"/>
      <c r="S75" s="11"/>
      <c r="T75" s="11"/>
      <c r="U75" s="11"/>
      <c r="V75" s="11"/>
      <c r="W75" s="11"/>
      <c r="X75" s="11"/>
      <c r="Y75" s="11"/>
      <c r="Z75" s="11"/>
      <c r="AA75" s="11"/>
      <c r="AB75" s="11"/>
    </row>
    <row r="76" spans="1:28" x14ac:dyDescent="0.25">
      <c r="A76" s="11"/>
      <c r="B76" s="11"/>
      <c r="C76" s="6">
        <f t="shared" si="10"/>
        <v>0</v>
      </c>
      <c r="D76" s="35"/>
      <c r="E76" s="6">
        <f t="shared" si="4"/>
        <v>0</v>
      </c>
      <c r="F76" s="9"/>
      <c r="G76" s="35"/>
      <c r="H76" s="11"/>
      <c r="I76" s="11"/>
      <c r="J76" s="11"/>
      <c r="K76" s="11"/>
      <c r="L76" s="11"/>
      <c r="M76" s="11"/>
      <c r="N76" s="21" t="b">
        <f t="shared" si="7"/>
        <v>0</v>
      </c>
      <c r="O76" s="21" t="b">
        <f t="shared" si="8"/>
        <v>0</v>
      </c>
      <c r="P76" s="21" t="b">
        <f t="shared" si="9"/>
        <v>0</v>
      </c>
      <c r="Q76" s="11"/>
      <c r="R76" s="11"/>
      <c r="S76" s="11"/>
      <c r="T76" s="11"/>
      <c r="U76" s="11"/>
      <c r="V76" s="11"/>
      <c r="W76" s="11"/>
      <c r="X76" s="11"/>
      <c r="Y76" s="11"/>
      <c r="Z76" s="11"/>
      <c r="AA76" s="11"/>
      <c r="AB76" s="11"/>
    </row>
    <row r="77" spans="1:28" x14ac:dyDescent="0.25">
      <c r="A77" s="11"/>
      <c r="B77" s="11"/>
      <c r="C77" s="6">
        <f t="shared" si="10"/>
        <v>0</v>
      </c>
      <c r="D77" s="35"/>
      <c r="E77" s="6">
        <f t="shared" ref="E77:E99" si="11">IF(P77=TRUE,E76+F76,)</f>
        <v>0</v>
      </c>
      <c r="F77" s="9"/>
      <c r="G77" s="35"/>
      <c r="H77" s="11"/>
      <c r="I77" s="11"/>
      <c r="J77" s="11"/>
      <c r="K77" s="11"/>
      <c r="L77" s="11"/>
      <c r="M77" s="11"/>
      <c r="N77" s="21" t="b">
        <f t="shared" si="7"/>
        <v>0</v>
      </c>
      <c r="O77" s="21" t="b">
        <f t="shared" si="8"/>
        <v>0</v>
      </c>
      <c r="P77" s="21" t="b">
        <f t="shared" si="9"/>
        <v>0</v>
      </c>
      <c r="Q77" s="11"/>
      <c r="R77" s="11"/>
      <c r="S77" s="11"/>
      <c r="T77" s="11"/>
      <c r="U77" s="11"/>
      <c r="V77" s="11"/>
      <c r="W77" s="11"/>
      <c r="X77" s="11"/>
      <c r="Y77" s="11"/>
      <c r="Z77" s="11"/>
      <c r="AA77" s="11"/>
      <c r="AB77" s="11"/>
    </row>
    <row r="78" spans="1:28" x14ac:dyDescent="0.25">
      <c r="A78" s="11"/>
      <c r="B78" s="11"/>
      <c r="C78" s="6">
        <f t="shared" si="10"/>
        <v>0</v>
      </c>
      <c r="D78" s="35"/>
      <c r="E78" s="6">
        <f t="shared" si="11"/>
        <v>0</v>
      </c>
      <c r="F78" s="9"/>
      <c r="G78" s="35"/>
      <c r="H78" s="11"/>
      <c r="I78" s="11"/>
      <c r="J78" s="11"/>
      <c r="K78" s="11"/>
      <c r="L78" s="11"/>
      <c r="M78" s="11"/>
      <c r="N78" s="21" t="b">
        <f t="shared" si="7"/>
        <v>0</v>
      </c>
      <c r="O78" s="21" t="b">
        <f t="shared" si="8"/>
        <v>0</v>
      </c>
      <c r="P78" s="21" t="b">
        <f t="shared" si="9"/>
        <v>0</v>
      </c>
      <c r="Q78" s="11"/>
      <c r="R78" s="11"/>
      <c r="S78" s="11"/>
      <c r="T78" s="11"/>
      <c r="U78" s="11"/>
      <c r="V78" s="11"/>
      <c r="W78" s="11"/>
      <c r="X78" s="11"/>
      <c r="Y78" s="11"/>
      <c r="Z78" s="11"/>
      <c r="AA78" s="11"/>
      <c r="AB78" s="11"/>
    </row>
    <row r="79" spans="1:28" x14ac:dyDescent="0.25">
      <c r="A79" s="11"/>
      <c r="B79" s="11"/>
      <c r="C79" s="6">
        <f t="shared" si="10"/>
        <v>0</v>
      </c>
      <c r="D79" s="35"/>
      <c r="E79" s="6">
        <f t="shared" si="11"/>
        <v>0</v>
      </c>
      <c r="F79" s="9"/>
      <c r="G79" s="35"/>
      <c r="H79" s="11"/>
      <c r="I79" s="11"/>
      <c r="J79" s="11"/>
      <c r="K79" s="11"/>
      <c r="L79" s="11"/>
      <c r="M79" s="11"/>
      <c r="N79" s="21" t="b">
        <f t="shared" si="7"/>
        <v>0</v>
      </c>
      <c r="O79" s="21" t="b">
        <f t="shared" si="8"/>
        <v>0</v>
      </c>
      <c r="P79" s="21" t="b">
        <f t="shared" si="9"/>
        <v>0</v>
      </c>
      <c r="Q79" s="11"/>
      <c r="R79" s="11"/>
      <c r="S79" s="11"/>
      <c r="T79" s="11"/>
      <c r="U79" s="11"/>
      <c r="V79" s="11"/>
      <c r="W79" s="11"/>
      <c r="X79" s="11"/>
      <c r="Y79" s="11"/>
      <c r="Z79" s="11"/>
      <c r="AA79" s="11"/>
      <c r="AB79" s="11"/>
    </row>
    <row r="80" spans="1:28" x14ac:dyDescent="0.25">
      <c r="A80" s="11"/>
      <c r="B80" s="11"/>
      <c r="C80" s="6">
        <f t="shared" si="10"/>
        <v>0</v>
      </c>
      <c r="D80" s="35"/>
      <c r="E80" s="6">
        <f t="shared" si="11"/>
        <v>0</v>
      </c>
      <c r="F80" s="9"/>
      <c r="G80" s="35"/>
      <c r="H80" s="11"/>
      <c r="I80" s="11"/>
      <c r="J80" s="11"/>
      <c r="K80" s="11"/>
      <c r="L80" s="11"/>
      <c r="M80" s="11"/>
      <c r="N80" s="21" t="b">
        <f t="shared" si="7"/>
        <v>0</v>
      </c>
      <c r="O80" s="21" t="b">
        <f t="shared" si="8"/>
        <v>0</v>
      </c>
      <c r="P80" s="21" t="b">
        <f t="shared" si="9"/>
        <v>0</v>
      </c>
      <c r="Q80" s="11"/>
      <c r="R80" s="11"/>
      <c r="S80" s="11"/>
      <c r="T80" s="11"/>
      <c r="U80" s="11"/>
      <c r="V80" s="11"/>
      <c r="W80" s="11"/>
      <c r="X80" s="11"/>
      <c r="Y80" s="11"/>
      <c r="Z80" s="11"/>
      <c r="AA80" s="11"/>
      <c r="AB80" s="11"/>
    </row>
    <row r="81" spans="1:28" x14ac:dyDescent="0.25">
      <c r="A81" s="11"/>
      <c r="B81" s="11"/>
      <c r="C81" s="6">
        <f t="shared" si="10"/>
        <v>0</v>
      </c>
      <c r="D81" s="35"/>
      <c r="E81" s="6">
        <f t="shared" si="11"/>
        <v>0</v>
      </c>
      <c r="F81" s="9"/>
      <c r="G81" s="35"/>
      <c r="H81" s="11"/>
      <c r="I81" s="11"/>
      <c r="J81" s="11"/>
      <c r="K81" s="11"/>
      <c r="L81" s="11"/>
      <c r="M81" s="11"/>
      <c r="N81" s="21" t="b">
        <f t="shared" si="7"/>
        <v>0</v>
      </c>
      <c r="O81" s="21" t="b">
        <f t="shared" si="8"/>
        <v>0</v>
      </c>
      <c r="P81" s="21" t="b">
        <f t="shared" si="9"/>
        <v>0</v>
      </c>
      <c r="Q81" s="11"/>
      <c r="R81" s="11"/>
      <c r="S81" s="11"/>
      <c r="T81" s="11"/>
      <c r="U81" s="11"/>
      <c r="V81" s="11"/>
      <c r="W81" s="11"/>
      <c r="X81" s="11"/>
      <c r="Y81" s="11"/>
      <c r="Z81" s="11"/>
      <c r="AA81" s="11"/>
      <c r="AB81" s="11"/>
    </row>
    <row r="82" spans="1:28" x14ac:dyDescent="0.25">
      <c r="A82" s="11"/>
      <c r="B82" s="11"/>
      <c r="C82" s="6">
        <f t="shared" si="10"/>
        <v>0</v>
      </c>
      <c r="D82" s="35"/>
      <c r="E82" s="6">
        <f t="shared" si="11"/>
        <v>0</v>
      </c>
      <c r="F82" s="9"/>
      <c r="G82" s="35"/>
      <c r="H82" s="11"/>
      <c r="I82" s="11"/>
      <c r="J82" s="11"/>
      <c r="K82" s="11"/>
      <c r="L82" s="11"/>
      <c r="M82" s="11"/>
      <c r="N82" s="21" t="b">
        <f t="shared" si="7"/>
        <v>0</v>
      </c>
      <c r="O82" s="21" t="b">
        <f t="shared" si="8"/>
        <v>0</v>
      </c>
      <c r="P82" s="21" t="b">
        <f t="shared" si="9"/>
        <v>0</v>
      </c>
      <c r="Q82" s="11"/>
      <c r="R82" s="11"/>
      <c r="S82" s="11"/>
      <c r="T82" s="11"/>
      <c r="U82" s="11"/>
      <c r="V82" s="11"/>
      <c r="W82" s="11"/>
      <c r="X82" s="11"/>
      <c r="Y82" s="11"/>
      <c r="Z82" s="11"/>
      <c r="AA82" s="11"/>
      <c r="AB82" s="11"/>
    </row>
    <row r="83" spans="1:28" x14ac:dyDescent="0.25">
      <c r="A83" s="11"/>
      <c r="B83" s="11"/>
      <c r="C83" s="6">
        <f t="shared" si="10"/>
        <v>0</v>
      </c>
      <c r="D83" s="35"/>
      <c r="E83" s="6">
        <f t="shared" si="11"/>
        <v>0</v>
      </c>
      <c r="F83" s="9"/>
      <c r="G83" s="35"/>
      <c r="H83" s="11"/>
      <c r="I83" s="11"/>
      <c r="J83" s="11"/>
      <c r="K83" s="11"/>
      <c r="L83" s="11"/>
      <c r="M83" s="11"/>
      <c r="N83" s="21" t="b">
        <f t="shared" si="7"/>
        <v>0</v>
      </c>
      <c r="O83" s="21" t="b">
        <f t="shared" si="8"/>
        <v>0</v>
      </c>
      <c r="P83" s="21" t="b">
        <f t="shared" si="9"/>
        <v>0</v>
      </c>
      <c r="Q83" s="11"/>
      <c r="R83" s="11"/>
      <c r="S83" s="11"/>
      <c r="T83" s="11"/>
      <c r="U83" s="11"/>
      <c r="V83" s="11"/>
      <c r="W83" s="11"/>
      <c r="X83" s="11"/>
      <c r="Y83" s="11"/>
      <c r="Z83" s="11"/>
      <c r="AA83" s="11"/>
      <c r="AB83" s="11"/>
    </row>
    <row r="84" spans="1:28" x14ac:dyDescent="0.25">
      <c r="A84" s="11"/>
      <c r="B84" s="11"/>
      <c r="C84" s="6">
        <f t="shared" si="10"/>
        <v>0</v>
      </c>
      <c r="D84" s="35"/>
      <c r="E84" s="6">
        <f t="shared" si="11"/>
        <v>0</v>
      </c>
      <c r="F84" s="9"/>
      <c r="G84" s="35"/>
      <c r="H84" s="11"/>
      <c r="I84" s="11"/>
      <c r="J84" s="11"/>
      <c r="K84" s="11"/>
      <c r="L84" s="11"/>
      <c r="M84" s="11"/>
      <c r="N84" s="21" t="b">
        <f t="shared" si="7"/>
        <v>0</v>
      </c>
      <c r="O84" s="21" t="b">
        <f t="shared" si="8"/>
        <v>0</v>
      </c>
      <c r="P84" s="21" t="b">
        <f t="shared" si="9"/>
        <v>0</v>
      </c>
      <c r="Q84" s="11"/>
      <c r="R84" s="11"/>
      <c r="S84" s="11"/>
      <c r="T84" s="11"/>
      <c r="U84" s="11"/>
      <c r="V84" s="11"/>
      <c r="W84" s="11"/>
      <c r="X84" s="11"/>
      <c r="Y84" s="11"/>
      <c r="Z84" s="11"/>
      <c r="AA84" s="11"/>
      <c r="AB84" s="11"/>
    </row>
    <row r="85" spans="1:28" x14ac:dyDescent="0.25">
      <c r="A85" s="11"/>
      <c r="B85" s="11"/>
      <c r="C85" s="6">
        <f t="shared" si="10"/>
        <v>0</v>
      </c>
      <c r="D85" s="35"/>
      <c r="E85" s="6">
        <f t="shared" si="11"/>
        <v>0</v>
      </c>
      <c r="F85" s="9"/>
      <c r="G85" s="35"/>
      <c r="H85" s="11"/>
      <c r="I85" s="11"/>
      <c r="J85" s="11"/>
      <c r="K85" s="11"/>
      <c r="L85" s="11"/>
      <c r="M85" s="11"/>
      <c r="N85" s="21" t="b">
        <f t="shared" si="7"/>
        <v>0</v>
      </c>
      <c r="O85" s="21" t="b">
        <f t="shared" si="8"/>
        <v>0</v>
      </c>
      <c r="P85" s="21" t="b">
        <f t="shared" si="9"/>
        <v>0</v>
      </c>
      <c r="Q85" s="11"/>
      <c r="R85" s="11"/>
      <c r="S85" s="11"/>
      <c r="T85" s="11"/>
      <c r="U85" s="11"/>
      <c r="V85" s="11"/>
      <c r="W85" s="11"/>
      <c r="X85" s="11"/>
      <c r="Y85" s="11"/>
      <c r="Z85" s="11"/>
      <c r="AA85" s="11"/>
      <c r="AB85" s="11"/>
    </row>
    <row r="86" spans="1:28" x14ac:dyDescent="0.25">
      <c r="A86" s="11"/>
      <c r="B86" s="11"/>
      <c r="C86" s="6">
        <f t="shared" si="10"/>
        <v>0</v>
      </c>
      <c r="D86" s="35"/>
      <c r="E86" s="6">
        <f t="shared" si="11"/>
        <v>0</v>
      </c>
      <c r="F86" s="9"/>
      <c r="G86" s="35"/>
      <c r="H86" s="11"/>
      <c r="I86" s="11"/>
      <c r="J86" s="11"/>
      <c r="K86" s="11"/>
      <c r="L86" s="11"/>
      <c r="M86" s="11"/>
      <c r="N86" s="21" t="b">
        <f t="shared" si="7"/>
        <v>0</v>
      </c>
      <c r="O86" s="21" t="b">
        <f t="shared" si="8"/>
        <v>0</v>
      </c>
      <c r="P86" s="21" t="b">
        <f t="shared" si="9"/>
        <v>0</v>
      </c>
      <c r="Q86" s="11"/>
      <c r="R86" s="11"/>
      <c r="S86" s="11"/>
      <c r="T86" s="11"/>
      <c r="U86" s="11"/>
      <c r="V86" s="11"/>
      <c r="W86" s="11"/>
      <c r="X86" s="11"/>
      <c r="Y86" s="11"/>
      <c r="Z86" s="11"/>
      <c r="AA86" s="11"/>
      <c r="AB86" s="11"/>
    </row>
    <row r="87" spans="1:28" x14ac:dyDescent="0.25">
      <c r="A87" s="11"/>
      <c r="B87" s="11"/>
      <c r="C87" s="6">
        <f t="shared" si="10"/>
        <v>0</v>
      </c>
      <c r="D87" s="35"/>
      <c r="E87" s="6">
        <f t="shared" si="11"/>
        <v>0</v>
      </c>
      <c r="F87" s="9"/>
      <c r="G87" s="35"/>
      <c r="H87" s="11"/>
      <c r="I87" s="11"/>
      <c r="J87" s="11"/>
      <c r="K87" s="11"/>
      <c r="L87" s="11"/>
      <c r="M87" s="11"/>
      <c r="N87" s="21" t="b">
        <f t="shared" si="7"/>
        <v>0</v>
      </c>
      <c r="O87" s="21" t="b">
        <f t="shared" si="8"/>
        <v>0</v>
      </c>
      <c r="P87" s="21" t="b">
        <f t="shared" si="9"/>
        <v>0</v>
      </c>
      <c r="Q87" s="11"/>
      <c r="R87" s="11"/>
      <c r="S87" s="11"/>
      <c r="T87" s="11"/>
      <c r="U87" s="11"/>
      <c r="V87" s="11"/>
      <c r="W87" s="11"/>
      <c r="X87" s="11"/>
      <c r="Y87" s="11"/>
      <c r="Z87" s="11"/>
      <c r="AA87" s="11"/>
      <c r="AB87" s="11"/>
    </row>
    <row r="88" spans="1:28" x14ac:dyDescent="0.25">
      <c r="A88" s="11"/>
      <c r="B88" s="11"/>
      <c r="C88" s="6">
        <f t="shared" si="10"/>
        <v>0</v>
      </c>
      <c r="D88" s="35"/>
      <c r="E88" s="6">
        <f t="shared" si="11"/>
        <v>0</v>
      </c>
      <c r="F88" s="9"/>
      <c r="G88" s="35"/>
      <c r="H88" s="11"/>
      <c r="I88" s="11"/>
      <c r="J88" s="11"/>
      <c r="K88" s="11"/>
      <c r="L88" s="11"/>
      <c r="M88" s="11"/>
      <c r="N88" s="21" t="b">
        <f t="shared" si="7"/>
        <v>0</v>
      </c>
      <c r="O88" s="21" t="b">
        <f t="shared" si="8"/>
        <v>0</v>
      </c>
      <c r="P88" s="21" t="b">
        <f t="shared" si="9"/>
        <v>0</v>
      </c>
      <c r="Q88" s="11"/>
      <c r="R88" s="11"/>
      <c r="S88" s="11"/>
      <c r="T88" s="11"/>
      <c r="U88" s="11"/>
      <c r="V88" s="11"/>
      <c r="W88" s="11"/>
      <c r="X88" s="11"/>
      <c r="Y88" s="11"/>
      <c r="Z88" s="11"/>
      <c r="AA88" s="11"/>
      <c r="AB88" s="11"/>
    </row>
    <row r="89" spans="1:28" x14ac:dyDescent="0.25">
      <c r="A89" s="11"/>
      <c r="B89" s="11"/>
      <c r="C89" s="6">
        <f t="shared" si="10"/>
        <v>0</v>
      </c>
      <c r="D89" s="35"/>
      <c r="E89" s="6">
        <f t="shared" si="11"/>
        <v>0</v>
      </c>
      <c r="F89" s="9"/>
      <c r="G89" s="35"/>
      <c r="H89" s="11"/>
      <c r="I89" s="11"/>
      <c r="J89" s="11"/>
      <c r="K89" s="11"/>
      <c r="L89" s="11"/>
      <c r="M89" s="11"/>
      <c r="N89" s="21" t="b">
        <f t="shared" si="7"/>
        <v>0</v>
      </c>
      <c r="O89" s="21" t="b">
        <f t="shared" si="8"/>
        <v>0</v>
      </c>
      <c r="P89" s="21" t="b">
        <f t="shared" si="9"/>
        <v>0</v>
      </c>
      <c r="Q89" s="11"/>
      <c r="R89" s="11"/>
      <c r="S89" s="11"/>
      <c r="T89" s="11"/>
      <c r="U89" s="11"/>
      <c r="V89" s="11"/>
      <c r="W89" s="11"/>
      <c r="X89" s="11"/>
      <c r="Y89" s="11"/>
      <c r="Z89" s="11"/>
      <c r="AA89" s="11"/>
      <c r="AB89" s="11"/>
    </row>
    <row r="90" spans="1:28" x14ac:dyDescent="0.25">
      <c r="A90" s="11"/>
      <c r="B90" s="11"/>
      <c r="C90" s="6">
        <f t="shared" si="10"/>
        <v>0</v>
      </c>
      <c r="D90" s="35"/>
      <c r="E90" s="6">
        <f t="shared" si="11"/>
        <v>0</v>
      </c>
      <c r="F90" s="9"/>
      <c r="G90" s="35"/>
      <c r="H90" s="11"/>
      <c r="I90" s="11"/>
      <c r="J90" s="11"/>
      <c r="K90" s="11"/>
      <c r="L90" s="11"/>
      <c r="M90" s="11"/>
      <c r="N90" s="21" t="b">
        <f t="shared" si="7"/>
        <v>0</v>
      </c>
      <c r="O90" s="21" t="b">
        <f t="shared" si="8"/>
        <v>0</v>
      </c>
      <c r="P90" s="21" t="b">
        <f t="shared" si="9"/>
        <v>0</v>
      </c>
      <c r="Q90" s="11"/>
      <c r="R90" s="11"/>
      <c r="S90" s="11"/>
      <c r="T90" s="11"/>
      <c r="U90" s="11"/>
      <c r="V90" s="11"/>
      <c r="W90" s="11"/>
      <c r="X90" s="11"/>
      <c r="Y90" s="11"/>
      <c r="Z90" s="11"/>
      <c r="AA90" s="11"/>
      <c r="AB90" s="11"/>
    </row>
    <row r="91" spans="1:28" x14ac:dyDescent="0.25">
      <c r="A91" s="11"/>
      <c r="B91" s="11"/>
      <c r="C91" s="6">
        <f t="shared" si="10"/>
        <v>0</v>
      </c>
      <c r="D91" s="35"/>
      <c r="E91" s="6">
        <f t="shared" si="11"/>
        <v>0</v>
      </c>
      <c r="F91" s="9"/>
      <c r="G91" s="35"/>
      <c r="H91" s="11"/>
      <c r="I91" s="11"/>
      <c r="J91" s="11"/>
      <c r="K91" s="11"/>
      <c r="L91" s="11"/>
      <c r="M91" s="11"/>
      <c r="N91" s="21" t="b">
        <f t="shared" si="7"/>
        <v>0</v>
      </c>
      <c r="O91" s="21" t="b">
        <f t="shared" si="8"/>
        <v>0</v>
      </c>
      <c r="P91" s="21" t="b">
        <f t="shared" si="9"/>
        <v>0</v>
      </c>
      <c r="Q91" s="11"/>
      <c r="R91" s="11"/>
      <c r="S91" s="11"/>
      <c r="T91" s="11"/>
      <c r="U91" s="11"/>
      <c r="V91" s="11"/>
      <c r="W91" s="11"/>
      <c r="X91" s="11"/>
      <c r="Y91" s="11"/>
      <c r="Z91" s="11"/>
      <c r="AA91" s="11"/>
      <c r="AB91" s="11"/>
    </row>
    <row r="92" spans="1:28" x14ac:dyDescent="0.25">
      <c r="A92" s="11"/>
      <c r="B92" s="11"/>
      <c r="C92" s="6">
        <f t="shared" si="10"/>
        <v>0</v>
      </c>
      <c r="D92" s="35"/>
      <c r="E92" s="6">
        <f t="shared" si="11"/>
        <v>0</v>
      </c>
      <c r="F92" s="9"/>
      <c r="G92" s="35"/>
      <c r="H92" s="11"/>
      <c r="I92" s="11"/>
      <c r="J92" s="11"/>
      <c r="K92" s="11"/>
      <c r="L92" s="11"/>
      <c r="M92" s="11"/>
      <c r="N92" s="21" t="b">
        <f t="shared" si="7"/>
        <v>0</v>
      </c>
      <c r="O92" s="21" t="b">
        <f t="shared" si="8"/>
        <v>0</v>
      </c>
      <c r="P92" s="21" t="b">
        <f t="shared" si="9"/>
        <v>0</v>
      </c>
      <c r="Q92" s="11"/>
      <c r="R92" s="11"/>
      <c r="S92" s="11"/>
      <c r="T92" s="11"/>
      <c r="U92" s="11"/>
      <c r="V92" s="11"/>
      <c r="W92" s="11"/>
      <c r="X92" s="11"/>
      <c r="Y92" s="11"/>
      <c r="Z92" s="11"/>
      <c r="AA92" s="11"/>
      <c r="AB92" s="11"/>
    </row>
    <row r="93" spans="1:28" x14ac:dyDescent="0.25">
      <c r="A93" s="11"/>
      <c r="B93" s="11"/>
      <c r="C93" s="6">
        <f t="shared" si="10"/>
        <v>0</v>
      </c>
      <c r="D93" s="35"/>
      <c r="E93" s="6">
        <f t="shared" si="11"/>
        <v>0</v>
      </c>
      <c r="F93" s="9"/>
      <c r="G93" s="35"/>
      <c r="H93" s="11"/>
      <c r="I93" s="11"/>
      <c r="J93" s="11"/>
      <c r="K93" s="11"/>
      <c r="L93" s="11"/>
      <c r="M93" s="11"/>
      <c r="N93" s="21" t="b">
        <f t="shared" si="7"/>
        <v>0</v>
      </c>
      <c r="O93" s="21" t="b">
        <f t="shared" si="8"/>
        <v>0</v>
      </c>
      <c r="P93" s="21" t="b">
        <f t="shared" si="9"/>
        <v>0</v>
      </c>
      <c r="Q93" s="11"/>
      <c r="R93" s="11"/>
      <c r="S93" s="11"/>
      <c r="T93" s="11"/>
      <c r="U93" s="11"/>
      <c r="V93" s="11"/>
      <c r="W93" s="11"/>
      <c r="X93" s="11"/>
      <c r="Y93" s="11"/>
      <c r="Z93" s="11"/>
      <c r="AA93" s="11"/>
      <c r="AB93" s="11"/>
    </row>
    <row r="94" spans="1:28" x14ac:dyDescent="0.25">
      <c r="A94" s="11"/>
      <c r="B94" s="11"/>
      <c r="C94" s="6">
        <f t="shared" si="10"/>
        <v>0</v>
      </c>
      <c r="D94" s="35"/>
      <c r="E94" s="6">
        <f t="shared" si="11"/>
        <v>0</v>
      </c>
      <c r="F94" s="9"/>
      <c r="G94" s="35"/>
      <c r="H94" s="11"/>
      <c r="I94" s="11"/>
      <c r="J94" s="11"/>
      <c r="K94" s="11"/>
      <c r="L94" s="11"/>
      <c r="M94" s="11"/>
      <c r="N94" s="21" t="b">
        <f t="shared" si="7"/>
        <v>0</v>
      </c>
      <c r="O94" s="21" t="b">
        <f t="shared" si="8"/>
        <v>0</v>
      </c>
      <c r="P94" s="21" t="b">
        <f t="shared" si="9"/>
        <v>0</v>
      </c>
      <c r="Q94" s="11"/>
      <c r="R94" s="11"/>
      <c r="S94" s="11"/>
      <c r="T94" s="11"/>
      <c r="U94" s="11"/>
      <c r="V94" s="11"/>
      <c r="W94" s="11"/>
      <c r="X94" s="11"/>
      <c r="Y94" s="11"/>
      <c r="Z94" s="11"/>
      <c r="AA94" s="11"/>
      <c r="AB94" s="11"/>
    </row>
    <row r="95" spans="1:28" x14ac:dyDescent="0.25">
      <c r="A95" s="11"/>
      <c r="B95" s="11"/>
      <c r="C95" s="6">
        <f t="shared" si="10"/>
        <v>0</v>
      </c>
      <c r="D95" s="35"/>
      <c r="E95" s="6">
        <f t="shared" si="11"/>
        <v>0</v>
      </c>
      <c r="F95" s="9"/>
      <c r="G95" s="35"/>
      <c r="H95" s="11"/>
      <c r="I95" s="11"/>
      <c r="J95" s="11"/>
      <c r="K95" s="11"/>
      <c r="L95" s="11"/>
      <c r="M95" s="11"/>
      <c r="N95" s="21" t="b">
        <f t="shared" si="7"/>
        <v>0</v>
      </c>
      <c r="O95" s="21" t="b">
        <f t="shared" si="8"/>
        <v>0</v>
      </c>
      <c r="P95" s="21" t="b">
        <f t="shared" si="9"/>
        <v>0</v>
      </c>
      <c r="Q95" s="11"/>
      <c r="R95" s="11"/>
      <c r="S95" s="11"/>
      <c r="T95" s="11"/>
      <c r="U95" s="11"/>
      <c r="V95" s="11"/>
      <c r="W95" s="11"/>
      <c r="X95" s="11"/>
      <c r="Y95" s="11"/>
      <c r="Z95" s="11"/>
      <c r="AA95" s="11"/>
      <c r="AB95" s="11"/>
    </row>
    <row r="96" spans="1:28" x14ac:dyDescent="0.25">
      <c r="A96" s="11"/>
      <c r="B96" s="11"/>
      <c r="C96" s="6">
        <f t="shared" si="10"/>
        <v>0</v>
      </c>
      <c r="D96" s="35"/>
      <c r="E96" s="6">
        <f t="shared" si="11"/>
        <v>0</v>
      </c>
      <c r="F96" s="9"/>
      <c r="G96" s="35"/>
      <c r="H96" s="11"/>
      <c r="I96" s="11"/>
      <c r="J96" s="11"/>
      <c r="K96" s="11"/>
      <c r="L96" s="11"/>
      <c r="M96" s="11"/>
      <c r="N96" s="21" t="b">
        <f t="shared" si="7"/>
        <v>0</v>
      </c>
      <c r="O96" s="21" t="b">
        <f t="shared" si="8"/>
        <v>0</v>
      </c>
      <c r="P96" s="21" t="b">
        <f t="shared" si="9"/>
        <v>0</v>
      </c>
      <c r="Q96" s="11"/>
      <c r="R96" s="11"/>
      <c r="S96" s="11"/>
      <c r="T96" s="11"/>
      <c r="U96" s="11"/>
      <c r="V96" s="11"/>
      <c r="W96" s="11"/>
      <c r="X96" s="11"/>
      <c r="Y96" s="11"/>
      <c r="Z96" s="11"/>
      <c r="AA96" s="11"/>
      <c r="AB96" s="11"/>
    </row>
    <row r="97" spans="1:28" x14ac:dyDescent="0.25">
      <c r="A97" s="11"/>
      <c r="B97" s="11"/>
      <c r="C97" s="6">
        <f t="shared" si="10"/>
        <v>0</v>
      </c>
      <c r="D97" s="35"/>
      <c r="E97" s="6">
        <f t="shared" si="11"/>
        <v>0</v>
      </c>
      <c r="F97" s="9"/>
      <c r="G97" s="35"/>
      <c r="H97" s="11"/>
      <c r="I97" s="11"/>
      <c r="J97" s="11"/>
      <c r="K97" s="11"/>
      <c r="L97" s="11"/>
      <c r="M97" s="11"/>
      <c r="N97" s="21" t="b">
        <f t="shared" si="7"/>
        <v>0</v>
      </c>
      <c r="O97" s="21" t="b">
        <f t="shared" si="8"/>
        <v>0</v>
      </c>
      <c r="P97" s="21" t="b">
        <f t="shared" si="9"/>
        <v>0</v>
      </c>
      <c r="Q97" s="11"/>
      <c r="R97" s="11"/>
      <c r="S97" s="11"/>
      <c r="T97" s="11"/>
      <c r="U97" s="11"/>
      <c r="V97" s="11"/>
      <c r="W97" s="11"/>
      <c r="X97" s="11"/>
      <c r="Y97" s="11"/>
      <c r="Z97" s="11"/>
      <c r="AA97" s="11"/>
      <c r="AB97" s="11"/>
    </row>
    <row r="98" spans="1:28" x14ac:dyDescent="0.25">
      <c r="A98" s="11"/>
      <c r="B98" s="11"/>
      <c r="C98" s="6">
        <f t="shared" si="10"/>
        <v>0</v>
      </c>
      <c r="D98" s="35"/>
      <c r="E98" s="6">
        <f t="shared" si="11"/>
        <v>0</v>
      </c>
      <c r="F98" s="9"/>
      <c r="G98" s="35"/>
      <c r="H98" s="11"/>
      <c r="I98" s="11"/>
      <c r="J98" s="11"/>
      <c r="K98" s="11"/>
      <c r="L98" s="11"/>
      <c r="M98" s="11"/>
      <c r="N98" s="21" t="b">
        <f t="shared" si="7"/>
        <v>0</v>
      </c>
      <c r="O98" s="21" t="b">
        <f t="shared" si="8"/>
        <v>0</v>
      </c>
      <c r="P98" s="21" t="b">
        <f t="shared" si="9"/>
        <v>0</v>
      </c>
      <c r="Q98" s="11"/>
      <c r="R98" s="11"/>
      <c r="S98" s="11"/>
      <c r="T98" s="11"/>
      <c r="U98" s="11"/>
      <c r="V98" s="11"/>
      <c r="W98" s="11"/>
      <c r="X98" s="11"/>
      <c r="Y98" s="11"/>
      <c r="Z98" s="11"/>
      <c r="AA98" s="11"/>
      <c r="AB98" s="11"/>
    </row>
    <row r="99" spans="1:28" x14ac:dyDescent="0.25">
      <c r="A99" s="11"/>
      <c r="B99" s="11"/>
      <c r="C99" s="6">
        <f t="shared" si="10"/>
        <v>0</v>
      </c>
      <c r="D99" s="35"/>
      <c r="E99" s="6">
        <f t="shared" si="11"/>
        <v>0</v>
      </c>
      <c r="F99" s="9"/>
      <c r="G99" s="35"/>
      <c r="H99" s="11"/>
      <c r="I99" s="11"/>
      <c r="J99" s="11"/>
      <c r="K99" s="11"/>
      <c r="L99" s="11"/>
      <c r="M99" s="11"/>
      <c r="N99" s="21" t="b">
        <f t="shared" si="7"/>
        <v>0</v>
      </c>
      <c r="O99" s="21" t="b">
        <f t="shared" si="8"/>
        <v>0</v>
      </c>
      <c r="P99" s="21" t="b">
        <f t="shared" si="9"/>
        <v>0</v>
      </c>
      <c r="Q99" s="11"/>
      <c r="R99" s="11"/>
      <c r="S99" s="11"/>
      <c r="T99" s="11"/>
      <c r="U99" s="11"/>
      <c r="V99" s="11"/>
      <c r="W99" s="11"/>
      <c r="X99" s="11"/>
      <c r="Y99" s="11"/>
      <c r="Z99" s="11"/>
      <c r="AA99" s="11"/>
      <c r="AB99" s="11"/>
    </row>
    <row r="100" spans="1:28" x14ac:dyDescent="0.25">
      <c r="D100" s="33"/>
      <c r="G100" s="19"/>
    </row>
  </sheetData>
  <sheetProtection algorithmName="SHA-512" hashValue="zCT+nQqA5U4ecXQ1DD8N3OAvOZQeHhR4AKzEQ9/bfh9e2PVC9lvTV/piQwVPM7SIJeFTj815NNOhEefmSGLMDw==" saltValue="HOHNVxVU7YH+HsFXv6pCew==" spinCount="100000" sheet="1" selectLockedCells="1"/>
  <mergeCells count="5">
    <mergeCell ref="D2:G2"/>
    <mergeCell ref="D3:G3"/>
    <mergeCell ref="D4:G4"/>
    <mergeCell ref="C7:G7"/>
    <mergeCell ref="C8:G8"/>
  </mergeCells>
  <pageMargins left="0.7" right="0.7" top="0.75" bottom="0.75" header="0.3" footer="0.3"/>
  <drawing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Hoja93">
    <tabColor rgb="FFFFFFCC"/>
  </sheetPr>
  <dimension ref="A1:AB172"/>
  <sheetViews>
    <sheetView showRowColHeaders="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B1" s="11"/>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B2" s="11"/>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B3" s="11"/>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B4" s="11"/>
      <c r="C4" s="101"/>
      <c r="D4" s="307" t="s">
        <v>849</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B5" s="11"/>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B6" s="11"/>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60" customHeight="1" x14ac:dyDescent="0.25">
      <c r="A7" s="99"/>
      <c r="B7" s="11"/>
      <c r="C7" s="310"/>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B8" s="11"/>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B9" s="11"/>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B10" s="11"/>
      <c r="C10" s="65">
        <f>IF(P10=TRUE,1,)</f>
        <v>1</v>
      </c>
      <c r="D10" s="71" t="s">
        <v>7</v>
      </c>
      <c r="E10" s="65">
        <f>IF(P10=TRUE,1,)</f>
        <v>1</v>
      </c>
      <c r="F10" s="66">
        <v>1</v>
      </c>
      <c r="G10" s="70" t="s">
        <v>12</v>
      </c>
      <c r="H10" s="11"/>
      <c r="I10" s="11"/>
      <c r="J10" s="11"/>
      <c r="K10" s="11"/>
      <c r="L10" s="11"/>
      <c r="M10" s="11"/>
      <c r="N10" s="21" t="b">
        <f t="shared" ref="N10:N145" si="0">ISTEXT(D10)</f>
        <v>1</v>
      </c>
      <c r="O10" s="21" t="b">
        <f t="shared" ref="O10:O145" si="1">ISNUMBER(D10)</f>
        <v>0</v>
      </c>
      <c r="P10" s="21" t="b">
        <f t="shared" ref="P10:P145" si="2">OR(N10=TRUE,O10=TRUE)</f>
        <v>1</v>
      </c>
      <c r="Q10" s="11"/>
      <c r="R10" s="11"/>
      <c r="S10" s="11"/>
      <c r="T10" s="11"/>
      <c r="U10" s="11"/>
      <c r="V10" s="11"/>
      <c r="W10" s="11"/>
      <c r="X10" s="11"/>
      <c r="Y10" s="11"/>
      <c r="Z10" s="11"/>
      <c r="AA10" s="11"/>
      <c r="AB10" s="11"/>
    </row>
    <row r="11" spans="1:28" ht="45" x14ac:dyDescent="0.25">
      <c r="A11" s="99"/>
      <c r="B11" s="11"/>
      <c r="C11" s="65">
        <f t="shared" ref="C11:C146" si="3">IF(P11=TRUE,C10+1,)</f>
        <v>2</v>
      </c>
      <c r="D11" s="46" t="s">
        <v>172</v>
      </c>
      <c r="E11" s="65">
        <f>IF(P11=TRUE,E10+F10,)</f>
        <v>2</v>
      </c>
      <c r="F11" s="66">
        <v>7</v>
      </c>
      <c r="G11" s="78" t="s">
        <v>906</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ht="15.75" x14ac:dyDescent="0.25">
      <c r="A12" s="99"/>
      <c r="B12" s="11"/>
      <c r="C12" s="65">
        <f t="shared" si="3"/>
        <v>3</v>
      </c>
      <c r="D12" s="63" t="s">
        <v>1118</v>
      </c>
      <c r="E12" s="65">
        <f>IF(P12=TRUE,E11+F11,)</f>
        <v>9</v>
      </c>
      <c r="F12" s="66">
        <v>2</v>
      </c>
      <c r="G12" s="63"/>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ht="60" x14ac:dyDescent="0.25">
      <c r="A13" s="99"/>
      <c r="B13" s="11"/>
      <c r="C13" s="65">
        <f t="shared" si="3"/>
        <v>4</v>
      </c>
      <c r="D13" s="63" t="s">
        <v>1119</v>
      </c>
      <c r="E13" s="65">
        <f t="shared" ref="E13:E148" si="4">IF(P13=TRUE,E12+F12,)</f>
        <v>11</v>
      </c>
      <c r="F13" s="66">
        <v>1</v>
      </c>
      <c r="G13" s="119" t="s">
        <v>858</v>
      </c>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s="32" customFormat="1" ht="15.75" x14ac:dyDescent="0.25">
      <c r="A14" s="99"/>
      <c r="B14" s="30"/>
      <c r="C14" s="65">
        <f t="shared" si="3"/>
        <v>5</v>
      </c>
      <c r="D14" s="63" t="s">
        <v>1120</v>
      </c>
      <c r="E14" s="65">
        <f t="shared" si="4"/>
        <v>12</v>
      </c>
      <c r="F14" s="118">
        <v>2</v>
      </c>
      <c r="G14" s="63"/>
      <c r="H14" s="30"/>
      <c r="I14" s="30"/>
      <c r="J14" s="30"/>
      <c r="K14" s="30"/>
      <c r="L14" s="30"/>
      <c r="M14" s="30"/>
      <c r="N14" s="31" t="b">
        <f t="shared" si="0"/>
        <v>1</v>
      </c>
      <c r="O14" s="31" t="b">
        <f t="shared" si="1"/>
        <v>0</v>
      </c>
      <c r="P14" s="31" t="b">
        <f t="shared" si="2"/>
        <v>1</v>
      </c>
      <c r="Q14" s="30"/>
      <c r="R14" s="30"/>
      <c r="S14" s="30"/>
      <c r="T14" s="30"/>
      <c r="U14" s="30"/>
      <c r="V14" s="30"/>
      <c r="W14" s="30"/>
      <c r="X14" s="30"/>
      <c r="Y14" s="30"/>
      <c r="Z14" s="30"/>
      <c r="AA14" s="30"/>
      <c r="AB14" s="30"/>
    </row>
    <row r="15" spans="1:28" s="32" customFormat="1" ht="60" x14ac:dyDescent="0.25">
      <c r="A15" s="107"/>
      <c r="B15" s="30"/>
      <c r="C15" s="65">
        <f t="shared" si="3"/>
        <v>6</v>
      </c>
      <c r="D15" s="63" t="s">
        <v>1121</v>
      </c>
      <c r="E15" s="65">
        <f t="shared" si="4"/>
        <v>14</v>
      </c>
      <c r="F15" s="118">
        <v>1</v>
      </c>
      <c r="G15" s="119" t="s">
        <v>858</v>
      </c>
      <c r="H15" s="30"/>
      <c r="I15" s="30"/>
      <c r="J15" s="30"/>
      <c r="K15" s="30"/>
      <c r="L15" s="30"/>
      <c r="M15" s="30"/>
      <c r="N15" s="31" t="b">
        <f t="shared" si="0"/>
        <v>1</v>
      </c>
      <c r="O15" s="31" t="b">
        <f t="shared" si="1"/>
        <v>0</v>
      </c>
      <c r="P15" s="31" t="b">
        <f t="shared" si="2"/>
        <v>1</v>
      </c>
      <c r="Q15" s="30"/>
      <c r="R15" s="30"/>
      <c r="S15" s="30"/>
      <c r="T15" s="30"/>
      <c r="U15" s="30"/>
      <c r="V15" s="30"/>
      <c r="W15" s="30"/>
      <c r="X15" s="30"/>
      <c r="Y15" s="30"/>
      <c r="Z15" s="30"/>
      <c r="AA15" s="30"/>
      <c r="AB15" s="30"/>
    </row>
    <row r="16" spans="1:28" ht="15.75" x14ac:dyDescent="0.25">
      <c r="A16" s="99"/>
      <c r="B16" s="11"/>
      <c r="C16" s="65">
        <f t="shared" si="3"/>
        <v>7</v>
      </c>
      <c r="D16" s="63" t="s">
        <v>1122</v>
      </c>
      <c r="E16" s="65">
        <f t="shared" si="4"/>
        <v>15</v>
      </c>
      <c r="F16" s="118">
        <v>2</v>
      </c>
      <c r="G16" s="63"/>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ht="60" x14ac:dyDescent="0.25">
      <c r="A17" s="99"/>
      <c r="B17" s="11"/>
      <c r="C17" s="65">
        <f t="shared" si="3"/>
        <v>8</v>
      </c>
      <c r="D17" s="63" t="s">
        <v>1123</v>
      </c>
      <c r="E17" s="65">
        <f t="shared" si="4"/>
        <v>17</v>
      </c>
      <c r="F17" s="118">
        <v>1</v>
      </c>
      <c r="G17" s="119" t="s">
        <v>858</v>
      </c>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ht="15.75" x14ac:dyDescent="0.25">
      <c r="A18" s="99"/>
      <c r="B18" s="11"/>
      <c r="C18" s="65">
        <f t="shared" si="3"/>
        <v>9</v>
      </c>
      <c r="D18" s="63" t="s">
        <v>1124</v>
      </c>
      <c r="E18" s="65">
        <f t="shared" si="4"/>
        <v>18</v>
      </c>
      <c r="F18" s="118">
        <v>2</v>
      </c>
      <c r="G18" s="63"/>
      <c r="H18" s="11"/>
      <c r="I18" s="11"/>
      <c r="J18" s="11"/>
      <c r="K18" s="11"/>
      <c r="L18" s="11"/>
      <c r="M18" s="11"/>
      <c r="N18" s="21" t="b">
        <f t="shared" si="0"/>
        <v>1</v>
      </c>
      <c r="O18" s="21" t="b">
        <f t="shared" si="1"/>
        <v>0</v>
      </c>
      <c r="P18" s="21" t="b">
        <f t="shared" si="2"/>
        <v>1</v>
      </c>
      <c r="Q18" s="11"/>
      <c r="R18" s="11"/>
      <c r="S18" s="11"/>
      <c r="T18" s="11"/>
      <c r="U18" s="11"/>
      <c r="V18" s="11"/>
      <c r="W18" s="11"/>
      <c r="X18" s="11"/>
      <c r="Y18" s="11"/>
      <c r="Z18" s="11"/>
      <c r="AA18" s="11"/>
      <c r="AB18" s="11"/>
    </row>
    <row r="19" spans="1:28" ht="60" x14ac:dyDescent="0.25">
      <c r="A19" s="99"/>
      <c r="B19" s="11"/>
      <c r="C19" s="65">
        <f t="shared" si="3"/>
        <v>10</v>
      </c>
      <c r="D19" s="63" t="s">
        <v>1125</v>
      </c>
      <c r="E19" s="65">
        <f t="shared" si="4"/>
        <v>20</v>
      </c>
      <c r="F19" s="118">
        <v>1</v>
      </c>
      <c r="G19" s="119" t="s">
        <v>858</v>
      </c>
      <c r="H19" s="11"/>
      <c r="I19" s="11"/>
      <c r="J19" s="11"/>
      <c r="K19" s="11"/>
      <c r="L19" s="11"/>
      <c r="M19" s="11"/>
      <c r="N19" s="21" t="b">
        <f t="shared" si="0"/>
        <v>1</v>
      </c>
      <c r="O19" s="21" t="b">
        <f t="shared" si="1"/>
        <v>0</v>
      </c>
      <c r="P19" s="21" t="b">
        <f t="shared" si="2"/>
        <v>1</v>
      </c>
      <c r="Q19" s="11"/>
      <c r="R19" s="11"/>
      <c r="S19" s="11"/>
      <c r="T19" s="11"/>
      <c r="U19" s="11"/>
      <c r="V19" s="11"/>
      <c r="W19" s="11"/>
      <c r="X19" s="11"/>
      <c r="Y19" s="11"/>
      <c r="Z19" s="11"/>
      <c r="AA19" s="11"/>
      <c r="AB19" s="11"/>
    </row>
    <row r="20" spans="1:28" ht="15.75" x14ac:dyDescent="0.25">
      <c r="A20" s="99"/>
      <c r="B20" s="11"/>
      <c r="C20" s="65">
        <f t="shared" si="3"/>
        <v>11</v>
      </c>
      <c r="D20" s="63" t="s">
        <v>1126</v>
      </c>
      <c r="E20" s="65">
        <f t="shared" si="4"/>
        <v>21</v>
      </c>
      <c r="F20" s="118">
        <v>2</v>
      </c>
      <c r="G20" s="63"/>
      <c r="H20" s="11"/>
      <c r="I20" s="11"/>
      <c r="J20" s="11"/>
      <c r="K20" s="11"/>
      <c r="L20" s="11"/>
      <c r="M20" s="11"/>
      <c r="N20" s="21" t="b">
        <f t="shared" si="0"/>
        <v>1</v>
      </c>
      <c r="O20" s="21" t="b">
        <f t="shared" si="1"/>
        <v>0</v>
      </c>
      <c r="P20" s="21" t="b">
        <f t="shared" si="2"/>
        <v>1</v>
      </c>
      <c r="Q20" s="11"/>
      <c r="R20" s="11"/>
      <c r="S20" s="11"/>
      <c r="T20" s="11"/>
      <c r="U20" s="11"/>
      <c r="V20" s="11"/>
      <c r="W20" s="11"/>
      <c r="X20" s="11"/>
      <c r="Y20" s="11"/>
      <c r="Z20" s="11"/>
      <c r="AA20" s="11"/>
      <c r="AB20" s="11"/>
    </row>
    <row r="21" spans="1:28" ht="60" x14ac:dyDescent="0.25">
      <c r="A21" s="99"/>
      <c r="B21" s="11"/>
      <c r="C21" s="65">
        <f t="shared" si="3"/>
        <v>12</v>
      </c>
      <c r="D21" s="63" t="s">
        <v>1127</v>
      </c>
      <c r="E21" s="65">
        <f t="shared" si="4"/>
        <v>23</v>
      </c>
      <c r="F21" s="118">
        <v>1</v>
      </c>
      <c r="G21" s="119" t="s">
        <v>858</v>
      </c>
      <c r="H21" s="11"/>
      <c r="I21" s="11"/>
      <c r="J21" s="11"/>
      <c r="K21" s="11"/>
      <c r="L21" s="11"/>
      <c r="M21" s="11"/>
      <c r="N21" s="21" t="b">
        <f t="shared" si="0"/>
        <v>1</v>
      </c>
      <c r="O21" s="21" t="b">
        <f t="shared" si="1"/>
        <v>0</v>
      </c>
      <c r="P21" s="21" t="b">
        <f t="shared" si="2"/>
        <v>1</v>
      </c>
      <c r="Q21" s="11"/>
      <c r="R21" s="11"/>
      <c r="S21" s="11"/>
      <c r="T21" s="11"/>
      <c r="U21" s="11"/>
      <c r="V21" s="11"/>
      <c r="W21" s="11"/>
      <c r="X21" s="11"/>
      <c r="Y21" s="11"/>
      <c r="Z21" s="11"/>
      <c r="AA21" s="11"/>
      <c r="AB21" s="11"/>
    </row>
    <row r="22" spans="1:28" ht="15.75" x14ac:dyDescent="0.25">
      <c r="A22" s="99"/>
      <c r="B22" s="11"/>
      <c r="C22" s="65">
        <f t="shared" si="3"/>
        <v>13</v>
      </c>
      <c r="D22" s="63" t="s">
        <v>1128</v>
      </c>
      <c r="E22" s="65">
        <f t="shared" si="4"/>
        <v>24</v>
      </c>
      <c r="F22" s="118">
        <v>2</v>
      </c>
      <c r="G22" s="63"/>
      <c r="H22" s="11"/>
      <c r="I22" s="11"/>
      <c r="J22" s="11"/>
      <c r="K22" s="11"/>
      <c r="L22" s="11"/>
      <c r="M22" s="11"/>
      <c r="N22" s="21" t="b">
        <f t="shared" si="0"/>
        <v>1</v>
      </c>
      <c r="O22" s="21" t="b">
        <f t="shared" si="1"/>
        <v>0</v>
      </c>
      <c r="P22" s="21" t="b">
        <f t="shared" si="2"/>
        <v>1</v>
      </c>
      <c r="Q22" s="11"/>
      <c r="R22" s="11"/>
      <c r="S22" s="11"/>
      <c r="T22" s="11"/>
      <c r="U22" s="11"/>
      <c r="V22" s="11"/>
      <c r="W22" s="11"/>
      <c r="X22" s="11"/>
      <c r="Y22" s="11"/>
      <c r="Z22" s="11"/>
      <c r="AA22" s="11"/>
      <c r="AB22" s="11"/>
    </row>
    <row r="23" spans="1:28" ht="60" x14ac:dyDescent="0.25">
      <c r="A23" s="99"/>
      <c r="B23" s="11"/>
      <c r="C23" s="65">
        <f t="shared" si="3"/>
        <v>14</v>
      </c>
      <c r="D23" s="63" t="s">
        <v>1129</v>
      </c>
      <c r="E23" s="65">
        <f t="shared" si="4"/>
        <v>26</v>
      </c>
      <c r="F23" s="118">
        <v>1</v>
      </c>
      <c r="G23" s="119" t="s">
        <v>858</v>
      </c>
      <c r="H23" s="11"/>
      <c r="I23" s="11"/>
      <c r="J23" s="11"/>
      <c r="K23" s="11"/>
      <c r="L23" s="11"/>
      <c r="M23" s="11"/>
      <c r="N23" s="21" t="b">
        <f t="shared" si="0"/>
        <v>1</v>
      </c>
      <c r="O23" s="21" t="b">
        <f t="shared" si="1"/>
        <v>0</v>
      </c>
      <c r="P23" s="21" t="b">
        <f t="shared" si="2"/>
        <v>1</v>
      </c>
      <c r="Q23" s="11"/>
      <c r="R23" s="11"/>
      <c r="S23" s="11"/>
      <c r="T23" s="11"/>
      <c r="U23" s="11"/>
      <c r="V23" s="11"/>
      <c r="W23" s="11"/>
      <c r="X23" s="11"/>
      <c r="Y23" s="11"/>
      <c r="Z23" s="11"/>
      <c r="AA23" s="11"/>
      <c r="AB23" s="11"/>
    </row>
    <row r="24" spans="1:28" ht="15.75" x14ac:dyDescent="0.25">
      <c r="A24" s="99"/>
      <c r="B24" s="11"/>
      <c r="C24" s="65">
        <f t="shared" si="3"/>
        <v>15</v>
      </c>
      <c r="D24" s="63" t="s">
        <v>1130</v>
      </c>
      <c r="E24" s="65">
        <f t="shared" si="4"/>
        <v>27</v>
      </c>
      <c r="F24" s="118">
        <v>2</v>
      </c>
      <c r="G24" s="63"/>
      <c r="H24" s="11"/>
      <c r="I24" s="11"/>
      <c r="J24" s="11"/>
      <c r="K24" s="11"/>
      <c r="L24" s="11"/>
      <c r="M24" s="11"/>
      <c r="N24" s="21" t="b">
        <f t="shared" si="0"/>
        <v>1</v>
      </c>
      <c r="O24" s="21" t="b">
        <f t="shared" si="1"/>
        <v>0</v>
      </c>
      <c r="P24" s="21" t="b">
        <f t="shared" si="2"/>
        <v>1</v>
      </c>
      <c r="Q24" s="11"/>
      <c r="R24" s="11"/>
      <c r="S24" s="11"/>
      <c r="T24" s="11"/>
      <c r="U24" s="11"/>
      <c r="V24" s="11"/>
      <c r="W24" s="11"/>
      <c r="X24" s="11"/>
      <c r="Y24" s="11"/>
      <c r="Z24" s="11"/>
      <c r="AA24" s="11"/>
      <c r="AB24" s="11"/>
    </row>
    <row r="25" spans="1:28" ht="60" x14ac:dyDescent="0.25">
      <c r="A25" s="99"/>
      <c r="B25" s="11"/>
      <c r="C25" s="65">
        <f t="shared" si="3"/>
        <v>16</v>
      </c>
      <c r="D25" s="63" t="s">
        <v>1131</v>
      </c>
      <c r="E25" s="65">
        <f t="shared" si="4"/>
        <v>29</v>
      </c>
      <c r="F25" s="118">
        <v>1</v>
      </c>
      <c r="G25" s="119" t="s">
        <v>858</v>
      </c>
      <c r="H25" s="11"/>
      <c r="I25" s="11"/>
      <c r="J25" s="11"/>
      <c r="K25" s="11"/>
      <c r="L25" s="11"/>
      <c r="M25" s="11"/>
      <c r="N25" s="21" t="b">
        <f t="shared" si="0"/>
        <v>1</v>
      </c>
      <c r="O25" s="21" t="b">
        <f t="shared" si="1"/>
        <v>0</v>
      </c>
      <c r="P25" s="21" t="b">
        <f t="shared" si="2"/>
        <v>1</v>
      </c>
      <c r="Q25" s="11"/>
      <c r="R25" s="11"/>
      <c r="S25" s="11"/>
      <c r="T25" s="11"/>
      <c r="U25" s="11"/>
      <c r="V25" s="11"/>
      <c r="W25" s="11"/>
      <c r="X25" s="11"/>
      <c r="Y25" s="11"/>
      <c r="Z25" s="11"/>
      <c r="AA25" s="11"/>
      <c r="AB25" s="11"/>
    </row>
    <row r="26" spans="1:28" ht="15.75" x14ac:dyDescent="0.25">
      <c r="A26" s="99"/>
      <c r="B26" s="11"/>
      <c r="C26" s="65">
        <f>IF(P26=TRUE,C25+1,)</f>
        <v>17</v>
      </c>
      <c r="D26" s="63" t="s">
        <v>1132</v>
      </c>
      <c r="E26" s="65">
        <f>IF(P26=TRUE,E25+F25,)</f>
        <v>30</v>
      </c>
      <c r="F26" s="118">
        <v>2</v>
      </c>
      <c r="G26" s="63"/>
      <c r="H26" s="11"/>
      <c r="I26" s="11"/>
      <c r="J26" s="11"/>
      <c r="K26" s="11"/>
      <c r="L26" s="11"/>
      <c r="M26" s="11"/>
      <c r="N26" s="21" t="b">
        <f t="shared" si="0"/>
        <v>1</v>
      </c>
      <c r="O26" s="21" t="b">
        <f t="shared" si="1"/>
        <v>0</v>
      </c>
      <c r="P26" s="21" t="b">
        <f t="shared" si="2"/>
        <v>1</v>
      </c>
      <c r="Q26" s="11"/>
      <c r="R26" s="11"/>
      <c r="S26" s="11"/>
      <c r="T26" s="11"/>
      <c r="U26" s="11"/>
      <c r="V26" s="11"/>
      <c r="W26" s="11"/>
      <c r="X26" s="11"/>
      <c r="Y26" s="11"/>
      <c r="Z26" s="11"/>
      <c r="AA26" s="11"/>
      <c r="AB26" s="11"/>
    </row>
    <row r="27" spans="1:28" ht="60" x14ac:dyDescent="0.25">
      <c r="A27" s="99"/>
      <c r="B27" s="11"/>
      <c r="C27" s="65">
        <f t="shared" si="3"/>
        <v>18</v>
      </c>
      <c r="D27" s="63" t="s">
        <v>1133</v>
      </c>
      <c r="E27" s="65">
        <f t="shared" si="4"/>
        <v>32</v>
      </c>
      <c r="F27" s="118">
        <v>1</v>
      </c>
      <c r="G27" s="119" t="s">
        <v>858</v>
      </c>
      <c r="H27" s="11"/>
      <c r="I27" s="11"/>
      <c r="J27" s="11"/>
      <c r="K27" s="11"/>
      <c r="L27" s="11"/>
      <c r="M27" s="11"/>
      <c r="N27" s="21" t="b">
        <f t="shared" si="0"/>
        <v>1</v>
      </c>
      <c r="O27" s="21" t="b">
        <f t="shared" si="1"/>
        <v>0</v>
      </c>
      <c r="P27" s="21" t="b">
        <f t="shared" si="2"/>
        <v>1</v>
      </c>
      <c r="Q27" s="11"/>
      <c r="R27" s="11"/>
      <c r="S27" s="11"/>
      <c r="T27" s="11"/>
      <c r="U27" s="11"/>
      <c r="V27" s="11"/>
      <c r="W27" s="11"/>
      <c r="X27" s="11"/>
      <c r="Y27" s="11"/>
      <c r="Z27" s="11"/>
      <c r="AA27" s="11"/>
      <c r="AB27" s="11"/>
    </row>
    <row r="28" spans="1:28" ht="15.75" x14ac:dyDescent="0.25">
      <c r="A28" s="99"/>
      <c r="B28" s="11"/>
      <c r="C28" s="65">
        <f t="shared" si="3"/>
        <v>19</v>
      </c>
      <c r="D28" s="63" t="s">
        <v>1134</v>
      </c>
      <c r="E28" s="65">
        <f t="shared" si="4"/>
        <v>33</v>
      </c>
      <c r="F28" s="118">
        <v>2</v>
      </c>
      <c r="G28" s="63"/>
      <c r="H28" s="11"/>
      <c r="I28" s="11"/>
      <c r="J28" s="11"/>
      <c r="K28" s="11"/>
      <c r="L28" s="11"/>
      <c r="M28" s="11"/>
      <c r="N28" s="21" t="b">
        <f t="shared" si="0"/>
        <v>1</v>
      </c>
      <c r="O28" s="21" t="b">
        <f t="shared" si="1"/>
        <v>0</v>
      </c>
      <c r="P28" s="21" t="b">
        <f t="shared" si="2"/>
        <v>1</v>
      </c>
      <c r="Q28" s="11"/>
      <c r="R28" s="11"/>
      <c r="S28" s="11"/>
      <c r="T28" s="11"/>
      <c r="U28" s="11"/>
      <c r="V28" s="11"/>
      <c r="W28" s="11"/>
      <c r="X28" s="11"/>
      <c r="Y28" s="11"/>
      <c r="Z28" s="11"/>
      <c r="AA28" s="11"/>
      <c r="AB28" s="11"/>
    </row>
    <row r="29" spans="1:28" ht="60" x14ac:dyDescent="0.25">
      <c r="A29" s="99"/>
      <c r="B29" s="11"/>
      <c r="C29" s="65">
        <f t="shared" si="3"/>
        <v>20</v>
      </c>
      <c r="D29" s="63" t="s">
        <v>1135</v>
      </c>
      <c r="E29" s="65">
        <f t="shared" si="4"/>
        <v>35</v>
      </c>
      <c r="F29" s="118">
        <v>1</v>
      </c>
      <c r="G29" s="119" t="s">
        <v>858</v>
      </c>
      <c r="H29" s="11"/>
      <c r="I29" s="11"/>
      <c r="J29" s="11"/>
      <c r="K29" s="11"/>
      <c r="L29" s="11"/>
      <c r="M29" s="11"/>
      <c r="N29" s="21" t="b">
        <f t="shared" si="0"/>
        <v>1</v>
      </c>
      <c r="O29" s="21" t="b">
        <f t="shared" si="1"/>
        <v>0</v>
      </c>
      <c r="P29" s="21" t="b">
        <f t="shared" si="2"/>
        <v>1</v>
      </c>
      <c r="Q29" s="11"/>
      <c r="R29" s="11"/>
      <c r="S29" s="11"/>
      <c r="T29" s="11"/>
      <c r="U29" s="11"/>
      <c r="V29" s="11"/>
      <c r="W29" s="11"/>
      <c r="X29" s="11"/>
      <c r="Y29" s="11"/>
      <c r="Z29" s="11"/>
      <c r="AA29" s="11"/>
      <c r="AB29" s="11"/>
    </row>
    <row r="30" spans="1:28" ht="15.75" x14ac:dyDescent="0.25">
      <c r="A30" s="99"/>
      <c r="B30" s="11"/>
      <c r="C30" s="65">
        <f t="shared" si="3"/>
        <v>21</v>
      </c>
      <c r="D30" s="63" t="s">
        <v>1136</v>
      </c>
      <c r="E30" s="65">
        <f t="shared" si="4"/>
        <v>36</v>
      </c>
      <c r="F30" s="118">
        <v>2</v>
      </c>
      <c r="G30" s="63"/>
      <c r="H30" s="11"/>
      <c r="I30" s="11"/>
      <c r="J30" s="11"/>
      <c r="K30" s="11"/>
      <c r="L30" s="11"/>
      <c r="M30" s="11"/>
      <c r="N30" s="21" t="b">
        <f t="shared" si="0"/>
        <v>1</v>
      </c>
      <c r="O30" s="21" t="b">
        <f t="shared" si="1"/>
        <v>0</v>
      </c>
      <c r="P30" s="21" t="b">
        <f t="shared" si="2"/>
        <v>1</v>
      </c>
      <c r="Q30" s="11"/>
      <c r="R30" s="11"/>
      <c r="S30" s="11"/>
      <c r="T30" s="11"/>
      <c r="U30" s="11"/>
      <c r="V30" s="11"/>
      <c r="W30" s="11"/>
      <c r="X30" s="11"/>
      <c r="Y30" s="11"/>
      <c r="Z30" s="11"/>
      <c r="AA30" s="11"/>
      <c r="AB30" s="11"/>
    </row>
    <row r="31" spans="1:28" ht="60" x14ac:dyDescent="0.25">
      <c r="A31" s="99"/>
      <c r="B31" s="11"/>
      <c r="C31" s="65">
        <f t="shared" si="3"/>
        <v>22</v>
      </c>
      <c r="D31" s="63" t="s">
        <v>1137</v>
      </c>
      <c r="E31" s="65">
        <f t="shared" si="4"/>
        <v>38</v>
      </c>
      <c r="F31" s="118">
        <v>1</v>
      </c>
      <c r="G31" s="119" t="s">
        <v>858</v>
      </c>
      <c r="H31" s="11"/>
      <c r="I31" s="11"/>
      <c r="J31" s="11"/>
      <c r="K31" s="11"/>
      <c r="L31" s="11"/>
      <c r="M31" s="11"/>
      <c r="N31" s="21" t="b">
        <f t="shared" si="0"/>
        <v>1</v>
      </c>
      <c r="O31" s="21" t="b">
        <f t="shared" si="1"/>
        <v>0</v>
      </c>
      <c r="P31" s="21" t="b">
        <f t="shared" si="2"/>
        <v>1</v>
      </c>
      <c r="Q31" s="11"/>
      <c r="R31" s="11"/>
      <c r="S31" s="11"/>
      <c r="T31" s="11"/>
      <c r="U31" s="11"/>
      <c r="V31" s="11"/>
      <c r="W31" s="11"/>
      <c r="X31" s="11"/>
      <c r="Y31" s="11"/>
      <c r="Z31" s="11"/>
      <c r="AA31" s="11"/>
      <c r="AB31" s="11"/>
    </row>
    <row r="32" spans="1:28" ht="15.75" x14ac:dyDescent="0.25">
      <c r="A32" s="99"/>
      <c r="B32" s="11"/>
      <c r="C32" s="65">
        <f t="shared" si="3"/>
        <v>23</v>
      </c>
      <c r="D32" s="63" t="s">
        <v>1138</v>
      </c>
      <c r="E32" s="65">
        <f t="shared" si="4"/>
        <v>39</v>
      </c>
      <c r="F32" s="118">
        <v>2</v>
      </c>
      <c r="G32" s="63"/>
      <c r="H32" s="11"/>
      <c r="I32" s="11"/>
      <c r="J32" s="11"/>
      <c r="K32" s="11"/>
      <c r="L32" s="11"/>
      <c r="M32" s="11"/>
      <c r="N32" s="21" t="b">
        <f t="shared" si="0"/>
        <v>1</v>
      </c>
      <c r="O32" s="21" t="b">
        <f t="shared" si="1"/>
        <v>0</v>
      </c>
      <c r="P32" s="21" t="b">
        <f t="shared" si="2"/>
        <v>1</v>
      </c>
      <c r="Q32" s="11"/>
      <c r="R32" s="11"/>
      <c r="S32" s="11"/>
      <c r="T32" s="11"/>
      <c r="U32" s="11"/>
      <c r="V32" s="11"/>
      <c r="W32" s="11"/>
      <c r="X32" s="11"/>
      <c r="Y32" s="11"/>
      <c r="Z32" s="11"/>
      <c r="AA32" s="11"/>
      <c r="AB32" s="11"/>
    </row>
    <row r="33" spans="1:28" ht="60" x14ac:dyDescent="0.25">
      <c r="A33" s="99"/>
      <c r="B33" s="11"/>
      <c r="C33" s="65">
        <f t="shared" si="3"/>
        <v>24</v>
      </c>
      <c r="D33" s="63" t="s">
        <v>1139</v>
      </c>
      <c r="E33" s="65">
        <f t="shared" si="4"/>
        <v>41</v>
      </c>
      <c r="F33" s="118">
        <v>1</v>
      </c>
      <c r="G33" s="119" t="s">
        <v>858</v>
      </c>
      <c r="H33" s="11"/>
      <c r="I33" s="11"/>
      <c r="J33" s="11"/>
      <c r="K33" s="11"/>
      <c r="L33" s="11"/>
      <c r="M33" s="11"/>
      <c r="N33" s="21" t="b">
        <f t="shared" si="0"/>
        <v>1</v>
      </c>
      <c r="O33" s="21" t="b">
        <f t="shared" si="1"/>
        <v>0</v>
      </c>
      <c r="P33" s="21" t="b">
        <f t="shared" si="2"/>
        <v>1</v>
      </c>
      <c r="Q33" s="11"/>
      <c r="R33" s="11"/>
      <c r="S33" s="11"/>
      <c r="T33" s="11"/>
      <c r="U33" s="11"/>
      <c r="V33" s="11"/>
      <c r="W33" s="11"/>
      <c r="X33" s="11"/>
      <c r="Y33" s="11"/>
      <c r="Z33" s="11"/>
      <c r="AA33" s="11"/>
      <c r="AB33" s="11"/>
    </row>
    <row r="34" spans="1:28" ht="15.75" x14ac:dyDescent="0.25">
      <c r="A34" s="99"/>
      <c r="B34" s="11"/>
      <c r="C34" s="65">
        <f t="shared" si="3"/>
        <v>25</v>
      </c>
      <c r="D34" s="63" t="s">
        <v>1140</v>
      </c>
      <c r="E34" s="65">
        <f t="shared" si="4"/>
        <v>42</v>
      </c>
      <c r="F34" s="118">
        <v>2</v>
      </c>
      <c r="G34" s="63"/>
      <c r="H34" s="11"/>
      <c r="I34" s="11"/>
      <c r="J34" s="11"/>
      <c r="K34" s="11"/>
      <c r="L34" s="11"/>
      <c r="M34" s="11"/>
      <c r="N34" s="21" t="b">
        <f t="shared" si="0"/>
        <v>1</v>
      </c>
      <c r="O34" s="21" t="b">
        <f t="shared" si="1"/>
        <v>0</v>
      </c>
      <c r="P34" s="21" t="b">
        <f t="shared" si="2"/>
        <v>1</v>
      </c>
      <c r="Q34" s="11"/>
      <c r="R34" s="11"/>
      <c r="S34" s="11"/>
      <c r="T34" s="11"/>
      <c r="U34" s="11"/>
      <c r="V34" s="11"/>
      <c r="W34" s="11"/>
      <c r="X34" s="11"/>
      <c r="Y34" s="11"/>
      <c r="Z34" s="11"/>
      <c r="AA34" s="11"/>
      <c r="AB34" s="11"/>
    </row>
    <row r="35" spans="1:28" ht="60" x14ac:dyDescent="0.25">
      <c r="A35" s="99"/>
      <c r="B35" s="11"/>
      <c r="C35" s="65">
        <f t="shared" si="3"/>
        <v>26</v>
      </c>
      <c r="D35" s="63" t="s">
        <v>1141</v>
      </c>
      <c r="E35" s="65">
        <f t="shared" si="4"/>
        <v>44</v>
      </c>
      <c r="F35" s="118">
        <v>1</v>
      </c>
      <c r="G35" s="119" t="s">
        <v>858</v>
      </c>
      <c r="H35" s="11"/>
      <c r="I35" s="11"/>
      <c r="J35" s="11"/>
      <c r="K35" s="11"/>
      <c r="L35" s="11"/>
      <c r="M35" s="11"/>
      <c r="N35" s="21" t="b">
        <f t="shared" si="0"/>
        <v>1</v>
      </c>
      <c r="O35" s="21" t="b">
        <f t="shared" si="1"/>
        <v>0</v>
      </c>
      <c r="P35" s="21" t="b">
        <f t="shared" si="2"/>
        <v>1</v>
      </c>
      <c r="Q35" s="11"/>
      <c r="R35" s="11"/>
      <c r="S35" s="11"/>
      <c r="T35" s="11"/>
      <c r="U35" s="11"/>
      <c r="V35" s="11"/>
      <c r="W35" s="11"/>
      <c r="X35" s="11"/>
      <c r="Y35" s="11"/>
      <c r="Z35" s="11"/>
      <c r="AA35" s="11"/>
      <c r="AB35" s="11"/>
    </row>
    <row r="36" spans="1:28" ht="15.75" x14ac:dyDescent="0.25">
      <c r="A36" s="99"/>
      <c r="B36" s="11"/>
      <c r="C36" s="65">
        <f t="shared" ref="C36:C49" si="5">IF(P36=TRUE,C35+1,)</f>
        <v>27</v>
      </c>
      <c r="D36" s="63" t="s">
        <v>1142</v>
      </c>
      <c r="E36" s="65">
        <f>IF(P36=TRUE,E35+F35,)</f>
        <v>45</v>
      </c>
      <c r="F36" s="66">
        <v>2</v>
      </c>
      <c r="G36" s="63"/>
      <c r="H36" s="11"/>
      <c r="I36" s="11"/>
      <c r="J36" s="11"/>
      <c r="K36" s="11"/>
      <c r="L36" s="11"/>
      <c r="M36" s="11"/>
      <c r="N36" s="21" t="b">
        <f t="shared" ref="N36:N59" si="6">ISTEXT(D36)</f>
        <v>1</v>
      </c>
      <c r="O36" s="21" t="b">
        <f t="shared" ref="O36:O59" si="7">ISNUMBER(D36)</f>
        <v>0</v>
      </c>
      <c r="P36" s="21" t="b">
        <f t="shared" ref="P36:P59" si="8">OR(N36=TRUE,O36=TRUE)</f>
        <v>1</v>
      </c>
      <c r="Q36" s="11"/>
      <c r="R36" s="11"/>
      <c r="S36" s="11"/>
      <c r="T36" s="11"/>
      <c r="U36" s="11"/>
      <c r="V36" s="11"/>
      <c r="W36" s="11"/>
      <c r="X36" s="11"/>
      <c r="Y36" s="11"/>
      <c r="Z36" s="11"/>
      <c r="AA36" s="11"/>
      <c r="AB36" s="11"/>
    </row>
    <row r="37" spans="1:28" ht="60" x14ac:dyDescent="0.25">
      <c r="A37" s="99"/>
      <c r="B37" s="11"/>
      <c r="C37" s="65">
        <f t="shared" si="5"/>
        <v>28</v>
      </c>
      <c r="D37" s="63" t="s">
        <v>1143</v>
      </c>
      <c r="E37" s="65">
        <f t="shared" ref="E37:E49" si="9">IF(P37=TRUE,E36+F36,)</f>
        <v>47</v>
      </c>
      <c r="F37" s="66">
        <v>1</v>
      </c>
      <c r="G37" s="119" t="s">
        <v>858</v>
      </c>
      <c r="H37" s="11"/>
      <c r="I37" s="11"/>
      <c r="J37" s="11"/>
      <c r="K37" s="11"/>
      <c r="L37" s="11"/>
      <c r="M37" s="11"/>
      <c r="N37" s="21" t="b">
        <f t="shared" si="6"/>
        <v>1</v>
      </c>
      <c r="O37" s="21" t="b">
        <f t="shared" si="7"/>
        <v>0</v>
      </c>
      <c r="P37" s="21" t="b">
        <f t="shared" si="8"/>
        <v>1</v>
      </c>
      <c r="Q37" s="11"/>
      <c r="R37" s="11"/>
      <c r="S37" s="11"/>
      <c r="T37" s="11"/>
      <c r="U37" s="11"/>
      <c r="V37" s="11"/>
      <c r="W37" s="11"/>
      <c r="X37" s="11"/>
      <c r="Y37" s="11"/>
      <c r="Z37" s="11"/>
      <c r="AA37" s="11"/>
      <c r="AB37" s="11"/>
    </row>
    <row r="38" spans="1:28" s="32" customFormat="1" ht="15.75" x14ac:dyDescent="0.25">
      <c r="A38" s="99"/>
      <c r="B38" s="30"/>
      <c r="C38" s="65">
        <f t="shared" si="5"/>
        <v>29</v>
      </c>
      <c r="D38" s="63" t="s">
        <v>1144</v>
      </c>
      <c r="E38" s="65">
        <f t="shared" si="9"/>
        <v>48</v>
      </c>
      <c r="F38" s="118">
        <v>2</v>
      </c>
      <c r="G38" s="63"/>
      <c r="H38" s="30"/>
      <c r="I38" s="30"/>
      <c r="J38" s="30"/>
      <c r="K38" s="30"/>
      <c r="L38" s="30"/>
      <c r="M38" s="30"/>
      <c r="N38" s="31" t="b">
        <f t="shared" si="6"/>
        <v>1</v>
      </c>
      <c r="O38" s="31" t="b">
        <f t="shared" si="7"/>
        <v>0</v>
      </c>
      <c r="P38" s="31" t="b">
        <f t="shared" si="8"/>
        <v>1</v>
      </c>
      <c r="Q38" s="30"/>
      <c r="R38" s="30"/>
      <c r="S38" s="30"/>
      <c r="T38" s="30"/>
      <c r="U38" s="30"/>
      <c r="V38" s="30"/>
      <c r="W38" s="30"/>
      <c r="X38" s="30"/>
      <c r="Y38" s="30"/>
      <c r="Z38" s="30"/>
      <c r="AA38" s="30"/>
      <c r="AB38" s="30"/>
    </row>
    <row r="39" spans="1:28" s="32" customFormat="1" ht="60" x14ac:dyDescent="0.25">
      <c r="A39" s="107"/>
      <c r="B39" s="30"/>
      <c r="C39" s="65">
        <f t="shared" si="5"/>
        <v>30</v>
      </c>
      <c r="D39" s="63" t="s">
        <v>1145</v>
      </c>
      <c r="E39" s="65">
        <f t="shared" si="9"/>
        <v>50</v>
      </c>
      <c r="F39" s="118">
        <v>1</v>
      </c>
      <c r="G39" s="119" t="s">
        <v>858</v>
      </c>
      <c r="H39" s="30"/>
      <c r="I39" s="30"/>
      <c r="J39" s="30"/>
      <c r="K39" s="30"/>
      <c r="L39" s="30"/>
      <c r="M39" s="30"/>
      <c r="N39" s="31" t="b">
        <f t="shared" si="6"/>
        <v>1</v>
      </c>
      <c r="O39" s="31" t="b">
        <f t="shared" si="7"/>
        <v>0</v>
      </c>
      <c r="P39" s="31" t="b">
        <f t="shared" si="8"/>
        <v>1</v>
      </c>
      <c r="Q39" s="30"/>
      <c r="R39" s="30"/>
      <c r="S39" s="30"/>
      <c r="T39" s="30"/>
      <c r="U39" s="30"/>
      <c r="V39" s="30"/>
      <c r="W39" s="30"/>
      <c r="X39" s="30"/>
      <c r="Y39" s="30"/>
      <c r="Z39" s="30"/>
      <c r="AA39" s="30"/>
      <c r="AB39" s="30"/>
    </row>
    <row r="40" spans="1:28" ht="15.75" x14ac:dyDescent="0.25">
      <c r="A40" s="99"/>
      <c r="B40" s="11"/>
      <c r="C40" s="65">
        <f t="shared" si="5"/>
        <v>31</v>
      </c>
      <c r="D40" s="63" t="s">
        <v>1146</v>
      </c>
      <c r="E40" s="65">
        <f t="shared" si="9"/>
        <v>51</v>
      </c>
      <c r="F40" s="118">
        <v>2</v>
      </c>
      <c r="G40" s="63"/>
      <c r="H40" s="11"/>
      <c r="I40" s="11"/>
      <c r="J40" s="11"/>
      <c r="K40" s="11"/>
      <c r="L40" s="11"/>
      <c r="M40" s="11"/>
      <c r="N40" s="21" t="b">
        <f t="shared" si="6"/>
        <v>1</v>
      </c>
      <c r="O40" s="21" t="b">
        <f t="shared" si="7"/>
        <v>0</v>
      </c>
      <c r="P40" s="21" t="b">
        <f t="shared" si="8"/>
        <v>1</v>
      </c>
      <c r="Q40" s="11"/>
      <c r="R40" s="11"/>
      <c r="S40" s="11"/>
      <c r="T40" s="11"/>
      <c r="U40" s="11"/>
      <c r="V40" s="11"/>
      <c r="W40" s="11"/>
      <c r="X40" s="11"/>
      <c r="Y40" s="11"/>
      <c r="Z40" s="11"/>
      <c r="AA40" s="11"/>
      <c r="AB40" s="11"/>
    </row>
    <row r="41" spans="1:28" ht="60" x14ac:dyDescent="0.25">
      <c r="A41" s="99"/>
      <c r="B41" s="11"/>
      <c r="C41" s="65">
        <f t="shared" si="5"/>
        <v>32</v>
      </c>
      <c r="D41" s="63" t="s">
        <v>1147</v>
      </c>
      <c r="E41" s="65">
        <f t="shared" si="9"/>
        <v>53</v>
      </c>
      <c r="F41" s="118">
        <v>1</v>
      </c>
      <c r="G41" s="119" t="s">
        <v>858</v>
      </c>
      <c r="H41" s="11"/>
      <c r="I41" s="11"/>
      <c r="J41" s="11"/>
      <c r="K41" s="11"/>
      <c r="L41" s="11"/>
      <c r="M41" s="11"/>
      <c r="N41" s="21" t="b">
        <f t="shared" si="6"/>
        <v>1</v>
      </c>
      <c r="O41" s="21" t="b">
        <f t="shared" si="7"/>
        <v>0</v>
      </c>
      <c r="P41" s="21" t="b">
        <f t="shared" si="8"/>
        <v>1</v>
      </c>
      <c r="Q41" s="11"/>
      <c r="R41" s="11"/>
      <c r="S41" s="11"/>
      <c r="T41" s="11"/>
      <c r="U41" s="11"/>
      <c r="V41" s="11"/>
      <c r="W41" s="11"/>
      <c r="X41" s="11"/>
      <c r="Y41" s="11"/>
      <c r="Z41" s="11"/>
      <c r="AA41" s="11"/>
      <c r="AB41" s="11"/>
    </row>
    <row r="42" spans="1:28" ht="15.75" x14ac:dyDescent="0.25">
      <c r="A42" s="99"/>
      <c r="B42" s="11"/>
      <c r="C42" s="65">
        <f t="shared" si="5"/>
        <v>33</v>
      </c>
      <c r="D42" s="63" t="s">
        <v>1148</v>
      </c>
      <c r="E42" s="65">
        <f t="shared" si="9"/>
        <v>54</v>
      </c>
      <c r="F42" s="118">
        <v>2</v>
      </c>
      <c r="G42" s="63"/>
      <c r="H42" s="11"/>
      <c r="I42" s="11"/>
      <c r="J42" s="11"/>
      <c r="K42" s="11"/>
      <c r="L42" s="11"/>
      <c r="M42" s="11"/>
      <c r="N42" s="21" t="b">
        <f t="shared" si="6"/>
        <v>1</v>
      </c>
      <c r="O42" s="21" t="b">
        <f t="shared" si="7"/>
        <v>0</v>
      </c>
      <c r="P42" s="21" t="b">
        <f t="shared" si="8"/>
        <v>1</v>
      </c>
      <c r="Q42" s="11"/>
      <c r="R42" s="11"/>
      <c r="S42" s="11"/>
      <c r="T42" s="11"/>
      <c r="U42" s="11"/>
      <c r="V42" s="11"/>
      <c r="W42" s="11"/>
      <c r="X42" s="11"/>
      <c r="Y42" s="11"/>
      <c r="Z42" s="11"/>
      <c r="AA42" s="11"/>
      <c r="AB42" s="11"/>
    </row>
    <row r="43" spans="1:28" ht="60" x14ac:dyDescent="0.25">
      <c r="A43" s="99"/>
      <c r="B43" s="11"/>
      <c r="C43" s="65">
        <f t="shared" si="5"/>
        <v>34</v>
      </c>
      <c r="D43" s="63" t="s">
        <v>1149</v>
      </c>
      <c r="E43" s="65">
        <f t="shared" si="9"/>
        <v>56</v>
      </c>
      <c r="F43" s="118">
        <v>1</v>
      </c>
      <c r="G43" s="119" t="s">
        <v>858</v>
      </c>
      <c r="H43" s="11"/>
      <c r="I43" s="11"/>
      <c r="J43" s="11"/>
      <c r="K43" s="11"/>
      <c r="L43" s="11"/>
      <c r="M43" s="11"/>
      <c r="N43" s="21" t="b">
        <f t="shared" si="6"/>
        <v>1</v>
      </c>
      <c r="O43" s="21" t="b">
        <f t="shared" si="7"/>
        <v>0</v>
      </c>
      <c r="P43" s="21" t="b">
        <f t="shared" si="8"/>
        <v>1</v>
      </c>
      <c r="Q43" s="11"/>
      <c r="R43" s="11"/>
      <c r="S43" s="11"/>
      <c r="T43" s="11"/>
      <c r="U43" s="11"/>
      <c r="V43" s="11"/>
      <c r="W43" s="11"/>
      <c r="X43" s="11"/>
      <c r="Y43" s="11"/>
      <c r="Z43" s="11"/>
      <c r="AA43" s="11"/>
      <c r="AB43" s="11"/>
    </row>
    <row r="44" spans="1:28" ht="15.75" x14ac:dyDescent="0.25">
      <c r="A44" s="99"/>
      <c r="B44" s="11"/>
      <c r="C44" s="65">
        <f t="shared" si="5"/>
        <v>35</v>
      </c>
      <c r="D44" s="63" t="s">
        <v>1150</v>
      </c>
      <c r="E44" s="65">
        <f t="shared" si="9"/>
        <v>57</v>
      </c>
      <c r="F44" s="118">
        <v>2</v>
      </c>
      <c r="G44" s="63"/>
      <c r="H44" s="11"/>
      <c r="I44" s="11"/>
      <c r="J44" s="11"/>
      <c r="K44" s="11"/>
      <c r="L44" s="11"/>
      <c r="M44" s="11"/>
      <c r="N44" s="21" t="b">
        <f t="shared" si="6"/>
        <v>1</v>
      </c>
      <c r="O44" s="21" t="b">
        <f t="shared" si="7"/>
        <v>0</v>
      </c>
      <c r="P44" s="21" t="b">
        <f t="shared" si="8"/>
        <v>1</v>
      </c>
      <c r="Q44" s="11"/>
      <c r="R44" s="11"/>
      <c r="S44" s="11"/>
      <c r="T44" s="11"/>
      <c r="U44" s="11"/>
      <c r="V44" s="11"/>
      <c r="W44" s="11"/>
      <c r="X44" s="11"/>
      <c r="Y44" s="11"/>
      <c r="Z44" s="11"/>
      <c r="AA44" s="11"/>
      <c r="AB44" s="11"/>
    </row>
    <row r="45" spans="1:28" ht="60" x14ac:dyDescent="0.25">
      <c r="A45" s="99"/>
      <c r="B45" s="11"/>
      <c r="C45" s="65">
        <f t="shared" si="5"/>
        <v>36</v>
      </c>
      <c r="D45" s="63" t="s">
        <v>1151</v>
      </c>
      <c r="E45" s="65">
        <f t="shared" si="9"/>
        <v>59</v>
      </c>
      <c r="F45" s="118">
        <v>1</v>
      </c>
      <c r="G45" s="119" t="s">
        <v>858</v>
      </c>
      <c r="H45" s="11"/>
      <c r="I45" s="11"/>
      <c r="J45" s="11"/>
      <c r="K45" s="11"/>
      <c r="L45" s="11"/>
      <c r="M45" s="11"/>
      <c r="N45" s="21" t="b">
        <f t="shared" si="6"/>
        <v>1</v>
      </c>
      <c r="O45" s="21" t="b">
        <f t="shared" si="7"/>
        <v>0</v>
      </c>
      <c r="P45" s="21" t="b">
        <f t="shared" si="8"/>
        <v>1</v>
      </c>
      <c r="Q45" s="11"/>
      <c r="R45" s="11"/>
      <c r="S45" s="11"/>
      <c r="T45" s="11"/>
      <c r="U45" s="11"/>
      <c r="V45" s="11"/>
      <c r="W45" s="11"/>
      <c r="X45" s="11"/>
      <c r="Y45" s="11"/>
      <c r="Z45" s="11"/>
      <c r="AA45" s="11"/>
      <c r="AB45" s="11"/>
    </row>
    <row r="46" spans="1:28" ht="15.75" x14ac:dyDescent="0.25">
      <c r="A46" s="99"/>
      <c r="B46" s="11"/>
      <c r="C46" s="65">
        <f t="shared" si="5"/>
        <v>37</v>
      </c>
      <c r="D46" s="63" t="s">
        <v>1152</v>
      </c>
      <c r="E46" s="65">
        <f t="shared" si="9"/>
        <v>60</v>
      </c>
      <c r="F46" s="118">
        <v>2</v>
      </c>
      <c r="G46" s="63"/>
      <c r="H46" s="11"/>
      <c r="I46" s="11"/>
      <c r="J46" s="11"/>
      <c r="K46" s="11"/>
      <c r="L46" s="11"/>
      <c r="M46" s="11"/>
      <c r="N46" s="21" t="b">
        <f t="shared" si="6"/>
        <v>1</v>
      </c>
      <c r="O46" s="21" t="b">
        <f t="shared" si="7"/>
        <v>0</v>
      </c>
      <c r="P46" s="21" t="b">
        <f t="shared" si="8"/>
        <v>1</v>
      </c>
      <c r="Q46" s="11"/>
      <c r="R46" s="11"/>
      <c r="S46" s="11"/>
      <c r="T46" s="11"/>
      <c r="U46" s="11"/>
      <c r="V46" s="11"/>
      <c r="W46" s="11"/>
      <c r="X46" s="11"/>
      <c r="Y46" s="11"/>
      <c r="Z46" s="11"/>
      <c r="AA46" s="11"/>
      <c r="AB46" s="11"/>
    </row>
    <row r="47" spans="1:28" ht="60" x14ac:dyDescent="0.25">
      <c r="A47" s="99"/>
      <c r="B47" s="11"/>
      <c r="C47" s="65">
        <f t="shared" si="5"/>
        <v>38</v>
      </c>
      <c r="D47" s="63" t="s">
        <v>1153</v>
      </c>
      <c r="E47" s="65">
        <f t="shared" si="9"/>
        <v>62</v>
      </c>
      <c r="F47" s="118">
        <v>1</v>
      </c>
      <c r="G47" s="119" t="s">
        <v>858</v>
      </c>
      <c r="H47" s="11"/>
      <c r="I47" s="11"/>
      <c r="J47" s="11"/>
      <c r="K47" s="11"/>
      <c r="L47" s="11"/>
      <c r="M47" s="11"/>
      <c r="N47" s="21" t="b">
        <f t="shared" si="6"/>
        <v>1</v>
      </c>
      <c r="O47" s="21" t="b">
        <f t="shared" si="7"/>
        <v>0</v>
      </c>
      <c r="P47" s="21" t="b">
        <f t="shared" si="8"/>
        <v>1</v>
      </c>
      <c r="Q47" s="11"/>
      <c r="R47" s="11"/>
      <c r="S47" s="11"/>
      <c r="T47" s="11"/>
      <c r="U47" s="11"/>
      <c r="V47" s="11"/>
      <c r="W47" s="11"/>
      <c r="X47" s="11"/>
      <c r="Y47" s="11"/>
      <c r="Z47" s="11"/>
      <c r="AA47" s="11"/>
      <c r="AB47" s="11"/>
    </row>
    <row r="48" spans="1:28" ht="15.75" x14ac:dyDescent="0.25">
      <c r="A48" s="99"/>
      <c r="B48" s="11"/>
      <c r="C48" s="65">
        <f t="shared" si="5"/>
        <v>39</v>
      </c>
      <c r="D48" s="63" t="s">
        <v>1154</v>
      </c>
      <c r="E48" s="65">
        <f t="shared" si="9"/>
        <v>63</v>
      </c>
      <c r="F48" s="118">
        <v>2</v>
      </c>
      <c r="G48" s="63"/>
      <c r="H48" s="11"/>
      <c r="I48" s="11"/>
      <c r="J48" s="11"/>
      <c r="K48" s="11"/>
      <c r="L48" s="11"/>
      <c r="M48" s="11"/>
      <c r="N48" s="21" t="b">
        <f t="shared" si="6"/>
        <v>1</v>
      </c>
      <c r="O48" s="21" t="b">
        <f t="shared" si="7"/>
        <v>0</v>
      </c>
      <c r="P48" s="21" t="b">
        <f t="shared" si="8"/>
        <v>1</v>
      </c>
      <c r="Q48" s="11"/>
      <c r="R48" s="11"/>
      <c r="S48" s="11"/>
      <c r="T48" s="11"/>
      <c r="U48" s="11"/>
      <c r="V48" s="11"/>
      <c r="W48" s="11"/>
      <c r="X48" s="11"/>
      <c r="Y48" s="11"/>
      <c r="Z48" s="11"/>
      <c r="AA48" s="11"/>
      <c r="AB48" s="11"/>
    </row>
    <row r="49" spans="1:28" ht="60" x14ac:dyDescent="0.25">
      <c r="A49" s="99"/>
      <c r="B49" s="11"/>
      <c r="C49" s="65">
        <f t="shared" si="5"/>
        <v>40</v>
      </c>
      <c r="D49" s="63" t="s">
        <v>1155</v>
      </c>
      <c r="E49" s="65">
        <f t="shared" si="9"/>
        <v>65</v>
      </c>
      <c r="F49" s="118">
        <v>1</v>
      </c>
      <c r="G49" s="119" t="s">
        <v>858</v>
      </c>
      <c r="H49" s="11"/>
      <c r="I49" s="11"/>
      <c r="J49" s="11"/>
      <c r="K49" s="11"/>
      <c r="L49" s="11"/>
      <c r="M49" s="11"/>
      <c r="N49" s="21" t="b">
        <f t="shared" si="6"/>
        <v>1</v>
      </c>
      <c r="O49" s="21" t="b">
        <f t="shared" si="7"/>
        <v>0</v>
      </c>
      <c r="P49" s="21" t="b">
        <f t="shared" si="8"/>
        <v>1</v>
      </c>
      <c r="Q49" s="11"/>
      <c r="R49" s="11"/>
      <c r="S49" s="11"/>
      <c r="T49" s="11"/>
      <c r="U49" s="11"/>
      <c r="V49" s="11"/>
      <c r="W49" s="11"/>
      <c r="X49" s="11"/>
      <c r="Y49" s="11"/>
      <c r="Z49" s="11"/>
      <c r="AA49" s="11"/>
      <c r="AB49" s="11"/>
    </row>
    <row r="50" spans="1:28" ht="15.75" x14ac:dyDescent="0.25">
      <c r="A50" s="99"/>
      <c r="B50" s="11"/>
      <c r="C50" s="65">
        <f>IF(P50=TRUE,C49+1,)</f>
        <v>41</v>
      </c>
      <c r="D50" s="63" t="s">
        <v>1156</v>
      </c>
      <c r="E50" s="65">
        <f>IF(P50=TRUE,E49+F49,)</f>
        <v>66</v>
      </c>
      <c r="F50" s="118">
        <v>2</v>
      </c>
      <c r="G50" s="63"/>
      <c r="H50" s="11"/>
      <c r="I50" s="11"/>
      <c r="J50" s="11"/>
      <c r="K50" s="11"/>
      <c r="L50" s="11"/>
      <c r="M50" s="11"/>
      <c r="N50" s="21" t="b">
        <f t="shared" si="6"/>
        <v>1</v>
      </c>
      <c r="O50" s="21" t="b">
        <f t="shared" si="7"/>
        <v>0</v>
      </c>
      <c r="P50" s="21" t="b">
        <f t="shared" si="8"/>
        <v>1</v>
      </c>
      <c r="Q50" s="11"/>
      <c r="R50" s="11"/>
      <c r="S50" s="11"/>
      <c r="T50" s="11"/>
      <c r="U50" s="11"/>
      <c r="V50" s="11"/>
      <c r="W50" s="11"/>
      <c r="X50" s="11"/>
      <c r="Y50" s="11"/>
      <c r="Z50" s="11"/>
      <c r="AA50" s="11"/>
      <c r="AB50" s="11"/>
    </row>
    <row r="51" spans="1:28" ht="60" x14ac:dyDescent="0.25">
      <c r="A51" s="99"/>
      <c r="B51" s="11"/>
      <c r="C51" s="65">
        <f t="shared" ref="C51:C73" si="10">IF(P51=TRUE,C50+1,)</f>
        <v>42</v>
      </c>
      <c r="D51" s="63" t="s">
        <v>1157</v>
      </c>
      <c r="E51" s="65">
        <f t="shared" ref="E51:E59" si="11">IF(P51=TRUE,E50+F50,)</f>
        <v>68</v>
      </c>
      <c r="F51" s="118">
        <v>1</v>
      </c>
      <c r="G51" s="119" t="s">
        <v>858</v>
      </c>
      <c r="H51" s="11"/>
      <c r="I51" s="11"/>
      <c r="J51" s="11"/>
      <c r="K51" s="11"/>
      <c r="L51" s="11"/>
      <c r="M51" s="11"/>
      <c r="N51" s="21" t="b">
        <f t="shared" si="6"/>
        <v>1</v>
      </c>
      <c r="O51" s="21" t="b">
        <f t="shared" si="7"/>
        <v>0</v>
      </c>
      <c r="P51" s="21" t="b">
        <f t="shared" si="8"/>
        <v>1</v>
      </c>
      <c r="Q51" s="11"/>
      <c r="R51" s="11"/>
      <c r="S51" s="11"/>
      <c r="T51" s="11"/>
      <c r="U51" s="11"/>
      <c r="V51" s="11"/>
      <c r="W51" s="11"/>
      <c r="X51" s="11"/>
      <c r="Y51" s="11"/>
      <c r="Z51" s="11"/>
      <c r="AA51" s="11"/>
      <c r="AB51" s="11"/>
    </row>
    <row r="52" spans="1:28" ht="15.75" x14ac:dyDescent="0.25">
      <c r="A52" s="99"/>
      <c r="B52" s="11"/>
      <c r="C52" s="65">
        <f t="shared" si="10"/>
        <v>43</v>
      </c>
      <c r="D52" s="63" t="s">
        <v>1158</v>
      </c>
      <c r="E52" s="65">
        <f t="shared" si="11"/>
        <v>69</v>
      </c>
      <c r="F52" s="118">
        <v>2</v>
      </c>
      <c r="G52" s="63"/>
      <c r="H52" s="11"/>
      <c r="I52" s="11"/>
      <c r="J52" s="11"/>
      <c r="K52" s="11"/>
      <c r="L52" s="11"/>
      <c r="M52" s="11"/>
      <c r="N52" s="21" t="b">
        <f t="shared" si="6"/>
        <v>1</v>
      </c>
      <c r="O52" s="21" t="b">
        <f t="shared" si="7"/>
        <v>0</v>
      </c>
      <c r="P52" s="21" t="b">
        <f t="shared" si="8"/>
        <v>1</v>
      </c>
      <c r="Q52" s="11"/>
      <c r="R52" s="11"/>
      <c r="S52" s="11"/>
      <c r="T52" s="11"/>
      <c r="U52" s="11"/>
      <c r="V52" s="11"/>
      <c r="W52" s="11"/>
      <c r="X52" s="11"/>
      <c r="Y52" s="11"/>
      <c r="Z52" s="11"/>
      <c r="AA52" s="11"/>
      <c r="AB52" s="11"/>
    </row>
    <row r="53" spans="1:28" ht="60" x14ac:dyDescent="0.25">
      <c r="A53" s="99"/>
      <c r="B53" s="11"/>
      <c r="C53" s="65">
        <f t="shared" si="10"/>
        <v>44</v>
      </c>
      <c r="D53" s="63" t="s">
        <v>1159</v>
      </c>
      <c r="E53" s="65">
        <f t="shared" si="11"/>
        <v>71</v>
      </c>
      <c r="F53" s="118">
        <v>1</v>
      </c>
      <c r="G53" s="119" t="s">
        <v>858</v>
      </c>
      <c r="H53" s="11"/>
      <c r="I53" s="11"/>
      <c r="J53" s="11"/>
      <c r="K53" s="11"/>
      <c r="L53" s="11"/>
      <c r="M53" s="11"/>
      <c r="N53" s="21" t="b">
        <f t="shared" si="6"/>
        <v>1</v>
      </c>
      <c r="O53" s="21" t="b">
        <f t="shared" si="7"/>
        <v>0</v>
      </c>
      <c r="P53" s="21" t="b">
        <f t="shared" si="8"/>
        <v>1</v>
      </c>
      <c r="Q53" s="11"/>
      <c r="R53" s="11"/>
      <c r="S53" s="11"/>
      <c r="T53" s="11"/>
      <c r="U53" s="11"/>
      <c r="V53" s="11"/>
      <c r="W53" s="11"/>
      <c r="X53" s="11"/>
      <c r="Y53" s="11"/>
      <c r="Z53" s="11"/>
      <c r="AA53" s="11"/>
      <c r="AB53" s="11"/>
    </row>
    <row r="54" spans="1:28" ht="15.75" x14ac:dyDescent="0.25">
      <c r="A54" s="99"/>
      <c r="B54" s="11"/>
      <c r="C54" s="65">
        <f t="shared" si="10"/>
        <v>45</v>
      </c>
      <c r="D54" s="63" t="s">
        <v>1160</v>
      </c>
      <c r="E54" s="65">
        <f t="shared" si="11"/>
        <v>72</v>
      </c>
      <c r="F54" s="118">
        <v>2</v>
      </c>
      <c r="G54" s="63"/>
      <c r="H54" s="11"/>
      <c r="I54" s="11"/>
      <c r="J54" s="11"/>
      <c r="K54" s="11"/>
      <c r="L54" s="11"/>
      <c r="M54" s="11"/>
      <c r="N54" s="21" t="b">
        <f t="shared" si="6"/>
        <v>1</v>
      </c>
      <c r="O54" s="21" t="b">
        <f t="shared" si="7"/>
        <v>0</v>
      </c>
      <c r="P54" s="21" t="b">
        <f t="shared" si="8"/>
        <v>1</v>
      </c>
      <c r="Q54" s="11"/>
      <c r="R54" s="11"/>
      <c r="S54" s="11"/>
      <c r="T54" s="11"/>
      <c r="U54" s="11"/>
      <c r="V54" s="11"/>
      <c r="W54" s="11"/>
      <c r="X54" s="11"/>
      <c r="Y54" s="11"/>
      <c r="Z54" s="11"/>
      <c r="AA54" s="11"/>
      <c r="AB54" s="11"/>
    </row>
    <row r="55" spans="1:28" ht="60" x14ac:dyDescent="0.25">
      <c r="A55" s="99"/>
      <c r="B55" s="11"/>
      <c r="C55" s="65">
        <f t="shared" si="10"/>
        <v>46</v>
      </c>
      <c r="D55" s="63" t="s">
        <v>1161</v>
      </c>
      <c r="E55" s="65">
        <f t="shared" si="11"/>
        <v>74</v>
      </c>
      <c r="F55" s="118">
        <v>1</v>
      </c>
      <c r="G55" s="119" t="s">
        <v>858</v>
      </c>
      <c r="H55" s="11"/>
      <c r="I55" s="11"/>
      <c r="J55" s="11"/>
      <c r="K55" s="11"/>
      <c r="L55" s="11"/>
      <c r="M55" s="11"/>
      <c r="N55" s="21" t="b">
        <f t="shared" si="6"/>
        <v>1</v>
      </c>
      <c r="O55" s="21" t="b">
        <f t="shared" si="7"/>
        <v>0</v>
      </c>
      <c r="P55" s="21" t="b">
        <f t="shared" si="8"/>
        <v>1</v>
      </c>
      <c r="Q55" s="11"/>
      <c r="R55" s="11"/>
      <c r="S55" s="11"/>
      <c r="T55" s="11"/>
      <c r="U55" s="11"/>
      <c r="V55" s="11"/>
      <c r="W55" s="11"/>
      <c r="X55" s="11"/>
      <c r="Y55" s="11"/>
      <c r="Z55" s="11"/>
      <c r="AA55" s="11"/>
      <c r="AB55" s="11"/>
    </row>
    <row r="56" spans="1:28" ht="15.75" x14ac:dyDescent="0.25">
      <c r="A56" s="99"/>
      <c r="B56" s="11"/>
      <c r="C56" s="65">
        <f t="shared" si="10"/>
        <v>47</v>
      </c>
      <c r="D56" s="63" t="s">
        <v>1162</v>
      </c>
      <c r="E56" s="65">
        <f t="shared" si="11"/>
        <v>75</v>
      </c>
      <c r="F56" s="118">
        <v>2</v>
      </c>
      <c r="G56" s="63"/>
      <c r="H56" s="11"/>
      <c r="I56" s="11"/>
      <c r="J56" s="11"/>
      <c r="K56" s="11"/>
      <c r="L56" s="11"/>
      <c r="M56" s="11"/>
      <c r="N56" s="21" t="b">
        <f t="shared" si="6"/>
        <v>1</v>
      </c>
      <c r="O56" s="21" t="b">
        <f t="shared" si="7"/>
        <v>0</v>
      </c>
      <c r="P56" s="21" t="b">
        <f t="shared" si="8"/>
        <v>1</v>
      </c>
      <c r="Q56" s="11"/>
      <c r="R56" s="11"/>
      <c r="S56" s="11"/>
      <c r="T56" s="11"/>
      <c r="U56" s="11"/>
      <c r="V56" s="11"/>
      <c r="W56" s="11"/>
      <c r="X56" s="11"/>
      <c r="Y56" s="11"/>
      <c r="Z56" s="11"/>
      <c r="AA56" s="11"/>
      <c r="AB56" s="11"/>
    </row>
    <row r="57" spans="1:28" ht="60" x14ac:dyDescent="0.25">
      <c r="A57" s="99"/>
      <c r="B57" s="11"/>
      <c r="C57" s="65">
        <f t="shared" si="10"/>
        <v>48</v>
      </c>
      <c r="D57" s="63" t="s">
        <v>1163</v>
      </c>
      <c r="E57" s="65">
        <f t="shared" si="11"/>
        <v>77</v>
      </c>
      <c r="F57" s="118">
        <v>1</v>
      </c>
      <c r="G57" s="119" t="s">
        <v>858</v>
      </c>
      <c r="H57" s="11"/>
      <c r="I57" s="11"/>
      <c r="J57" s="11"/>
      <c r="K57" s="11"/>
      <c r="L57" s="11"/>
      <c r="M57" s="11"/>
      <c r="N57" s="21" t="b">
        <f t="shared" si="6"/>
        <v>1</v>
      </c>
      <c r="O57" s="21" t="b">
        <f t="shared" si="7"/>
        <v>0</v>
      </c>
      <c r="P57" s="21" t="b">
        <f t="shared" si="8"/>
        <v>1</v>
      </c>
      <c r="Q57" s="11"/>
      <c r="R57" s="11"/>
      <c r="S57" s="11"/>
      <c r="T57" s="11"/>
      <c r="U57" s="11"/>
      <c r="V57" s="11"/>
      <c r="W57" s="11"/>
      <c r="X57" s="11"/>
      <c r="Y57" s="11"/>
      <c r="Z57" s="11"/>
      <c r="AA57" s="11"/>
      <c r="AB57" s="11"/>
    </row>
    <row r="58" spans="1:28" ht="15.75" x14ac:dyDescent="0.25">
      <c r="A58" s="99"/>
      <c r="B58" s="11"/>
      <c r="C58" s="65">
        <f t="shared" si="10"/>
        <v>49</v>
      </c>
      <c r="D58" s="63" t="s">
        <v>1164</v>
      </c>
      <c r="E58" s="65">
        <f t="shared" si="11"/>
        <v>78</v>
      </c>
      <c r="F58" s="118">
        <v>2</v>
      </c>
      <c r="G58" s="63"/>
      <c r="H58" s="11"/>
      <c r="I58" s="11"/>
      <c r="J58" s="11"/>
      <c r="K58" s="11"/>
      <c r="L58" s="11"/>
      <c r="M58" s="11"/>
      <c r="N58" s="21" t="b">
        <f t="shared" si="6"/>
        <v>1</v>
      </c>
      <c r="O58" s="21" t="b">
        <f t="shared" si="7"/>
        <v>0</v>
      </c>
      <c r="P58" s="21" t="b">
        <f t="shared" si="8"/>
        <v>1</v>
      </c>
      <c r="Q58" s="11"/>
      <c r="R58" s="11"/>
      <c r="S58" s="11"/>
      <c r="T58" s="11"/>
      <c r="U58" s="11"/>
      <c r="V58" s="11"/>
      <c r="W58" s="11"/>
      <c r="X58" s="11"/>
      <c r="Y58" s="11"/>
      <c r="Z58" s="11"/>
      <c r="AA58" s="11"/>
      <c r="AB58" s="11"/>
    </row>
    <row r="59" spans="1:28" ht="60" x14ac:dyDescent="0.25">
      <c r="A59" s="99"/>
      <c r="B59" s="11"/>
      <c r="C59" s="65">
        <f t="shared" si="10"/>
        <v>50</v>
      </c>
      <c r="D59" s="63" t="s">
        <v>1165</v>
      </c>
      <c r="E59" s="65">
        <f t="shared" si="11"/>
        <v>80</v>
      </c>
      <c r="F59" s="118">
        <v>1</v>
      </c>
      <c r="G59" s="119" t="s">
        <v>858</v>
      </c>
      <c r="H59" s="11"/>
      <c r="I59" s="11"/>
      <c r="J59" s="11"/>
      <c r="K59" s="11"/>
      <c r="L59" s="11"/>
      <c r="M59" s="11"/>
      <c r="N59" s="21" t="b">
        <f t="shared" si="6"/>
        <v>1</v>
      </c>
      <c r="O59" s="21" t="b">
        <f t="shared" si="7"/>
        <v>0</v>
      </c>
      <c r="P59" s="21" t="b">
        <f t="shared" si="8"/>
        <v>1</v>
      </c>
      <c r="Q59" s="11"/>
      <c r="R59" s="11"/>
      <c r="S59" s="11"/>
      <c r="T59" s="11"/>
      <c r="U59" s="11"/>
      <c r="V59" s="11"/>
      <c r="W59" s="11"/>
      <c r="X59" s="11"/>
      <c r="Y59" s="11"/>
      <c r="Z59" s="11"/>
      <c r="AA59" s="11"/>
      <c r="AB59" s="11"/>
    </row>
    <row r="60" spans="1:28" ht="15.75" x14ac:dyDescent="0.25">
      <c r="A60" s="99"/>
      <c r="B60" s="11"/>
      <c r="C60" s="65">
        <f t="shared" si="10"/>
        <v>51</v>
      </c>
      <c r="D60" s="63" t="s">
        <v>1166</v>
      </c>
      <c r="E60" s="65">
        <f>IF(P60=TRUE,E59+F59,)</f>
        <v>81</v>
      </c>
      <c r="F60" s="66">
        <v>2</v>
      </c>
      <c r="G60" s="63"/>
      <c r="H60" s="11"/>
      <c r="I60" s="11"/>
      <c r="J60" s="11"/>
      <c r="K60" s="11"/>
      <c r="L60" s="11"/>
      <c r="M60" s="11"/>
      <c r="N60" s="21" t="b">
        <f t="shared" ref="N60:N83" si="12">ISTEXT(D60)</f>
        <v>1</v>
      </c>
      <c r="O60" s="21" t="b">
        <f t="shared" ref="O60:O83" si="13">ISNUMBER(D60)</f>
        <v>0</v>
      </c>
      <c r="P60" s="21" t="b">
        <f t="shared" ref="P60:P83" si="14">OR(N60=TRUE,O60=TRUE)</f>
        <v>1</v>
      </c>
      <c r="Q60" s="11"/>
      <c r="R60" s="11"/>
      <c r="S60" s="11"/>
      <c r="T60" s="11"/>
      <c r="U60" s="11"/>
      <c r="V60" s="11"/>
      <c r="W60" s="11"/>
      <c r="X60" s="11"/>
      <c r="Y60" s="11"/>
      <c r="Z60" s="11"/>
      <c r="AA60" s="11"/>
      <c r="AB60" s="11"/>
    </row>
    <row r="61" spans="1:28" ht="60" x14ac:dyDescent="0.25">
      <c r="A61" s="99"/>
      <c r="B61" s="11"/>
      <c r="C61" s="65">
        <f t="shared" si="10"/>
        <v>52</v>
      </c>
      <c r="D61" s="63" t="s">
        <v>1167</v>
      </c>
      <c r="E61" s="65">
        <f t="shared" ref="E61:E73" si="15">IF(P61=TRUE,E60+F60,)</f>
        <v>83</v>
      </c>
      <c r="F61" s="66">
        <v>1</v>
      </c>
      <c r="G61" s="119" t="s">
        <v>858</v>
      </c>
      <c r="H61" s="11"/>
      <c r="I61" s="11"/>
      <c r="J61" s="11"/>
      <c r="K61" s="11"/>
      <c r="L61" s="11"/>
      <c r="M61" s="11"/>
      <c r="N61" s="21" t="b">
        <f t="shared" si="12"/>
        <v>1</v>
      </c>
      <c r="O61" s="21" t="b">
        <f t="shared" si="13"/>
        <v>0</v>
      </c>
      <c r="P61" s="21" t="b">
        <f t="shared" si="14"/>
        <v>1</v>
      </c>
      <c r="Q61" s="11"/>
      <c r="R61" s="11"/>
      <c r="S61" s="11"/>
      <c r="T61" s="11"/>
      <c r="U61" s="11"/>
      <c r="V61" s="11"/>
      <c r="W61" s="11"/>
      <c r="X61" s="11"/>
      <c r="Y61" s="11"/>
      <c r="Z61" s="11"/>
      <c r="AA61" s="11"/>
      <c r="AB61" s="11"/>
    </row>
    <row r="62" spans="1:28" s="32" customFormat="1" ht="15.75" x14ac:dyDescent="0.25">
      <c r="A62" s="99"/>
      <c r="B62" s="30"/>
      <c r="C62" s="65">
        <f t="shared" si="10"/>
        <v>53</v>
      </c>
      <c r="D62" s="63" t="s">
        <v>1168</v>
      </c>
      <c r="E62" s="65">
        <f t="shared" si="15"/>
        <v>84</v>
      </c>
      <c r="F62" s="118">
        <v>2</v>
      </c>
      <c r="G62" s="63"/>
      <c r="H62" s="30"/>
      <c r="I62" s="30"/>
      <c r="J62" s="30"/>
      <c r="K62" s="30"/>
      <c r="L62" s="30"/>
      <c r="M62" s="30"/>
      <c r="N62" s="31" t="b">
        <f t="shared" si="12"/>
        <v>1</v>
      </c>
      <c r="O62" s="31" t="b">
        <f t="shared" si="13"/>
        <v>0</v>
      </c>
      <c r="P62" s="31" t="b">
        <f t="shared" si="14"/>
        <v>1</v>
      </c>
      <c r="Q62" s="30"/>
      <c r="R62" s="30"/>
      <c r="S62" s="30"/>
      <c r="T62" s="30"/>
      <c r="U62" s="30"/>
      <c r="V62" s="30"/>
      <c r="W62" s="30"/>
      <c r="X62" s="30"/>
      <c r="Y62" s="30"/>
      <c r="Z62" s="30"/>
      <c r="AA62" s="30"/>
      <c r="AB62" s="30"/>
    </row>
    <row r="63" spans="1:28" s="32" customFormat="1" ht="60" x14ac:dyDescent="0.25">
      <c r="A63" s="107"/>
      <c r="B63" s="30"/>
      <c r="C63" s="65">
        <f t="shared" si="10"/>
        <v>54</v>
      </c>
      <c r="D63" s="63" t="s">
        <v>1169</v>
      </c>
      <c r="E63" s="65">
        <f t="shared" si="15"/>
        <v>86</v>
      </c>
      <c r="F63" s="118">
        <v>1</v>
      </c>
      <c r="G63" s="119" t="s">
        <v>858</v>
      </c>
      <c r="H63" s="30"/>
      <c r="I63" s="30"/>
      <c r="J63" s="30"/>
      <c r="K63" s="30"/>
      <c r="L63" s="30"/>
      <c r="M63" s="30"/>
      <c r="N63" s="31" t="b">
        <f t="shared" si="12"/>
        <v>1</v>
      </c>
      <c r="O63" s="31" t="b">
        <f t="shared" si="13"/>
        <v>0</v>
      </c>
      <c r="P63" s="31" t="b">
        <f t="shared" si="14"/>
        <v>1</v>
      </c>
      <c r="Q63" s="30"/>
      <c r="R63" s="30"/>
      <c r="S63" s="30"/>
      <c r="T63" s="30"/>
      <c r="U63" s="30"/>
      <c r="V63" s="30"/>
      <c r="W63" s="30"/>
      <c r="X63" s="30"/>
      <c r="Y63" s="30"/>
      <c r="Z63" s="30"/>
      <c r="AA63" s="30"/>
      <c r="AB63" s="30"/>
    </row>
    <row r="64" spans="1:28" ht="15.75" x14ac:dyDescent="0.25">
      <c r="A64" s="99"/>
      <c r="B64" s="11"/>
      <c r="C64" s="65">
        <f t="shared" si="10"/>
        <v>55</v>
      </c>
      <c r="D64" s="63" t="s">
        <v>1170</v>
      </c>
      <c r="E64" s="65">
        <f t="shared" si="15"/>
        <v>87</v>
      </c>
      <c r="F64" s="118">
        <v>2</v>
      </c>
      <c r="G64" s="63"/>
      <c r="H64" s="11"/>
      <c r="I64" s="11"/>
      <c r="J64" s="11"/>
      <c r="K64" s="11"/>
      <c r="L64" s="11"/>
      <c r="M64" s="11"/>
      <c r="N64" s="21" t="b">
        <f t="shared" si="12"/>
        <v>1</v>
      </c>
      <c r="O64" s="21" t="b">
        <f t="shared" si="13"/>
        <v>0</v>
      </c>
      <c r="P64" s="21" t="b">
        <f t="shared" si="14"/>
        <v>1</v>
      </c>
      <c r="Q64" s="11"/>
      <c r="R64" s="11"/>
      <c r="S64" s="11"/>
      <c r="T64" s="11"/>
      <c r="U64" s="11"/>
      <c r="V64" s="11"/>
      <c r="W64" s="11"/>
      <c r="X64" s="11"/>
      <c r="Y64" s="11"/>
      <c r="Z64" s="11"/>
      <c r="AA64" s="11"/>
      <c r="AB64" s="11"/>
    </row>
    <row r="65" spans="1:28" ht="60" x14ac:dyDescent="0.25">
      <c r="A65" s="99"/>
      <c r="B65" s="11"/>
      <c r="C65" s="65">
        <f t="shared" si="10"/>
        <v>56</v>
      </c>
      <c r="D65" s="63" t="s">
        <v>1171</v>
      </c>
      <c r="E65" s="65">
        <f t="shared" si="15"/>
        <v>89</v>
      </c>
      <c r="F65" s="118">
        <v>1</v>
      </c>
      <c r="G65" s="119" t="s">
        <v>858</v>
      </c>
      <c r="H65" s="11"/>
      <c r="I65" s="11"/>
      <c r="J65" s="11"/>
      <c r="K65" s="11"/>
      <c r="L65" s="11"/>
      <c r="M65" s="11"/>
      <c r="N65" s="21" t="b">
        <f t="shared" si="12"/>
        <v>1</v>
      </c>
      <c r="O65" s="21" t="b">
        <f t="shared" si="13"/>
        <v>0</v>
      </c>
      <c r="P65" s="21" t="b">
        <f t="shared" si="14"/>
        <v>1</v>
      </c>
      <c r="Q65" s="11"/>
      <c r="R65" s="11"/>
      <c r="S65" s="11"/>
      <c r="T65" s="11"/>
      <c r="U65" s="11"/>
      <c r="V65" s="11"/>
      <c r="W65" s="11"/>
      <c r="X65" s="11"/>
      <c r="Y65" s="11"/>
      <c r="Z65" s="11"/>
      <c r="AA65" s="11"/>
      <c r="AB65" s="11"/>
    </row>
    <row r="66" spans="1:28" ht="15.75" x14ac:dyDescent="0.25">
      <c r="A66" s="99"/>
      <c r="B66" s="11"/>
      <c r="C66" s="65">
        <f t="shared" si="10"/>
        <v>57</v>
      </c>
      <c r="D66" s="63" t="s">
        <v>1172</v>
      </c>
      <c r="E66" s="65">
        <f t="shared" si="15"/>
        <v>90</v>
      </c>
      <c r="F66" s="118">
        <v>2</v>
      </c>
      <c r="G66" s="63"/>
      <c r="H66" s="11"/>
      <c r="I66" s="11"/>
      <c r="J66" s="11"/>
      <c r="K66" s="11"/>
      <c r="L66" s="11"/>
      <c r="M66" s="11"/>
      <c r="N66" s="21" t="b">
        <f t="shared" si="12"/>
        <v>1</v>
      </c>
      <c r="O66" s="21" t="b">
        <f t="shared" si="13"/>
        <v>0</v>
      </c>
      <c r="P66" s="21" t="b">
        <f t="shared" si="14"/>
        <v>1</v>
      </c>
      <c r="Q66" s="11"/>
      <c r="R66" s="11"/>
      <c r="S66" s="11"/>
      <c r="T66" s="11"/>
      <c r="U66" s="11"/>
      <c r="V66" s="11"/>
      <c r="W66" s="11"/>
      <c r="X66" s="11"/>
      <c r="Y66" s="11"/>
      <c r="Z66" s="11"/>
      <c r="AA66" s="11"/>
      <c r="AB66" s="11"/>
    </row>
    <row r="67" spans="1:28" ht="60" x14ac:dyDescent="0.25">
      <c r="A67" s="99"/>
      <c r="B67" s="11"/>
      <c r="C67" s="65">
        <f t="shared" si="10"/>
        <v>58</v>
      </c>
      <c r="D67" s="63" t="s">
        <v>1173</v>
      </c>
      <c r="E67" s="65">
        <f t="shared" si="15"/>
        <v>92</v>
      </c>
      <c r="F67" s="118">
        <v>1</v>
      </c>
      <c r="G67" s="119" t="s">
        <v>858</v>
      </c>
      <c r="H67" s="11"/>
      <c r="I67" s="11"/>
      <c r="J67" s="11"/>
      <c r="K67" s="11"/>
      <c r="L67" s="11"/>
      <c r="M67" s="11"/>
      <c r="N67" s="21" t="b">
        <f t="shared" si="12"/>
        <v>1</v>
      </c>
      <c r="O67" s="21" t="b">
        <f t="shared" si="13"/>
        <v>0</v>
      </c>
      <c r="P67" s="21" t="b">
        <f t="shared" si="14"/>
        <v>1</v>
      </c>
      <c r="Q67" s="11"/>
      <c r="R67" s="11"/>
      <c r="S67" s="11"/>
      <c r="T67" s="11"/>
      <c r="U67" s="11"/>
      <c r="V67" s="11"/>
      <c r="W67" s="11"/>
      <c r="X67" s="11"/>
      <c r="Y67" s="11"/>
      <c r="Z67" s="11"/>
      <c r="AA67" s="11"/>
      <c r="AB67" s="11"/>
    </row>
    <row r="68" spans="1:28" ht="15.75" x14ac:dyDescent="0.25">
      <c r="A68" s="99"/>
      <c r="B68" s="11"/>
      <c r="C68" s="65">
        <f t="shared" si="10"/>
        <v>59</v>
      </c>
      <c r="D68" s="63" t="s">
        <v>1174</v>
      </c>
      <c r="E68" s="65">
        <f t="shared" si="15"/>
        <v>93</v>
      </c>
      <c r="F68" s="118">
        <v>2</v>
      </c>
      <c r="G68" s="63"/>
      <c r="H68" s="11"/>
      <c r="I68" s="11"/>
      <c r="J68" s="11"/>
      <c r="K68" s="11"/>
      <c r="L68" s="11"/>
      <c r="M68" s="11"/>
      <c r="N68" s="21" t="b">
        <f t="shared" si="12"/>
        <v>1</v>
      </c>
      <c r="O68" s="21" t="b">
        <f t="shared" si="13"/>
        <v>0</v>
      </c>
      <c r="P68" s="21" t="b">
        <f t="shared" si="14"/>
        <v>1</v>
      </c>
      <c r="Q68" s="11"/>
      <c r="R68" s="11"/>
      <c r="S68" s="11"/>
      <c r="T68" s="11"/>
      <c r="U68" s="11"/>
      <c r="V68" s="11"/>
      <c r="W68" s="11"/>
      <c r="X68" s="11"/>
      <c r="Y68" s="11"/>
      <c r="Z68" s="11"/>
      <c r="AA68" s="11"/>
      <c r="AB68" s="11"/>
    </row>
    <row r="69" spans="1:28" ht="60" x14ac:dyDescent="0.25">
      <c r="A69" s="99"/>
      <c r="B69" s="11"/>
      <c r="C69" s="65">
        <f t="shared" si="10"/>
        <v>60</v>
      </c>
      <c r="D69" s="63" t="s">
        <v>1175</v>
      </c>
      <c r="E69" s="65">
        <f t="shared" si="15"/>
        <v>95</v>
      </c>
      <c r="F69" s="118">
        <v>1</v>
      </c>
      <c r="G69" s="119" t="s">
        <v>858</v>
      </c>
      <c r="H69" s="11"/>
      <c r="I69" s="11"/>
      <c r="J69" s="11"/>
      <c r="K69" s="11"/>
      <c r="L69" s="11"/>
      <c r="M69" s="11"/>
      <c r="N69" s="21" t="b">
        <f t="shared" si="12"/>
        <v>1</v>
      </c>
      <c r="O69" s="21" t="b">
        <f t="shared" si="13"/>
        <v>0</v>
      </c>
      <c r="P69" s="21" t="b">
        <f t="shared" si="14"/>
        <v>1</v>
      </c>
      <c r="Q69" s="11"/>
      <c r="R69" s="11"/>
      <c r="S69" s="11"/>
      <c r="T69" s="11"/>
      <c r="U69" s="11"/>
      <c r="V69" s="11"/>
      <c r="W69" s="11"/>
      <c r="X69" s="11"/>
      <c r="Y69" s="11"/>
      <c r="Z69" s="11"/>
      <c r="AA69" s="11"/>
      <c r="AB69" s="11"/>
    </row>
    <row r="70" spans="1:28" ht="15.75" x14ac:dyDescent="0.25">
      <c r="A70" s="99"/>
      <c r="B70" s="11"/>
      <c r="C70" s="65">
        <f t="shared" si="10"/>
        <v>61</v>
      </c>
      <c r="D70" s="63" t="s">
        <v>1176</v>
      </c>
      <c r="E70" s="65">
        <f t="shared" si="15"/>
        <v>96</v>
      </c>
      <c r="F70" s="118">
        <v>2</v>
      </c>
      <c r="G70" s="63"/>
      <c r="H70" s="11"/>
      <c r="I70" s="11"/>
      <c r="J70" s="11"/>
      <c r="K70" s="11"/>
      <c r="L70" s="11"/>
      <c r="M70" s="11"/>
      <c r="N70" s="21" t="b">
        <f t="shared" si="12"/>
        <v>1</v>
      </c>
      <c r="O70" s="21" t="b">
        <f t="shared" si="13"/>
        <v>0</v>
      </c>
      <c r="P70" s="21" t="b">
        <f t="shared" si="14"/>
        <v>1</v>
      </c>
      <c r="Q70" s="11"/>
      <c r="R70" s="11"/>
      <c r="S70" s="11"/>
      <c r="T70" s="11"/>
      <c r="U70" s="11"/>
      <c r="V70" s="11"/>
      <c r="W70" s="11"/>
      <c r="X70" s="11"/>
      <c r="Y70" s="11"/>
      <c r="Z70" s="11"/>
      <c r="AA70" s="11"/>
      <c r="AB70" s="11"/>
    </row>
    <row r="71" spans="1:28" ht="60" x14ac:dyDescent="0.25">
      <c r="A71" s="99"/>
      <c r="B71" s="11"/>
      <c r="C71" s="65">
        <f t="shared" si="10"/>
        <v>62</v>
      </c>
      <c r="D71" s="63" t="s">
        <v>1177</v>
      </c>
      <c r="E71" s="65">
        <f t="shared" si="15"/>
        <v>98</v>
      </c>
      <c r="F71" s="118">
        <v>1</v>
      </c>
      <c r="G71" s="119" t="s">
        <v>858</v>
      </c>
      <c r="H71" s="11"/>
      <c r="I71" s="11"/>
      <c r="J71" s="11"/>
      <c r="K71" s="11"/>
      <c r="L71" s="11"/>
      <c r="M71" s="11"/>
      <c r="N71" s="21" t="b">
        <f t="shared" si="12"/>
        <v>1</v>
      </c>
      <c r="O71" s="21" t="b">
        <f t="shared" si="13"/>
        <v>0</v>
      </c>
      <c r="P71" s="21" t="b">
        <f t="shared" si="14"/>
        <v>1</v>
      </c>
      <c r="Q71" s="11"/>
      <c r="R71" s="11"/>
      <c r="S71" s="11"/>
      <c r="T71" s="11"/>
      <c r="U71" s="11"/>
      <c r="V71" s="11"/>
      <c r="W71" s="11"/>
      <c r="X71" s="11"/>
      <c r="Y71" s="11"/>
      <c r="Z71" s="11"/>
      <c r="AA71" s="11"/>
      <c r="AB71" s="11"/>
    </row>
    <row r="72" spans="1:28" ht="15.75" x14ac:dyDescent="0.25">
      <c r="A72" s="99"/>
      <c r="B72" s="11"/>
      <c r="C72" s="65">
        <f t="shared" si="10"/>
        <v>63</v>
      </c>
      <c r="D72" s="63" t="s">
        <v>1178</v>
      </c>
      <c r="E72" s="65">
        <f t="shared" si="15"/>
        <v>99</v>
      </c>
      <c r="F72" s="118">
        <v>2</v>
      </c>
      <c r="G72" s="63"/>
      <c r="H72" s="11"/>
      <c r="I72" s="11"/>
      <c r="J72" s="11"/>
      <c r="K72" s="11"/>
      <c r="L72" s="11"/>
      <c r="M72" s="11"/>
      <c r="N72" s="21" t="b">
        <f t="shared" si="12"/>
        <v>1</v>
      </c>
      <c r="O72" s="21" t="b">
        <f t="shared" si="13"/>
        <v>0</v>
      </c>
      <c r="P72" s="21" t="b">
        <f t="shared" si="14"/>
        <v>1</v>
      </c>
      <c r="Q72" s="11"/>
      <c r="R72" s="11"/>
      <c r="S72" s="11"/>
      <c r="T72" s="11"/>
      <c r="U72" s="11"/>
      <c r="V72" s="11"/>
      <c r="W72" s="11"/>
      <c r="X72" s="11"/>
      <c r="Y72" s="11"/>
      <c r="Z72" s="11"/>
      <c r="AA72" s="11"/>
      <c r="AB72" s="11"/>
    </row>
    <row r="73" spans="1:28" ht="60" x14ac:dyDescent="0.25">
      <c r="A73" s="99"/>
      <c r="B73" s="11"/>
      <c r="C73" s="65">
        <f t="shared" si="10"/>
        <v>64</v>
      </c>
      <c r="D73" s="63" t="s">
        <v>1179</v>
      </c>
      <c r="E73" s="65">
        <f t="shared" si="15"/>
        <v>101</v>
      </c>
      <c r="F73" s="118">
        <v>1</v>
      </c>
      <c r="G73" s="119" t="s">
        <v>858</v>
      </c>
      <c r="H73" s="11"/>
      <c r="I73" s="11"/>
      <c r="J73" s="11"/>
      <c r="K73" s="11"/>
      <c r="L73" s="11"/>
      <c r="M73" s="11"/>
      <c r="N73" s="21" t="b">
        <f t="shared" si="12"/>
        <v>1</v>
      </c>
      <c r="O73" s="21" t="b">
        <f t="shared" si="13"/>
        <v>0</v>
      </c>
      <c r="P73" s="21" t="b">
        <f t="shared" si="14"/>
        <v>1</v>
      </c>
      <c r="Q73" s="11"/>
      <c r="R73" s="11"/>
      <c r="S73" s="11"/>
      <c r="T73" s="11"/>
      <c r="U73" s="11"/>
      <c r="V73" s="11"/>
      <c r="W73" s="11"/>
      <c r="X73" s="11"/>
      <c r="Y73" s="11"/>
      <c r="Z73" s="11"/>
      <c r="AA73" s="11"/>
      <c r="AB73" s="11"/>
    </row>
    <row r="74" spans="1:28" ht="15.75" x14ac:dyDescent="0.25">
      <c r="A74" s="99"/>
      <c r="B74" s="11"/>
      <c r="C74" s="65">
        <f>IF(P74=TRUE,C73+1,)</f>
        <v>65</v>
      </c>
      <c r="D74" s="63" t="s">
        <v>1180</v>
      </c>
      <c r="E74" s="65">
        <f>IF(P74=TRUE,E73+F73,)</f>
        <v>102</v>
      </c>
      <c r="F74" s="118">
        <v>2</v>
      </c>
      <c r="G74" s="63"/>
      <c r="H74" s="11"/>
      <c r="I74" s="11"/>
      <c r="J74" s="11"/>
      <c r="K74" s="11"/>
      <c r="L74" s="11"/>
      <c r="M74" s="11"/>
      <c r="N74" s="21" t="b">
        <f t="shared" si="12"/>
        <v>1</v>
      </c>
      <c r="O74" s="21" t="b">
        <f t="shared" si="13"/>
        <v>0</v>
      </c>
      <c r="P74" s="21" t="b">
        <f t="shared" si="14"/>
        <v>1</v>
      </c>
      <c r="Q74" s="11"/>
      <c r="R74" s="11"/>
      <c r="S74" s="11"/>
      <c r="T74" s="11"/>
      <c r="U74" s="11"/>
      <c r="V74" s="11"/>
      <c r="W74" s="11"/>
      <c r="X74" s="11"/>
      <c r="Y74" s="11"/>
      <c r="Z74" s="11"/>
      <c r="AA74" s="11"/>
      <c r="AB74" s="11"/>
    </row>
    <row r="75" spans="1:28" ht="60" x14ac:dyDescent="0.25">
      <c r="A75" s="99"/>
      <c r="B75" s="11"/>
      <c r="C75" s="65">
        <f t="shared" ref="C75:C97" si="16">IF(P75=TRUE,C74+1,)</f>
        <v>66</v>
      </c>
      <c r="D75" s="63" t="s">
        <v>1181</v>
      </c>
      <c r="E75" s="65">
        <f t="shared" ref="E75:E83" si="17">IF(P75=TRUE,E74+F74,)</f>
        <v>104</v>
      </c>
      <c r="F75" s="118">
        <v>1</v>
      </c>
      <c r="G75" s="119" t="s">
        <v>858</v>
      </c>
      <c r="H75" s="11"/>
      <c r="I75" s="11"/>
      <c r="J75" s="11"/>
      <c r="K75" s="11"/>
      <c r="L75" s="11"/>
      <c r="M75" s="11"/>
      <c r="N75" s="21" t="b">
        <f t="shared" si="12"/>
        <v>1</v>
      </c>
      <c r="O75" s="21" t="b">
        <f t="shared" si="13"/>
        <v>0</v>
      </c>
      <c r="P75" s="21" t="b">
        <f t="shared" si="14"/>
        <v>1</v>
      </c>
      <c r="Q75" s="11"/>
      <c r="R75" s="11"/>
      <c r="S75" s="11"/>
      <c r="T75" s="11"/>
      <c r="U75" s="11"/>
      <c r="V75" s="11"/>
      <c r="W75" s="11"/>
      <c r="X75" s="11"/>
      <c r="Y75" s="11"/>
      <c r="Z75" s="11"/>
      <c r="AA75" s="11"/>
      <c r="AB75" s="11"/>
    </row>
    <row r="76" spans="1:28" ht="15.75" x14ac:dyDescent="0.25">
      <c r="A76" s="99"/>
      <c r="B76" s="11"/>
      <c r="C76" s="65">
        <f t="shared" si="16"/>
        <v>67</v>
      </c>
      <c r="D76" s="63" t="s">
        <v>1182</v>
      </c>
      <c r="E76" s="65">
        <f t="shared" si="17"/>
        <v>105</v>
      </c>
      <c r="F76" s="118">
        <v>2</v>
      </c>
      <c r="G76" s="63"/>
      <c r="H76" s="11"/>
      <c r="I76" s="11"/>
      <c r="J76" s="11"/>
      <c r="K76" s="11"/>
      <c r="L76" s="11"/>
      <c r="M76" s="11"/>
      <c r="N76" s="21" t="b">
        <f t="shared" si="12"/>
        <v>1</v>
      </c>
      <c r="O76" s="21" t="b">
        <f t="shared" si="13"/>
        <v>0</v>
      </c>
      <c r="P76" s="21" t="b">
        <f t="shared" si="14"/>
        <v>1</v>
      </c>
      <c r="Q76" s="11"/>
      <c r="R76" s="11"/>
      <c r="S76" s="11"/>
      <c r="T76" s="11"/>
      <c r="U76" s="11"/>
      <c r="V76" s="11"/>
      <c r="W76" s="11"/>
      <c r="X76" s="11"/>
      <c r="Y76" s="11"/>
      <c r="Z76" s="11"/>
      <c r="AA76" s="11"/>
      <c r="AB76" s="11"/>
    </row>
    <row r="77" spans="1:28" ht="60" x14ac:dyDescent="0.25">
      <c r="A77" s="99"/>
      <c r="B77" s="11"/>
      <c r="C77" s="65">
        <f t="shared" si="16"/>
        <v>68</v>
      </c>
      <c r="D77" s="63" t="s">
        <v>1183</v>
      </c>
      <c r="E77" s="65">
        <f t="shared" si="17"/>
        <v>107</v>
      </c>
      <c r="F77" s="118">
        <v>1</v>
      </c>
      <c r="G77" s="119" t="s">
        <v>858</v>
      </c>
      <c r="H77" s="11"/>
      <c r="I77" s="11"/>
      <c r="J77" s="11"/>
      <c r="K77" s="11"/>
      <c r="L77" s="11"/>
      <c r="M77" s="11"/>
      <c r="N77" s="21" t="b">
        <f t="shared" si="12"/>
        <v>1</v>
      </c>
      <c r="O77" s="21" t="b">
        <f t="shared" si="13"/>
        <v>0</v>
      </c>
      <c r="P77" s="21" t="b">
        <f t="shared" si="14"/>
        <v>1</v>
      </c>
      <c r="Q77" s="11"/>
      <c r="R77" s="11"/>
      <c r="S77" s="11"/>
      <c r="T77" s="11"/>
      <c r="U77" s="11"/>
      <c r="V77" s="11"/>
      <c r="W77" s="11"/>
      <c r="X77" s="11"/>
      <c r="Y77" s="11"/>
      <c r="Z77" s="11"/>
      <c r="AA77" s="11"/>
      <c r="AB77" s="11"/>
    </row>
    <row r="78" spans="1:28" ht="15.75" x14ac:dyDescent="0.25">
      <c r="A78" s="99"/>
      <c r="B78" s="11"/>
      <c r="C78" s="65">
        <f t="shared" si="16"/>
        <v>69</v>
      </c>
      <c r="D78" s="63" t="s">
        <v>1184</v>
      </c>
      <c r="E78" s="65">
        <f t="shared" si="17"/>
        <v>108</v>
      </c>
      <c r="F78" s="118">
        <v>2</v>
      </c>
      <c r="G78" s="63"/>
      <c r="H78" s="11"/>
      <c r="I78" s="11"/>
      <c r="J78" s="11"/>
      <c r="K78" s="11"/>
      <c r="L78" s="11"/>
      <c r="M78" s="11"/>
      <c r="N78" s="21" t="b">
        <f t="shared" si="12"/>
        <v>1</v>
      </c>
      <c r="O78" s="21" t="b">
        <f t="shared" si="13"/>
        <v>0</v>
      </c>
      <c r="P78" s="21" t="b">
        <f t="shared" si="14"/>
        <v>1</v>
      </c>
      <c r="Q78" s="11"/>
      <c r="R78" s="11"/>
      <c r="S78" s="11"/>
      <c r="T78" s="11"/>
      <c r="U78" s="11"/>
      <c r="V78" s="11"/>
      <c r="W78" s="11"/>
      <c r="X78" s="11"/>
      <c r="Y78" s="11"/>
      <c r="Z78" s="11"/>
      <c r="AA78" s="11"/>
      <c r="AB78" s="11"/>
    </row>
    <row r="79" spans="1:28" ht="60" x14ac:dyDescent="0.25">
      <c r="A79" s="99"/>
      <c r="B79" s="11"/>
      <c r="C79" s="65">
        <f t="shared" si="16"/>
        <v>70</v>
      </c>
      <c r="D79" s="63" t="s">
        <v>1185</v>
      </c>
      <c r="E79" s="65">
        <f t="shared" si="17"/>
        <v>110</v>
      </c>
      <c r="F79" s="118">
        <v>1</v>
      </c>
      <c r="G79" s="119" t="s">
        <v>858</v>
      </c>
      <c r="H79" s="11"/>
      <c r="I79" s="11"/>
      <c r="J79" s="11"/>
      <c r="K79" s="11"/>
      <c r="L79" s="11"/>
      <c r="M79" s="11"/>
      <c r="N79" s="21" t="b">
        <f t="shared" si="12"/>
        <v>1</v>
      </c>
      <c r="O79" s="21" t="b">
        <f t="shared" si="13"/>
        <v>0</v>
      </c>
      <c r="P79" s="21" t="b">
        <f t="shared" si="14"/>
        <v>1</v>
      </c>
      <c r="Q79" s="11"/>
      <c r="R79" s="11"/>
      <c r="S79" s="11"/>
      <c r="T79" s="11"/>
      <c r="U79" s="11"/>
      <c r="V79" s="11"/>
      <c r="W79" s="11"/>
      <c r="X79" s="11"/>
      <c r="Y79" s="11"/>
      <c r="Z79" s="11"/>
      <c r="AA79" s="11"/>
      <c r="AB79" s="11"/>
    </row>
    <row r="80" spans="1:28" ht="15.75" x14ac:dyDescent="0.25">
      <c r="A80" s="99"/>
      <c r="B80" s="11"/>
      <c r="C80" s="65">
        <f t="shared" si="16"/>
        <v>71</v>
      </c>
      <c r="D80" s="63" t="s">
        <v>1186</v>
      </c>
      <c r="E80" s="65">
        <f t="shared" si="17"/>
        <v>111</v>
      </c>
      <c r="F80" s="118">
        <v>2</v>
      </c>
      <c r="G80" s="63"/>
      <c r="H80" s="11"/>
      <c r="I80" s="11"/>
      <c r="J80" s="11"/>
      <c r="K80" s="11"/>
      <c r="L80" s="11"/>
      <c r="M80" s="11"/>
      <c r="N80" s="21" t="b">
        <f t="shared" si="12"/>
        <v>1</v>
      </c>
      <c r="O80" s="21" t="b">
        <f t="shared" si="13"/>
        <v>0</v>
      </c>
      <c r="P80" s="21" t="b">
        <f t="shared" si="14"/>
        <v>1</v>
      </c>
      <c r="Q80" s="11"/>
      <c r="R80" s="11"/>
      <c r="S80" s="11"/>
      <c r="T80" s="11"/>
      <c r="U80" s="11"/>
      <c r="V80" s="11"/>
      <c r="W80" s="11"/>
      <c r="X80" s="11"/>
      <c r="Y80" s="11"/>
      <c r="Z80" s="11"/>
      <c r="AA80" s="11"/>
      <c r="AB80" s="11"/>
    </row>
    <row r="81" spans="1:28" ht="60" x14ac:dyDescent="0.25">
      <c r="A81" s="99"/>
      <c r="B81" s="11"/>
      <c r="C81" s="65">
        <f t="shared" si="16"/>
        <v>72</v>
      </c>
      <c r="D81" s="63" t="s">
        <v>1187</v>
      </c>
      <c r="E81" s="65">
        <f t="shared" si="17"/>
        <v>113</v>
      </c>
      <c r="F81" s="118">
        <v>1</v>
      </c>
      <c r="G81" s="119" t="s">
        <v>858</v>
      </c>
      <c r="H81" s="11"/>
      <c r="I81" s="11"/>
      <c r="J81" s="11"/>
      <c r="K81" s="11"/>
      <c r="L81" s="11"/>
      <c r="M81" s="11"/>
      <c r="N81" s="21" t="b">
        <f t="shared" si="12"/>
        <v>1</v>
      </c>
      <c r="O81" s="21" t="b">
        <f t="shared" si="13"/>
        <v>0</v>
      </c>
      <c r="P81" s="21" t="b">
        <f t="shared" si="14"/>
        <v>1</v>
      </c>
      <c r="Q81" s="11"/>
      <c r="R81" s="11"/>
      <c r="S81" s="11"/>
      <c r="T81" s="11"/>
      <c r="U81" s="11"/>
      <c r="V81" s="11"/>
      <c r="W81" s="11"/>
      <c r="X81" s="11"/>
      <c r="Y81" s="11"/>
      <c r="Z81" s="11"/>
      <c r="AA81" s="11"/>
      <c r="AB81" s="11"/>
    </row>
    <row r="82" spans="1:28" ht="15.75" x14ac:dyDescent="0.25">
      <c r="A82" s="99"/>
      <c r="B82" s="11"/>
      <c r="C82" s="65">
        <f t="shared" si="16"/>
        <v>73</v>
      </c>
      <c r="D82" s="63" t="s">
        <v>1188</v>
      </c>
      <c r="E82" s="65">
        <f t="shared" si="17"/>
        <v>114</v>
      </c>
      <c r="F82" s="118">
        <v>2</v>
      </c>
      <c r="G82" s="63"/>
      <c r="H82" s="11"/>
      <c r="I82" s="11"/>
      <c r="J82" s="11"/>
      <c r="K82" s="11"/>
      <c r="L82" s="11"/>
      <c r="M82" s="11"/>
      <c r="N82" s="21" t="b">
        <f t="shared" si="12"/>
        <v>1</v>
      </c>
      <c r="O82" s="21" t="b">
        <f t="shared" si="13"/>
        <v>0</v>
      </c>
      <c r="P82" s="21" t="b">
        <f t="shared" si="14"/>
        <v>1</v>
      </c>
      <c r="Q82" s="11"/>
      <c r="R82" s="11"/>
      <c r="S82" s="11"/>
      <c r="T82" s="11"/>
      <c r="U82" s="11"/>
      <c r="V82" s="11"/>
      <c r="W82" s="11"/>
      <c r="X82" s="11"/>
      <c r="Y82" s="11"/>
      <c r="Z82" s="11"/>
      <c r="AA82" s="11"/>
      <c r="AB82" s="11"/>
    </row>
    <row r="83" spans="1:28" ht="60" x14ac:dyDescent="0.25">
      <c r="A83" s="99"/>
      <c r="B83" s="11"/>
      <c r="C83" s="65">
        <f t="shared" si="16"/>
        <v>74</v>
      </c>
      <c r="D83" s="63" t="s">
        <v>1189</v>
      </c>
      <c r="E83" s="65">
        <f t="shared" si="17"/>
        <v>116</v>
      </c>
      <c r="F83" s="118">
        <v>1</v>
      </c>
      <c r="G83" s="119" t="s">
        <v>858</v>
      </c>
      <c r="H83" s="11"/>
      <c r="I83" s="11"/>
      <c r="J83" s="11"/>
      <c r="K83" s="11"/>
      <c r="L83" s="11"/>
      <c r="M83" s="11"/>
      <c r="N83" s="21" t="b">
        <f t="shared" si="12"/>
        <v>1</v>
      </c>
      <c r="O83" s="21" t="b">
        <f t="shared" si="13"/>
        <v>0</v>
      </c>
      <c r="P83" s="21" t="b">
        <f t="shared" si="14"/>
        <v>1</v>
      </c>
      <c r="Q83" s="11"/>
      <c r="R83" s="11"/>
      <c r="S83" s="11"/>
      <c r="T83" s="11"/>
      <c r="U83" s="11"/>
      <c r="V83" s="11"/>
      <c r="W83" s="11"/>
      <c r="X83" s="11"/>
      <c r="Y83" s="11"/>
      <c r="Z83" s="11"/>
      <c r="AA83" s="11"/>
      <c r="AB83" s="11"/>
    </row>
    <row r="84" spans="1:28" ht="15.75" x14ac:dyDescent="0.25">
      <c r="A84" s="99"/>
      <c r="B84" s="11"/>
      <c r="C84" s="65">
        <f t="shared" si="16"/>
        <v>75</v>
      </c>
      <c r="D84" s="63" t="s">
        <v>1190</v>
      </c>
      <c r="E84" s="65">
        <f>IF(P84=TRUE,E83+F83,)</f>
        <v>117</v>
      </c>
      <c r="F84" s="66">
        <v>2</v>
      </c>
      <c r="G84" s="63"/>
      <c r="H84" s="11"/>
      <c r="I84" s="11"/>
      <c r="J84" s="11"/>
      <c r="K84" s="11"/>
      <c r="L84" s="11"/>
      <c r="M84" s="11"/>
      <c r="N84" s="21" t="b">
        <f t="shared" ref="N84:N107" si="18">ISTEXT(D84)</f>
        <v>1</v>
      </c>
      <c r="O84" s="21" t="b">
        <f t="shared" ref="O84:O107" si="19">ISNUMBER(D84)</f>
        <v>0</v>
      </c>
      <c r="P84" s="21" t="b">
        <f t="shared" ref="P84:P107" si="20">OR(N84=TRUE,O84=TRUE)</f>
        <v>1</v>
      </c>
      <c r="Q84" s="11"/>
      <c r="R84" s="11"/>
      <c r="S84" s="11"/>
      <c r="T84" s="11"/>
      <c r="U84" s="11"/>
      <c r="V84" s="11"/>
      <c r="W84" s="11"/>
      <c r="X84" s="11"/>
      <c r="Y84" s="11"/>
      <c r="Z84" s="11"/>
      <c r="AA84" s="11"/>
      <c r="AB84" s="11"/>
    </row>
    <row r="85" spans="1:28" ht="60" x14ac:dyDescent="0.25">
      <c r="A85" s="99"/>
      <c r="B85" s="11"/>
      <c r="C85" s="65">
        <f t="shared" si="16"/>
        <v>76</v>
      </c>
      <c r="D85" s="63" t="s">
        <v>1191</v>
      </c>
      <c r="E85" s="65">
        <f t="shared" ref="E85:E97" si="21">IF(P85=TRUE,E84+F84,)</f>
        <v>119</v>
      </c>
      <c r="F85" s="66">
        <v>1</v>
      </c>
      <c r="G85" s="119" t="s">
        <v>858</v>
      </c>
      <c r="H85" s="11"/>
      <c r="I85" s="11"/>
      <c r="J85" s="11"/>
      <c r="K85" s="11"/>
      <c r="L85" s="11"/>
      <c r="M85" s="11"/>
      <c r="N85" s="21" t="b">
        <f t="shared" si="18"/>
        <v>1</v>
      </c>
      <c r="O85" s="21" t="b">
        <f t="shared" si="19"/>
        <v>0</v>
      </c>
      <c r="P85" s="21" t="b">
        <f t="shared" si="20"/>
        <v>1</v>
      </c>
      <c r="Q85" s="11"/>
      <c r="R85" s="11"/>
      <c r="S85" s="11"/>
      <c r="T85" s="11"/>
      <c r="U85" s="11"/>
      <c r="V85" s="11"/>
      <c r="W85" s="11"/>
      <c r="X85" s="11"/>
      <c r="Y85" s="11"/>
      <c r="Z85" s="11"/>
      <c r="AA85" s="11"/>
      <c r="AB85" s="11"/>
    </row>
    <row r="86" spans="1:28" s="32" customFormat="1" ht="15.75" x14ac:dyDescent="0.25">
      <c r="A86" s="99"/>
      <c r="B86" s="30"/>
      <c r="C86" s="65">
        <f t="shared" si="16"/>
        <v>77</v>
      </c>
      <c r="D86" s="63" t="s">
        <v>1192</v>
      </c>
      <c r="E86" s="65">
        <f t="shared" si="21"/>
        <v>120</v>
      </c>
      <c r="F86" s="118">
        <v>2</v>
      </c>
      <c r="G86" s="63"/>
      <c r="H86" s="30"/>
      <c r="I86" s="30"/>
      <c r="J86" s="30"/>
      <c r="K86" s="30"/>
      <c r="L86" s="30"/>
      <c r="M86" s="30"/>
      <c r="N86" s="31" t="b">
        <f t="shared" si="18"/>
        <v>1</v>
      </c>
      <c r="O86" s="31" t="b">
        <f t="shared" si="19"/>
        <v>0</v>
      </c>
      <c r="P86" s="31" t="b">
        <f t="shared" si="20"/>
        <v>1</v>
      </c>
      <c r="Q86" s="30"/>
      <c r="R86" s="30"/>
      <c r="S86" s="30"/>
      <c r="T86" s="30"/>
      <c r="U86" s="30"/>
      <c r="V86" s="30"/>
      <c r="W86" s="30"/>
      <c r="X86" s="30"/>
      <c r="Y86" s="30"/>
      <c r="Z86" s="30"/>
      <c r="AA86" s="30"/>
      <c r="AB86" s="30"/>
    </row>
    <row r="87" spans="1:28" s="32" customFormat="1" ht="60" x14ac:dyDescent="0.25">
      <c r="A87" s="107"/>
      <c r="B87" s="30"/>
      <c r="C87" s="65">
        <f t="shared" si="16"/>
        <v>78</v>
      </c>
      <c r="D87" s="63" t="s">
        <v>1193</v>
      </c>
      <c r="E87" s="65">
        <f t="shared" si="21"/>
        <v>122</v>
      </c>
      <c r="F87" s="118">
        <v>1</v>
      </c>
      <c r="G87" s="119" t="s">
        <v>858</v>
      </c>
      <c r="H87" s="30"/>
      <c r="I87" s="30"/>
      <c r="J87" s="30"/>
      <c r="K87" s="30"/>
      <c r="L87" s="30"/>
      <c r="M87" s="30"/>
      <c r="N87" s="31" t="b">
        <f t="shared" si="18"/>
        <v>1</v>
      </c>
      <c r="O87" s="31" t="b">
        <f t="shared" si="19"/>
        <v>0</v>
      </c>
      <c r="P87" s="31" t="b">
        <f t="shared" si="20"/>
        <v>1</v>
      </c>
      <c r="Q87" s="30"/>
      <c r="R87" s="30"/>
      <c r="S87" s="30"/>
      <c r="T87" s="30"/>
      <c r="U87" s="30"/>
      <c r="V87" s="30"/>
      <c r="W87" s="30"/>
      <c r="X87" s="30"/>
      <c r="Y87" s="30"/>
      <c r="Z87" s="30"/>
      <c r="AA87" s="30"/>
      <c r="AB87" s="30"/>
    </row>
    <row r="88" spans="1:28" ht="15.75" x14ac:dyDescent="0.25">
      <c r="A88" s="99"/>
      <c r="B88" s="11"/>
      <c r="C88" s="65">
        <f t="shared" si="16"/>
        <v>79</v>
      </c>
      <c r="D88" s="63" t="s">
        <v>1194</v>
      </c>
      <c r="E88" s="65">
        <f t="shared" si="21"/>
        <v>123</v>
      </c>
      <c r="F88" s="118">
        <v>2</v>
      </c>
      <c r="G88" s="63"/>
      <c r="H88" s="11"/>
      <c r="I88" s="11"/>
      <c r="J88" s="11"/>
      <c r="K88" s="11"/>
      <c r="L88" s="11"/>
      <c r="M88" s="11"/>
      <c r="N88" s="21" t="b">
        <f t="shared" si="18"/>
        <v>1</v>
      </c>
      <c r="O88" s="21" t="b">
        <f t="shared" si="19"/>
        <v>0</v>
      </c>
      <c r="P88" s="21" t="b">
        <f t="shared" si="20"/>
        <v>1</v>
      </c>
      <c r="Q88" s="11"/>
      <c r="R88" s="11"/>
      <c r="S88" s="11"/>
      <c r="T88" s="11"/>
      <c r="U88" s="11"/>
      <c r="V88" s="11"/>
      <c r="W88" s="11"/>
      <c r="X88" s="11"/>
      <c r="Y88" s="11"/>
      <c r="Z88" s="11"/>
      <c r="AA88" s="11"/>
      <c r="AB88" s="11"/>
    </row>
    <row r="89" spans="1:28" ht="60" x14ac:dyDescent="0.25">
      <c r="A89" s="99"/>
      <c r="B89" s="11"/>
      <c r="C89" s="65">
        <f t="shared" si="16"/>
        <v>80</v>
      </c>
      <c r="D89" s="63" t="s">
        <v>1195</v>
      </c>
      <c r="E89" s="65">
        <f t="shared" si="21"/>
        <v>125</v>
      </c>
      <c r="F89" s="118">
        <v>1</v>
      </c>
      <c r="G89" s="119" t="s">
        <v>858</v>
      </c>
      <c r="H89" s="11"/>
      <c r="I89" s="11"/>
      <c r="J89" s="11"/>
      <c r="K89" s="11"/>
      <c r="L89" s="11"/>
      <c r="M89" s="11"/>
      <c r="N89" s="21" t="b">
        <f t="shared" si="18"/>
        <v>1</v>
      </c>
      <c r="O89" s="21" t="b">
        <f t="shared" si="19"/>
        <v>0</v>
      </c>
      <c r="P89" s="21" t="b">
        <f t="shared" si="20"/>
        <v>1</v>
      </c>
      <c r="Q89" s="11"/>
      <c r="R89" s="11"/>
      <c r="S89" s="11"/>
      <c r="T89" s="11"/>
      <c r="U89" s="11"/>
      <c r="V89" s="11"/>
      <c r="W89" s="11"/>
      <c r="X89" s="11"/>
      <c r="Y89" s="11"/>
      <c r="Z89" s="11"/>
      <c r="AA89" s="11"/>
      <c r="AB89" s="11"/>
    </row>
    <row r="90" spans="1:28" ht="15.75" x14ac:dyDescent="0.25">
      <c r="A90" s="99"/>
      <c r="B90" s="11"/>
      <c r="C90" s="65">
        <f t="shared" si="16"/>
        <v>81</v>
      </c>
      <c r="D90" s="63" t="s">
        <v>1196</v>
      </c>
      <c r="E90" s="65">
        <f t="shared" si="21"/>
        <v>126</v>
      </c>
      <c r="F90" s="118">
        <v>2</v>
      </c>
      <c r="G90" s="63"/>
      <c r="H90" s="11"/>
      <c r="I90" s="11"/>
      <c r="J90" s="11"/>
      <c r="K90" s="11"/>
      <c r="L90" s="11"/>
      <c r="M90" s="11"/>
      <c r="N90" s="21" t="b">
        <f t="shared" si="18"/>
        <v>1</v>
      </c>
      <c r="O90" s="21" t="b">
        <f t="shared" si="19"/>
        <v>0</v>
      </c>
      <c r="P90" s="21" t="b">
        <f t="shared" si="20"/>
        <v>1</v>
      </c>
      <c r="Q90" s="11"/>
      <c r="R90" s="11"/>
      <c r="S90" s="11"/>
      <c r="T90" s="11"/>
      <c r="U90" s="11"/>
      <c r="V90" s="11"/>
      <c r="W90" s="11"/>
      <c r="X90" s="11"/>
      <c r="Y90" s="11"/>
      <c r="Z90" s="11"/>
      <c r="AA90" s="11"/>
      <c r="AB90" s="11"/>
    </row>
    <row r="91" spans="1:28" ht="60" x14ac:dyDescent="0.25">
      <c r="A91" s="99"/>
      <c r="B91" s="11"/>
      <c r="C91" s="65">
        <f t="shared" si="16"/>
        <v>82</v>
      </c>
      <c r="D91" s="63" t="s">
        <v>1197</v>
      </c>
      <c r="E91" s="65">
        <f t="shared" si="21"/>
        <v>128</v>
      </c>
      <c r="F91" s="118">
        <v>1</v>
      </c>
      <c r="G91" s="119" t="s">
        <v>858</v>
      </c>
      <c r="H91" s="11"/>
      <c r="I91" s="11"/>
      <c r="J91" s="11"/>
      <c r="K91" s="11"/>
      <c r="L91" s="11"/>
      <c r="M91" s="11"/>
      <c r="N91" s="21" t="b">
        <f t="shared" si="18"/>
        <v>1</v>
      </c>
      <c r="O91" s="21" t="b">
        <f t="shared" si="19"/>
        <v>0</v>
      </c>
      <c r="P91" s="21" t="b">
        <f t="shared" si="20"/>
        <v>1</v>
      </c>
      <c r="Q91" s="11"/>
      <c r="R91" s="11"/>
      <c r="S91" s="11"/>
      <c r="T91" s="11"/>
      <c r="U91" s="11"/>
      <c r="V91" s="11"/>
      <c r="W91" s="11"/>
      <c r="X91" s="11"/>
      <c r="Y91" s="11"/>
      <c r="Z91" s="11"/>
      <c r="AA91" s="11"/>
      <c r="AB91" s="11"/>
    </row>
    <row r="92" spans="1:28" ht="15.75" x14ac:dyDescent="0.25">
      <c r="A92" s="99"/>
      <c r="B92" s="11"/>
      <c r="C92" s="65">
        <f t="shared" si="16"/>
        <v>83</v>
      </c>
      <c r="D92" s="63" t="s">
        <v>1198</v>
      </c>
      <c r="E92" s="65">
        <f t="shared" si="21"/>
        <v>129</v>
      </c>
      <c r="F92" s="118">
        <v>2</v>
      </c>
      <c r="G92" s="63"/>
      <c r="H92" s="11"/>
      <c r="I92" s="11"/>
      <c r="J92" s="11"/>
      <c r="K92" s="11"/>
      <c r="L92" s="11"/>
      <c r="M92" s="11"/>
      <c r="N92" s="21" t="b">
        <f t="shared" si="18"/>
        <v>1</v>
      </c>
      <c r="O92" s="21" t="b">
        <f t="shared" si="19"/>
        <v>0</v>
      </c>
      <c r="P92" s="21" t="b">
        <f t="shared" si="20"/>
        <v>1</v>
      </c>
      <c r="Q92" s="11"/>
      <c r="R92" s="11"/>
      <c r="S92" s="11"/>
      <c r="T92" s="11"/>
      <c r="U92" s="11"/>
      <c r="V92" s="11"/>
      <c r="W92" s="11"/>
      <c r="X92" s="11"/>
      <c r="Y92" s="11"/>
      <c r="Z92" s="11"/>
      <c r="AA92" s="11"/>
      <c r="AB92" s="11"/>
    </row>
    <row r="93" spans="1:28" ht="60" x14ac:dyDescent="0.25">
      <c r="A93" s="99"/>
      <c r="B93" s="11"/>
      <c r="C93" s="65">
        <f t="shared" si="16"/>
        <v>84</v>
      </c>
      <c r="D93" s="63" t="s">
        <v>1199</v>
      </c>
      <c r="E93" s="65">
        <f t="shared" si="21"/>
        <v>131</v>
      </c>
      <c r="F93" s="118">
        <v>1</v>
      </c>
      <c r="G93" s="119" t="s">
        <v>858</v>
      </c>
      <c r="H93" s="11"/>
      <c r="I93" s="11"/>
      <c r="J93" s="11"/>
      <c r="K93" s="11"/>
      <c r="L93" s="11"/>
      <c r="M93" s="11"/>
      <c r="N93" s="21" t="b">
        <f t="shared" si="18"/>
        <v>1</v>
      </c>
      <c r="O93" s="21" t="b">
        <f t="shared" si="19"/>
        <v>0</v>
      </c>
      <c r="P93" s="21" t="b">
        <f t="shared" si="20"/>
        <v>1</v>
      </c>
      <c r="Q93" s="11"/>
      <c r="R93" s="11"/>
      <c r="S93" s="11"/>
      <c r="T93" s="11"/>
      <c r="U93" s="11"/>
      <c r="V93" s="11"/>
      <c r="W93" s="11"/>
      <c r="X93" s="11"/>
      <c r="Y93" s="11"/>
      <c r="Z93" s="11"/>
      <c r="AA93" s="11"/>
      <c r="AB93" s="11"/>
    </row>
    <row r="94" spans="1:28" ht="15.75" x14ac:dyDescent="0.25">
      <c r="A94" s="99"/>
      <c r="B94" s="11"/>
      <c r="C94" s="65">
        <f t="shared" si="16"/>
        <v>85</v>
      </c>
      <c r="D94" s="63" t="s">
        <v>1200</v>
      </c>
      <c r="E94" s="65">
        <f t="shared" si="21"/>
        <v>132</v>
      </c>
      <c r="F94" s="118">
        <v>2</v>
      </c>
      <c r="G94" s="63"/>
      <c r="H94" s="11"/>
      <c r="I94" s="11"/>
      <c r="J94" s="11"/>
      <c r="K94" s="11"/>
      <c r="L94" s="11"/>
      <c r="M94" s="11"/>
      <c r="N94" s="21" t="b">
        <f t="shared" si="18"/>
        <v>1</v>
      </c>
      <c r="O94" s="21" t="b">
        <f t="shared" si="19"/>
        <v>0</v>
      </c>
      <c r="P94" s="21" t="b">
        <f t="shared" si="20"/>
        <v>1</v>
      </c>
      <c r="Q94" s="11"/>
      <c r="R94" s="11"/>
      <c r="S94" s="11"/>
      <c r="T94" s="11"/>
      <c r="U94" s="11"/>
      <c r="V94" s="11"/>
      <c r="W94" s="11"/>
      <c r="X94" s="11"/>
      <c r="Y94" s="11"/>
      <c r="Z94" s="11"/>
      <c r="AA94" s="11"/>
      <c r="AB94" s="11"/>
    </row>
    <row r="95" spans="1:28" ht="60" x14ac:dyDescent="0.25">
      <c r="A95" s="99"/>
      <c r="B95" s="11"/>
      <c r="C95" s="65">
        <f t="shared" si="16"/>
        <v>86</v>
      </c>
      <c r="D95" s="63" t="s">
        <v>1201</v>
      </c>
      <c r="E95" s="65">
        <f t="shared" si="21"/>
        <v>134</v>
      </c>
      <c r="F95" s="118">
        <v>1</v>
      </c>
      <c r="G95" s="119" t="s">
        <v>858</v>
      </c>
      <c r="H95" s="11"/>
      <c r="I95" s="11"/>
      <c r="J95" s="11"/>
      <c r="K95" s="11"/>
      <c r="L95" s="11"/>
      <c r="M95" s="11"/>
      <c r="N95" s="21" t="b">
        <f t="shared" si="18"/>
        <v>1</v>
      </c>
      <c r="O95" s="21" t="b">
        <f t="shared" si="19"/>
        <v>0</v>
      </c>
      <c r="P95" s="21" t="b">
        <f t="shared" si="20"/>
        <v>1</v>
      </c>
      <c r="Q95" s="11"/>
      <c r="R95" s="11"/>
      <c r="S95" s="11"/>
      <c r="T95" s="11"/>
      <c r="U95" s="11"/>
      <c r="V95" s="11"/>
      <c r="W95" s="11"/>
      <c r="X95" s="11"/>
      <c r="Y95" s="11"/>
      <c r="Z95" s="11"/>
      <c r="AA95" s="11"/>
      <c r="AB95" s="11"/>
    </row>
    <row r="96" spans="1:28" ht="15.75" x14ac:dyDescent="0.25">
      <c r="A96" s="99"/>
      <c r="B96" s="11"/>
      <c r="C96" s="65">
        <f t="shared" si="16"/>
        <v>87</v>
      </c>
      <c r="D96" s="63" t="s">
        <v>1202</v>
      </c>
      <c r="E96" s="65">
        <f t="shared" si="21"/>
        <v>135</v>
      </c>
      <c r="F96" s="118">
        <v>2</v>
      </c>
      <c r="G96" s="63"/>
      <c r="H96" s="11"/>
      <c r="I96" s="11"/>
      <c r="J96" s="11"/>
      <c r="K96" s="11"/>
      <c r="L96" s="11"/>
      <c r="M96" s="11"/>
      <c r="N96" s="21" t="b">
        <f t="shared" si="18"/>
        <v>1</v>
      </c>
      <c r="O96" s="21" t="b">
        <f t="shared" si="19"/>
        <v>0</v>
      </c>
      <c r="P96" s="21" t="b">
        <f t="shared" si="20"/>
        <v>1</v>
      </c>
      <c r="Q96" s="11"/>
      <c r="R96" s="11"/>
      <c r="S96" s="11"/>
      <c r="T96" s="11"/>
      <c r="U96" s="11"/>
      <c r="V96" s="11"/>
      <c r="W96" s="11"/>
      <c r="X96" s="11"/>
      <c r="Y96" s="11"/>
      <c r="Z96" s="11"/>
      <c r="AA96" s="11"/>
      <c r="AB96" s="11"/>
    </row>
    <row r="97" spans="1:28" ht="60" x14ac:dyDescent="0.25">
      <c r="A97" s="99"/>
      <c r="B97" s="11"/>
      <c r="C97" s="65">
        <f t="shared" si="16"/>
        <v>88</v>
      </c>
      <c r="D97" s="63" t="s">
        <v>1203</v>
      </c>
      <c r="E97" s="65">
        <f t="shared" si="21"/>
        <v>137</v>
      </c>
      <c r="F97" s="118">
        <v>1</v>
      </c>
      <c r="G97" s="119" t="s">
        <v>858</v>
      </c>
      <c r="H97" s="11"/>
      <c r="I97" s="11"/>
      <c r="J97" s="11"/>
      <c r="K97" s="11"/>
      <c r="L97" s="11"/>
      <c r="M97" s="11"/>
      <c r="N97" s="21" t="b">
        <f t="shared" si="18"/>
        <v>1</v>
      </c>
      <c r="O97" s="21" t="b">
        <f t="shared" si="19"/>
        <v>0</v>
      </c>
      <c r="P97" s="21" t="b">
        <f t="shared" si="20"/>
        <v>1</v>
      </c>
      <c r="Q97" s="11"/>
      <c r="R97" s="11"/>
      <c r="S97" s="11"/>
      <c r="T97" s="11"/>
      <c r="U97" s="11"/>
      <c r="V97" s="11"/>
      <c r="W97" s="11"/>
      <c r="X97" s="11"/>
      <c r="Y97" s="11"/>
      <c r="Z97" s="11"/>
      <c r="AA97" s="11"/>
      <c r="AB97" s="11"/>
    </row>
    <row r="98" spans="1:28" ht="15.75" x14ac:dyDescent="0.25">
      <c r="A98" s="99"/>
      <c r="B98" s="11"/>
      <c r="C98" s="65">
        <f>IF(P98=TRUE,C97+1,)</f>
        <v>89</v>
      </c>
      <c r="D98" s="63" t="s">
        <v>1204</v>
      </c>
      <c r="E98" s="65">
        <f>IF(P98=TRUE,E97+F97,)</f>
        <v>138</v>
      </c>
      <c r="F98" s="118">
        <v>2</v>
      </c>
      <c r="G98" s="63"/>
      <c r="H98" s="11"/>
      <c r="I98" s="11"/>
      <c r="J98" s="11"/>
      <c r="K98" s="11"/>
      <c r="L98" s="11"/>
      <c r="M98" s="11"/>
      <c r="N98" s="21" t="b">
        <f t="shared" si="18"/>
        <v>1</v>
      </c>
      <c r="O98" s="21" t="b">
        <f t="shared" si="19"/>
        <v>0</v>
      </c>
      <c r="P98" s="21" t="b">
        <f t="shared" si="20"/>
        <v>1</v>
      </c>
      <c r="Q98" s="11"/>
      <c r="R98" s="11"/>
      <c r="S98" s="11"/>
      <c r="T98" s="11"/>
      <c r="U98" s="11"/>
      <c r="V98" s="11"/>
      <c r="W98" s="11"/>
      <c r="X98" s="11"/>
      <c r="Y98" s="11"/>
      <c r="Z98" s="11"/>
      <c r="AA98" s="11"/>
      <c r="AB98" s="11"/>
    </row>
    <row r="99" spans="1:28" ht="60" x14ac:dyDescent="0.25">
      <c r="A99" s="99"/>
      <c r="B99" s="11"/>
      <c r="C99" s="65">
        <f t="shared" ref="C99:C107" si="22">IF(P99=TRUE,C98+1,)</f>
        <v>90</v>
      </c>
      <c r="D99" s="63" t="s">
        <v>1205</v>
      </c>
      <c r="E99" s="65">
        <f t="shared" ref="E99:E107" si="23">IF(P99=TRUE,E98+F98,)</f>
        <v>140</v>
      </c>
      <c r="F99" s="118">
        <v>1</v>
      </c>
      <c r="G99" s="119" t="s">
        <v>858</v>
      </c>
      <c r="H99" s="11"/>
      <c r="I99" s="11"/>
      <c r="J99" s="11"/>
      <c r="K99" s="11"/>
      <c r="L99" s="11"/>
      <c r="M99" s="11"/>
      <c r="N99" s="21" t="b">
        <f t="shared" si="18"/>
        <v>1</v>
      </c>
      <c r="O99" s="21" t="b">
        <f t="shared" si="19"/>
        <v>0</v>
      </c>
      <c r="P99" s="21" t="b">
        <f t="shared" si="20"/>
        <v>1</v>
      </c>
      <c r="Q99" s="11"/>
      <c r="R99" s="11"/>
      <c r="S99" s="11"/>
      <c r="T99" s="11"/>
      <c r="U99" s="11"/>
      <c r="V99" s="11"/>
      <c r="W99" s="11"/>
      <c r="X99" s="11"/>
      <c r="Y99" s="11"/>
      <c r="Z99" s="11"/>
      <c r="AA99" s="11"/>
      <c r="AB99" s="11"/>
    </row>
    <row r="100" spans="1:28" ht="15.75" x14ac:dyDescent="0.25">
      <c r="A100" s="99"/>
      <c r="B100" s="11"/>
      <c r="C100" s="65">
        <f t="shared" si="22"/>
        <v>91</v>
      </c>
      <c r="D100" s="63" t="s">
        <v>1206</v>
      </c>
      <c r="E100" s="65">
        <f t="shared" si="23"/>
        <v>141</v>
      </c>
      <c r="F100" s="118">
        <v>2</v>
      </c>
      <c r="G100" s="63"/>
      <c r="H100" s="11"/>
      <c r="I100" s="11"/>
      <c r="J100" s="11"/>
      <c r="K100" s="11"/>
      <c r="L100" s="11"/>
      <c r="M100" s="11"/>
      <c r="N100" s="21" t="b">
        <f t="shared" si="18"/>
        <v>1</v>
      </c>
      <c r="O100" s="21" t="b">
        <f t="shared" si="19"/>
        <v>0</v>
      </c>
      <c r="P100" s="21" t="b">
        <f t="shared" si="20"/>
        <v>1</v>
      </c>
      <c r="Q100" s="11"/>
      <c r="R100" s="11"/>
      <c r="S100" s="11"/>
      <c r="T100" s="11"/>
      <c r="U100" s="11"/>
      <c r="V100" s="11"/>
      <c r="W100" s="11"/>
      <c r="X100" s="11"/>
      <c r="Y100" s="11"/>
      <c r="Z100" s="11"/>
      <c r="AA100" s="11"/>
      <c r="AB100" s="11"/>
    </row>
    <row r="101" spans="1:28" ht="60" x14ac:dyDescent="0.25">
      <c r="A101" s="99"/>
      <c r="B101" s="11"/>
      <c r="C101" s="65">
        <f t="shared" si="22"/>
        <v>92</v>
      </c>
      <c r="D101" s="63" t="s">
        <v>1207</v>
      </c>
      <c r="E101" s="65">
        <f t="shared" si="23"/>
        <v>143</v>
      </c>
      <c r="F101" s="118">
        <v>1</v>
      </c>
      <c r="G101" s="119" t="s">
        <v>858</v>
      </c>
      <c r="H101" s="11"/>
      <c r="I101" s="11"/>
      <c r="J101" s="11"/>
      <c r="K101" s="11"/>
      <c r="L101" s="11"/>
      <c r="M101" s="11"/>
      <c r="N101" s="21" t="b">
        <f t="shared" si="18"/>
        <v>1</v>
      </c>
      <c r="O101" s="21" t="b">
        <f t="shared" si="19"/>
        <v>0</v>
      </c>
      <c r="P101" s="21" t="b">
        <f t="shared" si="20"/>
        <v>1</v>
      </c>
      <c r="Q101" s="11"/>
      <c r="R101" s="11"/>
      <c r="S101" s="11"/>
      <c r="T101" s="11"/>
      <c r="U101" s="11"/>
      <c r="V101" s="11"/>
      <c r="W101" s="11"/>
      <c r="X101" s="11"/>
      <c r="Y101" s="11"/>
      <c r="Z101" s="11"/>
      <c r="AA101" s="11"/>
      <c r="AB101" s="11"/>
    </row>
    <row r="102" spans="1:28" ht="15.75" x14ac:dyDescent="0.25">
      <c r="A102" s="99"/>
      <c r="B102" s="11"/>
      <c r="C102" s="65">
        <f t="shared" si="22"/>
        <v>93</v>
      </c>
      <c r="D102" s="63" t="s">
        <v>1208</v>
      </c>
      <c r="E102" s="65">
        <f t="shared" si="23"/>
        <v>144</v>
      </c>
      <c r="F102" s="118">
        <v>2</v>
      </c>
      <c r="G102" s="63"/>
      <c r="H102" s="11"/>
      <c r="I102" s="11"/>
      <c r="J102" s="11"/>
      <c r="K102" s="11"/>
      <c r="L102" s="11"/>
      <c r="M102" s="11"/>
      <c r="N102" s="21" t="b">
        <f t="shared" si="18"/>
        <v>1</v>
      </c>
      <c r="O102" s="21" t="b">
        <f t="shared" si="19"/>
        <v>0</v>
      </c>
      <c r="P102" s="21" t="b">
        <f t="shared" si="20"/>
        <v>1</v>
      </c>
      <c r="Q102" s="11"/>
      <c r="R102" s="11"/>
      <c r="S102" s="11"/>
      <c r="T102" s="11"/>
      <c r="U102" s="11"/>
      <c r="V102" s="11"/>
      <c r="W102" s="11"/>
      <c r="X102" s="11"/>
      <c r="Y102" s="11"/>
      <c r="Z102" s="11"/>
      <c r="AA102" s="11"/>
      <c r="AB102" s="11"/>
    </row>
    <row r="103" spans="1:28" ht="60" x14ac:dyDescent="0.25">
      <c r="A103" s="99"/>
      <c r="B103" s="11"/>
      <c r="C103" s="65">
        <f t="shared" si="22"/>
        <v>94</v>
      </c>
      <c r="D103" s="63" t="s">
        <v>1209</v>
      </c>
      <c r="E103" s="65">
        <f t="shared" si="23"/>
        <v>146</v>
      </c>
      <c r="F103" s="118">
        <v>1</v>
      </c>
      <c r="G103" s="119" t="s">
        <v>858</v>
      </c>
      <c r="H103" s="11"/>
      <c r="I103" s="11"/>
      <c r="J103" s="11"/>
      <c r="K103" s="11"/>
      <c r="L103" s="11"/>
      <c r="M103" s="11"/>
      <c r="N103" s="21" t="b">
        <f t="shared" si="18"/>
        <v>1</v>
      </c>
      <c r="O103" s="21" t="b">
        <f t="shared" si="19"/>
        <v>0</v>
      </c>
      <c r="P103" s="21" t="b">
        <f t="shared" si="20"/>
        <v>1</v>
      </c>
      <c r="Q103" s="11"/>
      <c r="R103" s="11"/>
      <c r="S103" s="11"/>
      <c r="T103" s="11"/>
      <c r="U103" s="11"/>
      <c r="V103" s="11"/>
      <c r="W103" s="11"/>
      <c r="X103" s="11"/>
      <c r="Y103" s="11"/>
      <c r="Z103" s="11"/>
      <c r="AA103" s="11"/>
      <c r="AB103" s="11"/>
    </row>
    <row r="104" spans="1:28" ht="15.75" x14ac:dyDescent="0.25">
      <c r="A104" s="99"/>
      <c r="B104" s="11"/>
      <c r="C104" s="65">
        <f t="shared" si="22"/>
        <v>95</v>
      </c>
      <c r="D104" s="63" t="s">
        <v>1210</v>
      </c>
      <c r="E104" s="65">
        <f t="shared" si="23"/>
        <v>147</v>
      </c>
      <c r="F104" s="118">
        <v>2</v>
      </c>
      <c r="G104" s="63"/>
      <c r="H104" s="11"/>
      <c r="I104" s="11"/>
      <c r="J104" s="11"/>
      <c r="K104" s="11"/>
      <c r="L104" s="11"/>
      <c r="M104" s="11"/>
      <c r="N104" s="21" t="b">
        <f t="shared" si="18"/>
        <v>1</v>
      </c>
      <c r="O104" s="21" t="b">
        <f t="shared" si="19"/>
        <v>0</v>
      </c>
      <c r="P104" s="21" t="b">
        <f t="shared" si="20"/>
        <v>1</v>
      </c>
      <c r="Q104" s="11"/>
      <c r="R104" s="11"/>
      <c r="S104" s="11"/>
      <c r="T104" s="11"/>
      <c r="U104" s="11"/>
      <c r="V104" s="11"/>
      <c r="W104" s="11"/>
      <c r="X104" s="11"/>
      <c r="Y104" s="11"/>
      <c r="Z104" s="11"/>
      <c r="AA104" s="11"/>
      <c r="AB104" s="11"/>
    </row>
    <row r="105" spans="1:28" ht="60" x14ac:dyDescent="0.25">
      <c r="A105" s="99"/>
      <c r="B105" s="11"/>
      <c r="C105" s="65">
        <f t="shared" si="22"/>
        <v>96</v>
      </c>
      <c r="D105" s="63" t="s">
        <v>1211</v>
      </c>
      <c r="E105" s="65">
        <f t="shared" si="23"/>
        <v>149</v>
      </c>
      <c r="F105" s="118">
        <v>1</v>
      </c>
      <c r="G105" s="119" t="s">
        <v>858</v>
      </c>
      <c r="H105" s="11"/>
      <c r="I105" s="11"/>
      <c r="J105" s="11"/>
      <c r="K105" s="11"/>
      <c r="L105" s="11"/>
      <c r="M105" s="11"/>
      <c r="N105" s="21" t="b">
        <f t="shared" si="18"/>
        <v>1</v>
      </c>
      <c r="O105" s="21" t="b">
        <f t="shared" si="19"/>
        <v>0</v>
      </c>
      <c r="P105" s="21" t="b">
        <f t="shared" si="20"/>
        <v>1</v>
      </c>
      <c r="Q105" s="11"/>
      <c r="R105" s="11"/>
      <c r="S105" s="11"/>
      <c r="T105" s="11"/>
      <c r="U105" s="11"/>
      <c r="V105" s="11"/>
      <c r="W105" s="11"/>
      <c r="X105" s="11"/>
      <c r="Y105" s="11"/>
      <c r="Z105" s="11"/>
      <c r="AA105" s="11"/>
      <c r="AB105" s="11"/>
    </row>
    <row r="106" spans="1:28" ht="15.75" x14ac:dyDescent="0.25">
      <c r="A106" s="99"/>
      <c r="B106" s="11"/>
      <c r="C106" s="65">
        <f t="shared" si="22"/>
        <v>97</v>
      </c>
      <c r="D106" s="63" t="s">
        <v>1212</v>
      </c>
      <c r="E106" s="65">
        <f t="shared" si="23"/>
        <v>150</v>
      </c>
      <c r="F106" s="118">
        <v>2</v>
      </c>
      <c r="G106" s="63"/>
      <c r="H106" s="11"/>
      <c r="I106" s="11"/>
      <c r="J106" s="11"/>
      <c r="K106" s="11"/>
      <c r="L106" s="11"/>
      <c r="M106" s="11"/>
      <c r="N106" s="21" t="b">
        <f t="shared" si="18"/>
        <v>1</v>
      </c>
      <c r="O106" s="21" t="b">
        <f t="shared" si="19"/>
        <v>0</v>
      </c>
      <c r="P106" s="21" t="b">
        <f t="shared" si="20"/>
        <v>1</v>
      </c>
      <c r="Q106" s="11"/>
      <c r="R106" s="11"/>
      <c r="S106" s="11"/>
      <c r="T106" s="11"/>
      <c r="U106" s="11"/>
      <c r="V106" s="11"/>
      <c r="W106" s="11"/>
      <c r="X106" s="11"/>
      <c r="Y106" s="11"/>
      <c r="Z106" s="11"/>
      <c r="AA106" s="11"/>
      <c r="AB106" s="11"/>
    </row>
    <row r="107" spans="1:28" ht="60" x14ac:dyDescent="0.25">
      <c r="A107" s="99"/>
      <c r="B107" s="11"/>
      <c r="C107" s="65">
        <f t="shared" si="22"/>
        <v>98</v>
      </c>
      <c r="D107" s="63" t="s">
        <v>1213</v>
      </c>
      <c r="E107" s="65">
        <f t="shared" si="23"/>
        <v>152</v>
      </c>
      <c r="F107" s="118">
        <v>1</v>
      </c>
      <c r="G107" s="119" t="s">
        <v>858</v>
      </c>
      <c r="H107" s="11"/>
      <c r="I107" s="11"/>
      <c r="J107" s="11"/>
      <c r="K107" s="11"/>
      <c r="L107" s="11"/>
      <c r="M107" s="11"/>
      <c r="N107" s="21" t="b">
        <f t="shared" si="18"/>
        <v>1</v>
      </c>
      <c r="O107" s="21" t="b">
        <f t="shared" si="19"/>
        <v>0</v>
      </c>
      <c r="P107" s="21" t="b">
        <f t="shared" si="20"/>
        <v>1</v>
      </c>
      <c r="Q107" s="11"/>
      <c r="R107" s="11"/>
      <c r="S107" s="11"/>
      <c r="T107" s="11"/>
      <c r="U107" s="11"/>
      <c r="V107" s="11"/>
      <c r="W107" s="11"/>
      <c r="X107" s="11"/>
      <c r="Y107" s="11"/>
      <c r="Z107" s="11"/>
      <c r="AA107" s="11"/>
      <c r="AB107" s="11"/>
    </row>
    <row r="108" spans="1:28" x14ac:dyDescent="0.25">
      <c r="A108" s="99"/>
      <c r="B108" s="11"/>
      <c r="C108" s="6">
        <f>IF(P108=TRUE,C35+1,)</f>
        <v>0</v>
      </c>
      <c r="D108" s="35"/>
      <c r="E108" s="6">
        <f>IF(P108=TRUE,E35+F35,)</f>
        <v>0</v>
      </c>
      <c r="F108" s="9"/>
      <c r="G108" s="35"/>
      <c r="H108" s="11"/>
      <c r="I108" s="11"/>
      <c r="J108" s="11"/>
      <c r="K108" s="11"/>
      <c r="L108" s="11"/>
      <c r="M108" s="11"/>
      <c r="N108" s="21" t="b">
        <f t="shared" si="0"/>
        <v>0</v>
      </c>
      <c r="O108" s="21" t="b">
        <f t="shared" si="1"/>
        <v>0</v>
      </c>
      <c r="P108" s="21" t="b">
        <f t="shared" si="2"/>
        <v>0</v>
      </c>
      <c r="Q108" s="11"/>
      <c r="R108" s="11"/>
      <c r="S108" s="11"/>
      <c r="T108" s="11"/>
      <c r="U108" s="11"/>
      <c r="V108" s="11"/>
      <c r="W108" s="11"/>
      <c r="X108" s="11"/>
      <c r="Y108" s="11"/>
      <c r="Z108" s="11"/>
      <c r="AA108" s="11"/>
      <c r="AB108" s="11"/>
    </row>
    <row r="109" spans="1:28" x14ac:dyDescent="0.25">
      <c r="A109" s="99"/>
      <c r="B109" s="11"/>
      <c r="C109" s="6">
        <f t="shared" si="3"/>
        <v>0</v>
      </c>
      <c r="D109" s="35"/>
      <c r="E109" s="6">
        <f t="shared" si="4"/>
        <v>0</v>
      </c>
      <c r="F109" s="9"/>
      <c r="G109" s="35"/>
      <c r="H109" s="11"/>
      <c r="I109" s="11"/>
      <c r="J109" s="11"/>
      <c r="K109" s="11"/>
      <c r="L109" s="11"/>
      <c r="M109" s="11"/>
      <c r="N109" s="21" t="b">
        <f t="shared" si="0"/>
        <v>0</v>
      </c>
      <c r="O109" s="21" t="b">
        <f t="shared" si="1"/>
        <v>0</v>
      </c>
      <c r="P109" s="21" t="b">
        <f t="shared" si="2"/>
        <v>0</v>
      </c>
      <c r="Q109" s="11"/>
      <c r="R109" s="11"/>
      <c r="S109" s="11"/>
      <c r="T109" s="11"/>
      <c r="U109" s="11"/>
      <c r="V109" s="11"/>
      <c r="W109" s="11"/>
      <c r="X109" s="11"/>
      <c r="Y109" s="11"/>
      <c r="Z109" s="11"/>
      <c r="AA109" s="11"/>
      <c r="AB109" s="11"/>
    </row>
    <row r="110" spans="1:28" x14ac:dyDescent="0.25">
      <c r="A110" s="99"/>
      <c r="B110" s="11"/>
      <c r="C110" s="6">
        <f t="shared" si="3"/>
        <v>0</v>
      </c>
      <c r="D110" s="35"/>
      <c r="E110" s="6">
        <f t="shared" si="4"/>
        <v>0</v>
      </c>
      <c r="F110" s="9"/>
      <c r="G110" s="35"/>
      <c r="H110" s="11"/>
      <c r="I110" s="11"/>
      <c r="J110" s="11"/>
      <c r="K110" s="11"/>
      <c r="L110" s="11"/>
      <c r="M110" s="11"/>
      <c r="N110" s="21" t="b">
        <f t="shared" si="0"/>
        <v>0</v>
      </c>
      <c r="O110" s="21" t="b">
        <f t="shared" si="1"/>
        <v>0</v>
      </c>
      <c r="P110" s="21" t="b">
        <f t="shared" si="2"/>
        <v>0</v>
      </c>
      <c r="Q110" s="11"/>
      <c r="R110" s="11"/>
      <c r="S110" s="11"/>
      <c r="T110" s="11"/>
      <c r="U110" s="11"/>
      <c r="V110" s="11"/>
      <c r="W110" s="11"/>
      <c r="X110" s="11"/>
      <c r="Y110" s="11"/>
      <c r="Z110" s="11"/>
      <c r="AA110" s="11"/>
      <c r="AB110" s="11"/>
    </row>
    <row r="111" spans="1:28" x14ac:dyDescent="0.25">
      <c r="A111" s="99"/>
      <c r="B111" s="11"/>
      <c r="C111" s="6">
        <f t="shared" si="3"/>
        <v>0</v>
      </c>
      <c r="D111" s="35"/>
      <c r="E111" s="6">
        <f t="shared" si="4"/>
        <v>0</v>
      </c>
      <c r="F111" s="9"/>
      <c r="G111" s="35"/>
      <c r="H111" s="11"/>
      <c r="I111" s="11"/>
      <c r="J111" s="11"/>
      <c r="K111" s="11"/>
      <c r="L111" s="11"/>
      <c r="M111" s="11"/>
      <c r="N111" s="21" t="b">
        <f t="shared" si="0"/>
        <v>0</v>
      </c>
      <c r="O111" s="21" t="b">
        <f t="shared" si="1"/>
        <v>0</v>
      </c>
      <c r="P111" s="21" t="b">
        <f t="shared" si="2"/>
        <v>0</v>
      </c>
      <c r="Q111" s="11"/>
      <c r="R111" s="11"/>
      <c r="S111" s="11"/>
      <c r="T111" s="11"/>
      <c r="U111" s="11"/>
      <c r="V111" s="11"/>
      <c r="W111" s="11"/>
      <c r="X111" s="11"/>
      <c r="Y111" s="11"/>
      <c r="Z111" s="11"/>
      <c r="AA111" s="11"/>
      <c r="AB111" s="11"/>
    </row>
    <row r="112" spans="1:28" x14ac:dyDescent="0.25">
      <c r="A112" s="99"/>
      <c r="B112" s="11"/>
      <c r="C112" s="6">
        <f t="shared" si="3"/>
        <v>0</v>
      </c>
      <c r="D112" s="35"/>
      <c r="E112" s="6">
        <f t="shared" si="4"/>
        <v>0</v>
      </c>
      <c r="F112" s="9"/>
      <c r="G112" s="35"/>
      <c r="H112" s="11"/>
      <c r="I112" s="11"/>
      <c r="J112" s="11"/>
      <c r="K112" s="11"/>
      <c r="L112" s="11"/>
      <c r="M112" s="11"/>
      <c r="N112" s="21" t="b">
        <f t="shared" si="0"/>
        <v>0</v>
      </c>
      <c r="O112" s="21" t="b">
        <f t="shared" si="1"/>
        <v>0</v>
      </c>
      <c r="P112" s="21" t="b">
        <f t="shared" si="2"/>
        <v>0</v>
      </c>
      <c r="Q112" s="11"/>
      <c r="R112" s="11"/>
      <c r="S112" s="11"/>
      <c r="T112" s="11"/>
      <c r="U112" s="11"/>
      <c r="V112" s="11"/>
      <c r="W112" s="11"/>
      <c r="X112" s="11"/>
      <c r="Y112" s="11"/>
      <c r="Z112" s="11"/>
      <c r="AA112" s="11"/>
      <c r="AB112" s="11"/>
    </row>
    <row r="113" spans="1:28" x14ac:dyDescent="0.25">
      <c r="A113" s="99"/>
      <c r="B113" s="11"/>
      <c r="C113" s="6">
        <f t="shared" si="3"/>
        <v>0</v>
      </c>
      <c r="D113" s="35"/>
      <c r="E113" s="6">
        <f t="shared" si="4"/>
        <v>0</v>
      </c>
      <c r="F113" s="9"/>
      <c r="G113" s="35"/>
      <c r="H113" s="11"/>
      <c r="I113" s="11"/>
      <c r="J113" s="11"/>
      <c r="K113" s="11"/>
      <c r="L113" s="11"/>
      <c r="M113" s="11"/>
      <c r="N113" s="21" t="b">
        <f t="shared" si="0"/>
        <v>0</v>
      </c>
      <c r="O113" s="21" t="b">
        <f t="shared" si="1"/>
        <v>0</v>
      </c>
      <c r="P113" s="21" t="b">
        <f t="shared" si="2"/>
        <v>0</v>
      </c>
      <c r="Q113" s="11"/>
      <c r="R113" s="11"/>
      <c r="S113" s="11"/>
      <c r="T113" s="11"/>
      <c r="U113" s="11"/>
      <c r="V113" s="11"/>
      <c r="W113" s="11"/>
      <c r="X113" s="11"/>
      <c r="Y113" s="11"/>
      <c r="Z113" s="11"/>
      <c r="AA113" s="11"/>
      <c r="AB113" s="11"/>
    </row>
    <row r="114" spans="1:28" x14ac:dyDescent="0.25">
      <c r="A114" s="99"/>
      <c r="B114" s="11"/>
      <c r="C114" s="6">
        <f t="shared" si="3"/>
        <v>0</v>
      </c>
      <c r="D114" s="35"/>
      <c r="E114" s="6">
        <f t="shared" si="4"/>
        <v>0</v>
      </c>
      <c r="F114" s="9"/>
      <c r="G114" s="35"/>
      <c r="H114" s="11"/>
      <c r="I114" s="11"/>
      <c r="J114" s="11"/>
      <c r="K114" s="11"/>
      <c r="L114" s="11"/>
      <c r="M114" s="11"/>
      <c r="N114" s="21" t="b">
        <f t="shared" si="0"/>
        <v>0</v>
      </c>
      <c r="O114" s="21" t="b">
        <f t="shared" si="1"/>
        <v>0</v>
      </c>
      <c r="P114" s="21" t="b">
        <f t="shared" si="2"/>
        <v>0</v>
      </c>
      <c r="Q114" s="11"/>
      <c r="R114" s="11"/>
      <c r="S114" s="11"/>
      <c r="T114" s="11"/>
      <c r="U114" s="11"/>
      <c r="V114" s="11"/>
      <c r="W114" s="11"/>
      <c r="X114" s="11"/>
      <c r="Y114" s="11"/>
      <c r="Z114" s="11"/>
      <c r="AA114" s="11"/>
      <c r="AB114" s="11"/>
    </row>
    <row r="115" spans="1:28" x14ac:dyDescent="0.25">
      <c r="A115" s="99"/>
      <c r="B115" s="11"/>
      <c r="C115" s="6">
        <f t="shared" si="3"/>
        <v>0</v>
      </c>
      <c r="D115" s="35"/>
      <c r="E115" s="6">
        <f t="shared" si="4"/>
        <v>0</v>
      </c>
      <c r="F115" s="9"/>
      <c r="G115" s="35"/>
      <c r="H115" s="11"/>
      <c r="I115" s="11"/>
      <c r="J115" s="11"/>
      <c r="K115" s="11"/>
      <c r="L115" s="11"/>
      <c r="M115" s="11"/>
      <c r="N115" s="21" t="b">
        <f t="shared" si="0"/>
        <v>0</v>
      </c>
      <c r="O115" s="21" t="b">
        <f t="shared" si="1"/>
        <v>0</v>
      </c>
      <c r="P115" s="21" t="b">
        <f t="shared" si="2"/>
        <v>0</v>
      </c>
      <c r="Q115" s="11"/>
      <c r="R115" s="11"/>
      <c r="S115" s="11"/>
      <c r="T115" s="11"/>
      <c r="U115" s="11"/>
      <c r="V115" s="11"/>
      <c r="W115" s="11"/>
      <c r="X115" s="11"/>
      <c r="Y115" s="11"/>
      <c r="Z115" s="11"/>
      <c r="AA115" s="11"/>
      <c r="AB115" s="11"/>
    </row>
    <row r="116" spans="1:28" x14ac:dyDescent="0.25">
      <c r="A116" s="99"/>
      <c r="B116" s="11"/>
      <c r="C116" s="6">
        <f t="shared" si="3"/>
        <v>0</v>
      </c>
      <c r="D116" s="35"/>
      <c r="E116" s="6">
        <f t="shared" si="4"/>
        <v>0</v>
      </c>
      <c r="F116" s="9"/>
      <c r="G116" s="35"/>
      <c r="H116" s="11"/>
      <c r="I116" s="11"/>
      <c r="J116" s="11"/>
      <c r="K116" s="11"/>
      <c r="L116" s="11"/>
      <c r="M116" s="11"/>
      <c r="N116" s="21" t="b">
        <f t="shared" si="0"/>
        <v>0</v>
      </c>
      <c r="O116" s="21" t="b">
        <f t="shared" si="1"/>
        <v>0</v>
      </c>
      <c r="P116" s="21" t="b">
        <f t="shared" si="2"/>
        <v>0</v>
      </c>
      <c r="Q116" s="11"/>
      <c r="R116" s="11"/>
      <c r="S116" s="11"/>
      <c r="T116" s="11"/>
      <c r="U116" s="11"/>
      <c r="V116" s="11"/>
      <c r="W116" s="11"/>
      <c r="X116" s="11"/>
      <c r="Y116" s="11"/>
      <c r="Z116" s="11"/>
      <c r="AA116" s="11"/>
      <c r="AB116" s="11"/>
    </row>
    <row r="117" spans="1:28" x14ac:dyDescent="0.25">
      <c r="A117" s="99"/>
      <c r="B117" s="11"/>
      <c r="C117" s="6">
        <f t="shared" si="3"/>
        <v>0</v>
      </c>
      <c r="D117" s="35"/>
      <c r="E117" s="6">
        <f t="shared" si="4"/>
        <v>0</v>
      </c>
      <c r="F117" s="9"/>
      <c r="G117" s="35"/>
      <c r="H117" s="11"/>
      <c r="I117" s="11"/>
      <c r="J117" s="11"/>
      <c r="K117" s="11"/>
      <c r="L117" s="11"/>
      <c r="M117" s="11"/>
      <c r="N117" s="21" t="b">
        <f t="shared" si="0"/>
        <v>0</v>
      </c>
      <c r="O117" s="21" t="b">
        <f t="shared" si="1"/>
        <v>0</v>
      </c>
      <c r="P117" s="21" t="b">
        <f t="shared" si="2"/>
        <v>0</v>
      </c>
      <c r="Q117" s="11"/>
      <c r="R117" s="11"/>
      <c r="S117" s="11"/>
      <c r="T117" s="11"/>
      <c r="U117" s="11"/>
      <c r="V117" s="11"/>
      <c r="W117" s="11"/>
      <c r="X117" s="11"/>
      <c r="Y117" s="11"/>
      <c r="Z117" s="11"/>
      <c r="AA117" s="11"/>
      <c r="AB117" s="11"/>
    </row>
    <row r="118" spans="1:28" x14ac:dyDescent="0.25">
      <c r="A118" s="99"/>
      <c r="B118" s="11"/>
      <c r="C118" s="6">
        <f t="shared" si="3"/>
        <v>0</v>
      </c>
      <c r="D118" s="35"/>
      <c r="E118" s="6">
        <f t="shared" si="4"/>
        <v>0</v>
      </c>
      <c r="F118" s="9"/>
      <c r="G118" s="35"/>
      <c r="H118" s="11"/>
      <c r="I118" s="11"/>
      <c r="J118" s="11"/>
      <c r="K118" s="11"/>
      <c r="L118" s="11"/>
      <c r="M118" s="11"/>
      <c r="N118" s="21" t="b">
        <f t="shared" si="0"/>
        <v>0</v>
      </c>
      <c r="O118" s="21" t="b">
        <f t="shared" si="1"/>
        <v>0</v>
      </c>
      <c r="P118" s="21" t="b">
        <f t="shared" si="2"/>
        <v>0</v>
      </c>
      <c r="Q118" s="11"/>
      <c r="R118" s="11"/>
      <c r="S118" s="11"/>
      <c r="T118" s="11"/>
      <c r="U118" s="11"/>
      <c r="V118" s="11"/>
      <c r="W118" s="11"/>
      <c r="X118" s="11"/>
      <c r="Y118" s="11"/>
      <c r="Z118" s="11"/>
      <c r="AA118" s="11"/>
      <c r="AB118" s="11"/>
    </row>
    <row r="119" spans="1:28" x14ac:dyDescent="0.25">
      <c r="A119" s="99"/>
      <c r="B119" s="11"/>
      <c r="C119" s="6">
        <f t="shared" si="3"/>
        <v>0</v>
      </c>
      <c r="D119" s="35"/>
      <c r="E119" s="6">
        <f t="shared" si="4"/>
        <v>0</v>
      </c>
      <c r="F119" s="9"/>
      <c r="G119" s="35"/>
      <c r="H119" s="11"/>
      <c r="I119" s="11"/>
      <c r="J119" s="11"/>
      <c r="K119" s="11"/>
      <c r="L119" s="11"/>
      <c r="M119" s="11"/>
      <c r="N119" s="21" t="b">
        <f t="shared" si="0"/>
        <v>0</v>
      </c>
      <c r="O119" s="21" t="b">
        <f t="shared" si="1"/>
        <v>0</v>
      </c>
      <c r="P119" s="21" t="b">
        <f t="shared" si="2"/>
        <v>0</v>
      </c>
      <c r="Q119" s="11"/>
      <c r="R119" s="11"/>
      <c r="S119" s="11"/>
      <c r="T119" s="11"/>
      <c r="U119" s="11"/>
      <c r="V119" s="11"/>
      <c r="W119" s="11"/>
      <c r="X119" s="11"/>
      <c r="Y119" s="11"/>
      <c r="Z119" s="11"/>
      <c r="AA119" s="11"/>
      <c r="AB119" s="11"/>
    </row>
    <row r="120" spans="1:28" x14ac:dyDescent="0.25">
      <c r="A120" s="99"/>
      <c r="B120" s="11"/>
      <c r="C120" s="6">
        <f t="shared" si="3"/>
        <v>0</v>
      </c>
      <c r="D120" s="35"/>
      <c r="E120" s="6">
        <f t="shared" si="4"/>
        <v>0</v>
      </c>
      <c r="F120" s="9"/>
      <c r="G120" s="35"/>
      <c r="H120" s="11"/>
      <c r="I120" s="11"/>
      <c r="J120" s="11"/>
      <c r="K120" s="11"/>
      <c r="L120" s="11"/>
      <c r="M120" s="11"/>
      <c r="N120" s="21" t="b">
        <f t="shared" si="0"/>
        <v>0</v>
      </c>
      <c r="O120" s="21" t="b">
        <f t="shared" si="1"/>
        <v>0</v>
      </c>
      <c r="P120" s="21" t="b">
        <f t="shared" si="2"/>
        <v>0</v>
      </c>
      <c r="Q120" s="11"/>
      <c r="R120" s="11"/>
      <c r="S120" s="11"/>
      <c r="T120" s="11"/>
      <c r="U120" s="11"/>
      <c r="V120" s="11"/>
      <c r="W120" s="11"/>
      <c r="X120" s="11"/>
      <c r="Y120" s="11"/>
      <c r="Z120" s="11"/>
      <c r="AA120" s="11"/>
      <c r="AB120" s="11"/>
    </row>
    <row r="121" spans="1:28" x14ac:dyDescent="0.25">
      <c r="A121" s="99"/>
      <c r="B121" s="11"/>
      <c r="C121" s="6">
        <f t="shared" si="3"/>
        <v>0</v>
      </c>
      <c r="D121" s="35"/>
      <c r="E121" s="6">
        <f t="shared" si="4"/>
        <v>0</v>
      </c>
      <c r="F121" s="9"/>
      <c r="G121" s="35"/>
      <c r="H121" s="11"/>
      <c r="I121" s="11"/>
      <c r="J121" s="11"/>
      <c r="K121" s="11"/>
      <c r="L121" s="11"/>
      <c r="M121" s="11"/>
      <c r="N121" s="21" t="b">
        <f t="shared" si="0"/>
        <v>0</v>
      </c>
      <c r="O121" s="21" t="b">
        <f t="shared" si="1"/>
        <v>0</v>
      </c>
      <c r="P121" s="21" t="b">
        <f t="shared" si="2"/>
        <v>0</v>
      </c>
      <c r="Q121" s="11"/>
      <c r="R121" s="11"/>
      <c r="S121" s="11"/>
      <c r="T121" s="11"/>
      <c r="U121" s="11"/>
      <c r="V121" s="11"/>
      <c r="W121" s="11"/>
      <c r="X121" s="11"/>
      <c r="Y121" s="11"/>
      <c r="Z121" s="11"/>
      <c r="AA121" s="11"/>
      <c r="AB121" s="11"/>
    </row>
    <row r="122" spans="1:28" x14ac:dyDescent="0.25">
      <c r="A122" s="99"/>
      <c r="B122" s="11"/>
      <c r="C122" s="6">
        <f t="shared" si="3"/>
        <v>0</v>
      </c>
      <c r="D122" s="35"/>
      <c r="E122" s="6">
        <f t="shared" si="4"/>
        <v>0</v>
      </c>
      <c r="F122" s="9"/>
      <c r="G122" s="35"/>
      <c r="H122" s="11"/>
      <c r="I122" s="11"/>
      <c r="J122" s="11"/>
      <c r="K122" s="11"/>
      <c r="L122" s="11"/>
      <c r="M122" s="11"/>
      <c r="N122" s="21" t="b">
        <f t="shared" si="0"/>
        <v>0</v>
      </c>
      <c r="O122" s="21" t="b">
        <f t="shared" si="1"/>
        <v>0</v>
      </c>
      <c r="P122" s="21" t="b">
        <f t="shared" si="2"/>
        <v>0</v>
      </c>
      <c r="Q122" s="11"/>
      <c r="R122" s="11"/>
      <c r="S122" s="11"/>
      <c r="T122" s="11"/>
      <c r="U122" s="11"/>
      <c r="V122" s="11"/>
      <c r="W122" s="11"/>
      <c r="X122" s="11"/>
      <c r="Y122" s="11"/>
      <c r="Z122" s="11"/>
      <c r="AA122" s="11"/>
      <c r="AB122" s="11"/>
    </row>
    <row r="123" spans="1:28" x14ac:dyDescent="0.25">
      <c r="A123" s="11"/>
      <c r="B123" s="11"/>
      <c r="C123" s="6">
        <f t="shared" si="3"/>
        <v>0</v>
      </c>
      <c r="D123" s="35"/>
      <c r="E123" s="6">
        <f t="shared" si="4"/>
        <v>0</v>
      </c>
      <c r="F123" s="9"/>
      <c r="G123" s="35"/>
      <c r="H123" s="11"/>
      <c r="I123" s="11"/>
      <c r="J123" s="11"/>
      <c r="K123" s="11"/>
      <c r="L123" s="11"/>
      <c r="M123" s="11"/>
      <c r="N123" s="21" t="b">
        <f t="shared" si="0"/>
        <v>0</v>
      </c>
      <c r="O123" s="21" t="b">
        <f t="shared" si="1"/>
        <v>0</v>
      </c>
      <c r="P123" s="21" t="b">
        <f t="shared" si="2"/>
        <v>0</v>
      </c>
      <c r="Q123" s="11"/>
      <c r="R123" s="11"/>
      <c r="S123" s="11"/>
      <c r="T123" s="11"/>
      <c r="U123" s="11"/>
      <c r="V123" s="11"/>
      <c r="W123" s="11"/>
      <c r="X123" s="11"/>
      <c r="Y123" s="11"/>
      <c r="Z123" s="11"/>
      <c r="AA123" s="11"/>
      <c r="AB123" s="11"/>
    </row>
    <row r="124" spans="1:28" x14ac:dyDescent="0.25">
      <c r="A124" s="11"/>
      <c r="B124" s="11"/>
      <c r="C124" s="6">
        <f t="shared" si="3"/>
        <v>0</v>
      </c>
      <c r="D124" s="35"/>
      <c r="E124" s="6">
        <f t="shared" si="4"/>
        <v>0</v>
      </c>
      <c r="F124" s="9"/>
      <c r="G124" s="35"/>
      <c r="H124" s="11"/>
      <c r="I124" s="11"/>
      <c r="J124" s="11"/>
      <c r="K124" s="11"/>
      <c r="L124" s="11"/>
      <c r="M124" s="11"/>
      <c r="N124" s="21" t="b">
        <f t="shared" si="0"/>
        <v>0</v>
      </c>
      <c r="O124" s="21" t="b">
        <f t="shared" si="1"/>
        <v>0</v>
      </c>
      <c r="P124" s="21" t="b">
        <f t="shared" si="2"/>
        <v>0</v>
      </c>
      <c r="Q124" s="11"/>
      <c r="R124" s="11"/>
      <c r="S124" s="11"/>
      <c r="T124" s="11"/>
      <c r="U124" s="11"/>
      <c r="V124" s="11"/>
      <c r="W124" s="11"/>
      <c r="X124" s="11"/>
      <c r="Y124" s="11"/>
      <c r="Z124" s="11"/>
      <c r="AA124" s="11"/>
      <c r="AB124" s="11"/>
    </row>
    <row r="125" spans="1:28" x14ac:dyDescent="0.25">
      <c r="A125" s="11"/>
      <c r="B125" s="11"/>
      <c r="C125" s="6">
        <f t="shared" si="3"/>
        <v>0</v>
      </c>
      <c r="D125" s="35"/>
      <c r="E125" s="6">
        <f t="shared" si="4"/>
        <v>0</v>
      </c>
      <c r="F125" s="9"/>
      <c r="G125" s="35"/>
      <c r="H125" s="11"/>
      <c r="I125" s="11"/>
      <c r="J125" s="11"/>
      <c r="K125" s="11"/>
      <c r="L125" s="11"/>
      <c r="M125" s="11"/>
      <c r="N125" s="21" t="b">
        <f t="shared" si="0"/>
        <v>0</v>
      </c>
      <c r="O125" s="21" t="b">
        <f t="shared" si="1"/>
        <v>0</v>
      </c>
      <c r="P125" s="21" t="b">
        <f t="shared" si="2"/>
        <v>0</v>
      </c>
      <c r="Q125" s="11"/>
      <c r="R125" s="11"/>
      <c r="S125" s="11"/>
      <c r="T125" s="11"/>
      <c r="U125" s="11"/>
      <c r="V125" s="11"/>
      <c r="W125" s="11"/>
      <c r="X125" s="11"/>
      <c r="Y125" s="11"/>
      <c r="Z125" s="11"/>
      <c r="AA125" s="11"/>
      <c r="AB125" s="11"/>
    </row>
    <row r="126" spans="1:28" x14ac:dyDescent="0.25">
      <c r="A126" s="11"/>
      <c r="B126" s="11"/>
      <c r="C126" s="6">
        <f t="shared" si="3"/>
        <v>0</v>
      </c>
      <c r="D126" s="35"/>
      <c r="E126" s="6">
        <f t="shared" si="4"/>
        <v>0</v>
      </c>
      <c r="F126" s="9"/>
      <c r="G126" s="35"/>
      <c r="H126" s="11"/>
      <c r="I126" s="11"/>
      <c r="J126" s="11"/>
      <c r="K126" s="11"/>
      <c r="L126" s="11"/>
      <c r="M126" s="11"/>
      <c r="N126" s="21" t="b">
        <f t="shared" si="0"/>
        <v>0</v>
      </c>
      <c r="O126" s="21" t="b">
        <f t="shared" si="1"/>
        <v>0</v>
      </c>
      <c r="P126" s="21" t="b">
        <f t="shared" si="2"/>
        <v>0</v>
      </c>
      <c r="Q126" s="11"/>
      <c r="R126" s="11"/>
      <c r="S126" s="11"/>
      <c r="T126" s="11"/>
      <c r="U126" s="11"/>
      <c r="V126" s="11"/>
      <c r="W126" s="11"/>
      <c r="X126" s="11"/>
      <c r="Y126" s="11"/>
      <c r="Z126" s="11"/>
      <c r="AA126" s="11"/>
      <c r="AB126" s="11"/>
    </row>
    <row r="127" spans="1:28" x14ac:dyDescent="0.25">
      <c r="A127" s="11"/>
      <c r="B127" s="11"/>
      <c r="C127" s="6">
        <f t="shared" si="3"/>
        <v>0</v>
      </c>
      <c r="D127" s="35"/>
      <c r="E127" s="6">
        <f t="shared" si="4"/>
        <v>0</v>
      </c>
      <c r="F127" s="9"/>
      <c r="G127" s="35"/>
      <c r="H127" s="11"/>
      <c r="I127" s="11"/>
      <c r="J127" s="11"/>
      <c r="K127" s="11"/>
      <c r="L127" s="11"/>
      <c r="M127" s="11"/>
      <c r="N127" s="21" t="b">
        <f t="shared" si="0"/>
        <v>0</v>
      </c>
      <c r="O127" s="21" t="b">
        <f t="shared" si="1"/>
        <v>0</v>
      </c>
      <c r="P127" s="21" t="b">
        <f t="shared" si="2"/>
        <v>0</v>
      </c>
      <c r="Q127" s="11"/>
      <c r="R127" s="11"/>
      <c r="S127" s="11"/>
      <c r="T127" s="11"/>
      <c r="U127" s="11"/>
      <c r="V127" s="11"/>
      <c r="W127" s="11"/>
      <c r="X127" s="11"/>
      <c r="Y127" s="11"/>
      <c r="Z127" s="11"/>
      <c r="AA127" s="11"/>
      <c r="AB127" s="11"/>
    </row>
    <row r="128" spans="1:28" x14ac:dyDescent="0.25">
      <c r="A128" s="11"/>
      <c r="B128" s="11"/>
      <c r="C128" s="6">
        <f t="shared" si="3"/>
        <v>0</v>
      </c>
      <c r="D128" s="35"/>
      <c r="E128" s="6">
        <f t="shared" si="4"/>
        <v>0</v>
      </c>
      <c r="F128" s="9"/>
      <c r="G128" s="35"/>
      <c r="H128" s="11"/>
      <c r="I128" s="11"/>
      <c r="J128" s="11"/>
      <c r="K128" s="11"/>
      <c r="L128" s="11"/>
      <c r="M128" s="11"/>
      <c r="N128" s="21" t="b">
        <f t="shared" si="0"/>
        <v>0</v>
      </c>
      <c r="O128" s="21" t="b">
        <f t="shared" si="1"/>
        <v>0</v>
      </c>
      <c r="P128" s="21" t="b">
        <f t="shared" si="2"/>
        <v>0</v>
      </c>
      <c r="Q128" s="11"/>
      <c r="R128" s="11"/>
      <c r="S128" s="11"/>
      <c r="T128" s="11"/>
      <c r="U128" s="11"/>
      <c r="V128" s="11"/>
      <c r="W128" s="11"/>
      <c r="X128" s="11"/>
      <c r="Y128" s="11"/>
      <c r="Z128" s="11"/>
      <c r="AA128" s="11"/>
      <c r="AB128" s="11"/>
    </row>
    <row r="129" spans="1:28" x14ac:dyDescent="0.25">
      <c r="A129" s="11"/>
      <c r="B129" s="11"/>
      <c r="C129" s="6">
        <f t="shared" si="3"/>
        <v>0</v>
      </c>
      <c r="D129" s="35"/>
      <c r="E129" s="6">
        <f t="shared" si="4"/>
        <v>0</v>
      </c>
      <c r="F129" s="9"/>
      <c r="G129" s="35"/>
      <c r="H129" s="11"/>
      <c r="I129" s="11"/>
      <c r="J129" s="11"/>
      <c r="K129" s="11"/>
      <c r="L129" s="11"/>
      <c r="M129" s="11"/>
      <c r="N129" s="21" t="b">
        <f t="shared" si="0"/>
        <v>0</v>
      </c>
      <c r="O129" s="21" t="b">
        <f t="shared" si="1"/>
        <v>0</v>
      </c>
      <c r="P129" s="21" t="b">
        <f t="shared" si="2"/>
        <v>0</v>
      </c>
      <c r="Q129" s="11"/>
      <c r="R129" s="11"/>
      <c r="S129" s="11"/>
      <c r="T129" s="11"/>
      <c r="U129" s="11"/>
      <c r="V129" s="11"/>
      <c r="W129" s="11"/>
      <c r="X129" s="11"/>
      <c r="Y129" s="11"/>
      <c r="Z129" s="11"/>
      <c r="AA129" s="11"/>
      <c r="AB129" s="11"/>
    </row>
    <row r="130" spans="1:28" x14ac:dyDescent="0.25">
      <c r="A130" s="11"/>
      <c r="B130" s="11"/>
      <c r="C130" s="6">
        <f t="shared" si="3"/>
        <v>0</v>
      </c>
      <c r="D130" s="35"/>
      <c r="E130" s="6">
        <f t="shared" si="4"/>
        <v>0</v>
      </c>
      <c r="F130" s="9"/>
      <c r="G130" s="35"/>
      <c r="H130" s="11"/>
      <c r="I130" s="11"/>
      <c r="J130" s="11"/>
      <c r="K130" s="11"/>
      <c r="L130" s="11"/>
      <c r="M130" s="11"/>
      <c r="N130" s="21" t="b">
        <f t="shared" si="0"/>
        <v>0</v>
      </c>
      <c r="O130" s="21" t="b">
        <f t="shared" si="1"/>
        <v>0</v>
      </c>
      <c r="P130" s="21" t="b">
        <f t="shared" si="2"/>
        <v>0</v>
      </c>
      <c r="Q130" s="11"/>
      <c r="R130" s="11"/>
      <c r="S130" s="11"/>
      <c r="T130" s="11"/>
      <c r="U130" s="11"/>
      <c r="V130" s="11"/>
      <c r="W130" s="11"/>
      <c r="X130" s="11"/>
      <c r="Y130" s="11"/>
      <c r="Z130" s="11"/>
      <c r="AA130" s="11"/>
      <c r="AB130" s="11"/>
    </row>
    <row r="131" spans="1:28" x14ac:dyDescent="0.25">
      <c r="A131" s="11"/>
      <c r="B131" s="11"/>
      <c r="C131" s="6">
        <f t="shared" si="3"/>
        <v>0</v>
      </c>
      <c r="D131" s="35"/>
      <c r="E131" s="6">
        <f t="shared" si="4"/>
        <v>0</v>
      </c>
      <c r="F131" s="9"/>
      <c r="G131" s="35"/>
      <c r="H131" s="11"/>
      <c r="I131" s="11"/>
      <c r="J131" s="11"/>
      <c r="K131" s="11"/>
      <c r="L131" s="11"/>
      <c r="M131" s="11"/>
      <c r="N131" s="21" t="b">
        <f t="shared" si="0"/>
        <v>0</v>
      </c>
      <c r="O131" s="21" t="b">
        <f t="shared" si="1"/>
        <v>0</v>
      </c>
      <c r="P131" s="21" t="b">
        <f t="shared" si="2"/>
        <v>0</v>
      </c>
      <c r="Q131" s="11"/>
      <c r="R131" s="11"/>
      <c r="S131" s="11"/>
      <c r="T131" s="11"/>
      <c r="U131" s="11"/>
      <c r="V131" s="11"/>
      <c r="W131" s="11"/>
      <c r="X131" s="11"/>
      <c r="Y131" s="11"/>
      <c r="Z131" s="11"/>
      <c r="AA131" s="11"/>
      <c r="AB131" s="11"/>
    </row>
    <row r="132" spans="1:28" x14ac:dyDescent="0.25">
      <c r="A132" s="11"/>
      <c r="B132" s="11"/>
      <c r="C132" s="6">
        <f t="shared" si="3"/>
        <v>0</v>
      </c>
      <c r="D132" s="35"/>
      <c r="E132" s="6">
        <f t="shared" si="4"/>
        <v>0</v>
      </c>
      <c r="F132" s="9"/>
      <c r="G132" s="35"/>
      <c r="H132" s="11"/>
      <c r="I132" s="11"/>
      <c r="J132" s="11"/>
      <c r="K132" s="11"/>
      <c r="L132" s="11"/>
      <c r="M132" s="11"/>
      <c r="N132" s="21" t="b">
        <f t="shared" si="0"/>
        <v>0</v>
      </c>
      <c r="O132" s="21" t="b">
        <f t="shared" si="1"/>
        <v>0</v>
      </c>
      <c r="P132" s="21" t="b">
        <f t="shared" si="2"/>
        <v>0</v>
      </c>
      <c r="Q132" s="11"/>
      <c r="R132" s="11"/>
      <c r="S132" s="11"/>
      <c r="T132" s="11"/>
      <c r="U132" s="11"/>
      <c r="V132" s="11"/>
      <c r="W132" s="11"/>
      <c r="X132" s="11"/>
      <c r="Y132" s="11"/>
      <c r="Z132" s="11"/>
      <c r="AA132" s="11"/>
      <c r="AB132" s="11"/>
    </row>
    <row r="133" spans="1:28" x14ac:dyDescent="0.25">
      <c r="A133" s="11"/>
      <c r="B133" s="11"/>
      <c r="C133" s="6">
        <f t="shared" si="3"/>
        <v>0</v>
      </c>
      <c r="D133" s="35"/>
      <c r="E133" s="6">
        <f t="shared" si="4"/>
        <v>0</v>
      </c>
      <c r="F133" s="9"/>
      <c r="G133" s="35"/>
      <c r="H133" s="11"/>
      <c r="I133" s="11"/>
      <c r="J133" s="11"/>
      <c r="K133" s="11"/>
      <c r="L133" s="11"/>
      <c r="M133" s="11"/>
      <c r="N133" s="21" t="b">
        <f t="shared" si="0"/>
        <v>0</v>
      </c>
      <c r="O133" s="21" t="b">
        <f t="shared" si="1"/>
        <v>0</v>
      </c>
      <c r="P133" s="21" t="b">
        <f t="shared" si="2"/>
        <v>0</v>
      </c>
      <c r="Q133" s="11"/>
      <c r="R133" s="11"/>
      <c r="S133" s="11"/>
      <c r="T133" s="11"/>
      <c r="U133" s="11"/>
      <c r="V133" s="11"/>
      <c r="W133" s="11"/>
      <c r="X133" s="11"/>
      <c r="Y133" s="11"/>
      <c r="Z133" s="11"/>
      <c r="AA133" s="11"/>
      <c r="AB133" s="11"/>
    </row>
    <row r="134" spans="1:28" x14ac:dyDescent="0.25">
      <c r="A134" s="11"/>
      <c r="B134" s="11"/>
      <c r="C134" s="6">
        <f t="shared" si="3"/>
        <v>0</v>
      </c>
      <c r="D134" s="35"/>
      <c r="E134" s="6">
        <f t="shared" si="4"/>
        <v>0</v>
      </c>
      <c r="F134" s="9"/>
      <c r="G134" s="35"/>
      <c r="H134" s="11"/>
      <c r="I134" s="11"/>
      <c r="J134" s="11"/>
      <c r="K134" s="11"/>
      <c r="L134" s="11"/>
      <c r="M134" s="11"/>
      <c r="N134" s="21" t="b">
        <f t="shared" si="0"/>
        <v>0</v>
      </c>
      <c r="O134" s="21" t="b">
        <f t="shared" si="1"/>
        <v>0</v>
      </c>
      <c r="P134" s="21" t="b">
        <f t="shared" si="2"/>
        <v>0</v>
      </c>
      <c r="Q134" s="11"/>
      <c r="R134" s="11"/>
      <c r="S134" s="11"/>
      <c r="T134" s="11"/>
      <c r="U134" s="11"/>
      <c r="V134" s="11"/>
      <c r="W134" s="11"/>
      <c r="X134" s="11"/>
      <c r="Y134" s="11"/>
      <c r="Z134" s="11"/>
      <c r="AA134" s="11"/>
      <c r="AB134" s="11"/>
    </row>
    <row r="135" spans="1:28" x14ac:dyDescent="0.25">
      <c r="A135" s="11"/>
      <c r="B135" s="11"/>
      <c r="C135" s="6">
        <f t="shared" si="3"/>
        <v>0</v>
      </c>
      <c r="D135" s="35"/>
      <c r="E135" s="6">
        <f t="shared" si="4"/>
        <v>0</v>
      </c>
      <c r="F135" s="9"/>
      <c r="G135" s="35"/>
      <c r="H135" s="11"/>
      <c r="I135" s="11"/>
      <c r="J135" s="11"/>
      <c r="K135" s="11"/>
      <c r="L135" s="11"/>
      <c r="M135" s="11"/>
      <c r="N135" s="21" t="b">
        <f t="shared" si="0"/>
        <v>0</v>
      </c>
      <c r="O135" s="21" t="b">
        <f t="shared" si="1"/>
        <v>0</v>
      </c>
      <c r="P135" s="21" t="b">
        <f t="shared" si="2"/>
        <v>0</v>
      </c>
      <c r="Q135" s="11"/>
      <c r="R135" s="11"/>
      <c r="S135" s="11"/>
      <c r="T135" s="11"/>
      <c r="U135" s="11"/>
      <c r="V135" s="11"/>
      <c r="W135" s="11"/>
      <c r="X135" s="11"/>
      <c r="Y135" s="11"/>
      <c r="Z135" s="11"/>
      <c r="AA135" s="11"/>
      <c r="AB135" s="11"/>
    </row>
    <row r="136" spans="1:28" x14ac:dyDescent="0.25">
      <c r="A136" s="11"/>
      <c r="B136" s="11"/>
      <c r="C136" s="6">
        <f t="shared" si="3"/>
        <v>0</v>
      </c>
      <c r="D136" s="35"/>
      <c r="E136" s="6">
        <f t="shared" si="4"/>
        <v>0</v>
      </c>
      <c r="F136" s="9"/>
      <c r="G136" s="35"/>
      <c r="H136" s="11"/>
      <c r="I136" s="11"/>
      <c r="J136" s="11"/>
      <c r="K136" s="11"/>
      <c r="L136" s="11"/>
      <c r="M136" s="11"/>
      <c r="N136" s="21" t="b">
        <f t="shared" si="0"/>
        <v>0</v>
      </c>
      <c r="O136" s="21" t="b">
        <f t="shared" si="1"/>
        <v>0</v>
      </c>
      <c r="P136" s="21" t="b">
        <f t="shared" si="2"/>
        <v>0</v>
      </c>
      <c r="Q136" s="11"/>
      <c r="R136" s="11"/>
      <c r="S136" s="11"/>
      <c r="T136" s="11"/>
      <c r="U136" s="11"/>
      <c r="V136" s="11"/>
      <c r="W136" s="11"/>
      <c r="X136" s="11"/>
      <c r="Y136" s="11"/>
      <c r="Z136" s="11"/>
      <c r="AA136" s="11"/>
      <c r="AB136" s="11"/>
    </row>
    <row r="137" spans="1:28" x14ac:dyDescent="0.25">
      <c r="A137" s="11"/>
      <c r="B137" s="11"/>
      <c r="C137" s="6">
        <f t="shared" si="3"/>
        <v>0</v>
      </c>
      <c r="D137" s="35"/>
      <c r="E137" s="6">
        <f t="shared" si="4"/>
        <v>0</v>
      </c>
      <c r="F137" s="9"/>
      <c r="G137" s="35"/>
      <c r="H137" s="11"/>
      <c r="I137" s="11"/>
      <c r="J137" s="11"/>
      <c r="K137" s="11"/>
      <c r="L137" s="11"/>
      <c r="M137" s="11"/>
      <c r="N137" s="21" t="b">
        <f t="shared" si="0"/>
        <v>0</v>
      </c>
      <c r="O137" s="21" t="b">
        <f t="shared" si="1"/>
        <v>0</v>
      </c>
      <c r="P137" s="21" t="b">
        <f t="shared" si="2"/>
        <v>0</v>
      </c>
      <c r="Q137" s="11"/>
      <c r="R137" s="11"/>
      <c r="S137" s="11"/>
      <c r="T137" s="11"/>
      <c r="U137" s="11"/>
      <c r="V137" s="11"/>
      <c r="W137" s="11"/>
      <c r="X137" s="11"/>
      <c r="Y137" s="11"/>
      <c r="Z137" s="11"/>
      <c r="AA137" s="11"/>
      <c r="AB137" s="11"/>
    </row>
    <row r="138" spans="1:28" x14ac:dyDescent="0.25">
      <c r="A138" s="11"/>
      <c r="B138" s="11"/>
      <c r="C138" s="6">
        <f t="shared" si="3"/>
        <v>0</v>
      </c>
      <c r="D138" s="35"/>
      <c r="E138" s="6">
        <f t="shared" si="4"/>
        <v>0</v>
      </c>
      <c r="F138" s="9"/>
      <c r="G138" s="35"/>
      <c r="H138" s="11"/>
      <c r="I138" s="11"/>
      <c r="J138" s="11"/>
      <c r="K138" s="11"/>
      <c r="L138" s="11"/>
      <c r="M138" s="11"/>
      <c r="N138" s="21" t="b">
        <f t="shared" si="0"/>
        <v>0</v>
      </c>
      <c r="O138" s="21" t="b">
        <f t="shared" si="1"/>
        <v>0</v>
      </c>
      <c r="P138" s="21" t="b">
        <f t="shared" si="2"/>
        <v>0</v>
      </c>
      <c r="Q138" s="11"/>
      <c r="R138" s="11"/>
      <c r="S138" s="11"/>
      <c r="T138" s="11"/>
      <c r="U138" s="11"/>
      <c r="V138" s="11"/>
      <c r="W138" s="11"/>
      <c r="X138" s="11"/>
      <c r="Y138" s="11"/>
      <c r="Z138" s="11"/>
      <c r="AA138" s="11"/>
      <c r="AB138" s="11"/>
    </row>
    <row r="139" spans="1:28" x14ac:dyDescent="0.25">
      <c r="A139" s="11"/>
      <c r="B139" s="11"/>
      <c r="C139" s="6">
        <f t="shared" si="3"/>
        <v>0</v>
      </c>
      <c r="D139" s="35"/>
      <c r="E139" s="6">
        <f t="shared" si="4"/>
        <v>0</v>
      </c>
      <c r="F139" s="9"/>
      <c r="G139" s="35"/>
      <c r="H139" s="11"/>
      <c r="I139" s="11"/>
      <c r="J139" s="11"/>
      <c r="K139" s="11"/>
      <c r="L139" s="11"/>
      <c r="M139" s="11"/>
      <c r="N139" s="21" t="b">
        <f t="shared" si="0"/>
        <v>0</v>
      </c>
      <c r="O139" s="21" t="b">
        <f t="shared" si="1"/>
        <v>0</v>
      </c>
      <c r="P139" s="21" t="b">
        <f t="shared" si="2"/>
        <v>0</v>
      </c>
      <c r="Q139" s="11"/>
      <c r="R139" s="11"/>
      <c r="S139" s="11"/>
      <c r="T139" s="11"/>
      <c r="U139" s="11"/>
      <c r="V139" s="11"/>
      <c r="W139" s="11"/>
      <c r="X139" s="11"/>
      <c r="Y139" s="11"/>
      <c r="Z139" s="11"/>
      <c r="AA139" s="11"/>
      <c r="AB139" s="11"/>
    </row>
    <row r="140" spans="1:28" x14ac:dyDescent="0.25">
      <c r="A140" s="11"/>
      <c r="B140" s="11"/>
      <c r="C140" s="6">
        <f t="shared" si="3"/>
        <v>0</v>
      </c>
      <c r="D140" s="35"/>
      <c r="E140" s="6">
        <f t="shared" si="4"/>
        <v>0</v>
      </c>
      <c r="F140" s="9"/>
      <c r="G140" s="35"/>
      <c r="H140" s="11"/>
      <c r="I140" s="11"/>
      <c r="J140" s="11"/>
      <c r="K140" s="11"/>
      <c r="L140" s="11"/>
      <c r="M140" s="11"/>
      <c r="N140" s="21" t="b">
        <f t="shared" si="0"/>
        <v>0</v>
      </c>
      <c r="O140" s="21" t="b">
        <f t="shared" si="1"/>
        <v>0</v>
      </c>
      <c r="P140" s="21" t="b">
        <f t="shared" si="2"/>
        <v>0</v>
      </c>
      <c r="Q140" s="11"/>
      <c r="R140" s="11"/>
      <c r="S140" s="11"/>
      <c r="T140" s="11"/>
      <c r="U140" s="11"/>
      <c r="V140" s="11"/>
      <c r="W140" s="11"/>
      <c r="X140" s="11"/>
      <c r="Y140" s="11"/>
      <c r="Z140" s="11"/>
      <c r="AA140" s="11"/>
      <c r="AB140" s="11"/>
    </row>
    <row r="141" spans="1:28" x14ac:dyDescent="0.25">
      <c r="A141" s="11"/>
      <c r="B141" s="11"/>
      <c r="C141" s="6">
        <f t="shared" si="3"/>
        <v>0</v>
      </c>
      <c r="D141" s="35"/>
      <c r="E141" s="6">
        <f t="shared" si="4"/>
        <v>0</v>
      </c>
      <c r="F141" s="9"/>
      <c r="G141" s="35"/>
      <c r="H141" s="11"/>
      <c r="I141" s="11"/>
      <c r="J141" s="11"/>
      <c r="K141" s="11"/>
      <c r="L141" s="11"/>
      <c r="M141" s="11"/>
      <c r="N141" s="21" t="b">
        <f t="shared" si="0"/>
        <v>0</v>
      </c>
      <c r="O141" s="21" t="b">
        <f t="shared" si="1"/>
        <v>0</v>
      </c>
      <c r="P141" s="21" t="b">
        <f t="shared" si="2"/>
        <v>0</v>
      </c>
      <c r="Q141" s="11"/>
      <c r="R141" s="11"/>
      <c r="S141" s="11"/>
      <c r="T141" s="11"/>
      <c r="U141" s="11"/>
      <c r="V141" s="11"/>
      <c r="W141" s="11"/>
      <c r="X141" s="11"/>
      <c r="Y141" s="11"/>
      <c r="Z141" s="11"/>
      <c r="AA141" s="11"/>
      <c r="AB141" s="11"/>
    </row>
    <row r="142" spans="1:28" x14ac:dyDescent="0.25">
      <c r="A142" s="11"/>
      <c r="B142" s="11"/>
      <c r="C142" s="6">
        <f t="shared" si="3"/>
        <v>0</v>
      </c>
      <c r="D142" s="35"/>
      <c r="E142" s="6">
        <f t="shared" si="4"/>
        <v>0</v>
      </c>
      <c r="F142" s="9"/>
      <c r="G142" s="35"/>
      <c r="H142" s="11"/>
      <c r="I142" s="11"/>
      <c r="J142" s="11"/>
      <c r="K142" s="11"/>
      <c r="L142" s="11"/>
      <c r="M142" s="11"/>
      <c r="N142" s="21" t="b">
        <f t="shared" si="0"/>
        <v>0</v>
      </c>
      <c r="O142" s="21" t="b">
        <f t="shared" si="1"/>
        <v>0</v>
      </c>
      <c r="P142" s="21" t="b">
        <f t="shared" si="2"/>
        <v>0</v>
      </c>
      <c r="Q142" s="11"/>
      <c r="R142" s="11"/>
      <c r="S142" s="11"/>
      <c r="T142" s="11"/>
      <c r="U142" s="11"/>
      <c r="V142" s="11"/>
      <c r="W142" s="11"/>
      <c r="X142" s="11"/>
      <c r="Y142" s="11"/>
      <c r="Z142" s="11"/>
      <c r="AA142" s="11"/>
      <c r="AB142" s="11"/>
    </row>
    <row r="143" spans="1:28" x14ac:dyDescent="0.25">
      <c r="A143" s="11"/>
      <c r="B143" s="11"/>
      <c r="C143" s="6">
        <f t="shared" si="3"/>
        <v>0</v>
      </c>
      <c r="D143" s="35"/>
      <c r="E143" s="6">
        <f t="shared" si="4"/>
        <v>0</v>
      </c>
      <c r="F143" s="9"/>
      <c r="G143" s="35"/>
      <c r="H143" s="11"/>
      <c r="I143" s="11"/>
      <c r="J143" s="11"/>
      <c r="K143" s="11"/>
      <c r="L143" s="11"/>
      <c r="M143" s="11"/>
      <c r="N143" s="21" t="b">
        <f t="shared" si="0"/>
        <v>0</v>
      </c>
      <c r="O143" s="21" t="b">
        <f t="shared" si="1"/>
        <v>0</v>
      </c>
      <c r="P143" s="21" t="b">
        <f t="shared" si="2"/>
        <v>0</v>
      </c>
      <c r="Q143" s="11"/>
      <c r="R143" s="11"/>
      <c r="S143" s="11"/>
      <c r="T143" s="11"/>
      <c r="U143" s="11"/>
      <c r="V143" s="11"/>
      <c r="W143" s="11"/>
      <c r="X143" s="11"/>
      <c r="Y143" s="11"/>
      <c r="Z143" s="11"/>
      <c r="AA143" s="11"/>
      <c r="AB143" s="11"/>
    </row>
    <row r="144" spans="1:28" x14ac:dyDescent="0.25">
      <c r="A144" s="11"/>
      <c r="B144" s="11"/>
      <c r="C144" s="6">
        <f t="shared" si="3"/>
        <v>0</v>
      </c>
      <c r="D144" s="35"/>
      <c r="E144" s="6">
        <f t="shared" si="4"/>
        <v>0</v>
      </c>
      <c r="F144" s="9"/>
      <c r="G144" s="35"/>
      <c r="H144" s="11"/>
      <c r="I144" s="11"/>
      <c r="J144" s="11"/>
      <c r="K144" s="11"/>
      <c r="L144" s="11"/>
      <c r="M144" s="11"/>
      <c r="N144" s="21" t="b">
        <f t="shared" si="0"/>
        <v>0</v>
      </c>
      <c r="O144" s="21" t="b">
        <f t="shared" si="1"/>
        <v>0</v>
      </c>
      <c r="P144" s="21" t="b">
        <f t="shared" si="2"/>
        <v>0</v>
      </c>
      <c r="Q144" s="11"/>
      <c r="R144" s="11"/>
      <c r="S144" s="11"/>
      <c r="T144" s="11"/>
      <c r="U144" s="11"/>
      <c r="V144" s="11"/>
      <c r="W144" s="11"/>
      <c r="X144" s="11"/>
      <c r="Y144" s="11"/>
      <c r="Z144" s="11"/>
      <c r="AA144" s="11"/>
      <c r="AB144" s="11"/>
    </row>
    <row r="145" spans="1:28" x14ac:dyDescent="0.25">
      <c r="A145" s="11"/>
      <c r="B145" s="11"/>
      <c r="C145" s="6">
        <f t="shared" si="3"/>
        <v>0</v>
      </c>
      <c r="D145" s="35"/>
      <c r="E145" s="6">
        <f t="shared" si="4"/>
        <v>0</v>
      </c>
      <c r="F145" s="9"/>
      <c r="G145" s="35"/>
      <c r="H145" s="11"/>
      <c r="I145" s="11"/>
      <c r="J145" s="11"/>
      <c r="K145" s="11"/>
      <c r="L145" s="11"/>
      <c r="M145" s="11"/>
      <c r="N145" s="21" t="b">
        <f t="shared" si="0"/>
        <v>0</v>
      </c>
      <c r="O145" s="21" t="b">
        <f t="shared" si="1"/>
        <v>0</v>
      </c>
      <c r="P145" s="21" t="b">
        <f t="shared" si="2"/>
        <v>0</v>
      </c>
      <c r="Q145" s="11"/>
      <c r="R145" s="11"/>
      <c r="S145" s="11"/>
      <c r="T145" s="11"/>
      <c r="U145" s="11"/>
      <c r="V145" s="11"/>
      <c r="W145" s="11"/>
      <c r="X145" s="11"/>
      <c r="Y145" s="11"/>
      <c r="Z145" s="11"/>
      <c r="AA145" s="11"/>
      <c r="AB145" s="11"/>
    </row>
    <row r="146" spans="1:28" x14ac:dyDescent="0.25">
      <c r="A146" s="11"/>
      <c r="B146" s="11"/>
      <c r="C146" s="6">
        <f t="shared" si="3"/>
        <v>0</v>
      </c>
      <c r="D146" s="35"/>
      <c r="E146" s="6">
        <f t="shared" si="4"/>
        <v>0</v>
      </c>
      <c r="F146" s="9"/>
      <c r="G146" s="35"/>
      <c r="H146" s="11"/>
      <c r="I146" s="11"/>
      <c r="J146" s="11"/>
      <c r="K146" s="11"/>
      <c r="L146" s="11"/>
      <c r="M146" s="11"/>
      <c r="N146" s="21" t="b">
        <f t="shared" ref="N146:N171" si="24">ISTEXT(D146)</f>
        <v>0</v>
      </c>
      <c r="O146" s="21" t="b">
        <f t="shared" ref="O146:O171" si="25">ISNUMBER(D146)</f>
        <v>0</v>
      </c>
      <c r="P146" s="21" t="b">
        <f t="shared" ref="P146:P171" si="26">OR(N146=TRUE,O146=TRUE)</f>
        <v>0</v>
      </c>
      <c r="Q146" s="11"/>
      <c r="R146" s="11"/>
      <c r="S146" s="11"/>
      <c r="T146" s="11"/>
      <c r="U146" s="11"/>
      <c r="V146" s="11"/>
      <c r="W146" s="11"/>
      <c r="X146" s="11"/>
      <c r="Y146" s="11"/>
      <c r="Z146" s="11"/>
      <c r="AA146" s="11"/>
      <c r="AB146" s="11"/>
    </row>
    <row r="147" spans="1:28" x14ac:dyDescent="0.25">
      <c r="A147" s="11"/>
      <c r="B147" s="11"/>
      <c r="C147" s="6">
        <f t="shared" ref="C147:C171" si="27">IF(P147=TRUE,C146+1,)</f>
        <v>0</v>
      </c>
      <c r="D147" s="35"/>
      <c r="E147" s="6">
        <f t="shared" si="4"/>
        <v>0</v>
      </c>
      <c r="F147" s="9"/>
      <c r="G147" s="35"/>
      <c r="H147" s="11"/>
      <c r="I147" s="11"/>
      <c r="J147" s="11"/>
      <c r="K147" s="11"/>
      <c r="L147" s="11"/>
      <c r="M147" s="11"/>
      <c r="N147" s="21" t="b">
        <f t="shared" si="24"/>
        <v>0</v>
      </c>
      <c r="O147" s="21" t="b">
        <f t="shared" si="25"/>
        <v>0</v>
      </c>
      <c r="P147" s="21" t="b">
        <f t="shared" si="26"/>
        <v>0</v>
      </c>
      <c r="Q147" s="11"/>
      <c r="R147" s="11"/>
      <c r="S147" s="11"/>
      <c r="T147" s="11"/>
      <c r="U147" s="11"/>
      <c r="V147" s="11"/>
      <c r="W147" s="11"/>
      <c r="X147" s="11"/>
      <c r="Y147" s="11"/>
      <c r="Z147" s="11"/>
      <c r="AA147" s="11"/>
      <c r="AB147" s="11"/>
    </row>
    <row r="148" spans="1:28" x14ac:dyDescent="0.25">
      <c r="A148" s="11"/>
      <c r="B148" s="11"/>
      <c r="C148" s="6">
        <f t="shared" si="27"/>
        <v>0</v>
      </c>
      <c r="D148" s="35"/>
      <c r="E148" s="6">
        <f t="shared" si="4"/>
        <v>0</v>
      </c>
      <c r="F148" s="9"/>
      <c r="G148" s="35"/>
      <c r="H148" s="11"/>
      <c r="I148" s="11"/>
      <c r="J148" s="11"/>
      <c r="K148" s="11"/>
      <c r="L148" s="11"/>
      <c r="M148" s="11"/>
      <c r="N148" s="21" t="b">
        <f t="shared" si="24"/>
        <v>0</v>
      </c>
      <c r="O148" s="21" t="b">
        <f t="shared" si="25"/>
        <v>0</v>
      </c>
      <c r="P148" s="21" t="b">
        <f t="shared" si="26"/>
        <v>0</v>
      </c>
      <c r="Q148" s="11"/>
      <c r="R148" s="11"/>
      <c r="S148" s="11"/>
      <c r="T148" s="11"/>
      <c r="U148" s="11"/>
      <c r="V148" s="11"/>
      <c r="W148" s="11"/>
      <c r="X148" s="11"/>
      <c r="Y148" s="11"/>
      <c r="Z148" s="11"/>
      <c r="AA148" s="11"/>
      <c r="AB148" s="11"/>
    </row>
    <row r="149" spans="1:28" x14ac:dyDescent="0.25">
      <c r="A149" s="11"/>
      <c r="B149" s="11"/>
      <c r="C149" s="6">
        <f t="shared" si="27"/>
        <v>0</v>
      </c>
      <c r="D149" s="35"/>
      <c r="E149" s="6">
        <f t="shared" ref="E149:E171" si="28">IF(P149=TRUE,E148+F148,)</f>
        <v>0</v>
      </c>
      <c r="F149" s="9"/>
      <c r="G149" s="35"/>
      <c r="H149" s="11"/>
      <c r="I149" s="11"/>
      <c r="J149" s="11"/>
      <c r="K149" s="11"/>
      <c r="L149" s="11"/>
      <c r="M149" s="11"/>
      <c r="N149" s="21" t="b">
        <f t="shared" si="24"/>
        <v>0</v>
      </c>
      <c r="O149" s="21" t="b">
        <f t="shared" si="25"/>
        <v>0</v>
      </c>
      <c r="P149" s="21" t="b">
        <f t="shared" si="26"/>
        <v>0</v>
      </c>
      <c r="Q149" s="11"/>
      <c r="R149" s="11"/>
      <c r="S149" s="11"/>
      <c r="T149" s="11"/>
      <c r="U149" s="11"/>
      <c r="V149" s="11"/>
      <c r="W149" s="11"/>
      <c r="X149" s="11"/>
      <c r="Y149" s="11"/>
      <c r="Z149" s="11"/>
      <c r="AA149" s="11"/>
      <c r="AB149" s="11"/>
    </row>
    <row r="150" spans="1:28" x14ac:dyDescent="0.25">
      <c r="A150" s="11"/>
      <c r="B150" s="11"/>
      <c r="C150" s="6">
        <f t="shared" si="27"/>
        <v>0</v>
      </c>
      <c r="D150" s="35"/>
      <c r="E150" s="6">
        <f t="shared" si="28"/>
        <v>0</v>
      </c>
      <c r="F150" s="9"/>
      <c r="G150" s="35"/>
      <c r="H150" s="11"/>
      <c r="I150" s="11"/>
      <c r="J150" s="11"/>
      <c r="K150" s="11"/>
      <c r="L150" s="11"/>
      <c r="M150" s="11"/>
      <c r="N150" s="21" t="b">
        <f t="shared" si="24"/>
        <v>0</v>
      </c>
      <c r="O150" s="21" t="b">
        <f t="shared" si="25"/>
        <v>0</v>
      </c>
      <c r="P150" s="21" t="b">
        <f t="shared" si="26"/>
        <v>0</v>
      </c>
      <c r="Q150" s="11"/>
      <c r="R150" s="11"/>
      <c r="S150" s="11"/>
      <c r="T150" s="11"/>
      <c r="U150" s="11"/>
      <c r="V150" s="11"/>
      <c r="W150" s="11"/>
      <c r="X150" s="11"/>
      <c r="Y150" s="11"/>
      <c r="Z150" s="11"/>
      <c r="AA150" s="11"/>
      <c r="AB150" s="11"/>
    </row>
    <row r="151" spans="1:28" x14ac:dyDescent="0.25">
      <c r="A151" s="11"/>
      <c r="B151" s="11"/>
      <c r="C151" s="6">
        <f t="shared" si="27"/>
        <v>0</v>
      </c>
      <c r="D151" s="35"/>
      <c r="E151" s="6">
        <f t="shared" si="28"/>
        <v>0</v>
      </c>
      <c r="F151" s="9"/>
      <c r="G151" s="35"/>
      <c r="H151" s="11"/>
      <c r="I151" s="11"/>
      <c r="J151" s="11"/>
      <c r="K151" s="11"/>
      <c r="L151" s="11"/>
      <c r="M151" s="11"/>
      <c r="N151" s="21" t="b">
        <f t="shared" si="24"/>
        <v>0</v>
      </c>
      <c r="O151" s="21" t="b">
        <f t="shared" si="25"/>
        <v>0</v>
      </c>
      <c r="P151" s="21" t="b">
        <f t="shared" si="26"/>
        <v>0</v>
      </c>
      <c r="Q151" s="11"/>
      <c r="R151" s="11"/>
      <c r="S151" s="11"/>
      <c r="T151" s="11"/>
      <c r="U151" s="11"/>
      <c r="V151" s="11"/>
      <c r="W151" s="11"/>
      <c r="X151" s="11"/>
      <c r="Y151" s="11"/>
      <c r="Z151" s="11"/>
      <c r="AA151" s="11"/>
      <c r="AB151" s="11"/>
    </row>
    <row r="152" spans="1:28" x14ac:dyDescent="0.25">
      <c r="A152" s="11"/>
      <c r="B152" s="11"/>
      <c r="C152" s="6">
        <f t="shared" si="27"/>
        <v>0</v>
      </c>
      <c r="D152" s="35"/>
      <c r="E152" s="6">
        <f t="shared" si="28"/>
        <v>0</v>
      </c>
      <c r="F152" s="9"/>
      <c r="G152" s="35"/>
      <c r="H152" s="11"/>
      <c r="I152" s="11"/>
      <c r="J152" s="11"/>
      <c r="K152" s="11"/>
      <c r="L152" s="11"/>
      <c r="M152" s="11"/>
      <c r="N152" s="21" t="b">
        <f t="shared" si="24"/>
        <v>0</v>
      </c>
      <c r="O152" s="21" t="b">
        <f t="shared" si="25"/>
        <v>0</v>
      </c>
      <c r="P152" s="21" t="b">
        <f t="shared" si="26"/>
        <v>0</v>
      </c>
      <c r="Q152" s="11"/>
      <c r="R152" s="11"/>
      <c r="S152" s="11"/>
      <c r="T152" s="11"/>
      <c r="U152" s="11"/>
      <c r="V152" s="11"/>
      <c r="W152" s="11"/>
      <c r="X152" s="11"/>
      <c r="Y152" s="11"/>
      <c r="Z152" s="11"/>
      <c r="AA152" s="11"/>
      <c r="AB152" s="11"/>
    </row>
    <row r="153" spans="1:28" x14ac:dyDescent="0.25">
      <c r="A153" s="11"/>
      <c r="B153" s="11"/>
      <c r="C153" s="6">
        <f t="shared" si="27"/>
        <v>0</v>
      </c>
      <c r="D153" s="35"/>
      <c r="E153" s="6">
        <f t="shared" si="28"/>
        <v>0</v>
      </c>
      <c r="F153" s="9"/>
      <c r="G153" s="35"/>
      <c r="H153" s="11"/>
      <c r="I153" s="11"/>
      <c r="J153" s="11"/>
      <c r="K153" s="11"/>
      <c r="L153" s="11"/>
      <c r="M153" s="11"/>
      <c r="N153" s="21" t="b">
        <f t="shared" si="24"/>
        <v>0</v>
      </c>
      <c r="O153" s="21" t="b">
        <f t="shared" si="25"/>
        <v>0</v>
      </c>
      <c r="P153" s="21" t="b">
        <f t="shared" si="26"/>
        <v>0</v>
      </c>
      <c r="Q153" s="11"/>
      <c r="R153" s="11"/>
      <c r="S153" s="11"/>
      <c r="T153" s="11"/>
      <c r="U153" s="11"/>
      <c r="V153" s="11"/>
      <c r="W153" s="11"/>
      <c r="X153" s="11"/>
      <c r="Y153" s="11"/>
      <c r="Z153" s="11"/>
      <c r="AA153" s="11"/>
      <c r="AB153" s="11"/>
    </row>
    <row r="154" spans="1:28" x14ac:dyDescent="0.25">
      <c r="A154" s="11"/>
      <c r="B154" s="11"/>
      <c r="C154" s="6">
        <f t="shared" si="27"/>
        <v>0</v>
      </c>
      <c r="D154" s="35"/>
      <c r="E154" s="6">
        <f t="shared" si="28"/>
        <v>0</v>
      </c>
      <c r="F154" s="9"/>
      <c r="G154" s="35"/>
      <c r="H154" s="11"/>
      <c r="I154" s="11"/>
      <c r="J154" s="11"/>
      <c r="K154" s="11"/>
      <c r="L154" s="11"/>
      <c r="M154" s="11"/>
      <c r="N154" s="21" t="b">
        <f t="shared" si="24"/>
        <v>0</v>
      </c>
      <c r="O154" s="21" t="b">
        <f t="shared" si="25"/>
        <v>0</v>
      </c>
      <c r="P154" s="21" t="b">
        <f t="shared" si="26"/>
        <v>0</v>
      </c>
      <c r="Q154" s="11"/>
      <c r="R154" s="11"/>
      <c r="S154" s="11"/>
      <c r="T154" s="11"/>
      <c r="U154" s="11"/>
      <c r="V154" s="11"/>
      <c r="W154" s="11"/>
      <c r="X154" s="11"/>
      <c r="Y154" s="11"/>
      <c r="Z154" s="11"/>
      <c r="AA154" s="11"/>
      <c r="AB154" s="11"/>
    </row>
    <row r="155" spans="1:28" x14ac:dyDescent="0.25">
      <c r="A155" s="11"/>
      <c r="B155" s="11"/>
      <c r="C155" s="6">
        <f t="shared" si="27"/>
        <v>0</v>
      </c>
      <c r="D155" s="35"/>
      <c r="E155" s="6">
        <f t="shared" si="28"/>
        <v>0</v>
      </c>
      <c r="F155" s="9"/>
      <c r="G155" s="35"/>
      <c r="H155" s="11"/>
      <c r="I155" s="11"/>
      <c r="J155" s="11"/>
      <c r="K155" s="11"/>
      <c r="L155" s="11"/>
      <c r="M155" s="11"/>
      <c r="N155" s="21" t="b">
        <f t="shared" si="24"/>
        <v>0</v>
      </c>
      <c r="O155" s="21" t="b">
        <f t="shared" si="25"/>
        <v>0</v>
      </c>
      <c r="P155" s="21" t="b">
        <f t="shared" si="26"/>
        <v>0</v>
      </c>
      <c r="Q155" s="11"/>
      <c r="R155" s="11"/>
      <c r="S155" s="11"/>
      <c r="T155" s="11"/>
      <c r="U155" s="11"/>
      <c r="V155" s="11"/>
      <c r="W155" s="11"/>
      <c r="X155" s="11"/>
      <c r="Y155" s="11"/>
      <c r="Z155" s="11"/>
      <c r="AA155" s="11"/>
      <c r="AB155" s="11"/>
    </row>
    <row r="156" spans="1:28" x14ac:dyDescent="0.25">
      <c r="A156" s="11"/>
      <c r="B156" s="11"/>
      <c r="C156" s="6">
        <f t="shared" si="27"/>
        <v>0</v>
      </c>
      <c r="D156" s="35"/>
      <c r="E156" s="6">
        <f t="shared" si="28"/>
        <v>0</v>
      </c>
      <c r="F156" s="9"/>
      <c r="G156" s="35"/>
      <c r="H156" s="11"/>
      <c r="I156" s="11"/>
      <c r="J156" s="11"/>
      <c r="K156" s="11"/>
      <c r="L156" s="11"/>
      <c r="M156" s="11"/>
      <c r="N156" s="21" t="b">
        <f t="shared" si="24"/>
        <v>0</v>
      </c>
      <c r="O156" s="21" t="b">
        <f t="shared" si="25"/>
        <v>0</v>
      </c>
      <c r="P156" s="21" t="b">
        <f t="shared" si="26"/>
        <v>0</v>
      </c>
      <c r="Q156" s="11"/>
      <c r="R156" s="11"/>
      <c r="S156" s="11"/>
      <c r="T156" s="11"/>
      <c r="U156" s="11"/>
      <c r="V156" s="11"/>
      <c r="W156" s="11"/>
      <c r="X156" s="11"/>
      <c r="Y156" s="11"/>
      <c r="Z156" s="11"/>
      <c r="AA156" s="11"/>
      <c r="AB156" s="11"/>
    </row>
    <row r="157" spans="1:28" x14ac:dyDescent="0.25">
      <c r="A157" s="11"/>
      <c r="B157" s="11"/>
      <c r="C157" s="6">
        <f t="shared" si="27"/>
        <v>0</v>
      </c>
      <c r="D157" s="35"/>
      <c r="E157" s="6">
        <f t="shared" si="28"/>
        <v>0</v>
      </c>
      <c r="F157" s="9"/>
      <c r="G157" s="35"/>
      <c r="H157" s="11"/>
      <c r="I157" s="11"/>
      <c r="J157" s="11"/>
      <c r="K157" s="11"/>
      <c r="L157" s="11"/>
      <c r="M157" s="11"/>
      <c r="N157" s="21" t="b">
        <f t="shared" si="24"/>
        <v>0</v>
      </c>
      <c r="O157" s="21" t="b">
        <f t="shared" si="25"/>
        <v>0</v>
      </c>
      <c r="P157" s="21" t="b">
        <f t="shared" si="26"/>
        <v>0</v>
      </c>
      <c r="Q157" s="11"/>
      <c r="R157" s="11"/>
      <c r="S157" s="11"/>
      <c r="T157" s="11"/>
      <c r="U157" s="11"/>
      <c r="V157" s="11"/>
      <c r="W157" s="11"/>
      <c r="X157" s="11"/>
      <c r="Y157" s="11"/>
      <c r="Z157" s="11"/>
      <c r="AA157" s="11"/>
      <c r="AB157" s="11"/>
    </row>
    <row r="158" spans="1:28" x14ac:dyDescent="0.25">
      <c r="A158" s="11"/>
      <c r="B158" s="11"/>
      <c r="C158" s="6">
        <f t="shared" si="27"/>
        <v>0</v>
      </c>
      <c r="D158" s="35"/>
      <c r="E158" s="6">
        <f t="shared" si="28"/>
        <v>0</v>
      </c>
      <c r="F158" s="9"/>
      <c r="G158" s="35"/>
      <c r="H158" s="11"/>
      <c r="I158" s="11"/>
      <c r="J158" s="11"/>
      <c r="K158" s="11"/>
      <c r="L158" s="11"/>
      <c r="M158" s="11"/>
      <c r="N158" s="21" t="b">
        <f t="shared" si="24"/>
        <v>0</v>
      </c>
      <c r="O158" s="21" t="b">
        <f t="shared" si="25"/>
        <v>0</v>
      </c>
      <c r="P158" s="21" t="b">
        <f t="shared" si="26"/>
        <v>0</v>
      </c>
      <c r="Q158" s="11"/>
      <c r="R158" s="11"/>
      <c r="S158" s="11"/>
      <c r="T158" s="11"/>
      <c r="U158" s="11"/>
      <c r="V158" s="11"/>
      <c r="W158" s="11"/>
      <c r="X158" s="11"/>
      <c r="Y158" s="11"/>
      <c r="Z158" s="11"/>
      <c r="AA158" s="11"/>
      <c r="AB158" s="11"/>
    </row>
    <row r="159" spans="1:28" x14ac:dyDescent="0.25">
      <c r="A159" s="11"/>
      <c r="B159" s="11"/>
      <c r="C159" s="6">
        <f t="shared" si="27"/>
        <v>0</v>
      </c>
      <c r="D159" s="35"/>
      <c r="E159" s="6">
        <f t="shared" si="28"/>
        <v>0</v>
      </c>
      <c r="F159" s="9"/>
      <c r="G159" s="35"/>
      <c r="H159" s="11"/>
      <c r="I159" s="11"/>
      <c r="J159" s="11"/>
      <c r="K159" s="11"/>
      <c r="L159" s="11"/>
      <c r="M159" s="11"/>
      <c r="N159" s="21" t="b">
        <f t="shared" si="24"/>
        <v>0</v>
      </c>
      <c r="O159" s="21" t="b">
        <f t="shared" si="25"/>
        <v>0</v>
      </c>
      <c r="P159" s="21" t="b">
        <f t="shared" si="26"/>
        <v>0</v>
      </c>
      <c r="Q159" s="11"/>
      <c r="R159" s="11"/>
      <c r="S159" s="11"/>
      <c r="T159" s="11"/>
      <c r="U159" s="11"/>
      <c r="V159" s="11"/>
      <c r="W159" s="11"/>
      <c r="X159" s="11"/>
      <c r="Y159" s="11"/>
      <c r="Z159" s="11"/>
      <c r="AA159" s="11"/>
      <c r="AB159" s="11"/>
    </row>
    <row r="160" spans="1:28" x14ac:dyDescent="0.25">
      <c r="A160" s="11"/>
      <c r="B160" s="11"/>
      <c r="C160" s="6">
        <f t="shared" si="27"/>
        <v>0</v>
      </c>
      <c r="D160" s="35"/>
      <c r="E160" s="6">
        <f t="shared" si="28"/>
        <v>0</v>
      </c>
      <c r="F160" s="9"/>
      <c r="G160" s="35"/>
      <c r="H160" s="11"/>
      <c r="I160" s="11"/>
      <c r="J160" s="11"/>
      <c r="K160" s="11"/>
      <c r="L160" s="11"/>
      <c r="M160" s="11"/>
      <c r="N160" s="21" t="b">
        <f t="shared" si="24"/>
        <v>0</v>
      </c>
      <c r="O160" s="21" t="b">
        <f t="shared" si="25"/>
        <v>0</v>
      </c>
      <c r="P160" s="21" t="b">
        <f t="shared" si="26"/>
        <v>0</v>
      </c>
      <c r="Q160" s="11"/>
      <c r="R160" s="11"/>
      <c r="S160" s="11"/>
      <c r="T160" s="11"/>
      <c r="U160" s="11"/>
      <c r="V160" s="11"/>
      <c r="W160" s="11"/>
      <c r="X160" s="11"/>
      <c r="Y160" s="11"/>
      <c r="Z160" s="11"/>
      <c r="AA160" s="11"/>
      <c r="AB160" s="11"/>
    </row>
    <row r="161" spans="1:28" x14ac:dyDescent="0.25">
      <c r="A161" s="11"/>
      <c r="B161" s="11"/>
      <c r="C161" s="6">
        <f t="shared" si="27"/>
        <v>0</v>
      </c>
      <c r="D161" s="35"/>
      <c r="E161" s="6">
        <f t="shared" si="28"/>
        <v>0</v>
      </c>
      <c r="F161" s="9"/>
      <c r="G161" s="35"/>
      <c r="H161" s="11"/>
      <c r="I161" s="11"/>
      <c r="J161" s="11"/>
      <c r="K161" s="11"/>
      <c r="L161" s="11"/>
      <c r="M161" s="11"/>
      <c r="N161" s="21" t="b">
        <f t="shared" si="24"/>
        <v>0</v>
      </c>
      <c r="O161" s="21" t="b">
        <f t="shared" si="25"/>
        <v>0</v>
      </c>
      <c r="P161" s="21" t="b">
        <f t="shared" si="26"/>
        <v>0</v>
      </c>
      <c r="Q161" s="11"/>
      <c r="R161" s="11"/>
      <c r="S161" s="11"/>
      <c r="T161" s="11"/>
      <c r="U161" s="11"/>
      <c r="V161" s="11"/>
      <c r="W161" s="11"/>
      <c r="X161" s="11"/>
      <c r="Y161" s="11"/>
      <c r="Z161" s="11"/>
      <c r="AA161" s="11"/>
      <c r="AB161" s="11"/>
    </row>
    <row r="162" spans="1:28" x14ac:dyDescent="0.25">
      <c r="A162" s="11"/>
      <c r="B162" s="11"/>
      <c r="C162" s="6">
        <f t="shared" si="27"/>
        <v>0</v>
      </c>
      <c r="D162" s="35"/>
      <c r="E162" s="6">
        <f t="shared" si="28"/>
        <v>0</v>
      </c>
      <c r="F162" s="9"/>
      <c r="G162" s="35"/>
      <c r="H162" s="11"/>
      <c r="I162" s="11"/>
      <c r="J162" s="11"/>
      <c r="K162" s="11"/>
      <c r="L162" s="11"/>
      <c r="M162" s="11"/>
      <c r="N162" s="21" t="b">
        <f t="shared" si="24"/>
        <v>0</v>
      </c>
      <c r="O162" s="21" t="b">
        <f t="shared" si="25"/>
        <v>0</v>
      </c>
      <c r="P162" s="21" t="b">
        <f t="shared" si="26"/>
        <v>0</v>
      </c>
      <c r="Q162" s="11"/>
      <c r="R162" s="11"/>
      <c r="S162" s="11"/>
      <c r="T162" s="11"/>
      <c r="U162" s="11"/>
      <c r="V162" s="11"/>
      <c r="W162" s="11"/>
      <c r="X162" s="11"/>
      <c r="Y162" s="11"/>
      <c r="Z162" s="11"/>
      <c r="AA162" s="11"/>
      <c r="AB162" s="11"/>
    </row>
    <row r="163" spans="1:28" x14ac:dyDescent="0.25">
      <c r="A163" s="11"/>
      <c r="B163" s="11"/>
      <c r="C163" s="6">
        <f t="shared" si="27"/>
        <v>0</v>
      </c>
      <c r="D163" s="35"/>
      <c r="E163" s="6">
        <f t="shared" si="28"/>
        <v>0</v>
      </c>
      <c r="F163" s="9"/>
      <c r="G163" s="35"/>
      <c r="H163" s="11"/>
      <c r="I163" s="11"/>
      <c r="J163" s="11"/>
      <c r="K163" s="11"/>
      <c r="L163" s="11"/>
      <c r="M163" s="11"/>
      <c r="N163" s="21" t="b">
        <f t="shared" si="24"/>
        <v>0</v>
      </c>
      <c r="O163" s="21" t="b">
        <f t="shared" si="25"/>
        <v>0</v>
      </c>
      <c r="P163" s="21" t="b">
        <f t="shared" si="26"/>
        <v>0</v>
      </c>
      <c r="Q163" s="11"/>
      <c r="R163" s="11"/>
      <c r="S163" s="11"/>
      <c r="T163" s="11"/>
      <c r="U163" s="11"/>
      <c r="V163" s="11"/>
      <c r="W163" s="11"/>
      <c r="X163" s="11"/>
      <c r="Y163" s="11"/>
      <c r="Z163" s="11"/>
      <c r="AA163" s="11"/>
      <c r="AB163" s="11"/>
    </row>
    <row r="164" spans="1:28" x14ac:dyDescent="0.25">
      <c r="A164" s="11"/>
      <c r="B164" s="11"/>
      <c r="C164" s="6">
        <f t="shared" si="27"/>
        <v>0</v>
      </c>
      <c r="D164" s="35"/>
      <c r="E164" s="6">
        <f t="shared" si="28"/>
        <v>0</v>
      </c>
      <c r="F164" s="9"/>
      <c r="G164" s="35"/>
      <c r="H164" s="11"/>
      <c r="I164" s="11"/>
      <c r="J164" s="11"/>
      <c r="K164" s="11"/>
      <c r="L164" s="11"/>
      <c r="M164" s="11"/>
      <c r="N164" s="21" t="b">
        <f t="shared" si="24"/>
        <v>0</v>
      </c>
      <c r="O164" s="21" t="b">
        <f t="shared" si="25"/>
        <v>0</v>
      </c>
      <c r="P164" s="21" t="b">
        <f t="shared" si="26"/>
        <v>0</v>
      </c>
      <c r="Q164" s="11"/>
      <c r="R164" s="11"/>
      <c r="S164" s="11"/>
      <c r="T164" s="11"/>
      <c r="U164" s="11"/>
      <c r="V164" s="11"/>
      <c r="W164" s="11"/>
      <c r="X164" s="11"/>
      <c r="Y164" s="11"/>
      <c r="Z164" s="11"/>
      <c r="AA164" s="11"/>
      <c r="AB164" s="11"/>
    </row>
    <row r="165" spans="1:28" x14ac:dyDescent="0.25">
      <c r="A165" s="11"/>
      <c r="B165" s="11"/>
      <c r="C165" s="6">
        <f t="shared" si="27"/>
        <v>0</v>
      </c>
      <c r="D165" s="35"/>
      <c r="E165" s="6">
        <f t="shared" si="28"/>
        <v>0</v>
      </c>
      <c r="F165" s="9"/>
      <c r="G165" s="35"/>
      <c r="H165" s="11"/>
      <c r="I165" s="11"/>
      <c r="J165" s="11"/>
      <c r="K165" s="11"/>
      <c r="L165" s="11"/>
      <c r="M165" s="11"/>
      <c r="N165" s="21" t="b">
        <f t="shared" si="24"/>
        <v>0</v>
      </c>
      <c r="O165" s="21" t="b">
        <f t="shared" si="25"/>
        <v>0</v>
      </c>
      <c r="P165" s="21" t="b">
        <f t="shared" si="26"/>
        <v>0</v>
      </c>
      <c r="Q165" s="11"/>
      <c r="R165" s="11"/>
      <c r="S165" s="11"/>
      <c r="T165" s="11"/>
      <c r="U165" s="11"/>
      <c r="V165" s="11"/>
      <c r="W165" s="11"/>
      <c r="X165" s="11"/>
      <c r="Y165" s="11"/>
      <c r="Z165" s="11"/>
      <c r="AA165" s="11"/>
      <c r="AB165" s="11"/>
    </row>
    <row r="166" spans="1:28" x14ac:dyDescent="0.25">
      <c r="A166" s="11"/>
      <c r="B166" s="11"/>
      <c r="C166" s="6">
        <f t="shared" si="27"/>
        <v>0</v>
      </c>
      <c r="D166" s="35"/>
      <c r="E166" s="6">
        <f t="shared" si="28"/>
        <v>0</v>
      </c>
      <c r="F166" s="9"/>
      <c r="G166" s="35"/>
      <c r="H166" s="11"/>
      <c r="I166" s="11"/>
      <c r="J166" s="11"/>
      <c r="K166" s="11"/>
      <c r="L166" s="11"/>
      <c r="M166" s="11"/>
      <c r="N166" s="21" t="b">
        <f t="shared" si="24"/>
        <v>0</v>
      </c>
      <c r="O166" s="21" t="b">
        <f t="shared" si="25"/>
        <v>0</v>
      </c>
      <c r="P166" s="21" t="b">
        <f t="shared" si="26"/>
        <v>0</v>
      </c>
      <c r="Q166" s="11"/>
      <c r="R166" s="11"/>
      <c r="S166" s="11"/>
      <c r="T166" s="11"/>
      <c r="U166" s="11"/>
      <c r="V166" s="11"/>
      <c r="W166" s="11"/>
      <c r="X166" s="11"/>
      <c r="Y166" s="11"/>
      <c r="Z166" s="11"/>
      <c r="AA166" s="11"/>
      <c r="AB166" s="11"/>
    </row>
    <row r="167" spans="1:28" x14ac:dyDescent="0.25">
      <c r="A167" s="11"/>
      <c r="B167" s="11"/>
      <c r="C167" s="6">
        <f t="shared" si="27"/>
        <v>0</v>
      </c>
      <c r="D167" s="35"/>
      <c r="E167" s="6">
        <f t="shared" si="28"/>
        <v>0</v>
      </c>
      <c r="F167" s="9"/>
      <c r="G167" s="35"/>
      <c r="H167" s="11"/>
      <c r="I167" s="11"/>
      <c r="J167" s="11"/>
      <c r="K167" s="11"/>
      <c r="L167" s="11"/>
      <c r="M167" s="11"/>
      <c r="N167" s="21" t="b">
        <f t="shared" si="24"/>
        <v>0</v>
      </c>
      <c r="O167" s="21" t="b">
        <f t="shared" si="25"/>
        <v>0</v>
      </c>
      <c r="P167" s="21" t="b">
        <f t="shared" si="26"/>
        <v>0</v>
      </c>
      <c r="Q167" s="11"/>
      <c r="R167" s="11"/>
      <c r="S167" s="11"/>
      <c r="T167" s="11"/>
      <c r="U167" s="11"/>
      <c r="V167" s="11"/>
      <c r="W167" s="11"/>
      <c r="X167" s="11"/>
      <c r="Y167" s="11"/>
      <c r="Z167" s="11"/>
      <c r="AA167" s="11"/>
      <c r="AB167" s="11"/>
    </row>
    <row r="168" spans="1:28" x14ac:dyDescent="0.25">
      <c r="A168" s="11"/>
      <c r="B168" s="11"/>
      <c r="C168" s="6">
        <f t="shared" si="27"/>
        <v>0</v>
      </c>
      <c r="D168" s="35"/>
      <c r="E168" s="6">
        <f t="shared" si="28"/>
        <v>0</v>
      </c>
      <c r="F168" s="9"/>
      <c r="G168" s="35"/>
      <c r="H168" s="11"/>
      <c r="I168" s="11"/>
      <c r="J168" s="11"/>
      <c r="K168" s="11"/>
      <c r="L168" s="11"/>
      <c r="M168" s="11"/>
      <c r="N168" s="21" t="b">
        <f t="shared" si="24"/>
        <v>0</v>
      </c>
      <c r="O168" s="21" t="b">
        <f t="shared" si="25"/>
        <v>0</v>
      </c>
      <c r="P168" s="21" t="b">
        <f t="shared" si="26"/>
        <v>0</v>
      </c>
      <c r="Q168" s="11"/>
      <c r="R168" s="11"/>
      <c r="S168" s="11"/>
      <c r="T168" s="11"/>
      <c r="U168" s="11"/>
      <c r="V168" s="11"/>
      <c r="W168" s="11"/>
      <c r="X168" s="11"/>
      <c r="Y168" s="11"/>
      <c r="Z168" s="11"/>
      <c r="AA168" s="11"/>
      <c r="AB168" s="11"/>
    </row>
    <row r="169" spans="1:28" x14ac:dyDescent="0.25">
      <c r="A169" s="11"/>
      <c r="B169" s="11"/>
      <c r="C169" s="6">
        <f t="shared" si="27"/>
        <v>0</v>
      </c>
      <c r="D169" s="35"/>
      <c r="E169" s="6">
        <f t="shared" si="28"/>
        <v>0</v>
      </c>
      <c r="F169" s="9"/>
      <c r="G169" s="35"/>
      <c r="H169" s="11"/>
      <c r="I169" s="11"/>
      <c r="J169" s="11"/>
      <c r="K169" s="11"/>
      <c r="L169" s="11"/>
      <c r="M169" s="11"/>
      <c r="N169" s="21" t="b">
        <f t="shared" si="24"/>
        <v>0</v>
      </c>
      <c r="O169" s="21" t="b">
        <f t="shared" si="25"/>
        <v>0</v>
      </c>
      <c r="P169" s="21" t="b">
        <f t="shared" si="26"/>
        <v>0</v>
      </c>
      <c r="Q169" s="11"/>
      <c r="R169" s="11"/>
      <c r="S169" s="11"/>
      <c r="T169" s="11"/>
      <c r="U169" s="11"/>
      <c r="V169" s="11"/>
      <c r="W169" s="11"/>
      <c r="X169" s="11"/>
      <c r="Y169" s="11"/>
      <c r="Z169" s="11"/>
      <c r="AA169" s="11"/>
      <c r="AB169" s="11"/>
    </row>
    <row r="170" spans="1:28" x14ac:dyDescent="0.25">
      <c r="A170" s="11"/>
      <c r="B170" s="11"/>
      <c r="C170" s="6">
        <f t="shared" si="27"/>
        <v>0</v>
      </c>
      <c r="D170" s="35"/>
      <c r="E170" s="6">
        <f t="shared" si="28"/>
        <v>0</v>
      </c>
      <c r="F170" s="9"/>
      <c r="G170" s="35"/>
      <c r="H170" s="11"/>
      <c r="I170" s="11"/>
      <c r="J170" s="11"/>
      <c r="K170" s="11"/>
      <c r="L170" s="11"/>
      <c r="M170" s="11"/>
      <c r="N170" s="21" t="b">
        <f t="shared" si="24"/>
        <v>0</v>
      </c>
      <c r="O170" s="21" t="b">
        <f t="shared" si="25"/>
        <v>0</v>
      </c>
      <c r="P170" s="21" t="b">
        <f t="shared" si="26"/>
        <v>0</v>
      </c>
      <c r="Q170" s="11"/>
      <c r="R170" s="11"/>
      <c r="S170" s="11"/>
      <c r="T170" s="11"/>
      <c r="U170" s="11"/>
      <c r="V170" s="11"/>
      <c r="W170" s="11"/>
      <c r="X170" s="11"/>
      <c r="Y170" s="11"/>
      <c r="Z170" s="11"/>
      <c r="AA170" s="11"/>
      <c r="AB170" s="11"/>
    </row>
    <row r="171" spans="1:28" x14ac:dyDescent="0.25">
      <c r="A171" s="11"/>
      <c r="B171" s="11"/>
      <c r="C171" s="6">
        <f t="shared" si="27"/>
        <v>0</v>
      </c>
      <c r="D171" s="35"/>
      <c r="E171" s="6">
        <f t="shared" si="28"/>
        <v>0</v>
      </c>
      <c r="F171" s="9"/>
      <c r="G171" s="35"/>
      <c r="H171" s="11"/>
      <c r="I171" s="11"/>
      <c r="J171" s="11"/>
      <c r="K171" s="11"/>
      <c r="L171" s="11"/>
      <c r="M171" s="11"/>
      <c r="N171" s="21" t="b">
        <f t="shared" si="24"/>
        <v>0</v>
      </c>
      <c r="O171" s="21" t="b">
        <f t="shared" si="25"/>
        <v>0</v>
      </c>
      <c r="P171" s="21" t="b">
        <f t="shared" si="26"/>
        <v>0</v>
      </c>
      <c r="Q171" s="11"/>
      <c r="R171" s="11"/>
      <c r="S171" s="11"/>
      <c r="T171" s="11"/>
      <c r="U171" s="11"/>
      <c r="V171" s="11"/>
      <c r="W171" s="11"/>
      <c r="X171" s="11"/>
      <c r="Y171" s="11"/>
      <c r="Z171" s="11"/>
      <c r="AA171" s="11"/>
      <c r="AB171" s="11"/>
    </row>
    <row r="172" spans="1:28" x14ac:dyDescent="0.25">
      <c r="D172" s="33"/>
      <c r="G172" s="19"/>
    </row>
  </sheetData>
  <sheetProtection algorithmName="SHA-512" hashValue="izBbnCy/PxRKRB45UV343jIrEnabWoXjEGQjdD3C3KXeLUTDJJXrqHN423nkvs15OY4oJE518l8TkzPhCnRpGQ==" saltValue="GMX6k+ZXUCideElulkmXJA==" spinCount="100000" sheet="1" selectLockedCells="1"/>
  <mergeCells count="5">
    <mergeCell ref="D2:G2"/>
    <mergeCell ref="D3:G3"/>
    <mergeCell ref="D4:G4"/>
    <mergeCell ref="C7:G7"/>
    <mergeCell ref="C8:G8"/>
  </mergeCells>
  <pageMargins left="0.7" right="0.7" top="0.75" bottom="0.75" header="0.3" footer="0.3"/>
  <drawing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Hoja94">
    <tabColor rgb="FFFFFFCC"/>
  </sheetPr>
  <dimension ref="A1:AB100"/>
  <sheetViews>
    <sheetView showGridLines="0" showRowColHeaders="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B1" s="11"/>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B2" s="11"/>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B3" s="11"/>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B4" s="11"/>
      <c r="C4" s="101"/>
      <c r="D4" s="307" t="s">
        <v>850</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B5" s="11"/>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B6" s="11"/>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73.900000000000006" customHeight="1" x14ac:dyDescent="0.25">
      <c r="A7" s="99"/>
      <c r="B7" s="11"/>
      <c r="C7" s="310" t="s">
        <v>1051</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B8" s="11"/>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B9" s="11"/>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B10" s="11"/>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B11" s="11"/>
      <c r="C11" s="65">
        <f t="shared" ref="C11:C74" si="3">IF(P11=TRUE,C10+1,)</f>
        <v>2</v>
      </c>
      <c r="D11" s="46" t="s">
        <v>172</v>
      </c>
      <c r="E11" s="65">
        <f>IF(P11=TRUE,E10+F10,)</f>
        <v>2</v>
      </c>
      <c r="F11" s="66">
        <v>7</v>
      </c>
      <c r="G11" s="78" t="s">
        <v>905</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ht="60" x14ac:dyDescent="0.25">
      <c r="A12" s="99"/>
      <c r="B12" s="11"/>
      <c r="C12" s="65">
        <f t="shared" si="3"/>
        <v>3</v>
      </c>
      <c r="D12" s="63" t="s">
        <v>860</v>
      </c>
      <c r="E12" s="65">
        <f>IF(P12=TRUE,E11+F11,)</f>
        <v>9</v>
      </c>
      <c r="F12" s="66">
        <v>1</v>
      </c>
      <c r="G12" s="63" t="s">
        <v>858</v>
      </c>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ht="60" x14ac:dyDescent="0.25">
      <c r="A13" s="99"/>
      <c r="B13" s="11"/>
      <c r="C13" s="65">
        <f t="shared" si="3"/>
        <v>4</v>
      </c>
      <c r="D13" s="63" t="s">
        <v>861</v>
      </c>
      <c r="E13" s="116">
        <f t="shared" ref="E13:E76" si="4">IF(P13=TRUE,E12+F12,)</f>
        <v>10</v>
      </c>
      <c r="F13" s="66">
        <v>1</v>
      </c>
      <c r="G13" s="63" t="s">
        <v>858</v>
      </c>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s="32" customFormat="1" ht="60" x14ac:dyDescent="0.25">
      <c r="A14" s="99"/>
      <c r="B14" s="30"/>
      <c r="C14" s="65">
        <f t="shared" si="3"/>
        <v>5</v>
      </c>
      <c r="D14" s="70" t="s">
        <v>862</v>
      </c>
      <c r="E14" s="65">
        <f t="shared" si="4"/>
        <v>11</v>
      </c>
      <c r="F14" s="66">
        <v>1</v>
      </c>
      <c r="G14" s="63" t="s">
        <v>858</v>
      </c>
      <c r="H14" s="30"/>
      <c r="I14" s="30"/>
      <c r="J14" s="30"/>
      <c r="K14" s="30"/>
      <c r="L14" s="30"/>
      <c r="M14" s="30"/>
      <c r="N14" s="31" t="b">
        <f t="shared" si="0"/>
        <v>1</v>
      </c>
      <c r="O14" s="31" t="b">
        <f t="shared" si="1"/>
        <v>0</v>
      </c>
      <c r="P14" s="31" t="b">
        <f t="shared" si="2"/>
        <v>1</v>
      </c>
      <c r="Q14" s="30"/>
      <c r="R14" s="30"/>
      <c r="S14" s="30"/>
      <c r="T14" s="30"/>
      <c r="U14" s="30"/>
      <c r="V14" s="30"/>
      <c r="W14" s="30"/>
      <c r="X14" s="30"/>
      <c r="Y14" s="30"/>
      <c r="Z14" s="30"/>
      <c r="AA14" s="30"/>
      <c r="AB14" s="30"/>
    </row>
    <row r="15" spans="1:28" s="32" customFormat="1" ht="60" x14ac:dyDescent="0.25">
      <c r="A15" s="107"/>
      <c r="B15" s="30"/>
      <c r="C15" s="65">
        <f t="shared" si="3"/>
        <v>6</v>
      </c>
      <c r="D15" s="70" t="s">
        <v>863</v>
      </c>
      <c r="E15" s="65">
        <f t="shared" si="4"/>
        <v>12</v>
      </c>
      <c r="F15" s="66">
        <v>1</v>
      </c>
      <c r="G15" s="63" t="s">
        <v>858</v>
      </c>
      <c r="H15" s="30"/>
      <c r="I15" s="30"/>
      <c r="J15" s="30"/>
      <c r="K15" s="30"/>
      <c r="L15" s="30"/>
      <c r="M15" s="30"/>
      <c r="N15" s="31" t="b">
        <f t="shared" si="0"/>
        <v>1</v>
      </c>
      <c r="O15" s="31" t="b">
        <f t="shared" si="1"/>
        <v>0</v>
      </c>
      <c r="P15" s="31" t="b">
        <f t="shared" si="2"/>
        <v>1</v>
      </c>
      <c r="Q15" s="30"/>
      <c r="R15" s="30"/>
      <c r="S15" s="30"/>
      <c r="T15" s="30"/>
      <c r="U15" s="30"/>
      <c r="V15" s="30"/>
      <c r="W15" s="30"/>
      <c r="X15" s="30"/>
      <c r="Y15" s="30"/>
      <c r="Z15" s="30"/>
      <c r="AA15" s="30"/>
      <c r="AB15" s="30"/>
    </row>
    <row r="16" spans="1:28" ht="60" x14ac:dyDescent="0.25">
      <c r="A16" s="99"/>
      <c r="B16" s="11"/>
      <c r="C16" s="65">
        <f t="shared" si="3"/>
        <v>7</v>
      </c>
      <c r="D16" s="70" t="s">
        <v>864</v>
      </c>
      <c r="E16" s="65">
        <f t="shared" si="4"/>
        <v>13</v>
      </c>
      <c r="F16" s="66">
        <v>1</v>
      </c>
      <c r="G16" s="63" t="s">
        <v>858</v>
      </c>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ht="60" x14ac:dyDescent="0.25">
      <c r="A17" s="99"/>
      <c r="B17" s="11"/>
      <c r="C17" s="65">
        <f t="shared" si="3"/>
        <v>8</v>
      </c>
      <c r="D17" s="70" t="s">
        <v>865</v>
      </c>
      <c r="E17" s="65">
        <f t="shared" si="4"/>
        <v>14</v>
      </c>
      <c r="F17" s="66">
        <v>1</v>
      </c>
      <c r="G17" s="63" t="s">
        <v>858</v>
      </c>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ht="60" x14ac:dyDescent="0.25">
      <c r="A18" s="99"/>
      <c r="B18" s="11"/>
      <c r="C18" s="65">
        <f t="shared" si="3"/>
        <v>9</v>
      </c>
      <c r="D18" s="70" t="s">
        <v>866</v>
      </c>
      <c r="E18" s="65">
        <f t="shared" si="4"/>
        <v>15</v>
      </c>
      <c r="F18" s="66">
        <v>1</v>
      </c>
      <c r="G18" s="63" t="s">
        <v>858</v>
      </c>
      <c r="H18" s="11"/>
      <c r="I18" s="11"/>
      <c r="J18" s="11"/>
      <c r="K18" s="11"/>
      <c r="L18" s="11"/>
      <c r="M18" s="11"/>
      <c r="N18" s="21" t="b">
        <f t="shared" si="0"/>
        <v>1</v>
      </c>
      <c r="O18" s="21" t="b">
        <f t="shared" si="1"/>
        <v>0</v>
      </c>
      <c r="P18" s="21" t="b">
        <f t="shared" si="2"/>
        <v>1</v>
      </c>
      <c r="Q18" s="11"/>
      <c r="R18" s="11"/>
      <c r="S18" s="11"/>
      <c r="T18" s="11"/>
      <c r="U18" s="11"/>
      <c r="V18" s="11"/>
      <c r="W18" s="11"/>
      <c r="X18" s="11"/>
      <c r="Y18" s="11"/>
      <c r="Z18" s="11"/>
      <c r="AA18" s="11"/>
      <c r="AB18" s="11"/>
    </row>
    <row r="19" spans="1:28" ht="60" x14ac:dyDescent="0.25">
      <c r="A19" s="99"/>
      <c r="B19" s="11"/>
      <c r="C19" s="65">
        <f t="shared" si="3"/>
        <v>10</v>
      </c>
      <c r="D19" s="70" t="s">
        <v>867</v>
      </c>
      <c r="E19" s="65">
        <f t="shared" si="4"/>
        <v>16</v>
      </c>
      <c r="F19" s="66">
        <v>1</v>
      </c>
      <c r="G19" s="63" t="s">
        <v>858</v>
      </c>
      <c r="H19" s="11"/>
      <c r="I19" s="11"/>
      <c r="J19" s="11"/>
      <c r="K19" s="11"/>
      <c r="L19" s="11"/>
      <c r="M19" s="11"/>
      <c r="N19" s="21" t="b">
        <f t="shared" si="0"/>
        <v>1</v>
      </c>
      <c r="O19" s="21" t="b">
        <f t="shared" si="1"/>
        <v>0</v>
      </c>
      <c r="P19" s="21" t="b">
        <f t="shared" si="2"/>
        <v>1</v>
      </c>
      <c r="Q19" s="11"/>
      <c r="R19" s="11"/>
      <c r="S19" s="11"/>
      <c r="T19" s="11"/>
      <c r="U19" s="11"/>
      <c r="V19" s="11"/>
      <c r="W19" s="11"/>
      <c r="X19" s="11"/>
      <c r="Y19" s="11"/>
      <c r="Z19" s="11"/>
      <c r="AA19" s="11"/>
      <c r="AB19" s="11"/>
    </row>
    <row r="20" spans="1:28" ht="60" x14ac:dyDescent="0.25">
      <c r="A20" s="99"/>
      <c r="B20" s="11"/>
      <c r="C20" s="65">
        <f t="shared" si="3"/>
        <v>11</v>
      </c>
      <c r="D20" s="70" t="s">
        <v>868</v>
      </c>
      <c r="E20" s="65">
        <f t="shared" si="4"/>
        <v>17</v>
      </c>
      <c r="F20" s="66">
        <v>1</v>
      </c>
      <c r="G20" s="63" t="s">
        <v>858</v>
      </c>
      <c r="H20" s="11"/>
      <c r="I20" s="11"/>
      <c r="J20" s="11"/>
      <c r="K20" s="11"/>
      <c r="L20" s="11"/>
      <c r="M20" s="11"/>
      <c r="N20" s="21" t="b">
        <f t="shared" si="0"/>
        <v>1</v>
      </c>
      <c r="O20" s="21" t="b">
        <f t="shared" si="1"/>
        <v>0</v>
      </c>
      <c r="P20" s="21" t="b">
        <f t="shared" si="2"/>
        <v>1</v>
      </c>
      <c r="Q20" s="11"/>
      <c r="R20" s="11"/>
      <c r="S20" s="11"/>
      <c r="T20" s="11"/>
      <c r="U20" s="11"/>
      <c r="V20" s="11"/>
      <c r="W20" s="11"/>
      <c r="X20" s="11"/>
      <c r="Y20" s="11"/>
      <c r="Z20" s="11"/>
      <c r="AA20" s="11"/>
      <c r="AB20" s="11"/>
    </row>
    <row r="21" spans="1:28" ht="60" x14ac:dyDescent="0.25">
      <c r="A21" s="99"/>
      <c r="B21" s="11"/>
      <c r="C21" s="65">
        <f t="shared" si="3"/>
        <v>12</v>
      </c>
      <c r="D21" s="70" t="s">
        <v>869</v>
      </c>
      <c r="E21" s="65">
        <f t="shared" si="4"/>
        <v>18</v>
      </c>
      <c r="F21" s="66">
        <v>1</v>
      </c>
      <c r="G21" s="63" t="s">
        <v>858</v>
      </c>
      <c r="H21" s="11"/>
      <c r="I21" s="11"/>
      <c r="J21" s="11"/>
      <c r="K21" s="11"/>
      <c r="L21" s="11"/>
      <c r="M21" s="11"/>
      <c r="N21" s="21" t="b">
        <f t="shared" si="0"/>
        <v>1</v>
      </c>
      <c r="O21" s="21" t="b">
        <f t="shared" si="1"/>
        <v>0</v>
      </c>
      <c r="P21" s="21" t="b">
        <f t="shared" si="2"/>
        <v>1</v>
      </c>
      <c r="Q21" s="11"/>
      <c r="R21" s="11"/>
      <c r="S21" s="11"/>
      <c r="T21" s="11"/>
      <c r="U21" s="11"/>
      <c r="V21" s="11"/>
      <c r="W21" s="11"/>
      <c r="X21" s="11"/>
      <c r="Y21" s="11"/>
      <c r="Z21" s="11"/>
      <c r="AA21" s="11"/>
      <c r="AB21" s="11"/>
    </row>
    <row r="22" spans="1:28" ht="60" x14ac:dyDescent="0.25">
      <c r="A22" s="99"/>
      <c r="B22" s="11"/>
      <c r="C22" s="65">
        <f t="shared" si="3"/>
        <v>13</v>
      </c>
      <c r="D22" s="70" t="s">
        <v>870</v>
      </c>
      <c r="E22" s="65">
        <f t="shared" si="4"/>
        <v>19</v>
      </c>
      <c r="F22" s="66">
        <v>1</v>
      </c>
      <c r="G22" s="63" t="s">
        <v>858</v>
      </c>
      <c r="H22" s="11"/>
      <c r="I22" s="11"/>
      <c r="J22" s="11"/>
      <c r="K22" s="11"/>
      <c r="L22" s="11"/>
      <c r="M22" s="11"/>
      <c r="N22" s="21" t="b">
        <f t="shared" si="0"/>
        <v>1</v>
      </c>
      <c r="O22" s="21" t="b">
        <f t="shared" si="1"/>
        <v>0</v>
      </c>
      <c r="P22" s="21" t="b">
        <f t="shared" si="2"/>
        <v>1</v>
      </c>
      <c r="Q22" s="11"/>
      <c r="R22" s="11"/>
      <c r="S22" s="11"/>
      <c r="T22" s="11"/>
      <c r="U22" s="11"/>
      <c r="V22" s="11"/>
      <c r="W22" s="11"/>
      <c r="X22" s="11"/>
      <c r="Y22" s="11"/>
      <c r="Z22" s="11"/>
      <c r="AA22" s="11"/>
      <c r="AB22" s="11"/>
    </row>
    <row r="23" spans="1:28" ht="60" x14ac:dyDescent="0.25">
      <c r="A23" s="99"/>
      <c r="B23" s="11"/>
      <c r="C23" s="65">
        <f t="shared" si="3"/>
        <v>14</v>
      </c>
      <c r="D23" s="70" t="s">
        <v>871</v>
      </c>
      <c r="E23" s="65">
        <f t="shared" si="4"/>
        <v>20</v>
      </c>
      <c r="F23" s="66">
        <v>1</v>
      </c>
      <c r="G23" s="63" t="s">
        <v>858</v>
      </c>
      <c r="H23" s="11"/>
      <c r="I23" s="11"/>
      <c r="J23" s="11"/>
      <c r="K23" s="11"/>
      <c r="L23" s="11"/>
      <c r="M23" s="11"/>
      <c r="N23" s="21" t="b">
        <f t="shared" si="0"/>
        <v>1</v>
      </c>
      <c r="O23" s="21" t="b">
        <f t="shared" si="1"/>
        <v>0</v>
      </c>
      <c r="P23" s="21" t="b">
        <f t="shared" si="2"/>
        <v>1</v>
      </c>
      <c r="Q23" s="11"/>
      <c r="R23" s="11"/>
      <c r="S23" s="11"/>
      <c r="T23" s="11"/>
      <c r="U23" s="11"/>
      <c r="V23" s="11"/>
      <c r="W23" s="11"/>
      <c r="X23" s="11"/>
      <c r="Y23" s="11"/>
      <c r="Z23" s="11"/>
      <c r="AA23" s="11"/>
      <c r="AB23" s="11"/>
    </row>
    <row r="24" spans="1:28" x14ac:dyDescent="0.25">
      <c r="A24" s="99"/>
      <c r="B24" s="11"/>
      <c r="C24" s="69">
        <f t="shared" si="3"/>
        <v>0</v>
      </c>
      <c r="D24" s="75"/>
      <c r="E24" s="69">
        <f t="shared" si="4"/>
        <v>0</v>
      </c>
      <c r="F24" s="76"/>
      <c r="G24" s="7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B25" s="11"/>
      <c r="C25" s="69">
        <f t="shared" si="3"/>
        <v>0</v>
      </c>
      <c r="D25" s="75"/>
      <c r="E25" s="69">
        <f t="shared" si="4"/>
        <v>0</v>
      </c>
      <c r="F25" s="76"/>
      <c r="G25" s="7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B26" s="11"/>
      <c r="C26" s="69">
        <f>IF(P26=TRUE,C25+1,)</f>
        <v>0</v>
      </c>
      <c r="D26" s="75"/>
      <c r="E26" s="69">
        <f>IF(P26=TRUE,E25+F25,)</f>
        <v>0</v>
      </c>
      <c r="F26" s="76"/>
      <c r="G26" s="7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B27" s="11"/>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B28" s="11"/>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B29" s="11"/>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B30" s="11"/>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B31" s="11"/>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B32" s="11"/>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B33" s="11"/>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B34" s="11"/>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B35" s="11"/>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B36" s="11"/>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B37" s="11"/>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B38" s="11"/>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B39" s="11"/>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B40" s="11"/>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B41" s="11"/>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B42" s="11"/>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B43" s="11"/>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B44" s="11"/>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B45" s="11"/>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B46" s="11"/>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B47" s="11"/>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B48" s="11"/>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B49" s="11"/>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B50" s="11"/>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A51" s="11"/>
      <c r="B51" s="11"/>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A52" s="11"/>
      <c r="B52" s="11"/>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A53" s="11"/>
      <c r="B53" s="11"/>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A54" s="11"/>
      <c r="B54" s="11"/>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A55" s="11"/>
      <c r="B55" s="11"/>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A56" s="11"/>
      <c r="B56" s="11"/>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A57" s="11"/>
      <c r="B57" s="11"/>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A58" s="11"/>
      <c r="B58" s="11"/>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A59" s="11"/>
      <c r="B59" s="11"/>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A60" s="11"/>
      <c r="B60" s="11"/>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A61" s="11"/>
      <c r="B61" s="11"/>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A62" s="11"/>
      <c r="B62" s="11"/>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A63" s="11"/>
      <c r="B63" s="11"/>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A64" s="11"/>
      <c r="B64" s="11"/>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1:28" x14ac:dyDescent="0.25">
      <c r="A65" s="11"/>
      <c r="B65" s="11"/>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1:28" x14ac:dyDescent="0.25">
      <c r="A66" s="11"/>
      <c r="B66" s="11"/>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1:28" x14ac:dyDescent="0.25">
      <c r="A67" s="11"/>
      <c r="B67" s="11"/>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1:28" x14ac:dyDescent="0.25">
      <c r="A68" s="11"/>
      <c r="B68" s="11"/>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1:28" x14ac:dyDescent="0.25">
      <c r="A69" s="11"/>
      <c r="B69" s="11"/>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1:28" x14ac:dyDescent="0.25">
      <c r="A70" s="11"/>
      <c r="B70" s="11"/>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1:28" x14ac:dyDescent="0.25">
      <c r="A71" s="11"/>
      <c r="B71" s="11"/>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1:28" x14ac:dyDescent="0.25">
      <c r="A72" s="11"/>
      <c r="B72" s="11"/>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1:28" x14ac:dyDescent="0.25">
      <c r="A73" s="11"/>
      <c r="B73" s="11"/>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1:28" x14ac:dyDescent="0.25">
      <c r="A74" s="11"/>
      <c r="B74" s="11"/>
      <c r="C74" s="6">
        <f t="shared" si="3"/>
        <v>0</v>
      </c>
      <c r="D74" s="35"/>
      <c r="E74" s="6">
        <f t="shared" si="4"/>
        <v>0</v>
      </c>
      <c r="F74" s="9"/>
      <c r="G74" s="35"/>
      <c r="H74" s="11"/>
      <c r="I74" s="11"/>
      <c r="J74" s="11"/>
      <c r="K74" s="11"/>
      <c r="L74" s="11"/>
      <c r="M74" s="11"/>
      <c r="N74" s="21" t="b">
        <f t="shared" ref="N74:N99" si="5">ISTEXT(D74)</f>
        <v>0</v>
      </c>
      <c r="O74" s="21" t="b">
        <f t="shared" ref="O74:O99" si="6">ISNUMBER(D74)</f>
        <v>0</v>
      </c>
      <c r="P74" s="21" t="b">
        <f t="shared" ref="P74:P99" si="7">OR(N74=TRUE,O74=TRUE)</f>
        <v>0</v>
      </c>
      <c r="Q74" s="11"/>
      <c r="R74" s="11"/>
      <c r="S74" s="11"/>
      <c r="T74" s="11"/>
      <c r="U74" s="11"/>
      <c r="V74" s="11"/>
      <c r="W74" s="11"/>
      <c r="X74" s="11"/>
      <c r="Y74" s="11"/>
      <c r="Z74" s="11"/>
      <c r="AA74" s="11"/>
      <c r="AB74" s="11"/>
    </row>
    <row r="75" spans="1:28" x14ac:dyDescent="0.25">
      <c r="A75" s="11"/>
      <c r="B75" s="11"/>
      <c r="C75" s="6">
        <f t="shared" ref="C75:C99" si="8">IF(P75=TRUE,C74+1,)</f>
        <v>0</v>
      </c>
      <c r="D75" s="35"/>
      <c r="E75" s="6">
        <f t="shared" si="4"/>
        <v>0</v>
      </c>
      <c r="F75" s="9"/>
      <c r="G75" s="35"/>
      <c r="H75" s="11"/>
      <c r="I75" s="11"/>
      <c r="J75" s="11"/>
      <c r="K75" s="11"/>
      <c r="L75" s="11"/>
      <c r="M75" s="11"/>
      <c r="N75" s="21" t="b">
        <f t="shared" si="5"/>
        <v>0</v>
      </c>
      <c r="O75" s="21" t="b">
        <f t="shared" si="6"/>
        <v>0</v>
      </c>
      <c r="P75" s="21" t="b">
        <f t="shared" si="7"/>
        <v>0</v>
      </c>
      <c r="Q75" s="11"/>
      <c r="R75" s="11"/>
      <c r="S75" s="11"/>
      <c r="T75" s="11"/>
      <c r="U75" s="11"/>
      <c r="V75" s="11"/>
      <c r="W75" s="11"/>
      <c r="X75" s="11"/>
      <c r="Y75" s="11"/>
      <c r="Z75" s="11"/>
      <c r="AA75" s="11"/>
      <c r="AB75" s="11"/>
    </row>
    <row r="76" spans="1:28" x14ac:dyDescent="0.25">
      <c r="A76" s="11"/>
      <c r="B76" s="11"/>
      <c r="C76" s="6">
        <f t="shared" si="8"/>
        <v>0</v>
      </c>
      <c r="D76" s="35"/>
      <c r="E76" s="6">
        <f t="shared" si="4"/>
        <v>0</v>
      </c>
      <c r="F76" s="9"/>
      <c r="G76" s="35"/>
      <c r="H76" s="11"/>
      <c r="I76" s="11"/>
      <c r="J76" s="11"/>
      <c r="K76" s="11"/>
      <c r="L76" s="11"/>
      <c r="M76" s="11"/>
      <c r="N76" s="21" t="b">
        <f t="shared" si="5"/>
        <v>0</v>
      </c>
      <c r="O76" s="21" t="b">
        <f t="shared" si="6"/>
        <v>0</v>
      </c>
      <c r="P76" s="21" t="b">
        <f t="shared" si="7"/>
        <v>0</v>
      </c>
      <c r="Q76" s="11"/>
      <c r="R76" s="11"/>
      <c r="S76" s="11"/>
      <c r="T76" s="11"/>
      <c r="U76" s="11"/>
      <c r="V76" s="11"/>
      <c r="W76" s="11"/>
      <c r="X76" s="11"/>
      <c r="Y76" s="11"/>
      <c r="Z76" s="11"/>
      <c r="AA76" s="11"/>
      <c r="AB76" s="11"/>
    </row>
    <row r="77" spans="1:28" x14ac:dyDescent="0.25">
      <c r="A77" s="11"/>
      <c r="B77" s="11"/>
      <c r="C77" s="6">
        <f t="shared" si="8"/>
        <v>0</v>
      </c>
      <c r="D77" s="35"/>
      <c r="E77" s="6">
        <f t="shared" ref="E77:E99" si="9">IF(P77=TRUE,E76+F76,)</f>
        <v>0</v>
      </c>
      <c r="F77" s="9"/>
      <c r="G77" s="35"/>
      <c r="H77" s="11"/>
      <c r="I77" s="11"/>
      <c r="J77" s="11"/>
      <c r="K77" s="11"/>
      <c r="L77" s="11"/>
      <c r="M77" s="11"/>
      <c r="N77" s="21" t="b">
        <f t="shared" si="5"/>
        <v>0</v>
      </c>
      <c r="O77" s="21" t="b">
        <f t="shared" si="6"/>
        <v>0</v>
      </c>
      <c r="P77" s="21" t="b">
        <f t="shared" si="7"/>
        <v>0</v>
      </c>
      <c r="Q77" s="11"/>
      <c r="R77" s="11"/>
      <c r="S77" s="11"/>
      <c r="T77" s="11"/>
      <c r="U77" s="11"/>
      <c r="V77" s="11"/>
      <c r="W77" s="11"/>
      <c r="X77" s="11"/>
      <c r="Y77" s="11"/>
      <c r="Z77" s="11"/>
      <c r="AA77" s="11"/>
      <c r="AB77" s="11"/>
    </row>
    <row r="78" spans="1:28" x14ac:dyDescent="0.25">
      <c r="A78" s="11"/>
      <c r="B78" s="11"/>
      <c r="C78" s="6">
        <f t="shared" si="8"/>
        <v>0</v>
      </c>
      <c r="D78" s="35"/>
      <c r="E78" s="6">
        <f t="shared" si="9"/>
        <v>0</v>
      </c>
      <c r="F78" s="9"/>
      <c r="G78" s="35"/>
      <c r="H78" s="11"/>
      <c r="I78" s="11"/>
      <c r="J78" s="11"/>
      <c r="K78" s="11"/>
      <c r="L78" s="11"/>
      <c r="M78" s="11"/>
      <c r="N78" s="21" t="b">
        <f t="shared" si="5"/>
        <v>0</v>
      </c>
      <c r="O78" s="21" t="b">
        <f t="shared" si="6"/>
        <v>0</v>
      </c>
      <c r="P78" s="21" t="b">
        <f t="shared" si="7"/>
        <v>0</v>
      </c>
      <c r="Q78" s="11"/>
      <c r="R78" s="11"/>
      <c r="S78" s="11"/>
      <c r="T78" s="11"/>
      <c r="U78" s="11"/>
      <c r="V78" s="11"/>
      <c r="W78" s="11"/>
      <c r="X78" s="11"/>
      <c r="Y78" s="11"/>
      <c r="Z78" s="11"/>
      <c r="AA78" s="11"/>
      <c r="AB78" s="11"/>
    </row>
    <row r="79" spans="1:28" x14ac:dyDescent="0.25">
      <c r="A79" s="11"/>
      <c r="B79" s="11"/>
      <c r="C79" s="6">
        <f t="shared" si="8"/>
        <v>0</v>
      </c>
      <c r="D79" s="35"/>
      <c r="E79" s="6">
        <f t="shared" si="9"/>
        <v>0</v>
      </c>
      <c r="F79" s="9"/>
      <c r="G79" s="35"/>
      <c r="H79" s="11"/>
      <c r="I79" s="11"/>
      <c r="J79" s="11"/>
      <c r="K79" s="11"/>
      <c r="L79" s="11"/>
      <c r="M79" s="11"/>
      <c r="N79" s="21" t="b">
        <f t="shared" si="5"/>
        <v>0</v>
      </c>
      <c r="O79" s="21" t="b">
        <f t="shared" si="6"/>
        <v>0</v>
      </c>
      <c r="P79" s="21" t="b">
        <f t="shared" si="7"/>
        <v>0</v>
      </c>
      <c r="Q79" s="11"/>
      <c r="R79" s="11"/>
      <c r="S79" s="11"/>
      <c r="T79" s="11"/>
      <c r="U79" s="11"/>
      <c r="V79" s="11"/>
      <c r="W79" s="11"/>
      <c r="X79" s="11"/>
      <c r="Y79" s="11"/>
      <c r="Z79" s="11"/>
      <c r="AA79" s="11"/>
      <c r="AB79" s="11"/>
    </row>
    <row r="80" spans="1:28" x14ac:dyDescent="0.25">
      <c r="A80" s="11"/>
      <c r="B80" s="11"/>
      <c r="C80" s="6">
        <f t="shared" si="8"/>
        <v>0</v>
      </c>
      <c r="D80" s="35"/>
      <c r="E80" s="6">
        <f t="shared" si="9"/>
        <v>0</v>
      </c>
      <c r="F80" s="9"/>
      <c r="G80" s="35"/>
      <c r="H80" s="11"/>
      <c r="I80" s="11"/>
      <c r="J80" s="11"/>
      <c r="K80" s="11"/>
      <c r="L80" s="11"/>
      <c r="M80" s="11"/>
      <c r="N80" s="21" t="b">
        <f t="shared" si="5"/>
        <v>0</v>
      </c>
      <c r="O80" s="21" t="b">
        <f t="shared" si="6"/>
        <v>0</v>
      </c>
      <c r="P80" s="21" t="b">
        <f t="shared" si="7"/>
        <v>0</v>
      </c>
      <c r="Q80" s="11"/>
      <c r="R80" s="11"/>
      <c r="S80" s="11"/>
      <c r="T80" s="11"/>
      <c r="U80" s="11"/>
      <c r="V80" s="11"/>
      <c r="W80" s="11"/>
      <c r="X80" s="11"/>
      <c r="Y80" s="11"/>
      <c r="Z80" s="11"/>
      <c r="AA80" s="11"/>
      <c r="AB80" s="11"/>
    </row>
    <row r="81" spans="1:28" x14ac:dyDescent="0.25">
      <c r="A81" s="11"/>
      <c r="B81" s="11"/>
      <c r="C81" s="6">
        <f t="shared" si="8"/>
        <v>0</v>
      </c>
      <c r="D81" s="35"/>
      <c r="E81" s="6">
        <f t="shared" si="9"/>
        <v>0</v>
      </c>
      <c r="F81" s="9"/>
      <c r="G81" s="35"/>
      <c r="H81" s="11"/>
      <c r="I81" s="11"/>
      <c r="J81" s="11"/>
      <c r="K81" s="11"/>
      <c r="L81" s="11"/>
      <c r="M81" s="11"/>
      <c r="N81" s="21" t="b">
        <f t="shared" si="5"/>
        <v>0</v>
      </c>
      <c r="O81" s="21" t="b">
        <f t="shared" si="6"/>
        <v>0</v>
      </c>
      <c r="P81" s="21" t="b">
        <f t="shared" si="7"/>
        <v>0</v>
      </c>
      <c r="Q81" s="11"/>
      <c r="R81" s="11"/>
      <c r="S81" s="11"/>
      <c r="T81" s="11"/>
      <c r="U81" s="11"/>
      <c r="V81" s="11"/>
      <c r="W81" s="11"/>
      <c r="X81" s="11"/>
      <c r="Y81" s="11"/>
      <c r="Z81" s="11"/>
      <c r="AA81" s="11"/>
      <c r="AB81" s="11"/>
    </row>
    <row r="82" spans="1:28" x14ac:dyDescent="0.25">
      <c r="A82" s="11"/>
      <c r="B82" s="11"/>
      <c r="C82" s="6">
        <f t="shared" si="8"/>
        <v>0</v>
      </c>
      <c r="D82" s="35"/>
      <c r="E82" s="6">
        <f t="shared" si="9"/>
        <v>0</v>
      </c>
      <c r="F82" s="9"/>
      <c r="G82" s="35"/>
      <c r="H82" s="11"/>
      <c r="I82" s="11"/>
      <c r="J82" s="11"/>
      <c r="K82" s="11"/>
      <c r="L82" s="11"/>
      <c r="M82" s="11"/>
      <c r="N82" s="21" t="b">
        <f t="shared" si="5"/>
        <v>0</v>
      </c>
      <c r="O82" s="21" t="b">
        <f t="shared" si="6"/>
        <v>0</v>
      </c>
      <c r="P82" s="21" t="b">
        <f t="shared" si="7"/>
        <v>0</v>
      </c>
      <c r="Q82" s="11"/>
      <c r="R82" s="11"/>
      <c r="S82" s="11"/>
      <c r="T82" s="11"/>
      <c r="U82" s="11"/>
      <c r="V82" s="11"/>
      <c r="W82" s="11"/>
      <c r="X82" s="11"/>
      <c r="Y82" s="11"/>
      <c r="Z82" s="11"/>
      <c r="AA82" s="11"/>
      <c r="AB82" s="11"/>
    </row>
    <row r="83" spans="1:28" x14ac:dyDescent="0.25">
      <c r="A83" s="11"/>
      <c r="B83" s="11"/>
      <c r="C83" s="6">
        <f t="shared" si="8"/>
        <v>0</v>
      </c>
      <c r="D83" s="35"/>
      <c r="E83" s="6">
        <f t="shared" si="9"/>
        <v>0</v>
      </c>
      <c r="F83" s="9"/>
      <c r="G83" s="35"/>
      <c r="H83" s="11"/>
      <c r="I83" s="11"/>
      <c r="J83" s="11"/>
      <c r="K83" s="11"/>
      <c r="L83" s="11"/>
      <c r="M83" s="11"/>
      <c r="N83" s="21" t="b">
        <f t="shared" si="5"/>
        <v>0</v>
      </c>
      <c r="O83" s="21" t="b">
        <f t="shared" si="6"/>
        <v>0</v>
      </c>
      <c r="P83" s="21" t="b">
        <f t="shared" si="7"/>
        <v>0</v>
      </c>
      <c r="Q83" s="11"/>
      <c r="R83" s="11"/>
      <c r="S83" s="11"/>
      <c r="T83" s="11"/>
      <c r="U83" s="11"/>
      <c r="V83" s="11"/>
      <c r="W83" s="11"/>
      <c r="X83" s="11"/>
      <c r="Y83" s="11"/>
      <c r="Z83" s="11"/>
      <c r="AA83" s="11"/>
      <c r="AB83" s="11"/>
    </row>
    <row r="84" spans="1:28" x14ac:dyDescent="0.25">
      <c r="A84" s="11"/>
      <c r="B84" s="11"/>
      <c r="C84" s="6">
        <f t="shared" si="8"/>
        <v>0</v>
      </c>
      <c r="D84" s="35"/>
      <c r="E84" s="6">
        <f t="shared" si="9"/>
        <v>0</v>
      </c>
      <c r="F84" s="9"/>
      <c r="G84" s="35"/>
      <c r="H84" s="11"/>
      <c r="I84" s="11"/>
      <c r="J84" s="11"/>
      <c r="K84" s="11"/>
      <c r="L84" s="11"/>
      <c r="M84" s="11"/>
      <c r="N84" s="21" t="b">
        <f t="shared" si="5"/>
        <v>0</v>
      </c>
      <c r="O84" s="21" t="b">
        <f t="shared" si="6"/>
        <v>0</v>
      </c>
      <c r="P84" s="21" t="b">
        <f t="shared" si="7"/>
        <v>0</v>
      </c>
      <c r="Q84" s="11"/>
      <c r="R84" s="11"/>
      <c r="S84" s="11"/>
      <c r="T84" s="11"/>
      <c r="U84" s="11"/>
      <c r="V84" s="11"/>
      <c r="W84" s="11"/>
      <c r="X84" s="11"/>
      <c r="Y84" s="11"/>
      <c r="Z84" s="11"/>
      <c r="AA84" s="11"/>
      <c r="AB84" s="11"/>
    </row>
    <row r="85" spans="1:28" x14ac:dyDescent="0.25">
      <c r="A85" s="11"/>
      <c r="B85" s="11"/>
      <c r="C85" s="6">
        <f t="shared" si="8"/>
        <v>0</v>
      </c>
      <c r="D85" s="35"/>
      <c r="E85" s="6">
        <f t="shared" si="9"/>
        <v>0</v>
      </c>
      <c r="F85" s="9"/>
      <c r="G85" s="35"/>
      <c r="H85" s="11"/>
      <c r="I85" s="11"/>
      <c r="J85" s="11"/>
      <c r="K85" s="11"/>
      <c r="L85" s="11"/>
      <c r="M85" s="11"/>
      <c r="N85" s="21" t="b">
        <f t="shared" si="5"/>
        <v>0</v>
      </c>
      <c r="O85" s="21" t="b">
        <f t="shared" si="6"/>
        <v>0</v>
      </c>
      <c r="P85" s="21" t="b">
        <f t="shared" si="7"/>
        <v>0</v>
      </c>
      <c r="Q85" s="11"/>
      <c r="R85" s="11"/>
      <c r="S85" s="11"/>
      <c r="T85" s="11"/>
      <c r="U85" s="11"/>
      <c r="V85" s="11"/>
      <c r="W85" s="11"/>
      <c r="X85" s="11"/>
      <c r="Y85" s="11"/>
      <c r="Z85" s="11"/>
      <c r="AA85" s="11"/>
      <c r="AB85" s="11"/>
    </row>
    <row r="86" spans="1:28" x14ac:dyDescent="0.25">
      <c r="A86" s="11"/>
      <c r="B86" s="11"/>
      <c r="C86" s="6">
        <f t="shared" si="8"/>
        <v>0</v>
      </c>
      <c r="D86" s="35"/>
      <c r="E86" s="6">
        <f t="shared" si="9"/>
        <v>0</v>
      </c>
      <c r="F86" s="9"/>
      <c r="G86" s="35"/>
      <c r="H86" s="11"/>
      <c r="I86" s="11"/>
      <c r="J86" s="11"/>
      <c r="K86" s="11"/>
      <c r="L86" s="11"/>
      <c r="M86" s="11"/>
      <c r="N86" s="21" t="b">
        <f t="shared" si="5"/>
        <v>0</v>
      </c>
      <c r="O86" s="21" t="b">
        <f t="shared" si="6"/>
        <v>0</v>
      </c>
      <c r="P86" s="21" t="b">
        <f t="shared" si="7"/>
        <v>0</v>
      </c>
      <c r="Q86" s="11"/>
      <c r="R86" s="11"/>
      <c r="S86" s="11"/>
      <c r="T86" s="11"/>
      <c r="U86" s="11"/>
      <c r="V86" s="11"/>
      <c r="W86" s="11"/>
      <c r="X86" s="11"/>
      <c r="Y86" s="11"/>
      <c r="Z86" s="11"/>
      <c r="AA86" s="11"/>
      <c r="AB86" s="11"/>
    </row>
    <row r="87" spans="1:28" x14ac:dyDescent="0.25">
      <c r="A87" s="11"/>
      <c r="B87" s="11"/>
      <c r="C87" s="6">
        <f t="shared" si="8"/>
        <v>0</v>
      </c>
      <c r="D87" s="35"/>
      <c r="E87" s="6">
        <f t="shared" si="9"/>
        <v>0</v>
      </c>
      <c r="F87" s="9"/>
      <c r="G87" s="35"/>
      <c r="H87" s="11"/>
      <c r="I87" s="11"/>
      <c r="J87" s="11"/>
      <c r="K87" s="11"/>
      <c r="L87" s="11"/>
      <c r="M87" s="11"/>
      <c r="N87" s="21" t="b">
        <f t="shared" si="5"/>
        <v>0</v>
      </c>
      <c r="O87" s="21" t="b">
        <f t="shared" si="6"/>
        <v>0</v>
      </c>
      <c r="P87" s="21" t="b">
        <f t="shared" si="7"/>
        <v>0</v>
      </c>
      <c r="Q87" s="11"/>
      <c r="R87" s="11"/>
      <c r="S87" s="11"/>
      <c r="T87" s="11"/>
      <c r="U87" s="11"/>
      <c r="V87" s="11"/>
      <c r="W87" s="11"/>
      <c r="X87" s="11"/>
      <c r="Y87" s="11"/>
      <c r="Z87" s="11"/>
      <c r="AA87" s="11"/>
      <c r="AB87" s="11"/>
    </row>
    <row r="88" spans="1:28" x14ac:dyDescent="0.25">
      <c r="A88" s="11"/>
      <c r="B88" s="11"/>
      <c r="C88" s="6">
        <f t="shared" si="8"/>
        <v>0</v>
      </c>
      <c r="D88" s="35"/>
      <c r="E88" s="6">
        <f t="shared" si="9"/>
        <v>0</v>
      </c>
      <c r="F88" s="9"/>
      <c r="G88" s="35"/>
      <c r="H88" s="11"/>
      <c r="I88" s="11"/>
      <c r="J88" s="11"/>
      <c r="K88" s="11"/>
      <c r="L88" s="11"/>
      <c r="M88" s="11"/>
      <c r="N88" s="21" t="b">
        <f t="shared" si="5"/>
        <v>0</v>
      </c>
      <c r="O88" s="21" t="b">
        <f t="shared" si="6"/>
        <v>0</v>
      </c>
      <c r="P88" s="21" t="b">
        <f t="shared" si="7"/>
        <v>0</v>
      </c>
      <c r="Q88" s="11"/>
      <c r="R88" s="11"/>
      <c r="S88" s="11"/>
      <c r="T88" s="11"/>
      <c r="U88" s="11"/>
      <c r="V88" s="11"/>
      <c r="W88" s="11"/>
      <c r="X88" s="11"/>
      <c r="Y88" s="11"/>
      <c r="Z88" s="11"/>
      <c r="AA88" s="11"/>
      <c r="AB88" s="11"/>
    </row>
    <row r="89" spans="1:28" x14ac:dyDescent="0.25">
      <c r="A89" s="11"/>
      <c r="B89" s="11"/>
      <c r="C89" s="6">
        <f t="shared" si="8"/>
        <v>0</v>
      </c>
      <c r="D89" s="35"/>
      <c r="E89" s="6">
        <f t="shared" si="9"/>
        <v>0</v>
      </c>
      <c r="F89" s="9"/>
      <c r="G89" s="35"/>
      <c r="H89" s="11"/>
      <c r="I89" s="11"/>
      <c r="J89" s="11"/>
      <c r="K89" s="11"/>
      <c r="L89" s="11"/>
      <c r="M89" s="11"/>
      <c r="N89" s="21" t="b">
        <f t="shared" si="5"/>
        <v>0</v>
      </c>
      <c r="O89" s="21" t="b">
        <f t="shared" si="6"/>
        <v>0</v>
      </c>
      <c r="P89" s="21" t="b">
        <f t="shared" si="7"/>
        <v>0</v>
      </c>
      <c r="Q89" s="11"/>
      <c r="R89" s="11"/>
      <c r="S89" s="11"/>
      <c r="T89" s="11"/>
      <c r="U89" s="11"/>
      <c r="V89" s="11"/>
      <c r="W89" s="11"/>
      <c r="X89" s="11"/>
      <c r="Y89" s="11"/>
      <c r="Z89" s="11"/>
      <c r="AA89" s="11"/>
      <c r="AB89" s="11"/>
    </row>
    <row r="90" spans="1:28" x14ac:dyDescent="0.25">
      <c r="A90" s="11"/>
      <c r="B90" s="11"/>
      <c r="C90" s="6">
        <f t="shared" si="8"/>
        <v>0</v>
      </c>
      <c r="D90" s="35"/>
      <c r="E90" s="6">
        <f t="shared" si="9"/>
        <v>0</v>
      </c>
      <c r="F90" s="9"/>
      <c r="G90" s="35"/>
      <c r="H90" s="11"/>
      <c r="I90" s="11"/>
      <c r="J90" s="11"/>
      <c r="K90" s="11"/>
      <c r="L90" s="11"/>
      <c r="M90" s="11"/>
      <c r="N90" s="21" t="b">
        <f t="shared" si="5"/>
        <v>0</v>
      </c>
      <c r="O90" s="21" t="b">
        <f t="shared" si="6"/>
        <v>0</v>
      </c>
      <c r="P90" s="21" t="b">
        <f t="shared" si="7"/>
        <v>0</v>
      </c>
      <c r="Q90" s="11"/>
      <c r="R90" s="11"/>
      <c r="S90" s="11"/>
      <c r="T90" s="11"/>
      <c r="U90" s="11"/>
      <c r="V90" s="11"/>
      <c r="W90" s="11"/>
      <c r="X90" s="11"/>
      <c r="Y90" s="11"/>
      <c r="Z90" s="11"/>
      <c r="AA90" s="11"/>
      <c r="AB90" s="11"/>
    </row>
    <row r="91" spans="1:28" x14ac:dyDescent="0.25">
      <c r="A91" s="11"/>
      <c r="B91" s="11"/>
      <c r="C91" s="6">
        <f t="shared" si="8"/>
        <v>0</v>
      </c>
      <c r="D91" s="35"/>
      <c r="E91" s="6">
        <f t="shared" si="9"/>
        <v>0</v>
      </c>
      <c r="F91" s="9"/>
      <c r="G91" s="35"/>
      <c r="H91" s="11"/>
      <c r="I91" s="11"/>
      <c r="J91" s="11"/>
      <c r="K91" s="11"/>
      <c r="L91" s="11"/>
      <c r="M91" s="11"/>
      <c r="N91" s="21" t="b">
        <f t="shared" si="5"/>
        <v>0</v>
      </c>
      <c r="O91" s="21" t="b">
        <f t="shared" si="6"/>
        <v>0</v>
      </c>
      <c r="P91" s="21" t="b">
        <f t="shared" si="7"/>
        <v>0</v>
      </c>
      <c r="Q91" s="11"/>
      <c r="R91" s="11"/>
      <c r="S91" s="11"/>
      <c r="T91" s="11"/>
      <c r="U91" s="11"/>
      <c r="V91" s="11"/>
      <c r="W91" s="11"/>
      <c r="X91" s="11"/>
      <c r="Y91" s="11"/>
      <c r="Z91" s="11"/>
      <c r="AA91" s="11"/>
      <c r="AB91" s="11"/>
    </row>
    <row r="92" spans="1:28" x14ac:dyDescent="0.25">
      <c r="A92" s="11"/>
      <c r="B92" s="11"/>
      <c r="C92" s="6">
        <f t="shared" si="8"/>
        <v>0</v>
      </c>
      <c r="D92" s="35"/>
      <c r="E92" s="6">
        <f t="shared" si="9"/>
        <v>0</v>
      </c>
      <c r="F92" s="9"/>
      <c r="G92" s="35"/>
      <c r="H92" s="11"/>
      <c r="I92" s="11"/>
      <c r="J92" s="11"/>
      <c r="K92" s="11"/>
      <c r="L92" s="11"/>
      <c r="M92" s="11"/>
      <c r="N92" s="21" t="b">
        <f t="shared" si="5"/>
        <v>0</v>
      </c>
      <c r="O92" s="21" t="b">
        <f t="shared" si="6"/>
        <v>0</v>
      </c>
      <c r="P92" s="21" t="b">
        <f t="shared" si="7"/>
        <v>0</v>
      </c>
      <c r="Q92" s="11"/>
      <c r="R92" s="11"/>
      <c r="S92" s="11"/>
      <c r="T92" s="11"/>
      <c r="U92" s="11"/>
      <c r="V92" s="11"/>
      <c r="W92" s="11"/>
      <c r="X92" s="11"/>
      <c r="Y92" s="11"/>
      <c r="Z92" s="11"/>
      <c r="AA92" s="11"/>
      <c r="AB92" s="11"/>
    </row>
    <row r="93" spans="1:28" x14ac:dyDescent="0.25">
      <c r="A93" s="11"/>
      <c r="B93" s="11"/>
      <c r="C93" s="6">
        <f t="shared" si="8"/>
        <v>0</v>
      </c>
      <c r="D93" s="35"/>
      <c r="E93" s="6">
        <f t="shared" si="9"/>
        <v>0</v>
      </c>
      <c r="F93" s="9"/>
      <c r="G93" s="35"/>
      <c r="H93" s="11"/>
      <c r="I93" s="11"/>
      <c r="J93" s="11"/>
      <c r="K93" s="11"/>
      <c r="L93" s="11"/>
      <c r="M93" s="11"/>
      <c r="N93" s="21" t="b">
        <f t="shared" si="5"/>
        <v>0</v>
      </c>
      <c r="O93" s="21" t="b">
        <f t="shared" si="6"/>
        <v>0</v>
      </c>
      <c r="P93" s="21" t="b">
        <f t="shared" si="7"/>
        <v>0</v>
      </c>
      <c r="Q93" s="11"/>
      <c r="R93" s="11"/>
      <c r="S93" s="11"/>
      <c r="T93" s="11"/>
      <c r="U93" s="11"/>
      <c r="V93" s="11"/>
      <c r="W93" s="11"/>
      <c r="X93" s="11"/>
      <c r="Y93" s="11"/>
      <c r="Z93" s="11"/>
      <c r="AA93" s="11"/>
      <c r="AB93" s="11"/>
    </row>
    <row r="94" spans="1:28" x14ac:dyDescent="0.25">
      <c r="A94" s="11"/>
      <c r="B94" s="11"/>
      <c r="C94" s="6">
        <f t="shared" si="8"/>
        <v>0</v>
      </c>
      <c r="D94" s="35"/>
      <c r="E94" s="6">
        <f t="shared" si="9"/>
        <v>0</v>
      </c>
      <c r="F94" s="9"/>
      <c r="G94" s="35"/>
      <c r="H94" s="11"/>
      <c r="I94" s="11"/>
      <c r="J94" s="11"/>
      <c r="K94" s="11"/>
      <c r="L94" s="11"/>
      <c r="M94" s="11"/>
      <c r="N94" s="21" t="b">
        <f t="shared" si="5"/>
        <v>0</v>
      </c>
      <c r="O94" s="21" t="b">
        <f t="shared" si="6"/>
        <v>0</v>
      </c>
      <c r="P94" s="21" t="b">
        <f t="shared" si="7"/>
        <v>0</v>
      </c>
      <c r="Q94" s="11"/>
      <c r="R94" s="11"/>
      <c r="S94" s="11"/>
      <c r="T94" s="11"/>
      <c r="U94" s="11"/>
      <c r="V94" s="11"/>
      <c r="W94" s="11"/>
      <c r="X94" s="11"/>
      <c r="Y94" s="11"/>
      <c r="Z94" s="11"/>
      <c r="AA94" s="11"/>
      <c r="AB94" s="11"/>
    </row>
    <row r="95" spans="1:28" x14ac:dyDescent="0.25">
      <c r="A95" s="11"/>
      <c r="B95" s="11"/>
      <c r="C95" s="6">
        <f t="shared" si="8"/>
        <v>0</v>
      </c>
      <c r="D95" s="35"/>
      <c r="E95" s="6">
        <f t="shared" si="9"/>
        <v>0</v>
      </c>
      <c r="F95" s="9"/>
      <c r="G95" s="35"/>
      <c r="H95" s="11"/>
      <c r="I95" s="11"/>
      <c r="J95" s="11"/>
      <c r="K95" s="11"/>
      <c r="L95" s="11"/>
      <c r="M95" s="11"/>
      <c r="N95" s="21" t="b">
        <f t="shared" si="5"/>
        <v>0</v>
      </c>
      <c r="O95" s="21" t="b">
        <f t="shared" si="6"/>
        <v>0</v>
      </c>
      <c r="P95" s="21" t="b">
        <f t="shared" si="7"/>
        <v>0</v>
      </c>
      <c r="Q95" s="11"/>
      <c r="R95" s="11"/>
      <c r="S95" s="11"/>
      <c r="T95" s="11"/>
      <c r="U95" s="11"/>
      <c r="V95" s="11"/>
      <c r="W95" s="11"/>
      <c r="X95" s="11"/>
      <c r="Y95" s="11"/>
      <c r="Z95" s="11"/>
      <c r="AA95" s="11"/>
      <c r="AB95" s="11"/>
    </row>
    <row r="96" spans="1:28" x14ac:dyDescent="0.25">
      <c r="A96" s="11"/>
      <c r="B96" s="11"/>
      <c r="C96" s="6">
        <f t="shared" si="8"/>
        <v>0</v>
      </c>
      <c r="D96" s="35"/>
      <c r="E96" s="6">
        <f t="shared" si="9"/>
        <v>0</v>
      </c>
      <c r="F96" s="9"/>
      <c r="G96" s="35"/>
      <c r="H96" s="11"/>
      <c r="I96" s="11"/>
      <c r="J96" s="11"/>
      <c r="K96" s="11"/>
      <c r="L96" s="11"/>
      <c r="M96" s="11"/>
      <c r="N96" s="21" t="b">
        <f t="shared" si="5"/>
        <v>0</v>
      </c>
      <c r="O96" s="21" t="b">
        <f t="shared" si="6"/>
        <v>0</v>
      </c>
      <c r="P96" s="21" t="b">
        <f t="shared" si="7"/>
        <v>0</v>
      </c>
      <c r="Q96" s="11"/>
      <c r="R96" s="11"/>
      <c r="S96" s="11"/>
      <c r="T96" s="11"/>
      <c r="U96" s="11"/>
      <c r="V96" s="11"/>
      <c r="W96" s="11"/>
      <c r="X96" s="11"/>
      <c r="Y96" s="11"/>
      <c r="Z96" s="11"/>
      <c r="AA96" s="11"/>
      <c r="AB96" s="11"/>
    </row>
    <row r="97" spans="1:28" x14ac:dyDescent="0.25">
      <c r="A97" s="11"/>
      <c r="B97" s="11"/>
      <c r="C97" s="6">
        <f t="shared" si="8"/>
        <v>0</v>
      </c>
      <c r="D97" s="35"/>
      <c r="E97" s="6">
        <f t="shared" si="9"/>
        <v>0</v>
      </c>
      <c r="F97" s="9"/>
      <c r="G97" s="35"/>
      <c r="H97" s="11"/>
      <c r="I97" s="11"/>
      <c r="J97" s="11"/>
      <c r="K97" s="11"/>
      <c r="L97" s="11"/>
      <c r="M97" s="11"/>
      <c r="N97" s="21" t="b">
        <f t="shared" si="5"/>
        <v>0</v>
      </c>
      <c r="O97" s="21" t="b">
        <f t="shared" si="6"/>
        <v>0</v>
      </c>
      <c r="P97" s="21" t="b">
        <f t="shared" si="7"/>
        <v>0</v>
      </c>
      <c r="Q97" s="11"/>
      <c r="R97" s="11"/>
      <c r="S97" s="11"/>
      <c r="T97" s="11"/>
      <c r="U97" s="11"/>
      <c r="V97" s="11"/>
      <c r="W97" s="11"/>
      <c r="X97" s="11"/>
      <c r="Y97" s="11"/>
      <c r="Z97" s="11"/>
      <c r="AA97" s="11"/>
      <c r="AB97" s="11"/>
    </row>
    <row r="98" spans="1:28" x14ac:dyDescent="0.25">
      <c r="A98" s="11"/>
      <c r="B98" s="11"/>
      <c r="C98" s="6">
        <f t="shared" si="8"/>
        <v>0</v>
      </c>
      <c r="D98" s="35"/>
      <c r="E98" s="6">
        <f t="shared" si="9"/>
        <v>0</v>
      </c>
      <c r="F98" s="9"/>
      <c r="G98" s="35"/>
      <c r="H98" s="11"/>
      <c r="I98" s="11"/>
      <c r="J98" s="11"/>
      <c r="K98" s="11"/>
      <c r="L98" s="11"/>
      <c r="M98" s="11"/>
      <c r="N98" s="21" t="b">
        <f t="shared" si="5"/>
        <v>0</v>
      </c>
      <c r="O98" s="21" t="b">
        <f t="shared" si="6"/>
        <v>0</v>
      </c>
      <c r="P98" s="21" t="b">
        <f t="shared" si="7"/>
        <v>0</v>
      </c>
      <c r="Q98" s="11"/>
      <c r="R98" s="11"/>
      <c r="S98" s="11"/>
      <c r="T98" s="11"/>
      <c r="U98" s="11"/>
      <c r="V98" s="11"/>
      <c r="W98" s="11"/>
      <c r="X98" s="11"/>
      <c r="Y98" s="11"/>
      <c r="Z98" s="11"/>
      <c r="AA98" s="11"/>
      <c r="AB98" s="11"/>
    </row>
    <row r="99" spans="1:28" x14ac:dyDescent="0.25">
      <c r="A99" s="11"/>
      <c r="B99" s="11"/>
      <c r="C99" s="6">
        <f t="shared" si="8"/>
        <v>0</v>
      </c>
      <c r="D99" s="35"/>
      <c r="E99" s="6">
        <f t="shared" si="9"/>
        <v>0</v>
      </c>
      <c r="F99" s="9"/>
      <c r="G99" s="35"/>
      <c r="H99" s="11"/>
      <c r="I99" s="11"/>
      <c r="J99" s="11"/>
      <c r="K99" s="11"/>
      <c r="L99" s="11"/>
      <c r="M99" s="11"/>
      <c r="N99" s="21" t="b">
        <f t="shared" si="5"/>
        <v>0</v>
      </c>
      <c r="O99" s="21" t="b">
        <f t="shared" si="6"/>
        <v>0</v>
      </c>
      <c r="P99" s="21" t="b">
        <f t="shared" si="7"/>
        <v>0</v>
      </c>
      <c r="Q99" s="11"/>
      <c r="R99" s="11"/>
      <c r="S99" s="11"/>
      <c r="T99" s="11"/>
      <c r="U99" s="11"/>
      <c r="V99" s="11"/>
      <c r="W99" s="11"/>
      <c r="X99" s="11"/>
      <c r="Y99" s="11"/>
      <c r="Z99" s="11"/>
      <c r="AA99" s="11"/>
      <c r="AB99" s="11"/>
    </row>
    <row r="100" spans="1:28" x14ac:dyDescent="0.25">
      <c r="D100" s="33"/>
      <c r="G100" s="19"/>
    </row>
  </sheetData>
  <sheetProtection password="F81F" sheet="1" selectLockedCells="1"/>
  <mergeCells count="5">
    <mergeCell ref="D2:G2"/>
    <mergeCell ref="D3:G3"/>
    <mergeCell ref="D4:G4"/>
    <mergeCell ref="C7:G7"/>
    <mergeCell ref="C8:G8"/>
  </mergeCells>
  <pageMargins left="0.7" right="0.7" top="0.75" bottom="0.75" header="0.3" footer="0.3"/>
  <pageSetup paperSize="9" orientation="portrait" r:id="rId1"/>
  <drawing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Hoja3">
    <tabColor rgb="FFFFFFCC"/>
  </sheetPr>
  <dimension ref="A1:AB100"/>
  <sheetViews>
    <sheetView showGridLines="0" showRowColHeaders="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B1" s="11"/>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B2" s="11"/>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B3" s="11"/>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B4" s="11"/>
      <c r="C4" s="101"/>
      <c r="D4" s="307" t="s">
        <v>893</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B5" s="11"/>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B6" s="11"/>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73.900000000000006" customHeight="1" x14ac:dyDescent="0.25">
      <c r="A7" s="99"/>
      <c r="B7" s="11"/>
      <c r="C7" s="310" t="s">
        <v>894</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B8" s="11"/>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B9" s="11"/>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B10" s="11"/>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B11" s="11"/>
      <c r="C11" s="65">
        <f t="shared" ref="C11:C74" si="3">IF(P11=TRUE,C10+1,)</f>
        <v>2</v>
      </c>
      <c r="D11" s="46" t="s">
        <v>172</v>
      </c>
      <c r="E11" s="65">
        <f>IF(P11=TRUE,E10+F10,)</f>
        <v>2</v>
      </c>
      <c r="F11" s="66">
        <v>7</v>
      </c>
      <c r="G11" s="78" t="s">
        <v>911</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B12" s="11"/>
      <c r="C12" s="65">
        <f t="shared" si="3"/>
        <v>3</v>
      </c>
      <c r="D12" s="63" t="s">
        <v>895</v>
      </c>
      <c r="E12" s="65">
        <f>IF(P12=TRUE,E11+F11,)</f>
        <v>9</v>
      </c>
      <c r="F12" s="66">
        <v>28</v>
      </c>
      <c r="G12" s="63"/>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B13" s="11"/>
      <c r="C13" s="65">
        <f t="shared" si="3"/>
        <v>4</v>
      </c>
      <c r="D13" s="63" t="s">
        <v>896</v>
      </c>
      <c r="E13" s="65">
        <f t="shared" ref="E13:E76" si="4">IF(P13=TRUE,E12+F12,)</f>
        <v>37</v>
      </c>
      <c r="F13" s="66">
        <v>40</v>
      </c>
      <c r="G13" s="63"/>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s="32" customFormat="1" x14ac:dyDescent="0.25">
      <c r="A14" s="99"/>
      <c r="B14" s="30"/>
      <c r="C14" s="65">
        <f t="shared" si="3"/>
        <v>5</v>
      </c>
      <c r="D14" s="70" t="s">
        <v>897</v>
      </c>
      <c r="E14" s="65">
        <f t="shared" si="4"/>
        <v>77</v>
      </c>
      <c r="F14" s="66">
        <v>13</v>
      </c>
      <c r="G14" s="63"/>
      <c r="H14" s="30"/>
      <c r="I14" s="30"/>
      <c r="J14" s="30"/>
      <c r="K14" s="30"/>
      <c r="L14" s="30"/>
      <c r="M14" s="30"/>
      <c r="N14" s="31" t="b">
        <f t="shared" si="0"/>
        <v>1</v>
      </c>
      <c r="O14" s="31" t="b">
        <f t="shared" si="1"/>
        <v>0</v>
      </c>
      <c r="P14" s="31" t="b">
        <f t="shared" si="2"/>
        <v>1</v>
      </c>
      <c r="Q14" s="30"/>
      <c r="R14" s="30"/>
      <c r="S14" s="30"/>
      <c r="T14" s="30"/>
      <c r="U14" s="30"/>
      <c r="V14" s="30"/>
      <c r="W14" s="30"/>
      <c r="X14" s="30"/>
      <c r="Y14" s="30"/>
      <c r="Z14" s="30"/>
      <c r="AA14" s="30"/>
      <c r="AB14" s="30"/>
    </row>
    <row r="15" spans="1:28" s="32" customFormat="1" x14ac:dyDescent="0.25">
      <c r="A15" s="107"/>
      <c r="B15" s="30"/>
      <c r="C15" s="65">
        <f t="shared" si="3"/>
        <v>6</v>
      </c>
      <c r="D15" s="70" t="s">
        <v>898</v>
      </c>
      <c r="E15" s="65">
        <f t="shared" si="4"/>
        <v>90</v>
      </c>
      <c r="F15" s="66">
        <v>13</v>
      </c>
      <c r="G15" s="63"/>
      <c r="H15" s="30"/>
      <c r="I15" s="30"/>
      <c r="J15" s="30"/>
      <c r="K15" s="30"/>
      <c r="L15" s="30"/>
      <c r="M15" s="30"/>
      <c r="N15" s="31" t="b">
        <f t="shared" si="0"/>
        <v>1</v>
      </c>
      <c r="O15" s="31" t="b">
        <f t="shared" si="1"/>
        <v>0</v>
      </c>
      <c r="P15" s="31" t="b">
        <f t="shared" si="2"/>
        <v>1</v>
      </c>
      <c r="Q15" s="30"/>
      <c r="R15" s="30"/>
      <c r="S15" s="30"/>
      <c r="T15" s="30"/>
      <c r="U15" s="30"/>
      <c r="V15" s="30"/>
      <c r="W15" s="30"/>
      <c r="X15" s="30"/>
      <c r="Y15" s="30"/>
      <c r="Z15" s="30"/>
      <c r="AA15" s="30"/>
      <c r="AB15" s="30"/>
    </row>
    <row r="16" spans="1:28" x14ac:dyDescent="0.25">
      <c r="A16" s="99"/>
      <c r="B16" s="11"/>
      <c r="C16" s="65">
        <f t="shared" si="3"/>
        <v>7</v>
      </c>
      <c r="D16" s="70" t="s">
        <v>899</v>
      </c>
      <c r="E16" s="65">
        <f t="shared" si="4"/>
        <v>103</v>
      </c>
      <c r="F16" s="66">
        <v>13</v>
      </c>
      <c r="G16" s="63"/>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B17" s="11"/>
      <c r="C17" s="65">
        <f t="shared" si="3"/>
        <v>8</v>
      </c>
      <c r="D17" s="70" t="s">
        <v>900</v>
      </c>
      <c r="E17" s="65">
        <f t="shared" si="4"/>
        <v>116</v>
      </c>
      <c r="F17" s="66">
        <v>13</v>
      </c>
      <c r="G17" s="63"/>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x14ac:dyDescent="0.25">
      <c r="A18" s="99"/>
      <c r="B18" s="11"/>
      <c r="C18" s="65">
        <f t="shared" si="3"/>
        <v>9</v>
      </c>
      <c r="D18" s="70" t="s">
        <v>901</v>
      </c>
      <c r="E18" s="65">
        <f t="shared" si="4"/>
        <v>129</v>
      </c>
      <c r="F18" s="66">
        <v>13</v>
      </c>
      <c r="G18" s="63"/>
      <c r="H18" s="11"/>
      <c r="I18" s="11"/>
      <c r="J18" s="11"/>
      <c r="K18" s="11"/>
      <c r="L18" s="11"/>
      <c r="M18" s="11"/>
      <c r="N18" s="21" t="b">
        <f t="shared" si="0"/>
        <v>1</v>
      </c>
      <c r="O18" s="21" t="b">
        <f t="shared" si="1"/>
        <v>0</v>
      </c>
      <c r="P18" s="21" t="b">
        <f t="shared" si="2"/>
        <v>1</v>
      </c>
      <c r="Q18" s="11"/>
      <c r="R18" s="11"/>
      <c r="S18" s="11"/>
      <c r="T18" s="11"/>
      <c r="U18" s="11"/>
      <c r="V18" s="11"/>
      <c r="W18" s="11"/>
      <c r="X18" s="11"/>
      <c r="Y18" s="11"/>
      <c r="Z18" s="11"/>
      <c r="AA18" s="11"/>
      <c r="AB18" s="11"/>
    </row>
    <row r="19" spans="1:28" x14ac:dyDescent="0.25">
      <c r="A19" s="99"/>
      <c r="B19" s="11"/>
      <c r="C19" s="65">
        <f t="shared" si="3"/>
        <v>10</v>
      </c>
      <c r="D19" s="70" t="s">
        <v>902</v>
      </c>
      <c r="E19" s="65">
        <f t="shared" si="4"/>
        <v>142</v>
      </c>
      <c r="F19" s="66">
        <v>13</v>
      </c>
      <c r="G19" s="63"/>
      <c r="H19" s="11"/>
      <c r="I19" s="11"/>
      <c r="J19" s="11"/>
      <c r="K19" s="11"/>
      <c r="L19" s="11"/>
      <c r="M19" s="11"/>
      <c r="N19" s="21" t="b">
        <f t="shared" si="0"/>
        <v>1</v>
      </c>
      <c r="O19" s="21" t="b">
        <f t="shared" si="1"/>
        <v>0</v>
      </c>
      <c r="P19" s="21" t="b">
        <f t="shared" si="2"/>
        <v>1</v>
      </c>
      <c r="Q19" s="11"/>
      <c r="R19" s="11"/>
      <c r="S19" s="11"/>
      <c r="T19" s="11"/>
      <c r="U19" s="11"/>
      <c r="V19" s="11"/>
      <c r="W19" s="11"/>
      <c r="X19" s="11"/>
      <c r="Y19" s="11"/>
      <c r="Z19" s="11"/>
      <c r="AA19" s="11"/>
      <c r="AB19" s="11"/>
    </row>
    <row r="20" spans="1:28" x14ac:dyDescent="0.25">
      <c r="A20" s="99"/>
      <c r="B20" s="11"/>
      <c r="C20" s="65">
        <f t="shared" si="3"/>
        <v>11</v>
      </c>
      <c r="D20" s="70" t="s">
        <v>1016</v>
      </c>
      <c r="E20" s="65">
        <f t="shared" si="4"/>
        <v>155</v>
      </c>
      <c r="F20" s="66">
        <v>13</v>
      </c>
      <c r="G20" s="63"/>
      <c r="H20" s="11"/>
      <c r="I20" s="11"/>
      <c r="J20" s="11"/>
      <c r="K20" s="11"/>
      <c r="L20" s="11"/>
      <c r="M20" s="11"/>
      <c r="N20" s="21" t="b">
        <f t="shared" si="0"/>
        <v>1</v>
      </c>
      <c r="O20" s="21" t="b">
        <f t="shared" si="1"/>
        <v>0</v>
      </c>
      <c r="P20" s="21" t="b">
        <f t="shared" si="2"/>
        <v>1</v>
      </c>
      <c r="Q20" s="11"/>
      <c r="R20" s="11"/>
      <c r="S20" s="11"/>
      <c r="T20" s="11"/>
      <c r="U20" s="11"/>
      <c r="V20" s="11"/>
      <c r="W20" s="11"/>
      <c r="X20" s="11"/>
      <c r="Y20" s="11"/>
      <c r="Z20" s="11"/>
      <c r="AA20" s="11"/>
      <c r="AB20" s="11"/>
    </row>
    <row r="21" spans="1:28" x14ac:dyDescent="0.25">
      <c r="A21" s="99"/>
      <c r="B21" s="11"/>
      <c r="C21" s="65">
        <f t="shared" ref="C21" si="5">IF(P21=TRUE,C20+1,)</f>
        <v>12</v>
      </c>
      <c r="D21" s="70" t="s">
        <v>1030</v>
      </c>
      <c r="E21" s="65">
        <f t="shared" ref="E21" si="6">IF(P21=TRUE,E20+F20,)</f>
        <v>168</v>
      </c>
      <c r="F21" s="66">
        <v>13</v>
      </c>
      <c r="G21" s="63"/>
      <c r="H21" s="11"/>
      <c r="I21" s="11"/>
      <c r="J21" s="11"/>
      <c r="K21" s="11"/>
      <c r="L21" s="11"/>
      <c r="M21" s="11"/>
      <c r="N21" s="21" t="b">
        <f t="shared" si="0"/>
        <v>1</v>
      </c>
      <c r="O21" s="21" t="b">
        <f t="shared" si="1"/>
        <v>0</v>
      </c>
      <c r="P21" s="21" t="b">
        <f t="shared" si="2"/>
        <v>1</v>
      </c>
      <c r="Q21" s="11"/>
      <c r="R21" s="11"/>
      <c r="S21" s="11"/>
      <c r="T21" s="11"/>
      <c r="U21" s="11"/>
      <c r="V21" s="11"/>
      <c r="W21" s="11"/>
      <c r="X21" s="11"/>
      <c r="Y21" s="11"/>
      <c r="Z21" s="11"/>
      <c r="AA21" s="11"/>
      <c r="AB21" s="11"/>
    </row>
    <row r="22" spans="1:28" x14ac:dyDescent="0.25">
      <c r="A22" s="99"/>
      <c r="B22" s="11"/>
      <c r="C22" s="69">
        <f t="shared" ref="C22:C23" si="7">IF(P22=TRUE,C21+1,)</f>
        <v>0</v>
      </c>
      <c r="D22" s="75"/>
      <c r="E22" s="69">
        <f t="shared" ref="E22:E23" si="8">IF(P22=TRUE,E21+F21,)</f>
        <v>0</v>
      </c>
      <c r="F22" s="76"/>
      <c r="G22" s="7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B23" s="11"/>
      <c r="C23" s="69">
        <f t="shared" si="7"/>
        <v>0</v>
      </c>
      <c r="D23" s="75"/>
      <c r="E23" s="69">
        <f t="shared" si="8"/>
        <v>0</v>
      </c>
      <c r="F23" s="76"/>
      <c r="G23" s="7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B24" s="11"/>
      <c r="C24" s="69">
        <f t="shared" si="3"/>
        <v>0</v>
      </c>
      <c r="D24" s="75"/>
      <c r="E24" s="69">
        <f t="shared" si="4"/>
        <v>0</v>
      </c>
      <c r="F24" s="76"/>
      <c r="G24" s="7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B25" s="11"/>
      <c r="C25" s="69">
        <f t="shared" si="3"/>
        <v>0</v>
      </c>
      <c r="D25" s="75"/>
      <c r="E25" s="69">
        <f t="shared" si="4"/>
        <v>0</v>
      </c>
      <c r="F25" s="76"/>
      <c r="G25" s="7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B26" s="11"/>
      <c r="C26" s="69">
        <f>IF(P26=TRUE,C25+1,)</f>
        <v>0</v>
      </c>
      <c r="D26" s="75"/>
      <c r="E26" s="69">
        <f>IF(P26=TRUE,E25+F25,)</f>
        <v>0</v>
      </c>
      <c r="F26" s="76"/>
      <c r="G26" s="7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B27" s="11"/>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B28" s="11"/>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B29" s="11"/>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B30" s="11"/>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B31" s="11"/>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B32" s="11"/>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B33" s="11"/>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B34" s="11"/>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B35" s="11"/>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B36" s="11"/>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B37" s="11"/>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B38" s="11"/>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B39" s="11"/>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B40" s="11"/>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B41" s="11"/>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B42" s="11"/>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B43" s="11"/>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B44" s="11"/>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B45" s="11"/>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B46" s="11"/>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B47" s="11"/>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B48" s="11"/>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B49" s="11"/>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B50" s="11"/>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A51" s="11"/>
      <c r="B51" s="11"/>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A52" s="11"/>
      <c r="B52" s="11"/>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A53" s="11"/>
      <c r="B53" s="11"/>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A54" s="11"/>
      <c r="B54" s="11"/>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A55" s="11"/>
      <c r="B55" s="11"/>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A56" s="11"/>
      <c r="B56" s="11"/>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A57" s="11"/>
      <c r="B57" s="11"/>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A58" s="11"/>
      <c r="B58" s="11"/>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A59" s="11"/>
      <c r="B59" s="11"/>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A60" s="11"/>
      <c r="B60" s="11"/>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A61" s="11"/>
      <c r="B61" s="11"/>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A62" s="11"/>
      <c r="B62" s="11"/>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A63" s="11"/>
      <c r="B63" s="11"/>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A64" s="11"/>
      <c r="B64" s="11"/>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1:28" x14ac:dyDescent="0.25">
      <c r="A65" s="11"/>
      <c r="B65" s="11"/>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1:28" x14ac:dyDescent="0.25">
      <c r="A66" s="11"/>
      <c r="B66" s="11"/>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1:28" x14ac:dyDescent="0.25">
      <c r="A67" s="11"/>
      <c r="B67" s="11"/>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1:28" x14ac:dyDescent="0.25">
      <c r="A68" s="11"/>
      <c r="B68" s="11"/>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1:28" x14ac:dyDescent="0.25">
      <c r="A69" s="11"/>
      <c r="B69" s="11"/>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1:28" x14ac:dyDescent="0.25">
      <c r="A70" s="11"/>
      <c r="B70" s="11"/>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1:28" x14ac:dyDescent="0.25">
      <c r="A71" s="11"/>
      <c r="B71" s="11"/>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1:28" x14ac:dyDescent="0.25">
      <c r="A72" s="11"/>
      <c r="B72" s="11"/>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1:28" x14ac:dyDescent="0.25">
      <c r="A73" s="11"/>
      <c r="B73" s="11"/>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1:28" x14ac:dyDescent="0.25">
      <c r="A74" s="11"/>
      <c r="B74" s="11"/>
      <c r="C74" s="6">
        <f t="shared" si="3"/>
        <v>0</v>
      </c>
      <c r="D74" s="35"/>
      <c r="E74" s="6">
        <f t="shared" si="4"/>
        <v>0</v>
      </c>
      <c r="F74" s="9"/>
      <c r="G74" s="35"/>
      <c r="H74" s="11"/>
      <c r="I74" s="11"/>
      <c r="J74" s="11"/>
      <c r="K74" s="11"/>
      <c r="L74" s="11"/>
      <c r="M74" s="11"/>
      <c r="N74" s="21" t="b">
        <f t="shared" ref="N74:N99" si="9">ISTEXT(D74)</f>
        <v>0</v>
      </c>
      <c r="O74" s="21" t="b">
        <f t="shared" ref="O74:O99" si="10">ISNUMBER(D74)</f>
        <v>0</v>
      </c>
      <c r="P74" s="21" t="b">
        <f t="shared" ref="P74:P99" si="11">OR(N74=TRUE,O74=TRUE)</f>
        <v>0</v>
      </c>
      <c r="Q74" s="11"/>
      <c r="R74" s="11"/>
      <c r="S74" s="11"/>
      <c r="T74" s="11"/>
      <c r="U74" s="11"/>
      <c r="V74" s="11"/>
      <c r="W74" s="11"/>
      <c r="X74" s="11"/>
      <c r="Y74" s="11"/>
      <c r="Z74" s="11"/>
      <c r="AA74" s="11"/>
      <c r="AB74" s="11"/>
    </row>
    <row r="75" spans="1:28" x14ac:dyDescent="0.25">
      <c r="A75" s="11"/>
      <c r="B75" s="11"/>
      <c r="C75" s="6">
        <f t="shared" ref="C75:C99" si="12">IF(P75=TRUE,C74+1,)</f>
        <v>0</v>
      </c>
      <c r="D75" s="35"/>
      <c r="E75" s="6">
        <f t="shared" si="4"/>
        <v>0</v>
      </c>
      <c r="F75" s="9"/>
      <c r="G75" s="35"/>
      <c r="H75" s="11"/>
      <c r="I75" s="11"/>
      <c r="J75" s="11"/>
      <c r="K75" s="11"/>
      <c r="L75" s="11"/>
      <c r="M75" s="11"/>
      <c r="N75" s="21" t="b">
        <f t="shared" si="9"/>
        <v>0</v>
      </c>
      <c r="O75" s="21" t="b">
        <f t="shared" si="10"/>
        <v>0</v>
      </c>
      <c r="P75" s="21" t="b">
        <f t="shared" si="11"/>
        <v>0</v>
      </c>
      <c r="Q75" s="11"/>
      <c r="R75" s="11"/>
      <c r="S75" s="11"/>
      <c r="T75" s="11"/>
      <c r="U75" s="11"/>
      <c r="V75" s="11"/>
      <c r="W75" s="11"/>
      <c r="X75" s="11"/>
      <c r="Y75" s="11"/>
      <c r="Z75" s="11"/>
      <c r="AA75" s="11"/>
      <c r="AB75" s="11"/>
    </row>
    <row r="76" spans="1:28" x14ac:dyDescent="0.25">
      <c r="A76" s="11"/>
      <c r="B76" s="11"/>
      <c r="C76" s="6">
        <f t="shared" si="12"/>
        <v>0</v>
      </c>
      <c r="D76" s="35"/>
      <c r="E76" s="6">
        <f t="shared" si="4"/>
        <v>0</v>
      </c>
      <c r="F76" s="9"/>
      <c r="G76" s="35"/>
      <c r="H76" s="11"/>
      <c r="I76" s="11"/>
      <c r="J76" s="11"/>
      <c r="K76" s="11"/>
      <c r="L76" s="11"/>
      <c r="M76" s="11"/>
      <c r="N76" s="21" t="b">
        <f t="shared" si="9"/>
        <v>0</v>
      </c>
      <c r="O76" s="21" t="b">
        <f t="shared" si="10"/>
        <v>0</v>
      </c>
      <c r="P76" s="21" t="b">
        <f t="shared" si="11"/>
        <v>0</v>
      </c>
      <c r="Q76" s="11"/>
      <c r="R76" s="11"/>
      <c r="S76" s="11"/>
      <c r="T76" s="11"/>
      <c r="U76" s="11"/>
      <c r="V76" s="11"/>
      <c r="W76" s="11"/>
      <c r="X76" s="11"/>
      <c r="Y76" s="11"/>
      <c r="Z76" s="11"/>
      <c r="AA76" s="11"/>
      <c r="AB76" s="11"/>
    </row>
    <row r="77" spans="1:28" x14ac:dyDescent="0.25">
      <c r="A77" s="11"/>
      <c r="B77" s="11"/>
      <c r="C77" s="6">
        <f t="shared" si="12"/>
        <v>0</v>
      </c>
      <c r="D77" s="35"/>
      <c r="E77" s="6">
        <f t="shared" ref="E77:E99" si="13">IF(P77=TRUE,E76+F76,)</f>
        <v>0</v>
      </c>
      <c r="F77" s="9"/>
      <c r="G77" s="35"/>
      <c r="H77" s="11"/>
      <c r="I77" s="11"/>
      <c r="J77" s="11"/>
      <c r="K77" s="11"/>
      <c r="L77" s="11"/>
      <c r="M77" s="11"/>
      <c r="N77" s="21" t="b">
        <f t="shared" si="9"/>
        <v>0</v>
      </c>
      <c r="O77" s="21" t="b">
        <f t="shared" si="10"/>
        <v>0</v>
      </c>
      <c r="P77" s="21" t="b">
        <f t="shared" si="11"/>
        <v>0</v>
      </c>
      <c r="Q77" s="11"/>
      <c r="R77" s="11"/>
      <c r="S77" s="11"/>
      <c r="T77" s="11"/>
      <c r="U77" s="11"/>
      <c r="V77" s="11"/>
      <c r="W77" s="11"/>
      <c r="X77" s="11"/>
      <c r="Y77" s="11"/>
      <c r="Z77" s="11"/>
      <c r="AA77" s="11"/>
      <c r="AB77" s="11"/>
    </row>
    <row r="78" spans="1:28" x14ac:dyDescent="0.25">
      <c r="A78" s="11"/>
      <c r="B78" s="11"/>
      <c r="C78" s="6">
        <f t="shared" si="12"/>
        <v>0</v>
      </c>
      <c r="D78" s="35"/>
      <c r="E78" s="6">
        <f t="shared" si="13"/>
        <v>0</v>
      </c>
      <c r="F78" s="9"/>
      <c r="G78" s="35"/>
      <c r="H78" s="11"/>
      <c r="I78" s="11"/>
      <c r="J78" s="11"/>
      <c r="K78" s="11"/>
      <c r="L78" s="11"/>
      <c r="M78" s="11"/>
      <c r="N78" s="21" t="b">
        <f t="shared" si="9"/>
        <v>0</v>
      </c>
      <c r="O78" s="21" t="b">
        <f t="shared" si="10"/>
        <v>0</v>
      </c>
      <c r="P78" s="21" t="b">
        <f t="shared" si="11"/>
        <v>0</v>
      </c>
      <c r="Q78" s="11"/>
      <c r="R78" s="11"/>
      <c r="S78" s="11"/>
      <c r="T78" s="11"/>
      <c r="U78" s="11"/>
      <c r="V78" s="11"/>
      <c r="W78" s="11"/>
      <c r="X78" s="11"/>
      <c r="Y78" s="11"/>
      <c r="Z78" s="11"/>
      <c r="AA78" s="11"/>
      <c r="AB78" s="11"/>
    </row>
    <row r="79" spans="1:28" x14ac:dyDescent="0.25">
      <c r="A79" s="11"/>
      <c r="B79" s="11"/>
      <c r="C79" s="6">
        <f t="shared" si="12"/>
        <v>0</v>
      </c>
      <c r="D79" s="35"/>
      <c r="E79" s="6">
        <f t="shared" si="13"/>
        <v>0</v>
      </c>
      <c r="F79" s="9"/>
      <c r="G79" s="35"/>
      <c r="H79" s="11"/>
      <c r="I79" s="11"/>
      <c r="J79" s="11"/>
      <c r="K79" s="11"/>
      <c r="L79" s="11"/>
      <c r="M79" s="11"/>
      <c r="N79" s="21" t="b">
        <f t="shared" si="9"/>
        <v>0</v>
      </c>
      <c r="O79" s="21" t="b">
        <f t="shared" si="10"/>
        <v>0</v>
      </c>
      <c r="P79" s="21" t="b">
        <f t="shared" si="11"/>
        <v>0</v>
      </c>
      <c r="Q79" s="11"/>
      <c r="R79" s="11"/>
      <c r="S79" s="11"/>
      <c r="T79" s="11"/>
      <c r="U79" s="11"/>
      <c r="V79" s="11"/>
      <c r="W79" s="11"/>
      <c r="X79" s="11"/>
      <c r="Y79" s="11"/>
      <c r="Z79" s="11"/>
      <c r="AA79" s="11"/>
      <c r="AB79" s="11"/>
    </row>
    <row r="80" spans="1:28" x14ac:dyDescent="0.25">
      <c r="A80" s="11"/>
      <c r="B80" s="11"/>
      <c r="C80" s="6">
        <f t="shared" si="12"/>
        <v>0</v>
      </c>
      <c r="D80" s="35"/>
      <c r="E80" s="6">
        <f t="shared" si="13"/>
        <v>0</v>
      </c>
      <c r="F80" s="9"/>
      <c r="G80" s="35"/>
      <c r="H80" s="11"/>
      <c r="I80" s="11"/>
      <c r="J80" s="11"/>
      <c r="K80" s="11"/>
      <c r="L80" s="11"/>
      <c r="M80" s="11"/>
      <c r="N80" s="21" t="b">
        <f t="shared" si="9"/>
        <v>0</v>
      </c>
      <c r="O80" s="21" t="b">
        <f t="shared" si="10"/>
        <v>0</v>
      </c>
      <c r="P80" s="21" t="b">
        <f t="shared" si="11"/>
        <v>0</v>
      </c>
      <c r="Q80" s="11"/>
      <c r="R80" s="11"/>
      <c r="S80" s="11"/>
      <c r="T80" s="11"/>
      <c r="U80" s="11"/>
      <c r="V80" s="11"/>
      <c r="W80" s="11"/>
      <c r="X80" s="11"/>
      <c r="Y80" s="11"/>
      <c r="Z80" s="11"/>
      <c r="AA80" s="11"/>
      <c r="AB80" s="11"/>
    </row>
    <row r="81" spans="1:28" x14ac:dyDescent="0.25">
      <c r="A81" s="11"/>
      <c r="B81" s="11"/>
      <c r="C81" s="6">
        <f t="shared" si="12"/>
        <v>0</v>
      </c>
      <c r="D81" s="35"/>
      <c r="E81" s="6">
        <f t="shared" si="13"/>
        <v>0</v>
      </c>
      <c r="F81" s="9"/>
      <c r="G81" s="35"/>
      <c r="H81" s="11"/>
      <c r="I81" s="11"/>
      <c r="J81" s="11"/>
      <c r="K81" s="11"/>
      <c r="L81" s="11"/>
      <c r="M81" s="11"/>
      <c r="N81" s="21" t="b">
        <f t="shared" si="9"/>
        <v>0</v>
      </c>
      <c r="O81" s="21" t="b">
        <f t="shared" si="10"/>
        <v>0</v>
      </c>
      <c r="P81" s="21" t="b">
        <f t="shared" si="11"/>
        <v>0</v>
      </c>
      <c r="Q81" s="11"/>
      <c r="R81" s="11"/>
      <c r="S81" s="11"/>
      <c r="T81" s="11"/>
      <c r="U81" s="11"/>
      <c r="V81" s="11"/>
      <c r="W81" s="11"/>
      <c r="X81" s="11"/>
      <c r="Y81" s="11"/>
      <c r="Z81" s="11"/>
      <c r="AA81" s="11"/>
      <c r="AB81" s="11"/>
    </row>
    <row r="82" spans="1:28" x14ac:dyDescent="0.25">
      <c r="A82" s="11"/>
      <c r="B82" s="11"/>
      <c r="C82" s="6">
        <f t="shared" si="12"/>
        <v>0</v>
      </c>
      <c r="D82" s="35"/>
      <c r="E82" s="6">
        <f t="shared" si="13"/>
        <v>0</v>
      </c>
      <c r="F82" s="9"/>
      <c r="G82" s="35"/>
      <c r="H82" s="11"/>
      <c r="I82" s="11"/>
      <c r="J82" s="11"/>
      <c r="K82" s="11"/>
      <c r="L82" s="11"/>
      <c r="M82" s="11"/>
      <c r="N82" s="21" t="b">
        <f t="shared" si="9"/>
        <v>0</v>
      </c>
      <c r="O82" s="21" t="b">
        <f t="shared" si="10"/>
        <v>0</v>
      </c>
      <c r="P82" s="21" t="b">
        <f t="shared" si="11"/>
        <v>0</v>
      </c>
      <c r="Q82" s="11"/>
      <c r="R82" s="11"/>
      <c r="S82" s="11"/>
      <c r="T82" s="11"/>
      <c r="U82" s="11"/>
      <c r="V82" s="11"/>
      <c r="W82" s="11"/>
      <c r="X82" s="11"/>
      <c r="Y82" s="11"/>
      <c r="Z82" s="11"/>
      <c r="AA82" s="11"/>
      <c r="AB82" s="11"/>
    </row>
    <row r="83" spans="1:28" x14ac:dyDescent="0.25">
      <c r="A83" s="11"/>
      <c r="B83" s="11"/>
      <c r="C83" s="6">
        <f t="shared" si="12"/>
        <v>0</v>
      </c>
      <c r="D83" s="35"/>
      <c r="E83" s="6">
        <f t="shared" si="13"/>
        <v>0</v>
      </c>
      <c r="F83" s="9"/>
      <c r="G83" s="35"/>
      <c r="H83" s="11"/>
      <c r="I83" s="11"/>
      <c r="J83" s="11"/>
      <c r="K83" s="11"/>
      <c r="L83" s="11"/>
      <c r="M83" s="11"/>
      <c r="N83" s="21" t="b">
        <f t="shared" si="9"/>
        <v>0</v>
      </c>
      <c r="O83" s="21" t="b">
        <f t="shared" si="10"/>
        <v>0</v>
      </c>
      <c r="P83" s="21" t="b">
        <f t="shared" si="11"/>
        <v>0</v>
      </c>
      <c r="Q83" s="11"/>
      <c r="R83" s="11"/>
      <c r="S83" s="11"/>
      <c r="T83" s="11"/>
      <c r="U83" s="11"/>
      <c r="V83" s="11"/>
      <c r="W83" s="11"/>
      <c r="X83" s="11"/>
      <c r="Y83" s="11"/>
      <c r="Z83" s="11"/>
      <c r="AA83" s="11"/>
      <c r="AB83" s="11"/>
    </row>
    <row r="84" spans="1:28" x14ac:dyDescent="0.25">
      <c r="A84" s="11"/>
      <c r="B84" s="11"/>
      <c r="C84" s="6">
        <f t="shared" si="12"/>
        <v>0</v>
      </c>
      <c r="D84" s="35"/>
      <c r="E84" s="6">
        <f t="shared" si="13"/>
        <v>0</v>
      </c>
      <c r="F84" s="9"/>
      <c r="G84" s="35"/>
      <c r="H84" s="11"/>
      <c r="I84" s="11"/>
      <c r="J84" s="11"/>
      <c r="K84" s="11"/>
      <c r="L84" s="11"/>
      <c r="M84" s="11"/>
      <c r="N84" s="21" t="b">
        <f t="shared" si="9"/>
        <v>0</v>
      </c>
      <c r="O84" s="21" t="b">
        <f t="shared" si="10"/>
        <v>0</v>
      </c>
      <c r="P84" s="21" t="b">
        <f t="shared" si="11"/>
        <v>0</v>
      </c>
      <c r="Q84" s="11"/>
      <c r="R84" s="11"/>
      <c r="S84" s="11"/>
      <c r="T84" s="11"/>
      <c r="U84" s="11"/>
      <c r="V84" s="11"/>
      <c r="W84" s="11"/>
      <c r="X84" s="11"/>
      <c r="Y84" s="11"/>
      <c r="Z84" s="11"/>
      <c r="AA84" s="11"/>
      <c r="AB84" s="11"/>
    </row>
    <row r="85" spans="1:28" x14ac:dyDescent="0.25">
      <c r="A85" s="11"/>
      <c r="B85" s="11"/>
      <c r="C85" s="6">
        <f t="shared" si="12"/>
        <v>0</v>
      </c>
      <c r="D85" s="35"/>
      <c r="E85" s="6">
        <f t="shared" si="13"/>
        <v>0</v>
      </c>
      <c r="F85" s="9"/>
      <c r="G85" s="35"/>
      <c r="H85" s="11"/>
      <c r="I85" s="11"/>
      <c r="J85" s="11"/>
      <c r="K85" s="11"/>
      <c r="L85" s="11"/>
      <c r="M85" s="11"/>
      <c r="N85" s="21" t="b">
        <f t="shared" si="9"/>
        <v>0</v>
      </c>
      <c r="O85" s="21" t="b">
        <f t="shared" si="10"/>
        <v>0</v>
      </c>
      <c r="P85" s="21" t="b">
        <f t="shared" si="11"/>
        <v>0</v>
      </c>
      <c r="Q85" s="11"/>
      <c r="R85" s="11"/>
      <c r="S85" s="11"/>
      <c r="T85" s="11"/>
      <c r="U85" s="11"/>
      <c r="V85" s="11"/>
      <c r="W85" s="11"/>
      <c r="X85" s="11"/>
      <c r="Y85" s="11"/>
      <c r="Z85" s="11"/>
      <c r="AA85" s="11"/>
      <c r="AB85" s="11"/>
    </row>
    <row r="86" spans="1:28" x14ac:dyDescent="0.25">
      <c r="A86" s="11"/>
      <c r="B86" s="11"/>
      <c r="C86" s="6">
        <f t="shared" si="12"/>
        <v>0</v>
      </c>
      <c r="D86" s="35"/>
      <c r="E86" s="6">
        <f t="shared" si="13"/>
        <v>0</v>
      </c>
      <c r="F86" s="9"/>
      <c r="G86" s="35"/>
      <c r="H86" s="11"/>
      <c r="I86" s="11"/>
      <c r="J86" s="11"/>
      <c r="K86" s="11"/>
      <c r="L86" s="11"/>
      <c r="M86" s="11"/>
      <c r="N86" s="21" t="b">
        <f t="shared" si="9"/>
        <v>0</v>
      </c>
      <c r="O86" s="21" t="b">
        <f t="shared" si="10"/>
        <v>0</v>
      </c>
      <c r="P86" s="21" t="b">
        <f t="shared" si="11"/>
        <v>0</v>
      </c>
      <c r="Q86" s="11"/>
      <c r="R86" s="11"/>
      <c r="S86" s="11"/>
      <c r="T86" s="11"/>
      <c r="U86" s="11"/>
      <c r="V86" s="11"/>
      <c r="W86" s="11"/>
      <c r="X86" s="11"/>
      <c r="Y86" s="11"/>
      <c r="Z86" s="11"/>
      <c r="AA86" s="11"/>
      <c r="AB86" s="11"/>
    </row>
    <row r="87" spans="1:28" x14ac:dyDescent="0.25">
      <c r="A87" s="11"/>
      <c r="B87" s="11"/>
      <c r="C87" s="6">
        <f t="shared" si="12"/>
        <v>0</v>
      </c>
      <c r="D87" s="35"/>
      <c r="E87" s="6">
        <f t="shared" si="13"/>
        <v>0</v>
      </c>
      <c r="F87" s="9"/>
      <c r="G87" s="35"/>
      <c r="H87" s="11"/>
      <c r="I87" s="11"/>
      <c r="J87" s="11"/>
      <c r="K87" s="11"/>
      <c r="L87" s="11"/>
      <c r="M87" s="11"/>
      <c r="N87" s="21" t="b">
        <f t="shared" si="9"/>
        <v>0</v>
      </c>
      <c r="O87" s="21" t="b">
        <f t="shared" si="10"/>
        <v>0</v>
      </c>
      <c r="P87" s="21" t="b">
        <f t="shared" si="11"/>
        <v>0</v>
      </c>
      <c r="Q87" s="11"/>
      <c r="R87" s="11"/>
      <c r="S87" s="11"/>
      <c r="T87" s="11"/>
      <c r="U87" s="11"/>
      <c r="V87" s="11"/>
      <c r="W87" s="11"/>
      <c r="X87" s="11"/>
      <c r="Y87" s="11"/>
      <c r="Z87" s="11"/>
      <c r="AA87" s="11"/>
      <c r="AB87" s="11"/>
    </row>
    <row r="88" spans="1:28" x14ac:dyDescent="0.25">
      <c r="A88" s="11"/>
      <c r="B88" s="11"/>
      <c r="C88" s="6">
        <f t="shared" si="12"/>
        <v>0</v>
      </c>
      <c r="D88" s="35"/>
      <c r="E88" s="6">
        <f t="shared" si="13"/>
        <v>0</v>
      </c>
      <c r="F88" s="9"/>
      <c r="G88" s="35"/>
      <c r="H88" s="11"/>
      <c r="I88" s="11"/>
      <c r="J88" s="11"/>
      <c r="K88" s="11"/>
      <c r="L88" s="11"/>
      <c r="M88" s="11"/>
      <c r="N88" s="21" t="b">
        <f t="shared" si="9"/>
        <v>0</v>
      </c>
      <c r="O88" s="21" t="b">
        <f t="shared" si="10"/>
        <v>0</v>
      </c>
      <c r="P88" s="21" t="b">
        <f t="shared" si="11"/>
        <v>0</v>
      </c>
      <c r="Q88" s="11"/>
      <c r="R88" s="11"/>
      <c r="S88" s="11"/>
      <c r="T88" s="11"/>
      <c r="U88" s="11"/>
      <c r="V88" s="11"/>
      <c r="W88" s="11"/>
      <c r="X88" s="11"/>
      <c r="Y88" s="11"/>
      <c r="Z88" s="11"/>
      <c r="AA88" s="11"/>
      <c r="AB88" s="11"/>
    </row>
    <row r="89" spans="1:28" x14ac:dyDescent="0.25">
      <c r="A89" s="11"/>
      <c r="B89" s="11"/>
      <c r="C89" s="6">
        <f t="shared" si="12"/>
        <v>0</v>
      </c>
      <c r="D89" s="35"/>
      <c r="E89" s="6">
        <f t="shared" si="13"/>
        <v>0</v>
      </c>
      <c r="F89" s="9"/>
      <c r="G89" s="35"/>
      <c r="H89" s="11"/>
      <c r="I89" s="11"/>
      <c r="J89" s="11"/>
      <c r="K89" s="11"/>
      <c r="L89" s="11"/>
      <c r="M89" s="11"/>
      <c r="N89" s="21" t="b">
        <f t="shared" si="9"/>
        <v>0</v>
      </c>
      <c r="O89" s="21" t="b">
        <f t="shared" si="10"/>
        <v>0</v>
      </c>
      <c r="P89" s="21" t="b">
        <f t="shared" si="11"/>
        <v>0</v>
      </c>
      <c r="Q89" s="11"/>
      <c r="R89" s="11"/>
      <c r="S89" s="11"/>
      <c r="T89" s="11"/>
      <c r="U89" s="11"/>
      <c r="V89" s="11"/>
      <c r="W89" s="11"/>
      <c r="X89" s="11"/>
      <c r="Y89" s="11"/>
      <c r="Z89" s="11"/>
      <c r="AA89" s="11"/>
      <c r="AB89" s="11"/>
    </row>
    <row r="90" spans="1:28" x14ac:dyDescent="0.25">
      <c r="A90" s="11"/>
      <c r="B90" s="11"/>
      <c r="C90" s="6">
        <f t="shared" si="12"/>
        <v>0</v>
      </c>
      <c r="D90" s="35"/>
      <c r="E90" s="6">
        <f t="shared" si="13"/>
        <v>0</v>
      </c>
      <c r="F90" s="9"/>
      <c r="G90" s="35"/>
      <c r="H90" s="11"/>
      <c r="I90" s="11"/>
      <c r="J90" s="11"/>
      <c r="K90" s="11"/>
      <c r="L90" s="11"/>
      <c r="M90" s="11"/>
      <c r="N90" s="21" t="b">
        <f t="shared" si="9"/>
        <v>0</v>
      </c>
      <c r="O90" s="21" t="b">
        <f t="shared" si="10"/>
        <v>0</v>
      </c>
      <c r="P90" s="21" t="b">
        <f t="shared" si="11"/>
        <v>0</v>
      </c>
      <c r="Q90" s="11"/>
      <c r="R90" s="11"/>
      <c r="S90" s="11"/>
      <c r="T90" s="11"/>
      <c r="U90" s="11"/>
      <c r="V90" s="11"/>
      <c r="W90" s="11"/>
      <c r="X90" s="11"/>
      <c r="Y90" s="11"/>
      <c r="Z90" s="11"/>
      <c r="AA90" s="11"/>
      <c r="AB90" s="11"/>
    </row>
    <row r="91" spans="1:28" x14ac:dyDescent="0.25">
      <c r="A91" s="11"/>
      <c r="B91" s="11"/>
      <c r="C91" s="6">
        <f t="shared" si="12"/>
        <v>0</v>
      </c>
      <c r="D91" s="35"/>
      <c r="E91" s="6">
        <f t="shared" si="13"/>
        <v>0</v>
      </c>
      <c r="F91" s="9"/>
      <c r="G91" s="35"/>
      <c r="H91" s="11"/>
      <c r="I91" s="11"/>
      <c r="J91" s="11"/>
      <c r="K91" s="11"/>
      <c r="L91" s="11"/>
      <c r="M91" s="11"/>
      <c r="N91" s="21" t="b">
        <f t="shared" si="9"/>
        <v>0</v>
      </c>
      <c r="O91" s="21" t="b">
        <f t="shared" si="10"/>
        <v>0</v>
      </c>
      <c r="P91" s="21" t="b">
        <f t="shared" si="11"/>
        <v>0</v>
      </c>
      <c r="Q91" s="11"/>
      <c r="R91" s="11"/>
      <c r="S91" s="11"/>
      <c r="T91" s="11"/>
      <c r="U91" s="11"/>
      <c r="V91" s="11"/>
      <c r="W91" s="11"/>
      <c r="X91" s="11"/>
      <c r="Y91" s="11"/>
      <c r="Z91" s="11"/>
      <c r="AA91" s="11"/>
      <c r="AB91" s="11"/>
    </row>
    <row r="92" spans="1:28" x14ac:dyDescent="0.25">
      <c r="A92" s="11"/>
      <c r="B92" s="11"/>
      <c r="C92" s="6">
        <f t="shared" si="12"/>
        <v>0</v>
      </c>
      <c r="D92" s="35"/>
      <c r="E92" s="6">
        <f t="shared" si="13"/>
        <v>0</v>
      </c>
      <c r="F92" s="9"/>
      <c r="G92" s="35"/>
      <c r="H92" s="11"/>
      <c r="I92" s="11"/>
      <c r="J92" s="11"/>
      <c r="K92" s="11"/>
      <c r="L92" s="11"/>
      <c r="M92" s="11"/>
      <c r="N92" s="21" t="b">
        <f t="shared" si="9"/>
        <v>0</v>
      </c>
      <c r="O92" s="21" t="b">
        <f t="shared" si="10"/>
        <v>0</v>
      </c>
      <c r="P92" s="21" t="b">
        <f t="shared" si="11"/>
        <v>0</v>
      </c>
      <c r="Q92" s="11"/>
      <c r="R92" s="11"/>
      <c r="S92" s="11"/>
      <c r="T92" s="11"/>
      <c r="U92" s="11"/>
      <c r="V92" s="11"/>
      <c r="W92" s="11"/>
      <c r="X92" s="11"/>
      <c r="Y92" s="11"/>
      <c r="Z92" s="11"/>
      <c r="AA92" s="11"/>
      <c r="AB92" s="11"/>
    </row>
    <row r="93" spans="1:28" x14ac:dyDescent="0.25">
      <c r="A93" s="11"/>
      <c r="B93" s="11"/>
      <c r="C93" s="6">
        <f t="shared" si="12"/>
        <v>0</v>
      </c>
      <c r="D93" s="35"/>
      <c r="E93" s="6">
        <f t="shared" si="13"/>
        <v>0</v>
      </c>
      <c r="F93" s="9"/>
      <c r="G93" s="35"/>
      <c r="H93" s="11"/>
      <c r="I93" s="11"/>
      <c r="J93" s="11"/>
      <c r="K93" s="11"/>
      <c r="L93" s="11"/>
      <c r="M93" s="11"/>
      <c r="N93" s="21" t="b">
        <f t="shared" si="9"/>
        <v>0</v>
      </c>
      <c r="O93" s="21" t="b">
        <f t="shared" si="10"/>
        <v>0</v>
      </c>
      <c r="P93" s="21" t="b">
        <f t="shared" si="11"/>
        <v>0</v>
      </c>
      <c r="Q93" s="11"/>
      <c r="R93" s="11"/>
      <c r="S93" s="11"/>
      <c r="T93" s="11"/>
      <c r="U93" s="11"/>
      <c r="V93" s="11"/>
      <c r="W93" s="11"/>
      <c r="X93" s="11"/>
      <c r="Y93" s="11"/>
      <c r="Z93" s="11"/>
      <c r="AA93" s="11"/>
      <c r="AB93" s="11"/>
    </row>
    <row r="94" spans="1:28" x14ac:dyDescent="0.25">
      <c r="A94" s="11"/>
      <c r="B94" s="11"/>
      <c r="C94" s="6">
        <f t="shared" si="12"/>
        <v>0</v>
      </c>
      <c r="D94" s="35"/>
      <c r="E94" s="6">
        <f t="shared" si="13"/>
        <v>0</v>
      </c>
      <c r="F94" s="9"/>
      <c r="G94" s="35"/>
      <c r="H94" s="11"/>
      <c r="I94" s="11"/>
      <c r="J94" s="11"/>
      <c r="K94" s="11"/>
      <c r="L94" s="11"/>
      <c r="M94" s="11"/>
      <c r="N94" s="21" t="b">
        <f t="shared" si="9"/>
        <v>0</v>
      </c>
      <c r="O94" s="21" t="b">
        <f t="shared" si="10"/>
        <v>0</v>
      </c>
      <c r="P94" s="21" t="b">
        <f t="shared" si="11"/>
        <v>0</v>
      </c>
      <c r="Q94" s="11"/>
      <c r="R94" s="11"/>
      <c r="S94" s="11"/>
      <c r="T94" s="11"/>
      <c r="U94" s="11"/>
      <c r="V94" s="11"/>
      <c r="W94" s="11"/>
      <c r="X94" s="11"/>
      <c r="Y94" s="11"/>
      <c r="Z94" s="11"/>
      <c r="AA94" s="11"/>
      <c r="AB94" s="11"/>
    </row>
    <row r="95" spans="1:28" x14ac:dyDescent="0.25">
      <c r="A95" s="11"/>
      <c r="B95" s="11"/>
      <c r="C95" s="6">
        <f t="shared" si="12"/>
        <v>0</v>
      </c>
      <c r="D95" s="35"/>
      <c r="E95" s="6">
        <f t="shared" si="13"/>
        <v>0</v>
      </c>
      <c r="F95" s="9"/>
      <c r="G95" s="35"/>
      <c r="H95" s="11"/>
      <c r="I95" s="11"/>
      <c r="J95" s="11"/>
      <c r="K95" s="11"/>
      <c r="L95" s="11"/>
      <c r="M95" s="11"/>
      <c r="N95" s="21" t="b">
        <f t="shared" si="9"/>
        <v>0</v>
      </c>
      <c r="O95" s="21" t="b">
        <f t="shared" si="10"/>
        <v>0</v>
      </c>
      <c r="P95" s="21" t="b">
        <f t="shared" si="11"/>
        <v>0</v>
      </c>
      <c r="Q95" s="11"/>
      <c r="R95" s="11"/>
      <c r="S95" s="11"/>
      <c r="T95" s="11"/>
      <c r="U95" s="11"/>
      <c r="V95" s="11"/>
      <c r="W95" s="11"/>
      <c r="X95" s="11"/>
      <c r="Y95" s="11"/>
      <c r="Z95" s="11"/>
      <c r="AA95" s="11"/>
      <c r="AB95" s="11"/>
    </row>
    <row r="96" spans="1:28" x14ac:dyDescent="0.25">
      <c r="A96" s="11"/>
      <c r="B96" s="11"/>
      <c r="C96" s="6">
        <f t="shared" si="12"/>
        <v>0</v>
      </c>
      <c r="D96" s="35"/>
      <c r="E96" s="6">
        <f t="shared" si="13"/>
        <v>0</v>
      </c>
      <c r="F96" s="9"/>
      <c r="G96" s="35"/>
      <c r="H96" s="11"/>
      <c r="I96" s="11"/>
      <c r="J96" s="11"/>
      <c r="K96" s="11"/>
      <c r="L96" s="11"/>
      <c r="M96" s="11"/>
      <c r="N96" s="21" t="b">
        <f t="shared" si="9"/>
        <v>0</v>
      </c>
      <c r="O96" s="21" t="b">
        <f t="shared" si="10"/>
        <v>0</v>
      </c>
      <c r="P96" s="21" t="b">
        <f t="shared" si="11"/>
        <v>0</v>
      </c>
      <c r="Q96" s="11"/>
      <c r="R96" s="11"/>
      <c r="S96" s="11"/>
      <c r="T96" s="11"/>
      <c r="U96" s="11"/>
      <c r="V96" s="11"/>
      <c r="W96" s="11"/>
      <c r="X96" s="11"/>
      <c r="Y96" s="11"/>
      <c r="Z96" s="11"/>
      <c r="AA96" s="11"/>
      <c r="AB96" s="11"/>
    </row>
    <row r="97" spans="1:28" x14ac:dyDescent="0.25">
      <c r="A97" s="11"/>
      <c r="B97" s="11"/>
      <c r="C97" s="6">
        <f t="shared" si="12"/>
        <v>0</v>
      </c>
      <c r="D97" s="35"/>
      <c r="E97" s="6">
        <f t="shared" si="13"/>
        <v>0</v>
      </c>
      <c r="F97" s="9"/>
      <c r="G97" s="35"/>
      <c r="H97" s="11"/>
      <c r="I97" s="11"/>
      <c r="J97" s="11"/>
      <c r="K97" s="11"/>
      <c r="L97" s="11"/>
      <c r="M97" s="11"/>
      <c r="N97" s="21" t="b">
        <f t="shared" si="9"/>
        <v>0</v>
      </c>
      <c r="O97" s="21" t="b">
        <f t="shared" si="10"/>
        <v>0</v>
      </c>
      <c r="P97" s="21" t="b">
        <f t="shared" si="11"/>
        <v>0</v>
      </c>
      <c r="Q97" s="11"/>
      <c r="R97" s="11"/>
      <c r="S97" s="11"/>
      <c r="T97" s="11"/>
      <c r="U97" s="11"/>
      <c r="V97" s="11"/>
      <c r="W97" s="11"/>
      <c r="X97" s="11"/>
      <c r="Y97" s="11"/>
      <c r="Z97" s="11"/>
      <c r="AA97" s="11"/>
      <c r="AB97" s="11"/>
    </row>
    <row r="98" spans="1:28" x14ac:dyDescent="0.25">
      <c r="A98" s="11"/>
      <c r="B98" s="11"/>
      <c r="C98" s="6">
        <f t="shared" si="12"/>
        <v>0</v>
      </c>
      <c r="D98" s="35"/>
      <c r="E98" s="6">
        <f t="shared" si="13"/>
        <v>0</v>
      </c>
      <c r="F98" s="9"/>
      <c r="G98" s="35"/>
      <c r="H98" s="11"/>
      <c r="I98" s="11"/>
      <c r="J98" s="11"/>
      <c r="K98" s="11"/>
      <c r="L98" s="11"/>
      <c r="M98" s="11"/>
      <c r="N98" s="21" t="b">
        <f t="shared" si="9"/>
        <v>0</v>
      </c>
      <c r="O98" s="21" t="b">
        <f t="shared" si="10"/>
        <v>0</v>
      </c>
      <c r="P98" s="21" t="b">
        <f t="shared" si="11"/>
        <v>0</v>
      </c>
      <c r="Q98" s="11"/>
      <c r="R98" s="11"/>
      <c r="S98" s="11"/>
      <c r="T98" s="11"/>
      <c r="U98" s="11"/>
      <c r="V98" s="11"/>
      <c r="W98" s="11"/>
      <c r="X98" s="11"/>
      <c r="Y98" s="11"/>
      <c r="Z98" s="11"/>
      <c r="AA98" s="11"/>
      <c r="AB98" s="11"/>
    </row>
    <row r="99" spans="1:28" x14ac:dyDescent="0.25">
      <c r="A99" s="11"/>
      <c r="B99" s="11"/>
      <c r="C99" s="6">
        <f t="shared" si="12"/>
        <v>0</v>
      </c>
      <c r="D99" s="35"/>
      <c r="E99" s="6">
        <f t="shared" si="13"/>
        <v>0</v>
      </c>
      <c r="F99" s="9"/>
      <c r="G99" s="35"/>
      <c r="H99" s="11"/>
      <c r="I99" s="11"/>
      <c r="J99" s="11"/>
      <c r="K99" s="11"/>
      <c r="L99" s="11"/>
      <c r="M99" s="11"/>
      <c r="N99" s="21" t="b">
        <f t="shared" si="9"/>
        <v>0</v>
      </c>
      <c r="O99" s="21" t="b">
        <f t="shared" si="10"/>
        <v>0</v>
      </c>
      <c r="P99" s="21" t="b">
        <f t="shared" si="11"/>
        <v>0</v>
      </c>
      <c r="Q99" s="11"/>
      <c r="R99" s="11"/>
      <c r="S99" s="11"/>
      <c r="T99" s="11"/>
      <c r="U99" s="11"/>
      <c r="V99" s="11"/>
      <c r="W99" s="11"/>
      <c r="X99" s="11"/>
      <c r="Y99" s="11"/>
      <c r="Z99" s="11"/>
      <c r="AA99" s="11"/>
      <c r="AB99" s="11"/>
    </row>
    <row r="100" spans="1:28" x14ac:dyDescent="0.25">
      <c r="D100" s="33"/>
      <c r="G100" s="19"/>
    </row>
  </sheetData>
  <sheetProtection algorithmName="SHA-512" hashValue="faQbpxzFPccenLRWVo6hFCWIzEvMJ1/f980zTFMZoj9OuMgzLTeeqOOozgOJxfuwohYCKi98voiLzYSknGr0KA==" saltValue="yFHpLrm9SatizbkbjVtBEA==" spinCount="100000" sheet="1" selectLockedCells="1"/>
  <mergeCells count="5">
    <mergeCell ref="D2:G2"/>
    <mergeCell ref="D3:G3"/>
    <mergeCell ref="D4:G4"/>
    <mergeCell ref="C7:G7"/>
    <mergeCell ref="C8:G8"/>
  </mergeCells>
  <pageMargins left="0.7" right="0.7" top="0.75" bottom="0.75" header="0.3" footer="0.3"/>
  <pageSetup paperSize="9" orientation="portrait" r:id="rId1"/>
  <drawing r:id="rId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Hoja81">
    <tabColor rgb="FFFFFFCC"/>
  </sheetPr>
  <dimension ref="A1:AB100"/>
  <sheetViews>
    <sheetView showRowColHeaders="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3.71093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B1" s="11"/>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B2" s="11"/>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B3" s="11"/>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B4" s="11"/>
      <c r="C4" s="101"/>
      <c r="D4" s="307" t="s">
        <v>913</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B5" s="11"/>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B6" s="11"/>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84.95" customHeight="1" x14ac:dyDescent="0.25">
      <c r="A7" s="99"/>
      <c r="B7" s="11"/>
      <c r="C7" s="310" t="s">
        <v>914</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B8" s="11"/>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B9" s="11"/>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B10" s="11"/>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B11" s="11"/>
      <c r="C11" s="65">
        <f t="shared" ref="C11:C74" si="3">IF(P11=TRUE,C10+1,)</f>
        <v>2</v>
      </c>
      <c r="D11" s="46" t="s">
        <v>172</v>
      </c>
      <c r="E11" s="65">
        <f>IF(P11=TRUE,E10+F10,)</f>
        <v>2</v>
      </c>
      <c r="F11" s="66">
        <v>7</v>
      </c>
      <c r="G11" s="78" t="s">
        <v>1063</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B12" s="11"/>
      <c r="C12" s="65">
        <f t="shared" si="3"/>
        <v>3</v>
      </c>
      <c r="D12" s="63" t="s">
        <v>1064</v>
      </c>
      <c r="E12" s="65">
        <f>IF(P12=TRUE,E11+F11,)</f>
        <v>9</v>
      </c>
      <c r="F12" s="66">
        <v>9</v>
      </c>
      <c r="G12" s="63"/>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B13" s="11"/>
      <c r="C13" s="65">
        <f t="shared" si="3"/>
        <v>4</v>
      </c>
      <c r="D13" s="63" t="s">
        <v>119</v>
      </c>
      <c r="E13" s="65">
        <f t="shared" ref="E13:E76" si="4">IF(P13=TRUE,E12+F12,)</f>
        <v>18</v>
      </c>
      <c r="F13" s="66">
        <v>40</v>
      </c>
      <c r="G13" s="63"/>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s="32" customFormat="1" x14ac:dyDescent="0.25">
      <c r="A14" s="99"/>
      <c r="B14" s="30"/>
      <c r="C14" s="65">
        <f t="shared" si="3"/>
        <v>5</v>
      </c>
      <c r="D14" s="70" t="s">
        <v>915</v>
      </c>
      <c r="E14" s="65">
        <f t="shared" si="4"/>
        <v>58</v>
      </c>
      <c r="F14" s="66">
        <v>13</v>
      </c>
      <c r="G14" s="63"/>
      <c r="H14" s="30"/>
      <c r="I14" s="30"/>
      <c r="J14" s="30"/>
      <c r="K14" s="30"/>
      <c r="L14" s="30"/>
      <c r="M14" s="30"/>
      <c r="N14" s="31" t="b">
        <f t="shared" si="0"/>
        <v>1</v>
      </c>
      <c r="O14" s="31" t="b">
        <f t="shared" si="1"/>
        <v>0</v>
      </c>
      <c r="P14" s="31" t="b">
        <f t="shared" si="2"/>
        <v>1</v>
      </c>
      <c r="Q14" s="30"/>
      <c r="R14" s="30"/>
      <c r="S14" s="30"/>
      <c r="T14" s="30"/>
      <c r="U14" s="30"/>
      <c r="V14" s="30"/>
      <c r="W14" s="30"/>
      <c r="X14" s="30"/>
      <c r="Y14" s="30"/>
      <c r="Z14" s="30"/>
      <c r="AA14" s="30"/>
      <c r="AB14" s="30"/>
    </row>
    <row r="15" spans="1:28" s="32" customFormat="1" x14ac:dyDescent="0.25">
      <c r="A15" s="107"/>
      <c r="B15" s="30"/>
      <c r="C15" s="65">
        <f t="shared" si="3"/>
        <v>6</v>
      </c>
      <c r="D15" s="70" t="s">
        <v>916</v>
      </c>
      <c r="E15" s="65">
        <f t="shared" si="4"/>
        <v>71</v>
      </c>
      <c r="F15" s="66">
        <v>13</v>
      </c>
      <c r="G15" s="63"/>
      <c r="H15" s="30"/>
      <c r="I15" s="30"/>
      <c r="J15" s="30"/>
      <c r="K15" s="30"/>
      <c r="L15" s="30"/>
      <c r="M15" s="30"/>
      <c r="N15" s="31" t="b">
        <f t="shared" si="0"/>
        <v>1</v>
      </c>
      <c r="O15" s="31" t="b">
        <f t="shared" si="1"/>
        <v>0</v>
      </c>
      <c r="P15" s="31" t="b">
        <f t="shared" si="2"/>
        <v>1</v>
      </c>
      <c r="Q15" s="30"/>
      <c r="R15" s="30"/>
      <c r="S15" s="30"/>
      <c r="T15" s="30"/>
      <c r="U15" s="30"/>
      <c r="V15" s="30"/>
      <c r="W15" s="30"/>
      <c r="X15" s="30"/>
      <c r="Y15" s="30"/>
      <c r="Z15" s="30"/>
      <c r="AA15" s="30"/>
      <c r="AB15" s="30"/>
    </row>
    <row r="16" spans="1:28" x14ac:dyDescent="0.25">
      <c r="A16" s="99"/>
      <c r="B16" s="11"/>
      <c r="C16" s="69">
        <f t="shared" ref="C16:C20" si="5">IF(P16=TRUE,C15+1,)</f>
        <v>0</v>
      </c>
      <c r="D16" s="75"/>
      <c r="E16" s="69">
        <f t="shared" ref="E16:E20" si="6">IF(P16=TRUE,E15+F15,)</f>
        <v>0</v>
      </c>
      <c r="F16" s="76"/>
      <c r="G16" s="75"/>
      <c r="H16" s="11"/>
      <c r="I16" s="11"/>
      <c r="J16" s="11"/>
      <c r="K16" s="11"/>
      <c r="L16" s="11"/>
      <c r="M16" s="11"/>
      <c r="N16" s="21" t="b">
        <f t="shared" si="0"/>
        <v>0</v>
      </c>
      <c r="O16" s="21" t="b">
        <f t="shared" si="1"/>
        <v>0</v>
      </c>
      <c r="P16" s="21" t="b">
        <f t="shared" si="2"/>
        <v>0</v>
      </c>
      <c r="Q16" s="11"/>
      <c r="R16" s="11"/>
      <c r="S16" s="11"/>
      <c r="T16" s="11"/>
      <c r="U16" s="11"/>
      <c r="V16" s="11"/>
      <c r="W16" s="11"/>
      <c r="X16" s="11"/>
      <c r="Y16" s="11"/>
      <c r="Z16" s="11"/>
      <c r="AA16" s="11"/>
      <c r="AB16" s="11"/>
    </row>
    <row r="17" spans="1:28" x14ac:dyDescent="0.25">
      <c r="A17" s="99"/>
      <c r="B17" s="11"/>
      <c r="C17" s="69">
        <f t="shared" si="5"/>
        <v>0</v>
      </c>
      <c r="D17" s="75"/>
      <c r="E17" s="69">
        <f t="shared" si="6"/>
        <v>0</v>
      </c>
      <c r="F17" s="76"/>
      <c r="G17" s="75"/>
      <c r="H17" s="11"/>
      <c r="I17" s="11"/>
      <c r="J17" s="11"/>
      <c r="K17" s="11"/>
      <c r="L17" s="11"/>
      <c r="M17" s="11"/>
      <c r="N17" s="21" t="b">
        <f t="shared" si="0"/>
        <v>0</v>
      </c>
      <c r="O17" s="21" t="b">
        <f t="shared" si="1"/>
        <v>0</v>
      </c>
      <c r="P17" s="21" t="b">
        <f t="shared" si="2"/>
        <v>0</v>
      </c>
      <c r="Q17" s="11"/>
      <c r="R17" s="11"/>
      <c r="S17" s="11"/>
      <c r="T17" s="11"/>
      <c r="U17" s="11"/>
      <c r="V17" s="11"/>
      <c r="W17" s="11"/>
      <c r="X17" s="11"/>
      <c r="Y17" s="11"/>
      <c r="Z17" s="11"/>
      <c r="AA17" s="11"/>
      <c r="AB17" s="11"/>
    </row>
    <row r="18" spans="1:28" x14ac:dyDescent="0.25">
      <c r="A18" s="99"/>
      <c r="B18" s="11"/>
      <c r="C18" s="69">
        <f t="shared" si="5"/>
        <v>0</v>
      </c>
      <c r="D18" s="75"/>
      <c r="E18" s="69">
        <f t="shared" si="6"/>
        <v>0</v>
      </c>
      <c r="F18" s="76"/>
      <c r="G18" s="7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B19" s="11"/>
      <c r="C19" s="69">
        <f t="shared" si="5"/>
        <v>0</v>
      </c>
      <c r="D19" s="75"/>
      <c r="E19" s="69">
        <f t="shared" si="6"/>
        <v>0</v>
      </c>
      <c r="F19" s="76"/>
      <c r="G19" s="7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B20" s="11"/>
      <c r="C20" s="69">
        <f t="shared" si="5"/>
        <v>0</v>
      </c>
      <c r="D20" s="75"/>
      <c r="E20" s="69">
        <f t="shared" si="6"/>
        <v>0</v>
      </c>
      <c r="F20" s="76"/>
      <c r="G20" s="7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B21" s="11"/>
      <c r="C21" s="69">
        <f t="shared" si="3"/>
        <v>0</v>
      </c>
      <c r="D21" s="75"/>
      <c r="E21" s="69">
        <f t="shared" si="4"/>
        <v>0</v>
      </c>
      <c r="F21" s="76"/>
      <c r="G21" s="7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B22" s="11"/>
      <c r="C22" s="69">
        <f t="shared" si="3"/>
        <v>0</v>
      </c>
      <c r="D22" s="75"/>
      <c r="E22" s="69">
        <f t="shared" si="4"/>
        <v>0</v>
      </c>
      <c r="F22" s="76"/>
      <c r="G22" s="7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B23" s="11"/>
      <c r="C23" s="69">
        <f t="shared" si="3"/>
        <v>0</v>
      </c>
      <c r="D23" s="75"/>
      <c r="E23" s="69">
        <f t="shared" si="4"/>
        <v>0</v>
      </c>
      <c r="F23" s="76"/>
      <c r="G23" s="7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B24" s="11"/>
      <c r="C24" s="69">
        <f t="shared" si="3"/>
        <v>0</v>
      </c>
      <c r="D24" s="75"/>
      <c r="E24" s="69">
        <f t="shared" si="4"/>
        <v>0</v>
      </c>
      <c r="F24" s="76"/>
      <c r="G24" s="7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B25" s="11"/>
      <c r="C25" s="69">
        <f t="shared" si="3"/>
        <v>0</v>
      </c>
      <c r="D25" s="75"/>
      <c r="E25" s="69">
        <f t="shared" si="4"/>
        <v>0</v>
      </c>
      <c r="F25" s="76"/>
      <c r="G25" s="7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B26" s="11"/>
      <c r="C26" s="69">
        <f>IF(P26=TRUE,C25+1,)</f>
        <v>0</v>
      </c>
      <c r="D26" s="75"/>
      <c r="E26" s="69">
        <f>IF(P26=TRUE,E25+F25,)</f>
        <v>0</v>
      </c>
      <c r="F26" s="76"/>
      <c r="G26" s="7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B27" s="11"/>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B28" s="11"/>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B29" s="11"/>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B30" s="11"/>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B31" s="11"/>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B32" s="11"/>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B33" s="11"/>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B34" s="11"/>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B35" s="11"/>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B36" s="11"/>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B37" s="11"/>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B38" s="11"/>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B39" s="11"/>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B40" s="11"/>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B41" s="11"/>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B42" s="11"/>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B43" s="11"/>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B44" s="11"/>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B45" s="11"/>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B46" s="11"/>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B47" s="11"/>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B48" s="11"/>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B49" s="11"/>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B50" s="11"/>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A51" s="11"/>
      <c r="B51" s="11"/>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A52" s="11"/>
      <c r="B52" s="11"/>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A53" s="11"/>
      <c r="B53" s="11"/>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A54" s="11"/>
      <c r="B54" s="11"/>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A55" s="11"/>
      <c r="B55" s="11"/>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A56" s="11"/>
      <c r="B56" s="11"/>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A57" s="11"/>
      <c r="B57" s="11"/>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A58" s="11"/>
      <c r="B58" s="11"/>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A59" s="11"/>
      <c r="B59" s="11"/>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A60" s="11"/>
      <c r="B60" s="11"/>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A61" s="11"/>
      <c r="B61" s="11"/>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A62" s="11"/>
      <c r="B62" s="11"/>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A63" s="11"/>
      <c r="B63" s="11"/>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A64" s="11"/>
      <c r="B64" s="11"/>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1:28" x14ac:dyDescent="0.25">
      <c r="A65" s="11"/>
      <c r="B65" s="11"/>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1:28" x14ac:dyDescent="0.25">
      <c r="A66" s="11"/>
      <c r="B66" s="11"/>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1:28" x14ac:dyDescent="0.25">
      <c r="A67" s="11"/>
      <c r="B67" s="11"/>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1:28" x14ac:dyDescent="0.25">
      <c r="A68" s="11"/>
      <c r="B68" s="11"/>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1:28" x14ac:dyDescent="0.25">
      <c r="A69" s="11"/>
      <c r="B69" s="11"/>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1:28" x14ac:dyDescent="0.25">
      <c r="A70" s="11"/>
      <c r="B70" s="11"/>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1:28" x14ac:dyDescent="0.25">
      <c r="A71" s="11"/>
      <c r="B71" s="11"/>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1:28" x14ac:dyDescent="0.25">
      <c r="A72" s="11"/>
      <c r="B72" s="11"/>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1:28" x14ac:dyDescent="0.25">
      <c r="A73" s="11"/>
      <c r="B73" s="11"/>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1:28" x14ac:dyDescent="0.25">
      <c r="A74" s="11"/>
      <c r="B74" s="11"/>
      <c r="C74" s="6">
        <f t="shared" si="3"/>
        <v>0</v>
      </c>
      <c r="D74" s="35"/>
      <c r="E74" s="6">
        <f t="shared" si="4"/>
        <v>0</v>
      </c>
      <c r="F74" s="9"/>
      <c r="G74" s="35"/>
      <c r="H74" s="11"/>
      <c r="I74" s="11"/>
      <c r="J74" s="11"/>
      <c r="K74" s="11"/>
      <c r="L74" s="11"/>
      <c r="M74" s="11"/>
      <c r="N74" s="21" t="b">
        <f t="shared" ref="N74:N99" si="7">ISTEXT(D74)</f>
        <v>0</v>
      </c>
      <c r="O74" s="21" t="b">
        <f t="shared" ref="O74:O99" si="8">ISNUMBER(D74)</f>
        <v>0</v>
      </c>
      <c r="P74" s="21" t="b">
        <f t="shared" ref="P74:P99" si="9">OR(N74=TRUE,O74=TRUE)</f>
        <v>0</v>
      </c>
      <c r="Q74" s="11"/>
      <c r="R74" s="11"/>
      <c r="S74" s="11"/>
      <c r="T74" s="11"/>
      <c r="U74" s="11"/>
      <c r="V74" s="11"/>
      <c r="W74" s="11"/>
      <c r="X74" s="11"/>
      <c r="Y74" s="11"/>
      <c r="Z74" s="11"/>
      <c r="AA74" s="11"/>
      <c r="AB74" s="11"/>
    </row>
    <row r="75" spans="1:28" x14ac:dyDescent="0.25">
      <c r="A75" s="11"/>
      <c r="B75" s="11"/>
      <c r="C75" s="6">
        <f t="shared" ref="C75:C99" si="10">IF(P75=TRUE,C74+1,)</f>
        <v>0</v>
      </c>
      <c r="D75" s="35"/>
      <c r="E75" s="6">
        <f t="shared" si="4"/>
        <v>0</v>
      </c>
      <c r="F75" s="9"/>
      <c r="G75" s="35"/>
      <c r="H75" s="11"/>
      <c r="I75" s="11"/>
      <c r="J75" s="11"/>
      <c r="K75" s="11"/>
      <c r="L75" s="11"/>
      <c r="M75" s="11"/>
      <c r="N75" s="21" t="b">
        <f t="shared" si="7"/>
        <v>0</v>
      </c>
      <c r="O75" s="21" t="b">
        <f t="shared" si="8"/>
        <v>0</v>
      </c>
      <c r="P75" s="21" t="b">
        <f t="shared" si="9"/>
        <v>0</v>
      </c>
      <c r="Q75" s="11"/>
      <c r="R75" s="11"/>
      <c r="S75" s="11"/>
      <c r="T75" s="11"/>
      <c r="U75" s="11"/>
      <c r="V75" s="11"/>
      <c r="W75" s="11"/>
      <c r="X75" s="11"/>
      <c r="Y75" s="11"/>
      <c r="Z75" s="11"/>
      <c r="AA75" s="11"/>
      <c r="AB75" s="11"/>
    </row>
    <row r="76" spans="1:28" x14ac:dyDescent="0.25">
      <c r="A76" s="11"/>
      <c r="B76" s="11"/>
      <c r="C76" s="6">
        <f t="shared" si="10"/>
        <v>0</v>
      </c>
      <c r="D76" s="35"/>
      <c r="E76" s="6">
        <f t="shared" si="4"/>
        <v>0</v>
      </c>
      <c r="F76" s="9"/>
      <c r="G76" s="35"/>
      <c r="H76" s="11"/>
      <c r="I76" s="11"/>
      <c r="J76" s="11"/>
      <c r="K76" s="11"/>
      <c r="L76" s="11"/>
      <c r="M76" s="11"/>
      <c r="N76" s="21" t="b">
        <f t="shared" si="7"/>
        <v>0</v>
      </c>
      <c r="O76" s="21" t="b">
        <f t="shared" si="8"/>
        <v>0</v>
      </c>
      <c r="P76" s="21" t="b">
        <f t="shared" si="9"/>
        <v>0</v>
      </c>
      <c r="Q76" s="11"/>
      <c r="R76" s="11"/>
      <c r="S76" s="11"/>
      <c r="T76" s="11"/>
      <c r="U76" s="11"/>
      <c r="V76" s="11"/>
      <c r="W76" s="11"/>
      <c r="X76" s="11"/>
      <c r="Y76" s="11"/>
      <c r="Z76" s="11"/>
      <c r="AA76" s="11"/>
      <c r="AB76" s="11"/>
    </row>
    <row r="77" spans="1:28" x14ac:dyDescent="0.25">
      <c r="A77" s="11"/>
      <c r="B77" s="11"/>
      <c r="C77" s="6">
        <f t="shared" si="10"/>
        <v>0</v>
      </c>
      <c r="D77" s="35"/>
      <c r="E77" s="6">
        <f t="shared" ref="E77:E99" si="11">IF(P77=TRUE,E76+F76,)</f>
        <v>0</v>
      </c>
      <c r="F77" s="9"/>
      <c r="G77" s="35"/>
      <c r="H77" s="11"/>
      <c r="I77" s="11"/>
      <c r="J77" s="11"/>
      <c r="K77" s="11"/>
      <c r="L77" s="11"/>
      <c r="M77" s="11"/>
      <c r="N77" s="21" t="b">
        <f t="shared" si="7"/>
        <v>0</v>
      </c>
      <c r="O77" s="21" t="b">
        <f t="shared" si="8"/>
        <v>0</v>
      </c>
      <c r="P77" s="21" t="b">
        <f t="shared" si="9"/>
        <v>0</v>
      </c>
      <c r="Q77" s="11"/>
      <c r="R77" s="11"/>
      <c r="S77" s="11"/>
      <c r="T77" s="11"/>
      <c r="U77" s="11"/>
      <c r="V77" s="11"/>
      <c r="W77" s="11"/>
      <c r="X77" s="11"/>
      <c r="Y77" s="11"/>
      <c r="Z77" s="11"/>
      <c r="AA77" s="11"/>
      <c r="AB77" s="11"/>
    </row>
    <row r="78" spans="1:28" x14ac:dyDescent="0.25">
      <c r="A78" s="11"/>
      <c r="B78" s="11"/>
      <c r="C78" s="6">
        <f t="shared" si="10"/>
        <v>0</v>
      </c>
      <c r="D78" s="35"/>
      <c r="E78" s="6">
        <f t="shared" si="11"/>
        <v>0</v>
      </c>
      <c r="F78" s="9"/>
      <c r="G78" s="35"/>
      <c r="H78" s="11"/>
      <c r="I78" s="11"/>
      <c r="J78" s="11"/>
      <c r="K78" s="11"/>
      <c r="L78" s="11"/>
      <c r="M78" s="11"/>
      <c r="N78" s="21" t="b">
        <f t="shared" si="7"/>
        <v>0</v>
      </c>
      <c r="O78" s="21" t="b">
        <f t="shared" si="8"/>
        <v>0</v>
      </c>
      <c r="P78" s="21" t="b">
        <f t="shared" si="9"/>
        <v>0</v>
      </c>
      <c r="Q78" s="11"/>
      <c r="R78" s="11"/>
      <c r="S78" s="11"/>
      <c r="T78" s="11"/>
      <c r="U78" s="11"/>
      <c r="V78" s="11"/>
      <c r="W78" s="11"/>
      <c r="X78" s="11"/>
      <c r="Y78" s="11"/>
      <c r="Z78" s="11"/>
      <c r="AA78" s="11"/>
      <c r="AB78" s="11"/>
    </row>
    <row r="79" spans="1:28" x14ac:dyDescent="0.25">
      <c r="A79" s="11"/>
      <c r="B79" s="11"/>
      <c r="C79" s="6">
        <f t="shared" si="10"/>
        <v>0</v>
      </c>
      <c r="D79" s="35"/>
      <c r="E79" s="6">
        <f t="shared" si="11"/>
        <v>0</v>
      </c>
      <c r="F79" s="9"/>
      <c r="G79" s="35"/>
      <c r="H79" s="11"/>
      <c r="I79" s="11"/>
      <c r="J79" s="11"/>
      <c r="K79" s="11"/>
      <c r="L79" s="11"/>
      <c r="M79" s="11"/>
      <c r="N79" s="21" t="b">
        <f t="shared" si="7"/>
        <v>0</v>
      </c>
      <c r="O79" s="21" t="b">
        <f t="shared" si="8"/>
        <v>0</v>
      </c>
      <c r="P79" s="21" t="b">
        <f t="shared" si="9"/>
        <v>0</v>
      </c>
      <c r="Q79" s="11"/>
      <c r="R79" s="11"/>
      <c r="S79" s="11"/>
      <c r="T79" s="11"/>
      <c r="U79" s="11"/>
      <c r="V79" s="11"/>
      <c r="W79" s="11"/>
      <c r="X79" s="11"/>
      <c r="Y79" s="11"/>
      <c r="Z79" s="11"/>
      <c r="AA79" s="11"/>
      <c r="AB79" s="11"/>
    </row>
    <row r="80" spans="1:28" x14ac:dyDescent="0.25">
      <c r="A80" s="11"/>
      <c r="B80" s="11"/>
      <c r="C80" s="6">
        <f t="shared" si="10"/>
        <v>0</v>
      </c>
      <c r="D80" s="35"/>
      <c r="E80" s="6">
        <f t="shared" si="11"/>
        <v>0</v>
      </c>
      <c r="F80" s="9"/>
      <c r="G80" s="35"/>
      <c r="H80" s="11"/>
      <c r="I80" s="11"/>
      <c r="J80" s="11"/>
      <c r="K80" s="11"/>
      <c r="L80" s="11"/>
      <c r="M80" s="11"/>
      <c r="N80" s="21" t="b">
        <f t="shared" si="7"/>
        <v>0</v>
      </c>
      <c r="O80" s="21" t="b">
        <f t="shared" si="8"/>
        <v>0</v>
      </c>
      <c r="P80" s="21" t="b">
        <f t="shared" si="9"/>
        <v>0</v>
      </c>
      <c r="Q80" s="11"/>
      <c r="R80" s="11"/>
      <c r="S80" s="11"/>
      <c r="T80" s="11"/>
      <c r="U80" s="11"/>
      <c r="V80" s="11"/>
      <c r="W80" s="11"/>
      <c r="X80" s="11"/>
      <c r="Y80" s="11"/>
      <c r="Z80" s="11"/>
      <c r="AA80" s="11"/>
      <c r="AB80" s="11"/>
    </row>
    <row r="81" spans="1:28" x14ac:dyDescent="0.25">
      <c r="A81" s="11"/>
      <c r="B81" s="11"/>
      <c r="C81" s="6">
        <f t="shared" si="10"/>
        <v>0</v>
      </c>
      <c r="D81" s="35"/>
      <c r="E81" s="6">
        <f t="shared" si="11"/>
        <v>0</v>
      </c>
      <c r="F81" s="9"/>
      <c r="G81" s="35"/>
      <c r="H81" s="11"/>
      <c r="I81" s="11"/>
      <c r="J81" s="11"/>
      <c r="K81" s="11"/>
      <c r="L81" s="11"/>
      <c r="M81" s="11"/>
      <c r="N81" s="21" t="b">
        <f t="shared" si="7"/>
        <v>0</v>
      </c>
      <c r="O81" s="21" t="b">
        <f t="shared" si="8"/>
        <v>0</v>
      </c>
      <c r="P81" s="21" t="b">
        <f t="shared" si="9"/>
        <v>0</v>
      </c>
      <c r="Q81" s="11"/>
      <c r="R81" s="11"/>
      <c r="S81" s="11"/>
      <c r="T81" s="11"/>
      <c r="U81" s="11"/>
      <c r="V81" s="11"/>
      <c r="W81" s="11"/>
      <c r="X81" s="11"/>
      <c r="Y81" s="11"/>
      <c r="Z81" s="11"/>
      <c r="AA81" s="11"/>
      <c r="AB81" s="11"/>
    </row>
    <row r="82" spans="1:28" x14ac:dyDescent="0.25">
      <c r="A82" s="11"/>
      <c r="B82" s="11"/>
      <c r="C82" s="6">
        <f t="shared" si="10"/>
        <v>0</v>
      </c>
      <c r="D82" s="35"/>
      <c r="E82" s="6">
        <f t="shared" si="11"/>
        <v>0</v>
      </c>
      <c r="F82" s="9"/>
      <c r="G82" s="35"/>
      <c r="H82" s="11"/>
      <c r="I82" s="11"/>
      <c r="J82" s="11"/>
      <c r="K82" s="11"/>
      <c r="L82" s="11"/>
      <c r="M82" s="11"/>
      <c r="N82" s="21" t="b">
        <f t="shared" si="7"/>
        <v>0</v>
      </c>
      <c r="O82" s="21" t="b">
        <f t="shared" si="8"/>
        <v>0</v>
      </c>
      <c r="P82" s="21" t="b">
        <f t="shared" si="9"/>
        <v>0</v>
      </c>
      <c r="Q82" s="11"/>
      <c r="R82" s="11"/>
      <c r="S82" s="11"/>
      <c r="T82" s="11"/>
      <c r="U82" s="11"/>
      <c r="V82" s="11"/>
      <c r="W82" s="11"/>
      <c r="X82" s="11"/>
      <c r="Y82" s="11"/>
      <c r="Z82" s="11"/>
      <c r="AA82" s="11"/>
      <c r="AB82" s="11"/>
    </row>
    <row r="83" spans="1:28" x14ac:dyDescent="0.25">
      <c r="A83" s="11"/>
      <c r="B83" s="11"/>
      <c r="C83" s="6">
        <f t="shared" si="10"/>
        <v>0</v>
      </c>
      <c r="D83" s="35"/>
      <c r="E83" s="6">
        <f t="shared" si="11"/>
        <v>0</v>
      </c>
      <c r="F83" s="9"/>
      <c r="G83" s="35"/>
      <c r="H83" s="11"/>
      <c r="I83" s="11"/>
      <c r="J83" s="11"/>
      <c r="K83" s="11"/>
      <c r="L83" s="11"/>
      <c r="M83" s="11"/>
      <c r="N83" s="21" t="b">
        <f t="shared" si="7"/>
        <v>0</v>
      </c>
      <c r="O83" s="21" t="b">
        <f t="shared" si="8"/>
        <v>0</v>
      </c>
      <c r="P83" s="21" t="b">
        <f t="shared" si="9"/>
        <v>0</v>
      </c>
      <c r="Q83" s="11"/>
      <c r="R83" s="11"/>
      <c r="S83" s="11"/>
      <c r="T83" s="11"/>
      <c r="U83" s="11"/>
      <c r="V83" s="11"/>
      <c r="W83" s="11"/>
      <c r="X83" s="11"/>
      <c r="Y83" s="11"/>
      <c r="Z83" s="11"/>
      <c r="AA83" s="11"/>
      <c r="AB83" s="11"/>
    </row>
    <row r="84" spans="1:28" x14ac:dyDescent="0.25">
      <c r="A84" s="11"/>
      <c r="B84" s="11"/>
      <c r="C84" s="6">
        <f t="shared" si="10"/>
        <v>0</v>
      </c>
      <c r="D84" s="35"/>
      <c r="E84" s="6">
        <f t="shared" si="11"/>
        <v>0</v>
      </c>
      <c r="F84" s="9"/>
      <c r="G84" s="35"/>
      <c r="H84" s="11"/>
      <c r="I84" s="11"/>
      <c r="J84" s="11"/>
      <c r="K84" s="11"/>
      <c r="L84" s="11"/>
      <c r="M84" s="11"/>
      <c r="N84" s="21" t="b">
        <f t="shared" si="7"/>
        <v>0</v>
      </c>
      <c r="O84" s="21" t="b">
        <f t="shared" si="8"/>
        <v>0</v>
      </c>
      <c r="P84" s="21" t="b">
        <f t="shared" si="9"/>
        <v>0</v>
      </c>
      <c r="Q84" s="11"/>
      <c r="R84" s="11"/>
      <c r="S84" s="11"/>
      <c r="T84" s="11"/>
      <c r="U84" s="11"/>
      <c r="V84" s="11"/>
      <c r="W84" s="11"/>
      <c r="X84" s="11"/>
      <c r="Y84" s="11"/>
      <c r="Z84" s="11"/>
      <c r="AA84" s="11"/>
      <c r="AB84" s="11"/>
    </row>
    <row r="85" spans="1:28" x14ac:dyDescent="0.25">
      <c r="A85" s="11"/>
      <c r="B85" s="11"/>
      <c r="C85" s="6">
        <f t="shared" si="10"/>
        <v>0</v>
      </c>
      <c r="D85" s="35"/>
      <c r="E85" s="6">
        <f t="shared" si="11"/>
        <v>0</v>
      </c>
      <c r="F85" s="9"/>
      <c r="G85" s="35"/>
      <c r="H85" s="11"/>
      <c r="I85" s="11"/>
      <c r="J85" s="11"/>
      <c r="K85" s="11"/>
      <c r="L85" s="11"/>
      <c r="M85" s="11"/>
      <c r="N85" s="21" t="b">
        <f t="shared" si="7"/>
        <v>0</v>
      </c>
      <c r="O85" s="21" t="b">
        <f t="shared" si="8"/>
        <v>0</v>
      </c>
      <c r="P85" s="21" t="b">
        <f t="shared" si="9"/>
        <v>0</v>
      </c>
      <c r="Q85" s="11"/>
      <c r="R85" s="11"/>
      <c r="S85" s="11"/>
      <c r="T85" s="11"/>
      <c r="U85" s="11"/>
      <c r="V85" s="11"/>
      <c r="W85" s="11"/>
      <c r="X85" s="11"/>
      <c r="Y85" s="11"/>
      <c r="Z85" s="11"/>
      <c r="AA85" s="11"/>
      <c r="AB85" s="11"/>
    </row>
    <row r="86" spans="1:28" x14ac:dyDescent="0.25">
      <c r="A86" s="11"/>
      <c r="B86" s="11"/>
      <c r="C86" s="6">
        <f t="shared" si="10"/>
        <v>0</v>
      </c>
      <c r="D86" s="35"/>
      <c r="E86" s="6">
        <f t="shared" si="11"/>
        <v>0</v>
      </c>
      <c r="F86" s="9"/>
      <c r="G86" s="35"/>
      <c r="H86" s="11"/>
      <c r="I86" s="11"/>
      <c r="J86" s="11"/>
      <c r="K86" s="11"/>
      <c r="L86" s="11"/>
      <c r="M86" s="11"/>
      <c r="N86" s="21" t="b">
        <f t="shared" si="7"/>
        <v>0</v>
      </c>
      <c r="O86" s="21" t="b">
        <f t="shared" si="8"/>
        <v>0</v>
      </c>
      <c r="P86" s="21" t="b">
        <f t="shared" si="9"/>
        <v>0</v>
      </c>
      <c r="Q86" s="11"/>
      <c r="R86" s="11"/>
      <c r="S86" s="11"/>
      <c r="T86" s="11"/>
      <c r="U86" s="11"/>
      <c r="V86" s="11"/>
      <c r="W86" s="11"/>
      <c r="X86" s="11"/>
      <c r="Y86" s="11"/>
      <c r="Z86" s="11"/>
      <c r="AA86" s="11"/>
      <c r="AB86" s="11"/>
    </row>
    <row r="87" spans="1:28" x14ac:dyDescent="0.25">
      <c r="A87" s="11"/>
      <c r="B87" s="11"/>
      <c r="C87" s="6">
        <f t="shared" si="10"/>
        <v>0</v>
      </c>
      <c r="D87" s="35"/>
      <c r="E87" s="6">
        <f t="shared" si="11"/>
        <v>0</v>
      </c>
      <c r="F87" s="9"/>
      <c r="G87" s="35"/>
      <c r="H87" s="11"/>
      <c r="I87" s="11"/>
      <c r="J87" s="11"/>
      <c r="K87" s="11"/>
      <c r="L87" s="11"/>
      <c r="M87" s="11"/>
      <c r="N87" s="21" t="b">
        <f t="shared" si="7"/>
        <v>0</v>
      </c>
      <c r="O87" s="21" t="b">
        <f t="shared" si="8"/>
        <v>0</v>
      </c>
      <c r="P87" s="21" t="b">
        <f t="shared" si="9"/>
        <v>0</v>
      </c>
      <c r="Q87" s="11"/>
      <c r="R87" s="11"/>
      <c r="S87" s="11"/>
      <c r="T87" s="11"/>
      <c r="U87" s="11"/>
      <c r="V87" s="11"/>
      <c r="W87" s="11"/>
      <c r="X87" s="11"/>
      <c r="Y87" s="11"/>
      <c r="Z87" s="11"/>
      <c r="AA87" s="11"/>
      <c r="AB87" s="11"/>
    </row>
    <row r="88" spans="1:28" x14ac:dyDescent="0.25">
      <c r="A88" s="11"/>
      <c r="B88" s="11"/>
      <c r="C88" s="6">
        <f t="shared" si="10"/>
        <v>0</v>
      </c>
      <c r="D88" s="35"/>
      <c r="E88" s="6">
        <f t="shared" si="11"/>
        <v>0</v>
      </c>
      <c r="F88" s="9"/>
      <c r="G88" s="35"/>
      <c r="H88" s="11"/>
      <c r="I88" s="11"/>
      <c r="J88" s="11"/>
      <c r="K88" s="11"/>
      <c r="L88" s="11"/>
      <c r="M88" s="11"/>
      <c r="N88" s="21" t="b">
        <f t="shared" si="7"/>
        <v>0</v>
      </c>
      <c r="O88" s="21" t="b">
        <f t="shared" si="8"/>
        <v>0</v>
      </c>
      <c r="P88" s="21" t="b">
        <f t="shared" si="9"/>
        <v>0</v>
      </c>
      <c r="Q88" s="11"/>
      <c r="R88" s="11"/>
      <c r="S88" s="11"/>
      <c r="T88" s="11"/>
      <c r="U88" s="11"/>
      <c r="V88" s="11"/>
      <c r="W88" s="11"/>
      <c r="X88" s="11"/>
      <c r="Y88" s="11"/>
      <c r="Z88" s="11"/>
      <c r="AA88" s="11"/>
      <c r="AB88" s="11"/>
    </row>
    <row r="89" spans="1:28" x14ac:dyDescent="0.25">
      <c r="A89" s="11"/>
      <c r="B89" s="11"/>
      <c r="C89" s="6">
        <f t="shared" si="10"/>
        <v>0</v>
      </c>
      <c r="D89" s="35"/>
      <c r="E89" s="6">
        <f t="shared" si="11"/>
        <v>0</v>
      </c>
      <c r="F89" s="9"/>
      <c r="G89" s="35"/>
      <c r="H89" s="11"/>
      <c r="I89" s="11"/>
      <c r="J89" s="11"/>
      <c r="K89" s="11"/>
      <c r="L89" s="11"/>
      <c r="M89" s="11"/>
      <c r="N89" s="21" t="b">
        <f t="shared" si="7"/>
        <v>0</v>
      </c>
      <c r="O89" s="21" t="b">
        <f t="shared" si="8"/>
        <v>0</v>
      </c>
      <c r="P89" s="21" t="b">
        <f t="shared" si="9"/>
        <v>0</v>
      </c>
      <c r="Q89" s="11"/>
      <c r="R89" s="11"/>
      <c r="S89" s="11"/>
      <c r="T89" s="11"/>
      <c r="U89" s="11"/>
      <c r="V89" s="11"/>
      <c r="W89" s="11"/>
      <c r="X89" s="11"/>
      <c r="Y89" s="11"/>
      <c r="Z89" s="11"/>
      <c r="AA89" s="11"/>
      <c r="AB89" s="11"/>
    </row>
    <row r="90" spans="1:28" x14ac:dyDescent="0.25">
      <c r="A90" s="11"/>
      <c r="B90" s="11"/>
      <c r="C90" s="6">
        <f t="shared" si="10"/>
        <v>0</v>
      </c>
      <c r="D90" s="35"/>
      <c r="E90" s="6">
        <f t="shared" si="11"/>
        <v>0</v>
      </c>
      <c r="F90" s="9"/>
      <c r="G90" s="35"/>
      <c r="H90" s="11"/>
      <c r="I90" s="11"/>
      <c r="J90" s="11"/>
      <c r="K90" s="11"/>
      <c r="L90" s="11"/>
      <c r="M90" s="11"/>
      <c r="N90" s="21" t="b">
        <f t="shared" si="7"/>
        <v>0</v>
      </c>
      <c r="O90" s="21" t="b">
        <f t="shared" si="8"/>
        <v>0</v>
      </c>
      <c r="P90" s="21" t="b">
        <f t="shared" si="9"/>
        <v>0</v>
      </c>
      <c r="Q90" s="11"/>
      <c r="R90" s="11"/>
      <c r="S90" s="11"/>
      <c r="T90" s="11"/>
      <c r="U90" s="11"/>
      <c r="V90" s="11"/>
      <c r="W90" s="11"/>
      <c r="X90" s="11"/>
      <c r="Y90" s="11"/>
      <c r="Z90" s="11"/>
      <c r="AA90" s="11"/>
      <c r="AB90" s="11"/>
    </row>
    <row r="91" spans="1:28" x14ac:dyDescent="0.25">
      <c r="A91" s="11"/>
      <c r="B91" s="11"/>
      <c r="C91" s="6">
        <f t="shared" si="10"/>
        <v>0</v>
      </c>
      <c r="D91" s="35"/>
      <c r="E91" s="6">
        <f t="shared" si="11"/>
        <v>0</v>
      </c>
      <c r="F91" s="9"/>
      <c r="G91" s="35"/>
      <c r="H91" s="11"/>
      <c r="I91" s="11"/>
      <c r="J91" s="11"/>
      <c r="K91" s="11"/>
      <c r="L91" s="11"/>
      <c r="M91" s="11"/>
      <c r="N91" s="21" t="b">
        <f t="shared" si="7"/>
        <v>0</v>
      </c>
      <c r="O91" s="21" t="b">
        <f t="shared" si="8"/>
        <v>0</v>
      </c>
      <c r="P91" s="21" t="b">
        <f t="shared" si="9"/>
        <v>0</v>
      </c>
      <c r="Q91" s="11"/>
      <c r="R91" s="11"/>
      <c r="S91" s="11"/>
      <c r="T91" s="11"/>
      <c r="U91" s="11"/>
      <c r="V91" s="11"/>
      <c r="W91" s="11"/>
      <c r="X91" s="11"/>
      <c r="Y91" s="11"/>
      <c r="Z91" s="11"/>
      <c r="AA91" s="11"/>
      <c r="AB91" s="11"/>
    </row>
    <row r="92" spans="1:28" x14ac:dyDescent="0.25">
      <c r="A92" s="11"/>
      <c r="B92" s="11"/>
      <c r="C92" s="6">
        <f t="shared" si="10"/>
        <v>0</v>
      </c>
      <c r="D92" s="35"/>
      <c r="E92" s="6">
        <f t="shared" si="11"/>
        <v>0</v>
      </c>
      <c r="F92" s="9"/>
      <c r="G92" s="35"/>
      <c r="H92" s="11"/>
      <c r="I92" s="11"/>
      <c r="J92" s="11"/>
      <c r="K92" s="11"/>
      <c r="L92" s="11"/>
      <c r="M92" s="11"/>
      <c r="N92" s="21" t="b">
        <f t="shared" si="7"/>
        <v>0</v>
      </c>
      <c r="O92" s="21" t="b">
        <f t="shared" si="8"/>
        <v>0</v>
      </c>
      <c r="P92" s="21" t="b">
        <f t="shared" si="9"/>
        <v>0</v>
      </c>
      <c r="Q92" s="11"/>
      <c r="R92" s="11"/>
      <c r="S92" s="11"/>
      <c r="T92" s="11"/>
      <c r="U92" s="11"/>
      <c r="V92" s="11"/>
      <c r="W92" s="11"/>
      <c r="X92" s="11"/>
      <c r="Y92" s="11"/>
      <c r="Z92" s="11"/>
      <c r="AA92" s="11"/>
      <c r="AB92" s="11"/>
    </row>
    <row r="93" spans="1:28" x14ac:dyDescent="0.25">
      <c r="A93" s="11"/>
      <c r="B93" s="11"/>
      <c r="C93" s="6">
        <f t="shared" si="10"/>
        <v>0</v>
      </c>
      <c r="D93" s="35"/>
      <c r="E93" s="6">
        <f t="shared" si="11"/>
        <v>0</v>
      </c>
      <c r="F93" s="9"/>
      <c r="G93" s="35"/>
      <c r="H93" s="11"/>
      <c r="I93" s="11"/>
      <c r="J93" s="11"/>
      <c r="K93" s="11"/>
      <c r="L93" s="11"/>
      <c r="M93" s="11"/>
      <c r="N93" s="21" t="b">
        <f t="shared" si="7"/>
        <v>0</v>
      </c>
      <c r="O93" s="21" t="b">
        <f t="shared" si="8"/>
        <v>0</v>
      </c>
      <c r="P93" s="21" t="b">
        <f t="shared" si="9"/>
        <v>0</v>
      </c>
      <c r="Q93" s="11"/>
      <c r="R93" s="11"/>
      <c r="S93" s="11"/>
      <c r="T93" s="11"/>
      <c r="U93" s="11"/>
      <c r="V93" s="11"/>
      <c r="W93" s="11"/>
      <c r="X93" s="11"/>
      <c r="Y93" s="11"/>
      <c r="Z93" s="11"/>
      <c r="AA93" s="11"/>
      <c r="AB93" s="11"/>
    </row>
    <row r="94" spans="1:28" x14ac:dyDescent="0.25">
      <c r="A94" s="11"/>
      <c r="B94" s="11"/>
      <c r="C94" s="6">
        <f t="shared" si="10"/>
        <v>0</v>
      </c>
      <c r="D94" s="35"/>
      <c r="E94" s="6">
        <f t="shared" si="11"/>
        <v>0</v>
      </c>
      <c r="F94" s="9"/>
      <c r="G94" s="35"/>
      <c r="H94" s="11"/>
      <c r="I94" s="11"/>
      <c r="J94" s="11"/>
      <c r="K94" s="11"/>
      <c r="L94" s="11"/>
      <c r="M94" s="11"/>
      <c r="N94" s="21" t="b">
        <f t="shared" si="7"/>
        <v>0</v>
      </c>
      <c r="O94" s="21" t="b">
        <f t="shared" si="8"/>
        <v>0</v>
      </c>
      <c r="P94" s="21" t="b">
        <f t="shared" si="9"/>
        <v>0</v>
      </c>
      <c r="Q94" s="11"/>
      <c r="R94" s="11"/>
      <c r="S94" s="11"/>
      <c r="T94" s="11"/>
      <c r="U94" s="11"/>
      <c r="V94" s="11"/>
      <c r="W94" s="11"/>
      <c r="X94" s="11"/>
      <c r="Y94" s="11"/>
      <c r="Z94" s="11"/>
      <c r="AA94" s="11"/>
      <c r="AB94" s="11"/>
    </row>
    <row r="95" spans="1:28" x14ac:dyDescent="0.25">
      <c r="A95" s="11"/>
      <c r="B95" s="11"/>
      <c r="C95" s="6">
        <f t="shared" si="10"/>
        <v>0</v>
      </c>
      <c r="D95" s="35"/>
      <c r="E95" s="6">
        <f t="shared" si="11"/>
        <v>0</v>
      </c>
      <c r="F95" s="9"/>
      <c r="G95" s="35"/>
      <c r="H95" s="11"/>
      <c r="I95" s="11"/>
      <c r="J95" s="11"/>
      <c r="K95" s="11"/>
      <c r="L95" s="11"/>
      <c r="M95" s="11"/>
      <c r="N95" s="21" t="b">
        <f t="shared" si="7"/>
        <v>0</v>
      </c>
      <c r="O95" s="21" t="b">
        <f t="shared" si="8"/>
        <v>0</v>
      </c>
      <c r="P95" s="21" t="b">
        <f t="shared" si="9"/>
        <v>0</v>
      </c>
      <c r="Q95" s="11"/>
      <c r="R95" s="11"/>
      <c r="S95" s="11"/>
      <c r="T95" s="11"/>
      <c r="U95" s="11"/>
      <c r="V95" s="11"/>
      <c r="W95" s="11"/>
      <c r="X95" s="11"/>
      <c r="Y95" s="11"/>
      <c r="Z95" s="11"/>
      <c r="AA95" s="11"/>
      <c r="AB95" s="11"/>
    </row>
    <row r="96" spans="1:28" x14ac:dyDescent="0.25">
      <c r="A96" s="11"/>
      <c r="B96" s="11"/>
      <c r="C96" s="6">
        <f t="shared" si="10"/>
        <v>0</v>
      </c>
      <c r="D96" s="35"/>
      <c r="E96" s="6">
        <f t="shared" si="11"/>
        <v>0</v>
      </c>
      <c r="F96" s="9"/>
      <c r="G96" s="35"/>
      <c r="H96" s="11"/>
      <c r="I96" s="11"/>
      <c r="J96" s="11"/>
      <c r="K96" s="11"/>
      <c r="L96" s="11"/>
      <c r="M96" s="11"/>
      <c r="N96" s="21" t="b">
        <f t="shared" si="7"/>
        <v>0</v>
      </c>
      <c r="O96" s="21" t="b">
        <f t="shared" si="8"/>
        <v>0</v>
      </c>
      <c r="P96" s="21" t="b">
        <f t="shared" si="9"/>
        <v>0</v>
      </c>
      <c r="Q96" s="11"/>
      <c r="R96" s="11"/>
      <c r="S96" s="11"/>
      <c r="T96" s="11"/>
      <c r="U96" s="11"/>
      <c r="V96" s="11"/>
      <c r="W96" s="11"/>
      <c r="X96" s="11"/>
      <c r="Y96" s="11"/>
      <c r="Z96" s="11"/>
      <c r="AA96" s="11"/>
      <c r="AB96" s="11"/>
    </row>
    <row r="97" spans="1:28" x14ac:dyDescent="0.25">
      <c r="A97" s="11"/>
      <c r="B97" s="11"/>
      <c r="C97" s="6">
        <f t="shared" si="10"/>
        <v>0</v>
      </c>
      <c r="D97" s="35"/>
      <c r="E97" s="6">
        <f t="shared" si="11"/>
        <v>0</v>
      </c>
      <c r="F97" s="9"/>
      <c r="G97" s="35"/>
      <c r="H97" s="11"/>
      <c r="I97" s="11"/>
      <c r="J97" s="11"/>
      <c r="K97" s="11"/>
      <c r="L97" s="11"/>
      <c r="M97" s="11"/>
      <c r="N97" s="21" t="b">
        <f t="shared" si="7"/>
        <v>0</v>
      </c>
      <c r="O97" s="21" t="b">
        <f t="shared" si="8"/>
        <v>0</v>
      </c>
      <c r="P97" s="21" t="b">
        <f t="shared" si="9"/>
        <v>0</v>
      </c>
      <c r="Q97" s="11"/>
      <c r="R97" s="11"/>
      <c r="S97" s="11"/>
      <c r="T97" s="11"/>
      <c r="U97" s="11"/>
      <c r="V97" s="11"/>
      <c r="W97" s="11"/>
      <c r="X97" s="11"/>
      <c r="Y97" s="11"/>
      <c r="Z97" s="11"/>
      <c r="AA97" s="11"/>
      <c r="AB97" s="11"/>
    </row>
    <row r="98" spans="1:28" x14ac:dyDescent="0.25">
      <c r="A98" s="11"/>
      <c r="B98" s="11"/>
      <c r="C98" s="6">
        <f t="shared" si="10"/>
        <v>0</v>
      </c>
      <c r="D98" s="35"/>
      <c r="E98" s="6">
        <f t="shared" si="11"/>
        <v>0</v>
      </c>
      <c r="F98" s="9"/>
      <c r="G98" s="35"/>
      <c r="H98" s="11"/>
      <c r="I98" s="11"/>
      <c r="J98" s="11"/>
      <c r="K98" s="11"/>
      <c r="L98" s="11"/>
      <c r="M98" s="11"/>
      <c r="N98" s="21" t="b">
        <f t="shared" si="7"/>
        <v>0</v>
      </c>
      <c r="O98" s="21" t="b">
        <f t="shared" si="8"/>
        <v>0</v>
      </c>
      <c r="P98" s="21" t="b">
        <f t="shared" si="9"/>
        <v>0</v>
      </c>
      <c r="Q98" s="11"/>
      <c r="R98" s="11"/>
      <c r="S98" s="11"/>
      <c r="T98" s="11"/>
      <c r="U98" s="11"/>
      <c r="V98" s="11"/>
      <c r="W98" s="11"/>
      <c r="X98" s="11"/>
      <c r="Y98" s="11"/>
      <c r="Z98" s="11"/>
      <c r="AA98" s="11"/>
      <c r="AB98" s="11"/>
    </row>
    <row r="99" spans="1:28" x14ac:dyDescent="0.25">
      <c r="A99" s="11"/>
      <c r="B99" s="11"/>
      <c r="C99" s="6">
        <f t="shared" si="10"/>
        <v>0</v>
      </c>
      <c r="D99" s="35"/>
      <c r="E99" s="6">
        <f t="shared" si="11"/>
        <v>0</v>
      </c>
      <c r="F99" s="9"/>
      <c r="G99" s="35"/>
      <c r="H99" s="11"/>
      <c r="I99" s="11"/>
      <c r="J99" s="11"/>
      <c r="K99" s="11"/>
      <c r="L99" s="11"/>
      <c r="M99" s="11"/>
      <c r="N99" s="21" t="b">
        <f t="shared" si="7"/>
        <v>0</v>
      </c>
      <c r="O99" s="21" t="b">
        <f t="shared" si="8"/>
        <v>0</v>
      </c>
      <c r="P99" s="21" t="b">
        <f t="shared" si="9"/>
        <v>0</v>
      </c>
      <c r="Q99" s="11"/>
      <c r="R99" s="11"/>
      <c r="S99" s="11"/>
      <c r="T99" s="11"/>
      <c r="U99" s="11"/>
      <c r="V99" s="11"/>
      <c r="W99" s="11"/>
      <c r="X99" s="11"/>
      <c r="Y99" s="11"/>
      <c r="Z99" s="11"/>
      <c r="AA99" s="11"/>
      <c r="AB99" s="11"/>
    </row>
    <row r="100" spans="1:28" x14ac:dyDescent="0.25">
      <c r="D100" s="33"/>
      <c r="G100" s="19"/>
    </row>
  </sheetData>
  <sheetProtection algorithmName="SHA-512" hashValue="HyRJ1+2JkDBuhbWGbOYvAnvlruWhdLVx+WeE4KeOSd72IomOPDAhpgCXZbr7xFS/Zb3BeZaF7ZMWljwFFv3Yug==" saltValue="qYHJwUMb5pM2hQqyZDln8g==" spinCount="100000" sheet="1" selectLockedCells="1"/>
  <mergeCells count="5">
    <mergeCell ref="D2:G2"/>
    <mergeCell ref="D3:G3"/>
    <mergeCell ref="D4:G4"/>
    <mergeCell ref="C7:G7"/>
    <mergeCell ref="C8:G8"/>
  </mergeCells>
  <pageMargins left="0.7" right="0.7" top="0.75" bottom="0.75" header="0.3" footer="0.3"/>
  <drawing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codeName="Hoja95">
    <tabColor rgb="FFFFFFCC"/>
  </sheetPr>
  <dimension ref="A1:AB100"/>
  <sheetViews>
    <sheetView showRowColHeaders="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3.71093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B1" s="11"/>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B2" s="11"/>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B3" s="11"/>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B4" s="11"/>
      <c r="C4" s="101"/>
      <c r="D4" s="307" t="s">
        <v>917</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B5" s="11"/>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B6" s="11"/>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84.95" customHeight="1" x14ac:dyDescent="0.25">
      <c r="A7" s="99"/>
      <c r="B7" s="11"/>
      <c r="C7" s="310" t="s">
        <v>918</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B8" s="11"/>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B9" s="11"/>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B10" s="11"/>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B11" s="11"/>
      <c r="C11" s="65">
        <f t="shared" ref="C11:C74" si="3">IF(P11=TRUE,C10+1,)</f>
        <v>2</v>
      </c>
      <c r="D11" s="46" t="s">
        <v>172</v>
      </c>
      <c r="E11" s="65">
        <f>IF(P11=TRUE,E10+F10,)</f>
        <v>2</v>
      </c>
      <c r="F11" s="66">
        <v>7</v>
      </c>
      <c r="G11" s="78" t="s">
        <v>1065</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B12" s="11"/>
      <c r="C12" s="65">
        <f t="shared" si="3"/>
        <v>3</v>
      </c>
      <c r="D12" s="63" t="s">
        <v>1064</v>
      </c>
      <c r="E12" s="65">
        <f>IF(P12=TRUE,E11+F11,)</f>
        <v>9</v>
      </c>
      <c r="F12" s="66">
        <v>9</v>
      </c>
      <c r="G12" s="63"/>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B13" s="11"/>
      <c r="C13" s="65">
        <f t="shared" si="3"/>
        <v>4</v>
      </c>
      <c r="D13" s="63" t="s">
        <v>119</v>
      </c>
      <c r="E13" s="65">
        <f t="shared" ref="E13:E76" si="4">IF(P13=TRUE,E12+F12,)</f>
        <v>18</v>
      </c>
      <c r="F13" s="66">
        <v>40</v>
      </c>
      <c r="G13" s="63"/>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s="32" customFormat="1" x14ac:dyDescent="0.25">
      <c r="A14" s="99"/>
      <c r="B14" s="30"/>
      <c r="C14" s="65">
        <f t="shared" si="3"/>
        <v>5</v>
      </c>
      <c r="D14" s="70" t="s">
        <v>915</v>
      </c>
      <c r="E14" s="65">
        <f t="shared" si="4"/>
        <v>58</v>
      </c>
      <c r="F14" s="66">
        <v>13</v>
      </c>
      <c r="G14" s="63"/>
      <c r="H14" s="30"/>
      <c r="I14" s="30"/>
      <c r="J14" s="30"/>
      <c r="K14" s="30"/>
      <c r="L14" s="30"/>
      <c r="M14" s="30"/>
      <c r="N14" s="31" t="b">
        <f t="shared" si="0"/>
        <v>1</v>
      </c>
      <c r="O14" s="31" t="b">
        <f t="shared" si="1"/>
        <v>0</v>
      </c>
      <c r="P14" s="31" t="b">
        <f t="shared" si="2"/>
        <v>1</v>
      </c>
      <c r="Q14" s="30"/>
      <c r="R14" s="30"/>
      <c r="S14" s="30"/>
      <c r="T14" s="30"/>
      <c r="U14" s="30"/>
      <c r="V14" s="30"/>
      <c r="W14" s="30"/>
      <c r="X14" s="30"/>
      <c r="Y14" s="30"/>
      <c r="Z14" s="30"/>
      <c r="AA14" s="30"/>
      <c r="AB14" s="30"/>
    </row>
    <row r="15" spans="1:28" s="32" customFormat="1" x14ac:dyDescent="0.25">
      <c r="A15" s="107"/>
      <c r="B15" s="30"/>
      <c r="C15" s="65">
        <f t="shared" si="3"/>
        <v>6</v>
      </c>
      <c r="D15" s="70" t="s">
        <v>916</v>
      </c>
      <c r="E15" s="65">
        <f t="shared" si="4"/>
        <v>71</v>
      </c>
      <c r="F15" s="66">
        <v>13</v>
      </c>
      <c r="G15" s="63"/>
      <c r="H15" s="30"/>
      <c r="I15" s="30"/>
      <c r="J15" s="30"/>
      <c r="K15" s="30"/>
      <c r="L15" s="30"/>
      <c r="M15" s="30"/>
      <c r="N15" s="31" t="b">
        <f t="shared" si="0"/>
        <v>1</v>
      </c>
      <c r="O15" s="31" t="b">
        <f t="shared" si="1"/>
        <v>0</v>
      </c>
      <c r="P15" s="31" t="b">
        <f t="shared" si="2"/>
        <v>1</v>
      </c>
      <c r="Q15" s="30"/>
      <c r="R15" s="30"/>
      <c r="S15" s="30"/>
      <c r="T15" s="30"/>
      <c r="U15" s="30"/>
      <c r="V15" s="30"/>
      <c r="W15" s="30"/>
      <c r="X15" s="30"/>
      <c r="Y15" s="30"/>
      <c r="Z15" s="30"/>
      <c r="AA15" s="30"/>
      <c r="AB15" s="30"/>
    </row>
    <row r="16" spans="1:28" x14ac:dyDescent="0.25">
      <c r="A16" s="99"/>
      <c r="B16" s="11"/>
      <c r="C16" s="69">
        <f t="shared" ref="C16:C20" si="5">IF(P16=TRUE,C15+1,)</f>
        <v>0</v>
      </c>
      <c r="D16" s="75"/>
      <c r="E16" s="69">
        <f t="shared" ref="E16:E20" si="6">IF(P16=TRUE,E15+F15,)</f>
        <v>0</v>
      </c>
      <c r="F16" s="76"/>
      <c r="G16" s="75"/>
      <c r="H16" s="11"/>
      <c r="I16" s="11"/>
      <c r="J16" s="11"/>
      <c r="K16" s="11"/>
      <c r="L16" s="11"/>
      <c r="M16" s="11"/>
      <c r="N16" s="21" t="b">
        <f t="shared" si="0"/>
        <v>0</v>
      </c>
      <c r="O16" s="21" t="b">
        <f t="shared" si="1"/>
        <v>0</v>
      </c>
      <c r="P16" s="21" t="b">
        <f t="shared" si="2"/>
        <v>0</v>
      </c>
      <c r="Q16" s="11"/>
      <c r="R16" s="11"/>
      <c r="S16" s="11"/>
      <c r="T16" s="11"/>
      <c r="U16" s="11"/>
      <c r="V16" s="11"/>
      <c r="W16" s="11"/>
      <c r="X16" s="11"/>
      <c r="Y16" s="11"/>
      <c r="Z16" s="11"/>
      <c r="AA16" s="11"/>
      <c r="AB16" s="11"/>
    </row>
    <row r="17" spans="1:28" x14ac:dyDescent="0.25">
      <c r="A17" s="99"/>
      <c r="B17" s="11"/>
      <c r="C17" s="69">
        <f t="shared" si="5"/>
        <v>0</v>
      </c>
      <c r="D17" s="75"/>
      <c r="E17" s="69">
        <f t="shared" si="6"/>
        <v>0</v>
      </c>
      <c r="F17" s="76"/>
      <c r="G17" s="75"/>
      <c r="H17" s="11"/>
      <c r="I17" s="11"/>
      <c r="J17" s="11"/>
      <c r="K17" s="11"/>
      <c r="L17" s="11"/>
      <c r="M17" s="11"/>
      <c r="N17" s="21" t="b">
        <f t="shared" si="0"/>
        <v>0</v>
      </c>
      <c r="O17" s="21" t="b">
        <f t="shared" si="1"/>
        <v>0</v>
      </c>
      <c r="P17" s="21" t="b">
        <f t="shared" si="2"/>
        <v>0</v>
      </c>
      <c r="Q17" s="11"/>
      <c r="R17" s="11"/>
      <c r="S17" s="11"/>
      <c r="T17" s="11"/>
      <c r="U17" s="11"/>
      <c r="V17" s="11"/>
      <c r="W17" s="11"/>
      <c r="X17" s="11"/>
      <c r="Y17" s="11"/>
      <c r="Z17" s="11"/>
      <c r="AA17" s="11"/>
      <c r="AB17" s="11"/>
    </row>
    <row r="18" spans="1:28" x14ac:dyDescent="0.25">
      <c r="A18" s="99"/>
      <c r="B18" s="11"/>
      <c r="C18" s="69">
        <f t="shared" si="5"/>
        <v>0</v>
      </c>
      <c r="D18" s="75"/>
      <c r="E18" s="69">
        <f t="shared" si="6"/>
        <v>0</v>
      </c>
      <c r="F18" s="76"/>
      <c r="G18" s="7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B19" s="11"/>
      <c r="C19" s="69">
        <f t="shared" si="5"/>
        <v>0</v>
      </c>
      <c r="D19" s="75"/>
      <c r="E19" s="69">
        <f t="shared" si="6"/>
        <v>0</v>
      </c>
      <c r="F19" s="76"/>
      <c r="G19" s="7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B20" s="11"/>
      <c r="C20" s="69">
        <f t="shared" si="5"/>
        <v>0</v>
      </c>
      <c r="D20" s="75"/>
      <c r="E20" s="69">
        <f t="shared" si="6"/>
        <v>0</v>
      </c>
      <c r="F20" s="76"/>
      <c r="G20" s="7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B21" s="11"/>
      <c r="C21" s="69">
        <f t="shared" si="3"/>
        <v>0</v>
      </c>
      <c r="D21" s="75"/>
      <c r="E21" s="69">
        <f t="shared" si="4"/>
        <v>0</v>
      </c>
      <c r="F21" s="76"/>
      <c r="G21" s="7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B22" s="11"/>
      <c r="C22" s="69">
        <f t="shared" si="3"/>
        <v>0</v>
      </c>
      <c r="D22" s="75"/>
      <c r="E22" s="69">
        <f t="shared" si="4"/>
        <v>0</v>
      </c>
      <c r="F22" s="76"/>
      <c r="G22" s="7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B23" s="11"/>
      <c r="C23" s="69">
        <f t="shared" si="3"/>
        <v>0</v>
      </c>
      <c r="D23" s="75"/>
      <c r="E23" s="69">
        <f t="shared" si="4"/>
        <v>0</v>
      </c>
      <c r="F23" s="76"/>
      <c r="G23" s="7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B24" s="11"/>
      <c r="C24" s="69">
        <f t="shared" si="3"/>
        <v>0</v>
      </c>
      <c r="D24" s="75"/>
      <c r="E24" s="69">
        <f t="shared" si="4"/>
        <v>0</v>
      </c>
      <c r="F24" s="76"/>
      <c r="G24" s="7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B25" s="11"/>
      <c r="C25" s="69">
        <f t="shared" si="3"/>
        <v>0</v>
      </c>
      <c r="D25" s="75"/>
      <c r="E25" s="69">
        <f t="shared" si="4"/>
        <v>0</v>
      </c>
      <c r="F25" s="76"/>
      <c r="G25" s="7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B26" s="11"/>
      <c r="C26" s="69">
        <f>IF(P26=TRUE,C25+1,)</f>
        <v>0</v>
      </c>
      <c r="D26" s="75"/>
      <c r="E26" s="69">
        <f>IF(P26=TRUE,E25+F25,)</f>
        <v>0</v>
      </c>
      <c r="F26" s="76"/>
      <c r="G26" s="7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B27" s="11"/>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B28" s="11"/>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B29" s="11"/>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B30" s="11"/>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B31" s="11"/>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B32" s="11"/>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B33" s="11"/>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B34" s="11"/>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B35" s="11"/>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B36" s="11"/>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B37" s="11"/>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B38" s="11"/>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B39" s="11"/>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B40" s="11"/>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B41" s="11"/>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B42" s="11"/>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B43" s="11"/>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B44" s="11"/>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B45" s="11"/>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B46" s="11"/>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B47" s="11"/>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B48" s="11"/>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B49" s="11"/>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B50" s="11"/>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A51" s="11"/>
      <c r="B51" s="11"/>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A52" s="11"/>
      <c r="B52" s="11"/>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A53" s="11"/>
      <c r="B53" s="11"/>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A54" s="11"/>
      <c r="B54" s="11"/>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A55" s="11"/>
      <c r="B55" s="11"/>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A56" s="11"/>
      <c r="B56" s="11"/>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A57" s="11"/>
      <c r="B57" s="11"/>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A58" s="11"/>
      <c r="B58" s="11"/>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A59" s="11"/>
      <c r="B59" s="11"/>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A60" s="11"/>
      <c r="B60" s="11"/>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A61" s="11"/>
      <c r="B61" s="11"/>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A62" s="11"/>
      <c r="B62" s="11"/>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A63" s="11"/>
      <c r="B63" s="11"/>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A64" s="11"/>
      <c r="B64" s="11"/>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1:28" x14ac:dyDescent="0.25">
      <c r="A65" s="11"/>
      <c r="B65" s="11"/>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1:28" x14ac:dyDescent="0.25">
      <c r="A66" s="11"/>
      <c r="B66" s="11"/>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1:28" x14ac:dyDescent="0.25">
      <c r="A67" s="11"/>
      <c r="B67" s="11"/>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1:28" x14ac:dyDescent="0.25">
      <c r="A68" s="11"/>
      <c r="B68" s="11"/>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1:28" x14ac:dyDescent="0.25">
      <c r="A69" s="11"/>
      <c r="B69" s="11"/>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1:28" x14ac:dyDescent="0.25">
      <c r="A70" s="11"/>
      <c r="B70" s="11"/>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1:28" x14ac:dyDescent="0.25">
      <c r="A71" s="11"/>
      <c r="B71" s="11"/>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1:28" x14ac:dyDescent="0.25">
      <c r="A72" s="11"/>
      <c r="B72" s="11"/>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1:28" x14ac:dyDescent="0.25">
      <c r="A73" s="11"/>
      <c r="B73" s="11"/>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1:28" x14ac:dyDescent="0.25">
      <c r="A74" s="11"/>
      <c r="B74" s="11"/>
      <c r="C74" s="6">
        <f t="shared" si="3"/>
        <v>0</v>
      </c>
      <c r="D74" s="35"/>
      <c r="E74" s="6">
        <f t="shared" si="4"/>
        <v>0</v>
      </c>
      <c r="F74" s="9"/>
      <c r="G74" s="35"/>
      <c r="H74" s="11"/>
      <c r="I74" s="11"/>
      <c r="J74" s="11"/>
      <c r="K74" s="11"/>
      <c r="L74" s="11"/>
      <c r="M74" s="11"/>
      <c r="N74" s="21" t="b">
        <f t="shared" ref="N74:N99" si="7">ISTEXT(D74)</f>
        <v>0</v>
      </c>
      <c r="O74" s="21" t="b">
        <f t="shared" ref="O74:O99" si="8">ISNUMBER(D74)</f>
        <v>0</v>
      </c>
      <c r="P74" s="21" t="b">
        <f t="shared" ref="P74:P99" si="9">OR(N74=TRUE,O74=TRUE)</f>
        <v>0</v>
      </c>
      <c r="Q74" s="11"/>
      <c r="R74" s="11"/>
      <c r="S74" s="11"/>
      <c r="T74" s="11"/>
      <c r="U74" s="11"/>
      <c r="V74" s="11"/>
      <c r="W74" s="11"/>
      <c r="X74" s="11"/>
      <c r="Y74" s="11"/>
      <c r="Z74" s="11"/>
      <c r="AA74" s="11"/>
      <c r="AB74" s="11"/>
    </row>
    <row r="75" spans="1:28" x14ac:dyDescent="0.25">
      <c r="A75" s="11"/>
      <c r="B75" s="11"/>
      <c r="C75" s="6">
        <f t="shared" ref="C75:C99" si="10">IF(P75=TRUE,C74+1,)</f>
        <v>0</v>
      </c>
      <c r="D75" s="35"/>
      <c r="E75" s="6">
        <f t="shared" si="4"/>
        <v>0</v>
      </c>
      <c r="F75" s="9"/>
      <c r="G75" s="35"/>
      <c r="H75" s="11"/>
      <c r="I75" s="11"/>
      <c r="J75" s="11"/>
      <c r="K75" s="11"/>
      <c r="L75" s="11"/>
      <c r="M75" s="11"/>
      <c r="N75" s="21" t="b">
        <f t="shared" si="7"/>
        <v>0</v>
      </c>
      <c r="O75" s="21" t="b">
        <f t="shared" si="8"/>
        <v>0</v>
      </c>
      <c r="P75" s="21" t="b">
        <f t="shared" si="9"/>
        <v>0</v>
      </c>
      <c r="Q75" s="11"/>
      <c r="R75" s="11"/>
      <c r="S75" s="11"/>
      <c r="T75" s="11"/>
      <c r="U75" s="11"/>
      <c r="V75" s="11"/>
      <c r="W75" s="11"/>
      <c r="X75" s="11"/>
      <c r="Y75" s="11"/>
      <c r="Z75" s="11"/>
      <c r="AA75" s="11"/>
      <c r="AB75" s="11"/>
    </row>
    <row r="76" spans="1:28" x14ac:dyDescent="0.25">
      <c r="A76" s="11"/>
      <c r="B76" s="11"/>
      <c r="C76" s="6">
        <f t="shared" si="10"/>
        <v>0</v>
      </c>
      <c r="D76" s="35"/>
      <c r="E76" s="6">
        <f t="shared" si="4"/>
        <v>0</v>
      </c>
      <c r="F76" s="9"/>
      <c r="G76" s="35"/>
      <c r="H76" s="11"/>
      <c r="I76" s="11"/>
      <c r="J76" s="11"/>
      <c r="K76" s="11"/>
      <c r="L76" s="11"/>
      <c r="M76" s="11"/>
      <c r="N76" s="21" t="b">
        <f t="shared" si="7"/>
        <v>0</v>
      </c>
      <c r="O76" s="21" t="b">
        <f t="shared" si="8"/>
        <v>0</v>
      </c>
      <c r="P76" s="21" t="b">
        <f t="shared" si="9"/>
        <v>0</v>
      </c>
      <c r="Q76" s="11"/>
      <c r="R76" s="11"/>
      <c r="S76" s="11"/>
      <c r="T76" s="11"/>
      <c r="U76" s="11"/>
      <c r="V76" s="11"/>
      <c r="W76" s="11"/>
      <c r="X76" s="11"/>
      <c r="Y76" s="11"/>
      <c r="Z76" s="11"/>
      <c r="AA76" s="11"/>
      <c r="AB76" s="11"/>
    </row>
    <row r="77" spans="1:28" x14ac:dyDescent="0.25">
      <c r="A77" s="11"/>
      <c r="B77" s="11"/>
      <c r="C77" s="6">
        <f t="shared" si="10"/>
        <v>0</v>
      </c>
      <c r="D77" s="35"/>
      <c r="E77" s="6">
        <f t="shared" ref="E77:E99" si="11">IF(P77=TRUE,E76+F76,)</f>
        <v>0</v>
      </c>
      <c r="F77" s="9"/>
      <c r="G77" s="35"/>
      <c r="H77" s="11"/>
      <c r="I77" s="11"/>
      <c r="J77" s="11"/>
      <c r="K77" s="11"/>
      <c r="L77" s="11"/>
      <c r="M77" s="11"/>
      <c r="N77" s="21" t="b">
        <f t="shared" si="7"/>
        <v>0</v>
      </c>
      <c r="O77" s="21" t="b">
        <f t="shared" si="8"/>
        <v>0</v>
      </c>
      <c r="P77" s="21" t="b">
        <f t="shared" si="9"/>
        <v>0</v>
      </c>
      <c r="Q77" s="11"/>
      <c r="R77" s="11"/>
      <c r="S77" s="11"/>
      <c r="T77" s="11"/>
      <c r="U77" s="11"/>
      <c r="V77" s="11"/>
      <c r="W77" s="11"/>
      <c r="X77" s="11"/>
      <c r="Y77" s="11"/>
      <c r="Z77" s="11"/>
      <c r="AA77" s="11"/>
      <c r="AB77" s="11"/>
    </row>
    <row r="78" spans="1:28" x14ac:dyDescent="0.25">
      <c r="A78" s="11"/>
      <c r="B78" s="11"/>
      <c r="C78" s="6">
        <f t="shared" si="10"/>
        <v>0</v>
      </c>
      <c r="D78" s="35"/>
      <c r="E78" s="6">
        <f t="shared" si="11"/>
        <v>0</v>
      </c>
      <c r="F78" s="9"/>
      <c r="G78" s="35"/>
      <c r="H78" s="11"/>
      <c r="I78" s="11"/>
      <c r="J78" s="11"/>
      <c r="K78" s="11"/>
      <c r="L78" s="11"/>
      <c r="M78" s="11"/>
      <c r="N78" s="21" t="b">
        <f t="shared" si="7"/>
        <v>0</v>
      </c>
      <c r="O78" s="21" t="b">
        <f t="shared" si="8"/>
        <v>0</v>
      </c>
      <c r="P78" s="21" t="b">
        <f t="shared" si="9"/>
        <v>0</v>
      </c>
      <c r="Q78" s="11"/>
      <c r="R78" s="11"/>
      <c r="S78" s="11"/>
      <c r="T78" s="11"/>
      <c r="U78" s="11"/>
      <c r="V78" s="11"/>
      <c r="W78" s="11"/>
      <c r="X78" s="11"/>
      <c r="Y78" s="11"/>
      <c r="Z78" s="11"/>
      <c r="AA78" s="11"/>
      <c r="AB78" s="11"/>
    </row>
    <row r="79" spans="1:28" x14ac:dyDescent="0.25">
      <c r="A79" s="11"/>
      <c r="B79" s="11"/>
      <c r="C79" s="6">
        <f t="shared" si="10"/>
        <v>0</v>
      </c>
      <c r="D79" s="35"/>
      <c r="E79" s="6">
        <f t="shared" si="11"/>
        <v>0</v>
      </c>
      <c r="F79" s="9"/>
      <c r="G79" s="35"/>
      <c r="H79" s="11"/>
      <c r="I79" s="11"/>
      <c r="J79" s="11"/>
      <c r="K79" s="11"/>
      <c r="L79" s="11"/>
      <c r="M79" s="11"/>
      <c r="N79" s="21" t="b">
        <f t="shared" si="7"/>
        <v>0</v>
      </c>
      <c r="O79" s="21" t="b">
        <f t="shared" si="8"/>
        <v>0</v>
      </c>
      <c r="P79" s="21" t="b">
        <f t="shared" si="9"/>
        <v>0</v>
      </c>
      <c r="Q79" s="11"/>
      <c r="R79" s="11"/>
      <c r="S79" s="11"/>
      <c r="T79" s="11"/>
      <c r="U79" s="11"/>
      <c r="V79" s="11"/>
      <c r="W79" s="11"/>
      <c r="X79" s="11"/>
      <c r="Y79" s="11"/>
      <c r="Z79" s="11"/>
      <c r="AA79" s="11"/>
      <c r="AB79" s="11"/>
    </row>
    <row r="80" spans="1:28" x14ac:dyDescent="0.25">
      <c r="A80" s="11"/>
      <c r="B80" s="11"/>
      <c r="C80" s="6">
        <f t="shared" si="10"/>
        <v>0</v>
      </c>
      <c r="D80" s="35"/>
      <c r="E80" s="6">
        <f t="shared" si="11"/>
        <v>0</v>
      </c>
      <c r="F80" s="9"/>
      <c r="G80" s="35"/>
      <c r="H80" s="11"/>
      <c r="I80" s="11"/>
      <c r="J80" s="11"/>
      <c r="K80" s="11"/>
      <c r="L80" s="11"/>
      <c r="M80" s="11"/>
      <c r="N80" s="21" t="b">
        <f t="shared" si="7"/>
        <v>0</v>
      </c>
      <c r="O80" s="21" t="b">
        <f t="shared" si="8"/>
        <v>0</v>
      </c>
      <c r="P80" s="21" t="b">
        <f t="shared" si="9"/>
        <v>0</v>
      </c>
      <c r="Q80" s="11"/>
      <c r="R80" s="11"/>
      <c r="S80" s="11"/>
      <c r="T80" s="11"/>
      <c r="U80" s="11"/>
      <c r="V80" s="11"/>
      <c r="W80" s="11"/>
      <c r="X80" s="11"/>
      <c r="Y80" s="11"/>
      <c r="Z80" s="11"/>
      <c r="AA80" s="11"/>
      <c r="AB80" s="11"/>
    </row>
    <row r="81" spans="1:28" x14ac:dyDescent="0.25">
      <c r="A81" s="11"/>
      <c r="B81" s="11"/>
      <c r="C81" s="6">
        <f t="shared" si="10"/>
        <v>0</v>
      </c>
      <c r="D81" s="35"/>
      <c r="E81" s="6">
        <f t="shared" si="11"/>
        <v>0</v>
      </c>
      <c r="F81" s="9"/>
      <c r="G81" s="35"/>
      <c r="H81" s="11"/>
      <c r="I81" s="11"/>
      <c r="J81" s="11"/>
      <c r="K81" s="11"/>
      <c r="L81" s="11"/>
      <c r="M81" s="11"/>
      <c r="N81" s="21" t="b">
        <f t="shared" si="7"/>
        <v>0</v>
      </c>
      <c r="O81" s="21" t="b">
        <f t="shared" si="8"/>
        <v>0</v>
      </c>
      <c r="P81" s="21" t="b">
        <f t="shared" si="9"/>
        <v>0</v>
      </c>
      <c r="Q81" s="11"/>
      <c r="R81" s="11"/>
      <c r="S81" s="11"/>
      <c r="T81" s="11"/>
      <c r="U81" s="11"/>
      <c r="V81" s="11"/>
      <c r="W81" s="11"/>
      <c r="X81" s="11"/>
      <c r="Y81" s="11"/>
      <c r="Z81" s="11"/>
      <c r="AA81" s="11"/>
      <c r="AB81" s="11"/>
    </row>
    <row r="82" spans="1:28" x14ac:dyDescent="0.25">
      <c r="A82" s="11"/>
      <c r="B82" s="11"/>
      <c r="C82" s="6">
        <f t="shared" si="10"/>
        <v>0</v>
      </c>
      <c r="D82" s="35"/>
      <c r="E82" s="6">
        <f t="shared" si="11"/>
        <v>0</v>
      </c>
      <c r="F82" s="9"/>
      <c r="G82" s="35"/>
      <c r="H82" s="11"/>
      <c r="I82" s="11"/>
      <c r="J82" s="11"/>
      <c r="K82" s="11"/>
      <c r="L82" s="11"/>
      <c r="M82" s="11"/>
      <c r="N82" s="21" t="b">
        <f t="shared" si="7"/>
        <v>0</v>
      </c>
      <c r="O82" s="21" t="b">
        <f t="shared" si="8"/>
        <v>0</v>
      </c>
      <c r="P82" s="21" t="b">
        <f t="shared" si="9"/>
        <v>0</v>
      </c>
      <c r="Q82" s="11"/>
      <c r="R82" s="11"/>
      <c r="S82" s="11"/>
      <c r="T82" s="11"/>
      <c r="U82" s="11"/>
      <c r="V82" s="11"/>
      <c r="W82" s="11"/>
      <c r="X82" s="11"/>
      <c r="Y82" s="11"/>
      <c r="Z82" s="11"/>
      <c r="AA82" s="11"/>
      <c r="AB82" s="11"/>
    </row>
    <row r="83" spans="1:28" x14ac:dyDescent="0.25">
      <c r="A83" s="11"/>
      <c r="B83" s="11"/>
      <c r="C83" s="6">
        <f t="shared" si="10"/>
        <v>0</v>
      </c>
      <c r="D83" s="35"/>
      <c r="E83" s="6">
        <f t="shared" si="11"/>
        <v>0</v>
      </c>
      <c r="F83" s="9"/>
      <c r="G83" s="35"/>
      <c r="H83" s="11"/>
      <c r="I83" s="11"/>
      <c r="J83" s="11"/>
      <c r="K83" s="11"/>
      <c r="L83" s="11"/>
      <c r="M83" s="11"/>
      <c r="N83" s="21" t="b">
        <f t="shared" si="7"/>
        <v>0</v>
      </c>
      <c r="O83" s="21" t="b">
        <f t="shared" si="8"/>
        <v>0</v>
      </c>
      <c r="P83" s="21" t="b">
        <f t="shared" si="9"/>
        <v>0</v>
      </c>
      <c r="Q83" s="11"/>
      <c r="R83" s="11"/>
      <c r="S83" s="11"/>
      <c r="T83" s="11"/>
      <c r="U83" s="11"/>
      <c r="V83" s="11"/>
      <c r="W83" s="11"/>
      <c r="X83" s="11"/>
      <c r="Y83" s="11"/>
      <c r="Z83" s="11"/>
      <c r="AA83" s="11"/>
      <c r="AB83" s="11"/>
    </row>
    <row r="84" spans="1:28" x14ac:dyDescent="0.25">
      <c r="A84" s="11"/>
      <c r="B84" s="11"/>
      <c r="C84" s="6">
        <f t="shared" si="10"/>
        <v>0</v>
      </c>
      <c r="D84" s="35"/>
      <c r="E84" s="6">
        <f t="shared" si="11"/>
        <v>0</v>
      </c>
      <c r="F84" s="9"/>
      <c r="G84" s="35"/>
      <c r="H84" s="11"/>
      <c r="I84" s="11"/>
      <c r="J84" s="11"/>
      <c r="K84" s="11"/>
      <c r="L84" s="11"/>
      <c r="M84" s="11"/>
      <c r="N84" s="21" t="b">
        <f t="shared" si="7"/>
        <v>0</v>
      </c>
      <c r="O84" s="21" t="b">
        <f t="shared" si="8"/>
        <v>0</v>
      </c>
      <c r="P84" s="21" t="b">
        <f t="shared" si="9"/>
        <v>0</v>
      </c>
      <c r="Q84" s="11"/>
      <c r="R84" s="11"/>
      <c r="S84" s="11"/>
      <c r="T84" s="11"/>
      <c r="U84" s="11"/>
      <c r="V84" s="11"/>
      <c r="W84" s="11"/>
      <c r="X84" s="11"/>
      <c r="Y84" s="11"/>
      <c r="Z84" s="11"/>
      <c r="AA84" s="11"/>
      <c r="AB84" s="11"/>
    </row>
    <row r="85" spans="1:28" x14ac:dyDescent="0.25">
      <c r="A85" s="11"/>
      <c r="B85" s="11"/>
      <c r="C85" s="6">
        <f t="shared" si="10"/>
        <v>0</v>
      </c>
      <c r="D85" s="35"/>
      <c r="E85" s="6">
        <f t="shared" si="11"/>
        <v>0</v>
      </c>
      <c r="F85" s="9"/>
      <c r="G85" s="35"/>
      <c r="H85" s="11"/>
      <c r="I85" s="11"/>
      <c r="J85" s="11"/>
      <c r="K85" s="11"/>
      <c r="L85" s="11"/>
      <c r="M85" s="11"/>
      <c r="N85" s="21" t="b">
        <f t="shared" si="7"/>
        <v>0</v>
      </c>
      <c r="O85" s="21" t="b">
        <f t="shared" si="8"/>
        <v>0</v>
      </c>
      <c r="P85" s="21" t="b">
        <f t="shared" si="9"/>
        <v>0</v>
      </c>
      <c r="Q85" s="11"/>
      <c r="R85" s="11"/>
      <c r="S85" s="11"/>
      <c r="T85" s="11"/>
      <c r="U85" s="11"/>
      <c r="V85" s="11"/>
      <c r="W85" s="11"/>
      <c r="X85" s="11"/>
      <c r="Y85" s="11"/>
      <c r="Z85" s="11"/>
      <c r="AA85" s="11"/>
      <c r="AB85" s="11"/>
    </row>
    <row r="86" spans="1:28" x14ac:dyDescent="0.25">
      <c r="A86" s="11"/>
      <c r="B86" s="11"/>
      <c r="C86" s="6">
        <f t="shared" si="10"/>
        <v>0</v>
      </c>
      <c r="D86" s="35"/>
      <c r="E86" s="6">
        <f t="shared" si="11"/>
        <v>0</v>
      </c>
      <c r="F86" s="9"/>
      <c r="G86" s="35"/>
      <c r="H86" s="11"/>
      <c r="I86" s="11"/>
      <c r="J86" s="11"/>
      <c r="K86" s="11"/>
      <c r="L86" s="11"/>
      <c r="M86" s="11"/>
      <c r="N86" s="21" t="b">
        <f t="shared" si="7"/>
        <v>0</v>
      </c>
      <c r="O86" s="21" t="b">
        <f t="shared" si="8"/>
        <v>0</v>
      </c>
      <c r="P86" s="21" t="b">
        <f t="shared" si="9"/>
        <v>0</v>
      </c>
      <c r="Q86" s="11"/>
      <c r="R86" s="11"/>
      <c r="S86" s="11"/>
      <c r="T86" s="11"/>
      <c r="U86" s="11"/>
      <c r="V86" s="11"/>
      <c r="W86" s="11"/>
      <c r="X86" s="11"/>
      <c r="Y86" s="11"/>
      <c r="Z86" s="11"/>
      <c r="AA86" s="11"/>
      <c r="AB86" s="11"/>
    </row>
    <row r="87" spans="1:28" x14ac:dyDescent="0.25">
      <c r="A87" s="11"/>
      <c r="B87" s="11"/>
      <c r="C87" s="6">
        <f t="shared" si="10"/>
        <v>0</v>
      </c>
      <c r="D87" s="35"/>
      <c r="E87" s="6">
        <f t="shared" si="11"/>
        <v>0</v>
      </c>
      <c r="F87" s="9"/>
      <c r="G87" s="35"/>
      <c r="H87" s="11"/>
      <c r="I87" s="11"/>
      <c r="J87" s="11"/>
      <c r="K87" s="11"/>
      <c r="L87" s="11"/>
      <c r="M87" s="11"/>
      <c r="N87" s="21" t="b">
        <f t="shared" si="7"/>
        <v>0</v>
      </c>
      <c r="O87" s="21" t="b">
        <f t="shared" si="8"/>
        <v>0</v>
      </c>
      <c r="P87" s="21" t="b">
        <f t="shared" si="9"/>
        <v>0</v>
      </c>
      <c r="Q87" s="11"/>
      <c r="R87" s="11"/>
      <c r="S87" s="11"/>
      <c r="T87" s="11"/>
      <c r="U87" s="11"/>
      <c r="V87" s="11"/>
      <c r="W87" s="11"/>
      <c r="X87" s="11"/>
      <c r="Y87" s="11"/>
      <c r="Z87" s="11"/>
      <c r="AA87" s="11"/>
      <c r="AB87" s="11"/>
    </row>
    <row r="88" spans="1:28" x14ac:dyDescent="0.25">
      <c r="A88" s="11"/>
      <c r="B88" s="11"/>
      <c r="C88" s="6">
        <f t="shared" si="10"/>
        <v>0</v>
      </c>
      <c r="D88" s="35"/>
      <c r="E88" s="6">
        <f t="shared" si="11"/>
        <v>0</v>
      </c>
      <c r="F88" s="9"/>
      <c r="G88" s="35"/>
      <c r="H88" s="11"/>
      <c r="I88" s="11"/>
      <c r="J88" s="11"/>
      <c r="K88" s="11"/>
      <c r="L88" s="11"/>
      <c r="M88" s="11"/>
      <c r="N88" s="21" t="b">
        <f t="shared" si="7"/>
        <v>0</v>
      </c>
      <c r="O88" s="21" t="b">
        <f t="shared" si="8"/>
        <v>0</v>
      </c>
      <c r="P88" s="21" t="b">
        <f t="shared" si="9"/>
        <v>0</v>
      </c>
      <c r="Q88" s="11"/>
      <c r="R88" s="11"/>
      <c r="S88" s="11"/>
      <c r="T88" s="11"/>
      <c r="U88" s="11"/>
      <c r="V88" s="11"/>
      <c r="W88" s="11"/>
      <c r="X88" s="11"/>
      <c r="Y88" s="11"/>
      <c r="Z88" s="11"/>
      <c r="AA88" s="11"/>
      <c r="AB88" s="11"/>
    </row>
    <row r="89" spans="1:28" x14ac:dyDescent="0.25">
      <c r="A89" s="11"/>
      <c r="B89" s="11"/>
      <c r="C89" s="6">
        <f t="shared" si="10"/>
        <v>0</v>
      </c>
      <c r="D89" s="35"/>
      <c r="E89" s="6">
        <f t="shared" si="11"/>
        <v>0</v>
      </c>
      <c r="F89" s="9"/>
      <c r="G89" s="35"/>
      <c r="H89" s="11"/>
      <c r="I89" s="11"/>
      <c r="J89" s="11"/>
      <c r="K89" s="11"/>
      <c r="L89" s="11"/>
      <c r="M89" s="11"/>
      <c r="N89" s="21" t="b">
        <f t="shared" si="7"/>
        <v>0</v>
      </c>
      <c r="O89" s="21" t="b">
        <f t="shared" si="8"/>
        <v>0</v>
      </c>
      <c r="P89" s="21" t="b">
        <f t="shared" si="9"/>
        <v>0</v>
      </c>
      <c r="Q89" s="11"/>
      <c r="R89" s="11"/>
      <c r="S89" s="11"/>
      <c r="T89" s="11"/>
      <c r="U89" s="11"/>
      <c r="V89" s="11"/>
      <c r="W89" s="11"/>
      <c r="X89" s="11"/>
      <c r="Y89" s="11"/>
      <c r="Z89" s="11"/>
      <c r="AA89" s="11"/>
      <c r="AB89" s="11"/>
    </row>
    <row r="90" spans="1:28" x14ac:dyDescent="0.25">
      <c r="A90" s="11"/>
      <c r="B90" s="11"/>
      <c r="C90" s="6">
        <f t="shared" si="10"/>
        <v>0</v>
      </c>
      <c r="D90" s="35"/>
      <c r="E90" s="6">
        <f t="shared" si="11"/>
        <v>0</v>
      </c>
      <c r="F90" s="9"/>
      <c r="G90" s="35"/>
      <c r="H90" s="11"/>
      <c r="I90" s="11"/>
      <c r="J90" s="11"/>
      <c r="K90" s="11"/>
      <c r="L90" s="11"/>
      <c r="M90" s="11"/>
      <c r="N90" s="21" t="b">
        <f t="shared" si="7"/>
        <v>0</v>
      </c>
      <c r="O90" s="21" t="b">
        <f t="shared" si="8"/>
        <v>0</v>
      </c>
      <c r="P90" s="21" t="b">
        <f t="shared" si="9"/>
        <v>0</v>
      </c>
      <c r="Q90" s="11"/>
      <c r="R90" s="11"/>
      <c r="S90" s="11"/>
      <c r="T90" s="11"/>
      <c r="U90" s="11"/>
      <c r="V90" s="11"/>
      <c r="W90" s="11"/>
      <c r="X90" s="11"/>
      <c r="Y90" s="11"/>
      <c r="Z90" s="11"/>
      <c r="AA90" s="11"/>
      <c r="AB90" s="11"/>
    </row>
    <row r="91" spans="1:28" x14ac:dyDescent="0.25">
      <c r="A91" s="11"/>
      <c r="B91" s="11"/>
      <c r="C91" s="6">
        <f t="shared" si="10"/>
        <v>0</v>
      </c>
      <c r="D91" s="35"/>
      <c r="E91" s="6">
        <f t="shared" si="11"/>
        <v>0</v>
      </c>
      <c r="F91" s="9"/>
      <c r="G91" s="35"/>
      <c r="H91" s="11"/>
      <c r="I91" s="11"/>
      <c r="J91" s="11"/>
      <c r="K91" s="11"/>
      <c r="L91" s="11"/>
      <c r="M91" s="11"/>
      <c r="N91" s="21" t="b">
        <f t="shared" si="7"/>
        <v>0</v>
      </c>
      <c r="O91" s="21" t="b">
        <f t="shared" si="8"/>
        <v>0</v>
      </c>
      <c r="P91" s="21" t="b">
        <f t="shared" si="9"/>
        <v>0</v>
      </c>
      <c r="Q91" s="11"/>
      <c r="R91" s="11"/>
      <c r="S91" s="11"/>
      <c r="T91" s="11"/>
      <c r="U91" s="11"/>
      <c r="V91" s="11"/>
      <c r="W91" s="11"/>
      <c r="X91" s="11"/>
      <c r="Y91" s="11"/>
      <c r="Z91" s="11"/>
      <c r="AA91" s="11"/>
      <c r="AB91" s="11"/>
    </row>
    <row r="92" spans="1:28" x14ac:dyDescent="0.25">
      <c r="A92" s="11"/>
      <c r="B92" s="11"/>
      <c r="C92" s="6">
        <f t="shared" si="10"/>
        <v>0</v>
      </c>
      <c r="D92" s="35"/>
      <c r="E92" s="6">
        <f t="shared" si="11"/>
        <v>0</v>
      </c>
      <c r="F92" s="9"/>
      <c r="G92" s="35"/>
      <c r="H92" s="11"/>
      <c r="I92" s="11"/>
      <c r="J92" s="11"/>
      <c r="K92" s="11"/>
      <c r="L92" s="11"/>
      <c r="M92" s="11"/>
      <c r="N92" s="21" t="b">
        <f t="shared" si="7"/>
        <v>0</v>
      </c>
      <c r="O92" s="21" t="b">
        <f t="shared" si="8"/>
        <v>0</v>
      </c>
      <c r="P92" s="21" t="b">
        <f t="shared" si="9"/>
        <v>0</v>
      </c>
      <c r="Q92" s="11"/>
      <c r="R92" s="11"/>
      <c r="S92" s="11"/>
      <c r="T92" s="11"/>
      <c r="U92" s="11"/>
      <c r="V92" s="11"/>
      <c r="W92" s="11"/>
      <c r="X92" s="11"/>
      <c r="Y92" s="11"/>
      <c r="Z92" s="11"/>
      <c r="AA92" s="11"/>
      <c r="AB92" s="11"/>
    </row>
    <row r="93" spans="1:28" x14ac:dyDescent="0.25">
      <c r="A93" s="11"/>
      <c r="B93" s="11"/>
      <c r="C93" s="6">
        <f t="shared" si="10"/>
        <v>0</v>
      </c>
      <c r="D93" s="35"/>
      <c r="E93" s="6">
        <f t="shared" si="11"/>
        <v>0</v>
      </c>
      <c r="F93" s="9"/>
      <c r="G93" s="35"/>
      <c r="H93" s="11"/>
      <c r="I93" s="11"/>
      <c r="J93" s="11"/>
      <c r="K93" s="11"/>
      <c r="L93" s="11"/>
      <c r="M93" s="11"/>
      <c r="N93" s="21" t="b">
        <f t="shared" si="7"/>
        <v>0</v>
      </c>
      <c r="O93" s="21" t="b">
        <f t="shared" si="8"/>
        <v>0</v>
      </c>
      <c r="P93" s="21" t="b">
        <f t="shared" si="9"/>
        <v>0</v>
      </c>
      <c r="Q93" s="11"/>
      <c r="R93" s="11"/>
      <c r="S93" s="11"/>
      <c r="T93" s="11"/>
      <c r="U93" s="11"/>
      <c r="V93" s="11"/>
      <c r="W93" s="11"/>
      <c r="X93" s="11"/>
      <c r="Y93" s="11"/>
      <c r="Z93" s="11"/>
      <c r="AA93" s="11"/>
      <c r="AB93" s="11"/>
    </row>
    <row r="94" spans="1:28" x14ac:dyDescent="0.25">
      <c r="A94" s="11"/>
      <c r="B94" s="11"/>
      <c r="C94" s="6">
        <f t="shared" si="10"/>
        <v>0</v>
      </c>
      <c r="D94" s="35"/>
      <c r="E94" s="6">
        <f t="shared" si="11"/>
        <v>0</v>
      </c>
      <c r="F94" s="9"/>
      <c r="G94" s="35"/>
      <c r="H94" s="11"/>
      <c r="I94" s="11"/>
      <c r="J94" s="11"/>
      <c r="K94" s="11"/>
      <c r="L94" s="11"/>
      <c r="M94" s="11"/>
      <c r="N94" s="21" t="b">
        <f t="shared" si="7"/>
        <v>0</v>
      </c>
      <c r="O94" s="21" t="b">
        <f t="shared" si="8"/>
        <v>0</v>
      </c>
      <c r="P94" s="21" t="b">
        <f t="shared" si="9"/>
        <v>0</v>
      </c>
      <c r="Q94" s="11"/>
      <c r="R94" s="11"/>
      <c r="S94" s="11"/>
      <c r="T94" s="11"/>
      <c r="U94" s="11"/>
      <c r="V94" s="11"/>
      <c r="W94" s="11"/>
      <c r="X94" s="11"/>
      <c r="Y94" s="11"/>
      <c r="Z94" s="11"/>
      <c r="AA94" s="11"/>
      <c r="AB94" s="11"/>
    </row>
    <row r="95" spans="1:28" x14ac:dyDescent="0.25">
      <c r="A95" s="11"/>
      <c r="B95" s="11"/>
      <c r="C95" s="6">
        <f t="shared" si="10"/>
        <v>0</v>
      </c>
      <c r="D95" s="35"/>
      <c r="E95" s="6">
        <f t="shared" si="11"/>
        <v>0</v>
      </c>
      <c r="F95" s="9"/>
      <c r="G95" s="35"/>
      <c r="H95" s="11"/>
      <c r="I95" s="11"/>
      <c r="J95" s="11"/>
      <c r="K95" s="11"/>
      <c r="L95" s="11"/>
      <c r="M95" s="11"/>
      <c r="N95" s="21" t="b">
        <f t="shared" si="7"/>
        <v>0</v>
      </c>
      <c r="O95" s="21" t="b">
        <f t="shared" si="8"/>
        <v>0</v>
      </c>
      <c r="P95" s="21" t="b">
        <f t="shared" si="9"/>
        <v>0</v>
      </c>
      <c r="Q95" s="11"/>
      <c r="R95" s="11"/>
      <c r="S95" s="11"/>
      <c r="T95" s="11"/>
      <c r="U95" s="11"/>
      <c r="V95" s="11"/>
      <c r="W95" s="11"/>
      <c r="X95" s="11"/>
      <c r="Y95" s="11"/>
      <c r="Z95" s="11"/>
      <c r="AA95" s="11"/>
      <c r="AB95" s="11"/>
    </row>
    <row r="96" spans="1:28" x14ac:dyDescent="0.25">
      <c r="A96" s="11"/>
      <c r="B96" s="11"/>
      <c r="C96" s="6">
        <f t="shared" si="10"/>
        <v>0</v>
      </c>
      <c r="D96" s="35"/>
      <c r="E96" s="6">
        <f t="shared" si="11"/>
        <v>0</v>
      </c>
      <c r="F96" s="9"/>
      <c r="G96" s="35"/>
      <c r="H96" s="11"/>
      <c r="I96" s="11"/>
      <c r="J96" s="11"/>
      <c r="K96" s="11"/>
      <c r="L96" s="11"/>
      <c r="M96" s="11"/>
      <c r="N96" s="21" t="b">
        <f t="shared" si="7"/>
        <v>0</v>
      </c>
      <c r="O96" s="21" t="b">
        <f t="shared" si="8"/>
        <v>0</v>
      </c>
      <c r="P96" s="21" t="b">
        <f t="shared" si="9"/>
        <v>0</v>
      </c>
      <c r="Q96" s="11"/>
      <c r="R96" s="11"/>
      <c r="S96" s="11"/>
      <c r="T96" s="11"/>
      <c r="U96" s="11"/>
      <c r="V96" s="11"/>
      <c r="W96" s="11"/>
      <c r="X96" s="11"/>
      <c r="Y96" s="11"/>
      <c r="Z96" s="11"/>
      <c r="AA96" s="11"/>
      <c r="AB96" s="11"/>
    </row>
    <row r="97" spans="1:28" x14ac:dyDescent="0.25">
      <c r="A97" s="11"/>
      <c r="B97" s="11"/>
      <c r="C97" s="6">
        <f t="shared" si="10"/>
        <v>0</v>
      </c>
      <c r="D97" s="35"/>
      <c r="E97" s="6">
        <f t="shared" si="11"/>
        <v>0</v>
      </c>
      <c r="F97" s="9"/>
      <c r="G97" s="35"/>
      <c r="H97" s="11"/>
      <c r="I97" s="11"/>
      <c r="J97" s="11"/>
      <c r="K97" s="11"/>
      <c r="L97" s="11"/>
      <c r="M97" s="11"/>
      <c r="N97" s="21" t="b">
        <f t="shared" si="7"/>
        <v>0</v>
      </c>
      <c r="O97" s="21" t="b">
        <f t="shared" si="8"/>
        <v>0</v>
      </c>
      <c r="P97" s="21" t="b">
        <f t="shared" si="9"/>
        <v>0</v>
      </c>
      <c r="Q97" s="11"/>
      <c r="R97" s="11"/>
      <c r="S97" s="11"/>
      <c r="T97" s="11"/>
      <c r="U97" s="11"/>
      <c r="V97" s="11"/>
      <c r="W97" s="11"/>
      <c r="X97" s="11"/>
      <c r="Y97" s="11"/>
      <c r="Z97" s="11"/>
      <c r="AA97" s="11"/>
      <c r="AB97" s="11"/>
    </row>
    <row r="98" spans="1:28" x14ac:dyDescent="0.25">
      <c r="A98" s="11"/>
      <c r="B98" s="11"/>
      <c r="C98" s="6">
        <f t="shared" si="10"/>
        <v>0</v>
      </c>
      <c r="D98" s="35"/>
      <c r="E98" s="6">
        <f t="shared" si="11"/>
        <v>0</v>
      </c>
      <c r="F98" s="9"/>
      <c r="G98" s="35"/>
      <c r="H98" s="11"/>
      <c r="I98" s="11"/>
      <c r="J98" s="11"/>
      <c r="K98" s="11"/>
      <c r="L98" s="11"/>
      <c r="M98" s="11"/>
      <c r="N98" s="21" t="b">
        <f t="shared" si="7"/>
        <v>0</v>
      </c>
      <c r="O98" s="21" t="b">
        <f t="shared" si="8"/>
        <v>0</v>
      </c>
      <c r="P98" s="21" t="b">
        <f t="shared" si="9"/>
        <v>0</v>
      </c>
      <c r="Q98" s="11"/>
      <c r="R98" s="11"/>
      <c r="S98" s="11"/>
      <c r="T98" s="11"/>
      <c r="U98" s="11"/>
      <c r="V98" s="11"/>
      <c r="W98" s="11"/>
      <c r="X98" s="11"/>
      <c r="Y98" s="11"/>
      <c r="Z98" s="11"/>
      <c r="AA98" s="11"/>
      <c r="AB98" s="11"/>
    </row>
    <row r="99" spans="1:28" x14ac:dyDescent="0.25">
      <c r="A99" s="11"/>
      <c r="B99" s="11"/>
      <c r="C99" s="6">
        <f t="shared" si="10"/>
        <v>0</v>
      </c>
      <c r="D99" s="35"/>
      <c r="E99" s="6">
        <f t="shared" si="11"/>
        <v>0</v>
      </c>
      <c r="F99" s="9"/>
      <c r="G99" s="35"/>
      <c r="H99" s="11"/>
      <c r="I99" s="11"/>
      <c r="J99" s="11"/>
      <c r="K99" s="11"/>
      <c r="L99" s="11"/>
      <c r="M99" s="11"/>
      <c r="N99" s="21" t="b">
        <f t="shared" si="7"/>
        <v>0</v>
      </c>
      <c r="O99" s="21" t="b">
        <f t="shared" si="8"/>
        <v>0</v>
      </c>
      <c r="P99" s="21" t="b">
        <f t="shared" si="9"/>
        <v>0</v>
      </c>
      <c r="Q99" s="11"/>
      <c r="R99" s="11"/>
      <c r="S99" s="11"/>
      <c r="T99" s="11"/>
      <c r="U99" s="11"/>
      <c r="V99" s="11"/>
      <c r="W99" s="11"/>
      <c r="X99" s="11"/>
      <c r="Y99" s="11"/>
      <c r="Z99" s="11"/>
      <c r="AA99" s="11"/>
      <c r="AB99" s="11"/>
    </row>
    <row r="100" spans="1:28" x14ac:dyDescent="0.25">
      <c r="D100" s="33"/>
      <c r="G100" s="19"/>
    </row>
  </sheetData>
  <sheetProtection algorithmName="SHA-512" hashValue="knuAWtw4O2n8ANad1wr6SrXkOaiMxtQF68FEfh9Nf2pP1iqWAOV90kuMSPRTe+LzigWy1mAhOrnL86j8qryTzg==" saltValue="fnRecnwH5V0L3MAOqBdhFA==" spinCount="100000" sheet="1" selectLockedCells="1"/>
  <mergeCells count="5">
    <mergeCell ref="D2:G2"/>
    <mergeCell ref="D3:G3"/>
    <mergeCell ref="D4:G4"/>
    <mergeCell ref="C7:G7"/>
    <mergeCell ref="C8:G8"/>
  </mergeCells>
  <pageMargins left="0.7" right="0.7" top="0.75" bottom="0.75" header="0.3" footer="0.3"/>
  <drawing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codeName="Hoja96">
    <tabColor rgb="FFFFFFCC"/>
  </sheetPr>
  <dimension ref="A1:AB100"/>
  <sheetViews>
    <sheetView showRowColHeaders="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3.71093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B1" s="11"/>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B2" s="11"/>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B3" s="11"/>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B4" s="11"/>
      <c r="C4" s="101"/>
      <c r="D4" s="307" t="s">
        <v>919</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B5" s="11"/>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B6" s="11"/>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84.95" customHeight="1" x14ac:dyDescent="0.25">
      <c r="A7" s="99"/>
      <c r="B7" s="11"/>
      <c r="C7" s="310" t="s">
        <v>921</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B8" s="11"/>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B9" s="11"/>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B10" s="11"/>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B11" s="11"/>
      <c r="C11" s="65">
        <f t="shared" ref="C11:C74" si="3">IF(P11=TRUE,C10+1,)</f>
        <v>2</v>
      </c>
      <c r="D11" s="46" t="s">
        <v>172</v>
      </c>
      <c r="E11" s="65">
        <f>IF(P11=TRUE,E10+F10,)</f>
        <v>2</v>
      </c>
      <c r="F11" s="66">
        <v>7</v>
      </c>
      <c r="G11" s="78" t="s">
        <v>1066</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ht="30" customHeight="1" x14ac:dyDescent="0.25">
      <c r="A12" s="99"/>
      <c r="B12" s="11"/>
      <c r="C12" s="65">
        <f t="shared" si="3"/>
        <v>3</v>
      </c>
      <c r="D12" s="63" t="s">
        <v>1064</v>
      </c>
      <c r="E12" s="65">
        <f>IF(P12=TRUE,E11+F11,)</f>
        <v>9</v>
      </c>
      <c r="F12" s="66">
        <v>9</v>
      </c>
      <c r="G12" s="63"/>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B13" s="11"/>
      <c r="C13" s="65">
        <f t="shared" si="3"/>
        <v>4</v>
      </c>
      <c r="D13" s="63" t="s">
        <v>119</v>
      </c>
      <c r="E13" s="65">
        <f t="shared" ref="E13:E19" si="4">IF(P13=TRUE,E12+F12,)</f>
        <v>18</v>
      </c>
      <c r="F13" s="66">
        <v>40</v>
      </c>
      <c r="G13" s="63"/>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s="32" customFormat="1" x14ac:dyDescent="0.25">
      <c r="A14" s="99"/>
      <c r="B14" s="30"/>
      <c r="C14" s="65">
        <f t="shared" si="3"/>
        <v>5</v>
      </c>
      <c r="D14" s="70" t="s">
        <v>915</v>
      </c>
      <c r="E14" s="65">
        <f t="shared" si="4"/>
        <v>58</v>
      </c>
      <c r="F14" s="66">
        <v>13</v>
      </c>
      <c r="G14" s="63"/>
      <c r="H14" s="30"/>
      <c r="I14" s="30"/>
      <c r="J14" s="30"/>
      <c r="K14" s="30"/>
      <c r="L14" s="30"/>
      <c r="M14" s="30"/>
      <c r="N14" s="31" t="b">
        <f t="shared" si="0"/>
        <v>1</v>
      </c>
      <c r="O14" s="31" t="b">
        <f t="shared" si="1"/>
        <v>0</v>
      </c>
      <c r="P14" s="31" t="b">
        <f t="shared" si="2"/>
        <v>1</v>
      </c>
      <c r="Q14" s="30"/>
      <c r="R14" s="30"/>
      <c r="S14" s="30"/>
      <c r="T14" s="30"/>
      <c r="U14" s="30"/>
      <c r="V14" s="30"/>
      <c r="W14" s="30"/>
      <c r="X14" s="30"/>
      <c r="Y14" s="30"/>
      <c r="Z14" s="30"/>
      <c r="AA14" s="30"/>
      <c r="AB14" s="30"/>
    </row>
    <row r="15" spans="1:28" s="32" customFormat="1" x14ac:dyDescent="0.25">
      <c r="A15" s="107"/>
      <c r="B15" s="30"/>
      <c r="C15" s="65">
        <f t="shared" si="3"/>
        <v>6</v>
      </c>
      <c r="D15" s="70" t="s">
        <v>916</v>
      </c>
      <c r="E15" s="65">
        <f t="shared" si="4"/>
        <v>71</v>
      </c>
      <c r="F15" s="66">
        <v>13</v>
      </c>
      <c r="G15" s="63"/>
      <c r="H15" s="30"/>
      <c r="I15" s="30"/>
      <c r="J15" s="30"/>
      <c r="K15" s="30"/>
      <c r="L15" s="30"/>
      <c r="M15" s="30"/>
      <c r="N15" s="31" t="b">
        <f t="shared" si="0"/>
        <v>1</v>
      </c>
      <c r="O15" s="31" t="b">
        <f t="shared" si="1"/>
        <v>0</v>
      </c>
      <c r="P15" s="31" t="b">
        <f t="shared" si="2"/>
        <v>1</v>
      </c>
      <c r="Q15" s="30"/>
      <c r="R15" s="30"/>
      <c r="S15" s="30"/>
      <c r="T15" s="30"/>
      <c r="U15" s="30"/>
      <c r="V15" s="30"/>
      <c r="W15" s="30"/>
      <c r="X15" s="30"/>
      <c r="Y15" s="30"/>
      <c r="Z15" s="30"/>
      <c r="AA15" s="30"/>
      <c r="AB15" s="30"/>
    </row>
    <row r="16" spans="1:28" x14ac:dyDescent="0.25">
      <c r="A16" s="99"/>
      <c r="B16" s="11"/>
      <c r="C16" s="69">
        <f t="shared" si="3"/>
        <v>0</v>
      </c>
      <c r="D16" s="75"/>
      <c r="E16" s="69">
        <f t="shared" si="4"/>
        <v>0</v>
      </c>
      <c r="F16" s="76"/>
      <c r="G16" s="75"/>
      <c r="H16" s="11"/>
      <c r="I16" s="11"/>
      <c r="J16" s="11"/>
      <c r="K16" s="11"/>
      <c r="L16" s="11"/>
      <c r="M16" s="11"/>
      <c r="N16" s="21" t="b">
        <f t="shared" si="0"/>
        <v>0</v>
      </c>
      <c r="O16" s="21" t="b">
        <f t="shared" si="1"/>
        <v>0</v>
      </c>
      <c r="P16" s="21" t="b">
        <f t="shared" si="2"/>
        <v>0</v>
      </c>
      <c r="Q16" s="11"/>
      <c r="R16" s="11"/>
      <c r="S16" s="11"/>
      <c r="T16" s="11"/>
      <c r="U16" s="11"/>
      <c r="V16" s="11"/>
      <c r="W16" s="11"/>
      <c r="X16" s="11"/>
      <c r="Y16" s="11"/>
      <c r="Z16" s="11"/>
      <c r="AA16" s="11"/>
      <c r="AB16" s="11"/>
    </row>
    <row r="17" spans="1:28" x14ac:dyDescent="0.25">
      <c r="A17" s="99"/>
      <c r="B17" s="11"/>
      <c r="C17" s="69">
        <f t="shared" si="3"/>
        <v>0</v>
      </c>
      <c r="D17" s="75"/>
      <c r="E17" s="69">
        <f t="shared" si="4"/>
        <v>0</v>
      </c>
      <c r="F17" s="76"/>
      <c r="G17" s="75"/>
      <c r="H17" s="11"/>
      <c r="I17" s="11"/>
      <c r="J17" s="11"/>
      <c r="K17" s="11"/>
      <c r="L17" s="11"/>
      <c r="M17" s="11"/>
      <c r="N17" s="21" t="b">
        <f t="shared" si="0"/>
        <v>0</v>
      </c>
      <c r="O17" s="21" t="b">
        <f t="shared" si="1"/>
        <v>0</v>
      </c>
      <c r="P17" s="21" t="b">
        <f t="shared" si="2"/>
        <v>0</v>
      </c>
      <c r="Q17" s="11"/>
      <c r="R17" s="11"/>
      <c r="S17" s="11"/>
      <c r="T17" s="11"/>
      <c r="U17" s="11"/>
      <c r="V17" s="11"/>
      <c r="W17" s="11"/>
      <c r="X17" s="11"/>
      <c r="Y17" s="11"/>
      <c r="Z17" s="11"/>
      <c r="AA17" s="11"/>
      <c r="AB17" s="11"/>
    </row>
    <row r="18" spans="1:28" x14ac:dyDescent="0.25">
      <c r="A18" s="99"/>
      <c r="B18" s="11"/>
      <c r="C18" s="69">
        <f t="shared" si="3"/>
        <v>0</v>
      </c>
      <c r="D18" s="75"/>
      <c r="E18" s="69">
        <f t="shared" si="4"/>
        <v>0</v>
      </c>
      <c r="F18" s="76"/>
      <c r="G18" s="7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B19" s="11"/>
      <c r="C19" s="69">
        <f t="shared" si="3"/>
        <v>0</v>
      </c>
      <c r="D19" s="75"/>
      <c r="E19" s="69">
        <f t="shared" si="4"/>
        <v>0</v>
      </c>
      <c r="F19" s="76"/>
      <c r="G19" s="7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B20" s="11"/>
      <c r="C20" s="69">
        <f t="shared" ref="C20" si="5">IF(P20=TRUE,C19+1,)</f>
        <v>0</v>
      </c>
      <c r="D20" s="75"/>
      <c r="E20" s="69">
        <f t="shared" ref="E20" si="6">IF(P20=TRUE,E19+F19,)</f>
        <v>0</v>
      </c>
      <c r="F20" s="76"/>
      <c r="G20" s="7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B21" s="11"/>
      <c r="C21" s="69">
        <f t="shared" si="3"/>
        <v>0</v>
      </c>
      <c r="D21" s="75"/>
      <c r="E21" s="69">
        <f t="shared" ref="E21:E76" si="7">IF(P21=TRUE,E20+F20,)</f>
        <v>0</v>
      </c>
      <c r="F21" s="76"/>
      <c r="G21" s="7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B22" s="11"/>
      <c r="C22" s="69">
        <f t="shared" si="3"/>
        <v>0</v>
      </c>
      <c r="D22" s="75"/>
      <c r="E22" s="69">
        <f t="shared" si="7"/>
        <v>0</v>
      </c>
      <c r="F22" s="76"/>
      <c r="G22" s="7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B23" s="11"/>
      <c r="C23" s="69">
        <f t="shared" si="3"/>
        <v>0</v>
      </c>
      <c r="D23" s="75"/>
      <c r="E23" s="69">
        <f t="shared" si="7"/>
        <v>0</v>
      </c>
      <c r="F23" s="76"/>
      <c r="G23" s="7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B24" s="11"/>
      <c r="C24" s="69">
        <f t="shared" si="3"/>
        <v>0</v>
      </c>
      <c r="D24" s="75"/>
      <c r="E24" s="69">
        <f t="shared" si="7"/>
        <v>0</v>
      </c>
      <c r="F24" s="76"/>
      <c r="G24" s="7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B25" s="11"/>
      <c r="C25" s="69">
        <f t="shared" si="3"/>
        <v>0</v>
      </c>
      <c r="D25" s="75"/>
      <c r="E25" s="69">
        <f t="shared" si="7"/>
        <v>0</v>
      </c>
      <c r="F25" s="76"/>
      <c r="G25" s="7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B26" s="11"/>
      <c r="C26" s="69">
        <f>IF(P26=TRUE,C25+1,)</f>
        <v>0</v>
      </c>
      <c r="D26" s="75"/>
      <c r="E26" s="69">
        <f>IF(P26=TRUE,E25+F25,)</f>
        <v>0</v>
      </c>
      <c r="F26" s="76"/>
      <c r="G26" s="7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B27" s="11"/>
      <c r="C27" s="6">
        <f t="shared" si="3"/>
        <v>0</v>
      </c>
      <c r="D27" s="35"/>
      <c r="E27" s="6">
        <f t="shared" si="7"/>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B28" s="11"/>
      <c r="C28" s="6">
        <f t="shared" si="3"/>
        <v>0</v>
      </c>
      <c r="D28" s="35"/>
      <c r="E28" s="6">
        <f t="shared" si="7"/>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B29" s="11"/>
      <c r="C29" s="6">
        <f t="shared" si="3"/>
        <v>0</v>
      </c>
      <c r="D29" s="35"/>
      <c r="E29" s="6">
        <f t="shared" si="7"/>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B30" s="11"/>
      <c r="C30" s="6">
        <f t="shared" si="3"/>
        <v>0</v>
      </c>
      <c r="D30" s="35"/>
      <c r="E30" s="6">
        <f t="shared" si="7"/>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B31" s="11"/>
      <c r="C31" s="6">
        <f t="shared" si="3"/>
        <v>0</v>
      </c>
      <c r="D31" s="35"/>
      <c r="E31" s="6">
        <f t="shared" si="7"/>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B32" s="11"/>
      <c r="C32" s="6">
        <f t="shared" si="3"/>
        <v>0</v>
      </c>
      <c r="D32" s="35"/>
      <c r="E32" s="6">
        <f t="shared" si="7"/>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B33" s="11"/>
      <c r="C33" s="6">
        <f t="shared" si="3"/>
        <v>0</v>
      </c>
      <c r="D33" s="35"/>
      <c r="E33" s="6">
        <f t="shared" si="7"/>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B34" s="11"/>
      <c r="C34" s="6">
        <f t="shared" si="3"/>
        <v>0</v>
      </c>
      <c r="D34" s="35"/>
      <c r="E34" s="6">
        <f t="shared" si="7"/>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B35" s="11"/>
      <c r="C35" s="6">
        <f t="shared" si="3"/>
        <v>0</v>
      </c>
      <c r="D35" s="35"/>
      <c r="E35" s="6">
        <f t="shared" si="7"/>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B36" s="11"/>
      <c r="C36" s="6">
        <f t="shared" si="3"/>
        <v>0</v>
      </c>
      <c r="D36" s="35"/>
      <c r="E36" s="6">
        <f t="shared" si="7"/>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B37" s="11"/>
      <c r="C37" s="6">
        <f t="shared" si="3"/>
        <v>0</v>
      </c>
      <c r="D37" s="35"/>
      <c r="E37" s="6">
        <f t="shared" si="7"/>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B38" s="11"/>
      <c r="C38" s="6">
        <f t="shared" si="3"/>
        <v>0</v>
      </c>
      <c r="D38" s="35"/>
      <c r="E38" s="6">
        <f t="shared" si="7"/>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B39" s="11"/>
      <c r="C39" s="6">
        <f t="shared" si="3"/>
        <v>0</v>
      </c>
      <c r="D39" s="35"/>
      <c r="E39" s="6">
        <f t="shared" si="7"/>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B40" s="11"/>
      <c r="C40" s="6">
        <f t="shared" si="3"/>
        <v>0</v>
      </c>
      <c r="D40" s="35"/>
      <c r="E40" s="6">
        <f t="shared" si="7"/>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B41" s="11"/>
      <c r="C41" s="6">
        <f t="shared" si="3"/>
        <v>0</v>
      </c>
      <c r="D41" s="35"/>
      <c r="E41" s="6">
        <f t="shared" si="7"/>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B42" s="11"/>
      <c r="C42" s="6">
        <f t="shared" si="3"/>
        <v>0</v>
      </c>
      <c r="D42" s="35"/>
      <c r="E42" s="6">
        <f t="shared" si="7"/>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B43" s="11"/>
      <c r="C43" s="6">
        <f t="shared" si="3"/>
        <v>0</v>
      </c>
      <c r="D43" s="35"/>
      <c r="E43" s="6">
        <f t="shared" si="7"/>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B44" s="11"/>
      <c r="C44" s="6">
        <f t="shared" si="3"/>
        <v>0</v>
      </c>
      <c r="D44" s="35"/>
      <c r="E44" s="6">
        <f t="shared" si="7"/>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B45" s="11"/>
      <c r="C45" s="6">
        <f t="shared" si="3"/>
        <v>0</v>
      </c>
      <c r="D45" s="35"/>
      <c r="E45" s="6">
        <f t="shared" si="7"/>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B46" s="11"/>
      <c r="C46" s="6">
        <f t="shared" si="3"/>
        <v>0</v>
      </c>
      <c r="D46" s="35"/>
      <c r="E46" s="6">
        <f t="shared" si="7"/>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B47" s="11"/>
      <c r="C47" s="6">
        <f t="shared" si="3"/>
        <v>0</v>
      </c>
      <c r="D47" s="35"/>
      <c r="E47" s="6">
        <f t="shared" si="7"/>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B48" s="11"/>
      <c r="C48" s="6">
        <f t="shared" si="3"/>
        <v>0</v>
      </c>
      <c r="D48" s="35"/>
      <c r="E48" s="6">
        <f t="shared" si="7"/>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B49" s="11"/>
      <c r="C49" s="6">
        <f t="shared" si="3"/>
        <v>0</v>
      </c>
      <c r="D49" s="35"/>
      <c r="E49" s="6">
        <f t="shared" si="7"/>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B50" s="11"/>
      <c r="C50" s="6">
        <f t="shared" si="3"/>
        <v>0</v>
      </c>
      <c r="D50" s="35"/>
      <c r="E50" s="6">
        <f t="shared" si="7"/>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A51" s="11"/>
      <c r="B51" s="11"/>
      <c r="C51" s="6">
        <f t="shared" si="3"/>
        <v>0</v>
      </c>
      <c r="D51" s="35"/>
      <c r="E51" s="6">
        <f t="shared" si="7"/>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A52" s="11"/>
      <c r="B52" s="11"/>
      <c r="C52" s="6">
        <f t="shared" si="3"/>
        <v>0</v>
      </c>
      <c r="D52" s="35"/>
      <c r="E52" s="6">
        <f t="shared" si="7"/>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A53" s="11"/>
      <c r="B53" s="11"/>
      <c r="C53" s="6">
        <f t="shared" si="3"/>
        <v>0</v>
      </c>
      <c r="D53" s="35"/>
      <c r="E53" s="6">
        <f t="shared" si="7"/>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A54" s="11"/>
      <c r="B54" s="11"/>
      <c r="C54" s="6">
        <f t="shared" si="3"/>
        <v>0</v>
      </c>
      <c r="D54" s="35"/>
      <c r="E54" s="6">
        <f t="shared" si="7"/>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A55" s="11"/>
      <c r="B55" s="11"/>
      <c r="C55" s="6">
        <f t="shared" si="3"/>
        <v>0</v>
      </c>
      <c r="D55" s="35"/>
      <c r="E55" s="6">
        <f t="shared" si="7"/>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A56" s="11"/>
      <c r="B56" s="11"/>
      <c r="C56" s="6">
        <f t="shared" si="3"/>
        <v>0</v>
      </c>
      <c r="D56" s="35"/>
      <c r="E56" s="6">
        <f t="shared" si="7"/>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A57" s="11"/>
      <c r="B57" s="11"/>
      <c r="C57" s="6">
        <f t="shared" si="3"/>
        <v>0</v>
      </c>
      <c r="D57" s="35"/>
      <c r="E57" s="6">
        <f t="shared" si="7"/>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A58" s="11"/>
      <c r="B58" s="11"/>
      <c r="C58" s="6">
        <f t="shared" si="3"/>
        <v>0</v>
      </c>
      <c r="D58" s="35"/>
      <c r="E58" s="6">
        <f t="shared" si="7"/>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A59" s="11"/>
      <c r="B59" s="11"/>
      <c r="C59" s="6">
        <f t="shared" si="3"/>
        <v>0</v>
      </c>
      <c r="D59" s="35"/>
      <c r="E59" s="6">
        <f t="shared" si="7"/>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A60" s="11"/>
      <c r="B60" s="11"/>
      <c r="C60" s="6">
        <f t="shared" si="3"/>
        <v>0</v>
      </c>
      <c r="D60" s="35"/>
      <c r="E60" s="6">
        <f t="shared" si="7"/>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A61" s="11"/>
      <c r="B61" s="11"/>
      <c r="C61" s="6">
        <f t="shared" si="3"/>
        <v>0</v>
      </c>
      <c r="D61" s="35"/>
      <c r="E61" s="6">
        <f t="shared" si="7"/>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A62" s="11"/>
      <c r="B62" s="11"/>
      <c r="C62" s="6">
        <f t="shared" si="3"/>
        <v>0</v>
      </c>
      <c r="D62" s="35"/>
      <c r="E62" s="6">
        <f t="shared" si="7"/>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A63" s="11"/>
      <c r="B63" s="11"/>
      <c r="C63" s="6">
        <f t="shared" si="3"/>
        <v>0</v>
      </c>
      <c r="D63" s="35"/>
      <c r="E63" s="6">
        <f t="shared" si="7"/>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A64" s="11"/>
      <c r="B64" s="11"/>
      <c r="C64" s="6">
        <f t="shared" si="3"/>
        <v>0</v>
      </c>
      <c r="D64" s="35"/>
      <c r="E64" s="6">
        <f t="shared" si="7"/>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1:28" x14ac:dyDescent="0.25">
      <c r="A65" s="11"/>
      <c r="B65" s="11"/>
      <c r="C65" s="6">
        <f t="shared" si="3"/>
        <v>0</v>
      </c>
      <c r="D65" s="35"/>
      <c r="E65" s="6">
        <f t="shared" si="7"/>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1:28" x14ac:dyDescent="0.25">
      <c r="A66" s="11"/>
      <c r="B66" s="11"/>
      <c r="C66" s="6">
        <f t="shared" si="3"/>
        <v>0</v>
      </c>
      <c r="D66" s="35"/>
      <c r="E66" s="6">
        <f t="shared" si="7"/>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1:28" x14ac:dyDescent="0.25">
      <c r="A67" s="11"/>
      <c r="B67" s="11"/>
      <c r="C67" s="6">
        <f t="shared" si="3"/>
        <v>0</v>
      </c>
      <c r="D67" s="35"/>
      <c r="E67" s="6">
        <f t="shared" si="7"/>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1:28" x14ac:dyDescent="0.25">
      <c r="A68" s="11"/>
      <c r="B68" s="11"/>
      <c r="C68" s="6">
        <f t="shared" si="3"/>
        <v>0</v>
      </c>
      <c r="D68" s="35"/>
      <c r="E68" s="6">
        <f t="shared" si="7"/>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1:28" x14ac:dyDescent="0.25">
      <c r="A69" s="11"/>
      <c r="B69" s="11"/>
      <c r="C69" s="6">
        <f t="shared" si="3"/>
        <v>0</v>
      </c>
      <c r="D69" s="35"/>
      <c r="E69" s="6">
        <f t="shared" si="7"/>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1:28" x14ac:dyDescent="0.25">
      <c r="A70" s="11"/>
      <c r="B70" s="11"/>
      <c r="C70" s="6">
        <f t="shared" si="3"/>
        <v>0</v>
      </c>
      <c r="D70" s="35"/>
      <c r="E70" s="6">
        <f t="shared" si="7"/>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1:28" x14ac:dyDescent="0.25">
      <c r="A71" s="11"/>
      <c r="B71" s="11"/>
      <c r="C71" s="6">
        <f t="shared" si="3"/>
        <v>0</v>
      </c>
      <c r="D71" s="35"/>
      <c r="E71" s="6">
        <f t="shared" si="7"/>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1:28" x14ac:dyDescent="0.25">
      <c r="A72" s="11"/>
      <c r="B72" s="11"/>
      <c r="C72" s="6">
        <f t="shared" si="3"/>
        <v>0</v>
      </c>
      <c r="D72" s="35"/>
      <c r="E72" s="6">
        <f t="shared" si="7"/>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1:28" x14ac:dyDescent="0.25">
      <c r="A73" s="11"/>
      <c r="B73" s="11"/>
      <c r="C73" s="6">
        <f t="shared" si="3"/>
        <v>0</v>
      </c>
      <c r="D73" s="35"/>
      <c r="E73" s="6">
        <f t="shared" si="7"/>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1:28" x14ac:dyDescent="0.25">
      <c r="A74" s="11"/>
      <c r="B74" s="11"/>
      <c r="C74" s="6">
        <f t="shared" si="3"/>
        <v>0</v>
      </c>
      <c r="D74" s="35"/>
      <c r="E74" s="6">
        <f t="shared" si="7"/>
        <v>0</v>
      </c>
      <c r="F74" s="9"/>
      <c r="G74" s="35"/>
      <c r="H74" s="11"/>
      <c r="I74" s="11"/>
      <c r="J74" s="11"/>
      <c r="K74" s="11"/>
      <c r="L74" s="11"/>
      <c r="M74" s="11"/>
      <c r="N74" s="21" t="b">
        <f t="shared" ref="N74:N99" si="8">ISTEXT(D74)</f>
        <v>0</v>
      </c>
      <c r="O74" s="21" t="b">
        <f t="shared" ref="O74:O99" si="9">ISNUMBER(D74)</f>
        <v>0</v>
      </c>
      <c r="P74" s="21" t="b">
        <f t="shared" ref="P74:P99" si="10">OR(N74=TRUE,O74=TRUE)</f>
        <v>0</v>
      </c>
      <c r="Q74" s="11"/>
      <c r="R74" s="11"/>
      <c r="S74" s="11"/>
      <c r="T74" s="11"/>
      <c r="U74" s="11"/>
      <c r="V74" s="11"/>
      <c r="W74" s="11"/>
      <c r="X74" s="11"/>
      <c r="Y74" s="11"/>
      <c r="Z74" s="11"/>
      <c r="AA74" s="11"/>
      <c r="AB74" s="11"/>
    </row>
    <row r="75" spans="1:28" x14ac:dyDescent="0.25">
      <c r="A75" s="11"/>
      <c r="B75" s="11"/>
      <c r="C75" s="6">
        <f t="shared" ref="C75:C99" si="11">IF(P75=TRUE,C74+1,)</f>
        <v>0</v>
      </c>
      <c r="D75" s="35"/>
      <c r="E75" s="6">
        <f t="shared" si="7"/>
        <v>0</v>
      </c>
      <c r="F75" s="9"/>
      <c r="G75" s="35"/>
      <c r="H75" s="11"/>
      <c r="I75" s="11"/>
      <c r="J75" s="11"/>
      <c r="K75" s="11"/>
      <c r="L75" s="11"/>
      <c r="M75" s="11"/>
      <c r="N75" s="21" t="b">
        <f t="shared" si="8"/>
        <v>0</v>
      </c>
      <c r="O75" s="21" t="b">
        <f t="shared" si="9"/>
        <v>0</v>
      </c>
      <c r="P75" s="21" t="b">
        <f t="shared" si="10"/>
        <v>0</v>
      </c>
      <c r="Q75" s="11"/>
      <c r="R75" s="11"/>
      <c r="S75" s="11"/>
      <c r="T75" s="11"/>
      <c r="U75" s="11"/>
      <c r="V75" s="11"/>
      <c r="W75" s="11"/>
      <c r="X75" s="11"/>
      <c r="Y75" s="11"/>
      <c r="Z75" s="11"/>
      <c r="AA75" s="11"/>
      <c r="AB75" s="11"/>
    </row>
    <row r="76" spans="1:28" x14ac:dyDescent="0.25">
      <c r="A76" s="11"/>
      <c r="B76" s="11"/>
      <c r="C76" s="6">
        <f t="shared" si="11"/>
        <v>0</v>
      </c>
      <c r="D76" s="35"/>
      <c r="E76" s="6">
        <f t="shared" si="7"/>
        <v>0</v>
      </c>
      <c r="F76" s="9"/>
      <c r="G76" s="35"/>
      <c r="H76" s="11"/>
      <c r="I76" s="11"/>
      <c r="J76" s="11"/>
      <c r="K76" s="11"/>
      <c r="L76" s="11"/>
      <c r="M76" s="11"/>
      <c r="N76" s="21" t="b">
        <f t="shared" si="8"/>
        <v>0</v>
      </c>
      <c r="O76" s="21" t="b">
        <f t="shared" si="9"/>
        <v>0</v>
      </c>
      <c r="P76" s="21" t="b">
        <f t="shared" si="10"/>
        <v>0</v>
      </c>
      <c r="Q76" s="11"/>
      <c r="R76" s="11"/>
      <c r="S76" s="11"/>
      <c r="T76" s="11"/>
      <c r="U76" s="11"/>
      <c r="V76" s="11"/>
      <c r="W76" s="11"/>
      <c r="X76" s="11"/>
      <c r="Y76" s="11"/>
      <c r="Z76" s="11"/>
      <c r="AA76" s="11"/>
      <c r="AB76" s="11"/>
    </row>
    <row r="77" spans="1:28" x14ac:dyDescent="0.25">
      <c r="A77" s="11"/>
      <c r="B77" s="11"/>
      <c r="C77" s="6">
        <f t="shared" si="11"/>
        <v>0</v>
      </c>
      <c r="D77" s="35"/>
      <c r="E77" s="6">
        <f t="shared" ref="E77:E99" si="12">IF(P77=TRUE,E76+F76,)</f>
        <v>0</v>
      </c>
      <c r="F77" s="9"/>
      <c r="G77" s="35"/>
      <c r="H77" s="11"/>
      <c r="I77" s="11"/>
      <c r="J77" s="11"/>
      <c r="K77" s="11"/>
      <c r="L77" s="11"/>
      <c r="M77" s="11"/>
      <c r="N77" s="21" t="b">
        <f t="shared" si="8"/>
        <v>0</v>
      </c>
      <c r="O77" s="21" t="b">
        <f t="shared" si="9"/>
        <v>0</v>
      </c>
      <c r="P77" s="21" t="b">
        <f t="shared" si="10"/>
        <v>0</v>
      </c>
      <c r="Q77" s="11"/>
      <c r="R77" s="11"/>
      <c r="S77" s="11"/>
      <c r="T77" s="11"/>
      <c r="U77" s="11"/>
      <c r="V77" s="11"/>
      <c r="W77" s="11"/>
      <c r="X77" s="11"/>
      <c r="Y77" s="11"/>
      <c r="Z77" s="11"/>
      <c r="AA77" s="11"/>
      <c r="AB77" s="11"/>
    </row>
    <row r="78" spans="1:28" x14ac:dyDescent="0.25">
      <c r="A78" s="11"/>
      <c r="B78" s="11"/>
      <c r="C78" s="6">
        <f t="shared" si="11"/>
        <v>0</v>
      </c>
      <c r="D78" s="35"/>
      <c r="E78" s="6">
        <f t="shared" si="12"/>
        <v>0</v>
      </c>
      <c r="F78" s="9"/>
      <c r="G78" s="35"/>
      <c r="H78" s="11"/>
      <c r="I78" s="11"/>
      <c r="J78" s="11"/>
      <c r="K78" s="11"/>
      <c r="L78" s="11"/>
      <c r="M78" s="11"/>
      <c r="N78" s="21" t="b">
        <f t="shared" si="8"/>
        <v>0</v>
      </c>
      <c r="O78" s="21" t="b">
        <f t="shared" si="9"/>
        <v>0</v>
      </c>
      <c r="P78" s="21" t="b">
        <f t="shared" si="10"/>
        <v>0</v>
      </c>
      <c r="Q78" s="11"/>
      <c r="R78" s="11"/>
      <c r="S78" s="11"/>
      <c r="T78" s="11"/>
      <c r="U78" s="11"/>
      <c r="V78" s="11"/>
      <c r="W78" s="11"/>
      <c r="X78" s="11"/>
      <c r="Y78" s="11"/>
      <c r="Z78" s="11"/>
      <c r="AA78" s="11"/>
      <c r="AB78" s="11"/>
    </row>
    <row r="79" spans="1:28" x14ac:dyDescent="0.25">
      <c r="A79" s="11"/>
      <c r="B79" s="11"/>
      <c r="C79" s="6">
        <f t="shared" si="11"/>
        <v>0</v>
      </c>
      <c r="D79" s="35"/>
      <c r="E79" s="6">
        <f t="shared" si="12"/>
        <v>0</v>
      </c>
      <c r="F79" s="9"/>
      <c r="G79" s="35"/>
      <c r="H79" s="11"/>
      <c r="I79" s="11"/>
      <c r="J79" s="11"/>
      <c r="K79" s="11"/>
      <c r="L79" s="11"/>
      <c r="M79" s="11"/>
      <c r="N79" s="21" t="b">
        <f t="shared" si="8"/>
        <v>0</v>
      </c>
      <c r="O79" s="21" t="b">
        <f t="shared" si="9"/>
        <v>0</v>
      </c>
      <c r="P79" s="21" t="b">
        <f t="shared" si="10"/>
        <v>0</v>
      </c>
      <c r="Q79" s="11"/>
      <c r="R79" s="11"/>
      <c r="S79" s="11"/>
      <c r="T79" s="11"/>
      <c r="U79" s="11"/>
      <c r="V79" s="11"/>
      <c r="W79" s="11"/>
      <c r="X79" s="11"/>
      <c r="Y79" s="11"/>
      <c r="Z79" s="11"/>
      <c r="AA79" s="11"/>
      <c r="AB79" s="11"/>
    </row>
    <row r="80" spans="1:28" x14ac:dyDescent="0.25">
      <c r="A80" s="11"/>
      <c r="B80" s="11"/>
      <c r="C80" s="6">
        <f t="shared" si="11"/>
        <v>0</v>
      </c>
      <c r="D80" s="35"/>
      <c r="E80" s="6">
        <f t="shared" si="12"/>
        <v>0</v>
      </c>
      <c r="F80" s="9"/>
      <c r="G80" s="35"/>
      <c r="H80" s="11"/>
      <c r="I80" s="11"/>
      <c r="J80" s="11"/>
      <c r="K80" s="11"/>
      <c r="L80" s="11"/>
      <c r="M80" s="11"/>
      <c r="N80" s="21" t="b">
        <f t="shared" si="8"/>
        <v>0</v>
      </c>
      <c r="O80" s="21" t="b">
        <f t="shared" si="9"/>
        <v>0</v>
      </c>
      <c r="P80" s="21" t="b">
        <f t="shared" si="10"/>
        <v>0</v>
      </c>
      <c r="Q80" s="11"/>
      <c r="R80" s="11"/>
      <c r="S80" s="11"/>
      <c r="T80" s="11"/>
      <c r="U80" s="11"/>
      <c r="V80" s="11"/>
      <c r="W80" s="11"/>
      <c r="X80" s="11"/>
      <c r="Y80" s="11"/>
      <c r="Z80" s="11"/>
      <c r="AA80" s="11"/>
      <c r="AB80" s="11"/>
    </row>
    <row r="81" spans="1:28" x14ac:dyDescent="0.25">
      <c r="A81" s="11"/>
      <c r="B81" s="11"/>
      <c r="C81" s="6">
        <f t="shared" si="11"/>
        <v>0</v>
      </c>
      <c r="D81" s="35"/>
      <c r="E81" s="6">
        <f t="shared" si="12"/>
        <v>0</v>
      </c>
      <c r="F81" s="9"/>
      <c r="G81" s="35"/>
      <c r="H81" s="11"/>
      <c r="I81" s="11"/>
      <c r="J81" s="11"/>
      <c r="K81" s="11"/>
      <c r="L81" s="11"/>
      <c r="M81" s="11"/>
      <c r="N81" s="21" t="b">
        <f t="shared" si="8"/>
        <v>0</v>
      </c>
      <c r="O81" s="21" t="b">
        <f t="shared" si="9"/>
        <v>0</v>
      </c>
      <c r="P81" s="21" t="b">
        <f t="shared" si="10"/>
        <v>0</v>
      </c>
      <c r="Q81" s="11"/>
      <c r="R81" s="11"/>
      <c r="S81" s="11"/>
      <c r="T81" s="11"/>
      <c r="U81" s="11"/>
      <c r="V81" s="11"/>
      <c r="W81" s="11"/>
      <c r="X81" s="11"/>
      <c r="Y81" s="11"/>
      <c r="Z81" s="11"/>
      <c r="AA81" s="11"/>
      <c r="AB81" s="11"/>
    </row>
    <row r="82" spans="1:28" x14ac:dyDescent="0.25">
      <c r="A82" s="11"/>
      <c r="B82" s="11"/>
      <c r="C82" s="6">
        <f t="shared" si="11"/>
        <v>0</v>
      </c>
      <c r="D82" s="35"/>
      <c r="E82" s="6">
        <f t="shared" si="12"/>
        <v>0</v>
      </c>
      <c r="F82" s="9"/>
      <c r="G82" s="35"/>
      <c r="H82" s="11"/>
      <c r="I82" s="11"/>
      <c r="J82" s="11"/>
      <c r="K82" s="11"/>
      <c r="L82" s="11"/>
      <c r="M82" s="11"/>
      <c r="N82" s="21" t="b">
        <f t="shared" si="8"/>
        <v>0</v>
      </c>
      <c r="O82" s="21" t="b">
        <f t="shared" si="9"/>
        <v>0</v>
      </c>
      <c r="P82" s="21" t="b">
        <f t="shared" si="10"/>
        <v>0</v>
      </c>
      <c r="Q82" s="11"/>
      <c r="R82" s="11"/>
      <c r="S82" s="11"/>
      <c r="T82" s="11"/>
      <c r="U82" s="11"/>
      <c r="V82" s="11"/>
      <c r="W82" s="11"/>
      <c r="X82" s="11"/>
      <c r="Y82" s="11"/>
      <c r="Z82" s="11"/>
      <c r="AA82" s="11"/>
      <c r="AB82" s="11"/>
    </row>
    <row r="83" spans="1:28" x14ac:dyDescent="0.25">
      <c r="A83" s="11"/>
      <c r="B83" s="11"/>
      <c r="C83" s="6">
        <f t="shared" si="11"/>
        <v>0</v>
      </c>
      <c r="D83" s="35"/>
      <c r="E83" s="6">
        <f t="shared" si="12"/>
        <v>0</v>
      </c>
      <c r="F83" s="9"/>
      <c r="G83" s="35"/>
      <c r="H83" s="11"/>
      <c r="I83" s="11"/>
      <c r="J83" s="11"/>
      <c r="K83" s="11"/>
      <c r="L83" s="11"/>
      <c r="M83" s="11"/>
      <c r="N83" s="21" t="b">
        <f t="shared" si="8"/>
        <v>0</v>
      </c>
      <c r="O83" s="21" t="b">
        <f t="shared" si="9"/>
        <v>0</v>
      </c>
      <c r="P83" s="21" t="b">
        <f t="shared" si="10"/>
        <v>0</v>
      </c>
      <c r="Q83" s="11"/>
      <c r="R83" s="11"/>
      <c r="S83" s="11"/>
      <c r="T83" s="11"/>
      <c r="U83" s="11"/>
      <c r="V83" s="11"/>
      <c r="W83" s="11"/>
      <c r="X83" s="11"/>
      <c r="Y83" s="11"/>
      <c r="Z83" s="11"/>
      <c r="AA83" s="11"/>
      <c r="AB83" s="11"/>
    </row>
    <row r="84" spans="1:28" x14ac:dyDescent="0.25">
      <c r="A84" s="11"/>
      <c r="B84" s="11"/>
      <c r="C84" s="6">
        <f t="shared" si="11"/>
        <v>0</v>
      </c>
      <c r="D84" s="35"/>
      <c r="E84" s="6">
        <f t="shared" si="12"/>
        <v>0</v>
      </c>
      <c r="F84" s="9"/>
      <c r="G84" s="35"/>
      <c r="H84" s="11"/>
      <c r="I84" s="11"/>
      <c r="J84" s="11"/>
      <c r="K84" s="11"/>
      <c r="L84" s="11"/>
      <c r="M84" s="11"/>
      <c r="N84" s="21" t="b">
        <f t="shared" si="8"/>
        <v>0</v>
      </c>
      <c r="O84" s="21" t="b">
        <f t="shared" si="9"/>
        <v>0</v>
      </c>
      <c r="P84" s="21" t="b">
        <f t="shared" si="10"/>
        <v>0</v>
      </c>
      <c r="Q84" s="11"/>
      <c r="R84" s="11"/>
      <c r="S84" s="11"/>
      <c r="T84" s="11"/>
      <c r="U84" s="11"/>
      <c r="V84" s="11"/>
      <c r="W84" s="11"/>
      <c r="X84" s="11"/>
      <c r="Y84" s="11"/>
      <c r="Z84" s="11"/>
      <c r="AA84" s="11"/>
      <c r="AB84" s="11"/>
    </row>
    <row r="85" spans="1:28" x14ac:dyDescent="0.25">
      <c r="A85" s="11"/>
      <c r="B85" s="11"/>
      <c r="C85" s="6">
        <f t="shared" si="11"/>
        <v>0</v>
      </c>
      <c r="D85" s="35"/>
      <c r="E85" s="6">
        <f t="shared" si="12"/>
        <v>0</v>
      </c>
      <c r="F85" s="9"/>
      <c r="G85" s="35"/>
      <c r="H85" s="11"/>
      <c r="I85" s="11"/>
      <c r="J85" s="11"/>
      <c r="K85" s="11"/>
      <c r="L85" s="11"/>
      <c r="M85" s="11"/>
      <c r="N85" s="21" t="b">
        <f t="shared" si="8"/>
        <v>0</v>
      </c>
      <c r="O85" s="21" t="b">
        <f t="shared" si="9"/>
        <v>0</v>
      </c>
      <c r="P85" s="21" t="b">
        <f t="shared" si="10"/>
        <v>0</v>
      </c>
      <c r="Q85" s="11"/>
      <c r="R85" s="11"/>
      <c r="S85" s="11"/>
      <c r="T85" s="11"/>
      <c r="U85" s="11"/>
      <c r="V85" s="11"/>
      <c r="W85" s="11"/>
      <c r="X85" s="11"/>
      <c r="Y85" s="11"/>
      <c r="Z85" s="11"/>
      <c r="AA85" s="11"/>
      <c r="AB85" s="11"/>
    </row>
    <row r="86" spans="1:28" x14ac:dyDescent="0.25">
      <c r="A86" s="11"/>
      <c r="B86" s="11"/>
      <c r="C86" s="6">
        <f t="shared" si="11"/>
        <v>0</v>
      </c>
      <c r="D86" s="35"/>
      <c r="E86" s="6">
        <f t="shared" si="12"/>
        <v>0</v>
      </c>
      <c r="F86" s="9"/>
      <c r="G86" s="35"/>
      <c r="H86" s="11"/>
      <c r="I86" s="11"/>
      <c r="J86" s="11"/>
      <c r="K86" s="11"/>
      <c r="L86" s="11"/>
      <c r="M86" s="11"/>
      <c r="N86" s="21" t="b">
        <f t="shared" si="8"/>
        <v>0</v>
      </c>
      <c r="O86" s="21" t="b">
        <f t="shared" si="9"/>
        <v>0</v>
      </c>
      <c r="P86" s="21" t="b">
        <f t="shared" si="10"/>
        <v>0</v>
      </c>
      <c r="Q86" s="11"/>
      <c r="R86" s="11"/>
      <c r="S86" s="11"/>
      <c r="T86" s="11"/>
      <c r="U86" s="11"/>
      <c r="V86" s="11"/>
      <c r="W86" s="11"/>
      <c r="X86" s="11"/>
      <c r="Y86" s="11"/>
      <c r="Z86" s="11"/>
      <c r="AA86" s="11"/>
      <c r="AB86" s="11"/>
    </row>
    <row r="87" spans="1:28" x14ac:dyDescent="0.25">
      <c r="A87" s="11"/>
      <c r="B87" s="11"/>
      <c r="C87" s="6">
        <f t="shared" si="11"/>
        <v>0</v>
      </c>
      <c r="D87" s="35"/>
      <c r="E87" s="6">
        <f t="shared" si="12"/>
        <v>0</v>
      </c>
      <c r="F87" s="9"/>
      <c r="G87" s="35"/>
      <c r="H87" s="11"/>
      <c r="I87" s="11"/>
      <c r="J87" s="11"/>
      <c r="K87" s="11"/>
      <c r="L87" s="11"/>
      <c r="M87" s="11"/>
      <c r="N87" s="21" t="b">
        <f t="shared" si="8"/>
        <v>0</v>
      </c>
      <c r="O87" s="21" t="b">
        <f t="shared" si="9"/>
        <v>0</v>
      </c>
      <c r="P87" s="21" t="b">
        <f t="shared" si="10"/>
        <v>0</v>
      </c>
      <c r="Q87" s="11"/>
      <c r="R87" s="11"/>
      <c r="S87" s="11"/>
      <c r="T87" s="11"/>
      <c r="U87" s="11"/>
      <c r="V87" s="11"/>
      <c r="W87" s="11"/>
      <c r="X87" s="11"/>
      <c r="Y87" s="11"/>
      <c r="Z87" s="11"/>
      <c r="AA87" s="11"/>
      <c r="AB87" s="11"/>
    </row>
    <row r="88" spans="1:28" x14ac:dyDescent="0.25">
      <c r="A88" s="11"/>
      <c r="B88" s="11"/>
      <c r="C88" s="6">
        <f t="shared" si="11"/>
        <v>0</v>
      </c>
      <c r="D88" s="35"/>
      <c r="E88" s="6">
        <f t="shared" si="12"/>
        <v>0</v>
      </c>
      <c r="F88" s="9"/>
      <c r="G88" s="35"/>
      <c r="H88" s="11"/>
      <c r="I88" s="11"/>
      <c r="J88" s="11"/>
      <c r="K88" s="11"/>
      <c r="L88" s="11"/>
      <c r="M88" s="11"/>
      <c r="N88" s="21" t="b">
        <f t="shared" si="8"/>
        <v>0</v>
      </c>
      <c r="O88" s="21" t="b">
        <f t="shared" si="9"/>
        <v>0</v>
      </c>
      <c r="P88" s="21" t="b">
        <f t="shared" si="10"/>
        <v>0</v>
      </c>
      <c r="Q88" s="11"/>
      <c r="R88" s="11"/>
      <c r="S88" s="11"/>
      <c r="T88" s="11"/>
      <c r="U88" s="11"/>
      <c r="V88" s="11"/>
      <c r="W88" s="11"/>
      <c r="X88" s="11"/>
      <c r="Y88" s="11"/>
      <c r="Z88" s="11"/>
      <c r="AA88" s="11"/>
      <c r="AB88" s="11"/>
    </row>
    <row r="89" spans="1:28" x14ac:dyDescent="0.25">
      <c r="A89" s="11"/>
      <c r="B89" s="11"/>
      <c r="C89" s="6">
        <f t="shared" si="11"/>
        <v>0</v>
      </c>
      <c r="D89" s="35"/>
      <c r="E89" s="6">
        <f t="shared" si="12"/>
        <v>0</v>
      </c>
      <c r="F89" s="9"/>
      <c r="G89" s="35"/>
      <c r="H89" s="11"/>
      <c r="I89" s="11"/>
      <c r="J89" s="11"/>
      <c r="K89" s="11"/>
      <c r="L89" s="11"/>
      <c r="M89" s="11"/>
      <c r="N89" s="21" t="b">
        <f t="shared" si="8"/>
        <v>0</v>
      </c>
      <c r="O89" s="21" t="b">
        <f t="shared" si="9"/>
        <v>0</v>
      </c>
      <c r="P89" s="21" t="b">
        <f t="shared" si="10"/>
        <v>0</v>
      </c>
      <c r="Q89" s="11"/>
      <c r="R89" s="11"/>
      <c r="S89" s="11"/>
      <c r="T89" s="11"/>
      <c r="U89" s="11"/>
      <c r="V89" s="11"/>
      <c r="W89" s="11"/>
      <c r="X89" s="11"/>
      <c r="Y89" s="11"/>
      <c r="Z89" s="11"/>
      <c r="AA89" s="11"/>
      <c r="AB89" s="11"/>
    </row>
    <row r="90" spans="1:28" x14ac:dyDescent="0.25">
      <c r="A90" s="11"/>
      <c r="B90" s="11"/>
      <c r="C90" s="6">
        <f t="shared" si="11"/>
        <v>0</v>
      </c>
      <c r="D90" s="35"/>
      <c r="E90" s="6">
        <f t="shared" si="12"/>
        <v>0</v>
      </c>
      <c r="F90" s="9"/>
      <c r="G90" s="35"/>
      <c r="H90" s="11"/>
      <c r="I90" s="11"/>
      <c r="J90" s="11"/>
      <c r="K90" s="11"/>
      <c r="L90" s="11"/>
      <c r="M90" s="11"/>
      <c r="N90" s="21" t="b">
        <f t="shared" si="8"/>
        <v>0</v>
      </c>
      <c r="O90" s="21" t="b">
        <f t="shared" si="9"/>
        <v>0</v>
      </c>
      <c r="P90" s="21" t="b">
        <f t="shared" si="10"/>
        <v>0</v>
      </c>
      <c r="Q90" s="11"/>
      <c r="R90" s="11"/>
      <c r="S90" s="11"/>
      <c r="T90" s="11"/>
      <c r="U90" s="11"/>
      <c r="V90" s="11"/>
      <c r="W90" s="11"/>
      <c r="X90" s="11"/>
      <c r="Y90" s="11"/>
      <c r="Z90" s="11"/>
      <c r="AA90" s="11"/>
      <c r="AB90" s="11"/>
    </row>
    <row r="91" spans="1:28" x14ac:dyDescent="0.25">
      <c r="A91" s="11"/>
      <c r="B91" s="11"/>
      <c r="C91" s="6">
        <f t="shared" si="11"/>
        <v>0</v>
      </c>
      <c r="D91" s="35"/>
      <c r="E91" s="6">
        <f t="shared" si="12"/>
        <v>0</v>
      </c>
      <c r="F91" s="9"/>
      <c r="G91" s="35"/>
      <c r="H91" s="11"/>
      <c r="I91" s="11"/>
      <c r="J91" s="11"/>
      <c r="K91" s="11"/>
      <c r="L91" s="11"/>
      <c r="M91" s="11"/>
      <c r="N91" s="21" t="b">
        <f t="shared" si="8"/>
        <v>0</v>
      </c>
      <c r="O91" s="21" t="b">
        <f t="shared" si="9"/>
        <v>0</v>
      </c>
      <c r="P91" s="21" t="b">
        <f t="shared" si="10"/>
        <v>0</v>
      </c>
      <c r="Q91" s="11"/>
      <c r="R91" s="11"/>
      <c r="S91" s="11"/>
      <c r="T91" s="11"/>
      <c r="U91" s="11"/>
      <c r="V91" s="11"/>
      <c r="W91" s="11"/>
      <c r="X91" s="11"/>
      <c r="Y91" s="11"/>
      <c r="Z91" s="11"/>
      <c r="AA91" s="11"/>
      <c r="AB91" s="11"/>
    </row>
    <row r="92" spans="1:28" x14ac:dyDescent="0.25">
      <c r="A92" s="11"/>
      <c r="B92" s="11"/>
      <c r="C92" s="6">
        <f t="shared" si="11"/>
        <v>0</v>
      </c>
      <c r="D92" s="35"/>
      <c r="E92" s="6">
        <f t="shared" si="12"/>
        <v>0</v>
      </c>
      <c r="F92" s="9"/>
      <c r="G92" s="35"/>
      <c r="H92" s="11"/>
      <c r="I92" s="11"/>
      <c r="J92" s="11"/>
      <c r="K92" s="11"/>
      <c r="L92" s="11"/>
      <c r="M92" s="11"/>
      <c r="N92" s="21" t="b">
        <f t="shared" si="8"/>
        <v>0</v>
      </c>
      <c r="O92" s="21" t="b">
        <f t="shared" si="9"/>
        <v>0</v>
      </c>
      <c r="P92" s="21" t="b">
        <f t="shared" si="10"/>
        <v>0</v>
      </c>
      <c r="Q92" s="11"/>
      <c r="R92" s="11"/>
      <c r="S92" s="11"/>
      <c r="T92" s="11"/>
      <c r="U92" s="11"/>
      <c r="V92" s="11"/>
      <c r="W92" s="11"/>
      <c r="X92" s="11"/>
      <c r="Y92" s="11"/>
      <c r="Z92" s="11"/>
      <c r="AA92" s="11"/>
      <c r="AB92" s="11"/>
    </row>
    <row r="93" spans="1:28" x14ac:dyDescent="0.25">
      <c r="A93" s="11"/>
      <c r="B93" s="11"/>
      <c r="C93" s="6">
        <f t="shared" si="11"/>
        <v>0</v>
      </c>
      <c r="D93" s="35"/>
      <c r="E93" s="6">
        <f t="shared" si="12"/>
        <v>0</v>
      </c>
      <c r="F93" s="9"/>
      <c r="G93" s="35"/>
      <c r="H93" s="11"/>
      <c r="I93" s="11"/>
      <c r="J93" s="11"/>
      <c r="K93" s="11"/>
      <c r="L93" s="11"/>
      <c r="M93" s="11"/>
      <c r="N93" s="21" t="b">
        <f t="shared" si="8"/>
        <v>0</v>
      </c>
      <c r="O93" s="21" t="b">
        <f t="shared" si="9"/>
        <v>0</v>
      </c>
      <c r="P93" s="21" t="b">
        <f t="shared" si="10"/>
        <v>0</v>
      </c>
      <c r="Q93" s="11"/>
      <c r="R93" s="11"/>
      <c r="S93" s="11"/>
      <c r="T93" s="11"/>
      <c r="U93" s="11"/>
      <c r="V93" s="11"/>
      <c r="W93" s="11"/>
      <c r="X93" s="11"/>
      <c r="Y93" s="11"/>
      <c r="Z93" s="11"/>
      <c r="AA93" s="11"/>
      <c r="AB93" s="11"/>
    </row>
    <row r="94" spans="1:28" x14ac:dyDescent="0.25">
      <c r="A94" s="11"/>
      <c r="B94" s="11"/>
      <c r="C94" s="6">
        <f t="shared" si="11"/>
        <v>0</v>
      </c>
      <c r="D94" s="35"/>
      <c r="E94" s="6">
        <f t="shared" si="12"/>
        <v>0</v>
      </c>
      <c r="F94" s="9"/>
      <c r="G94" s="35"/>
      <c r="H94" s="11"/>
      <c r="I94" s="11"/>
      <c r="J94" s="11"/>
      <c r="K94" s="11"/>
      <c r="L94" s="11"/>
      <c r="M94" s="11"/>
      <c r="N94" s="21" t="b">
        <f t="shared" si="8"/>
        <v>0</v>
      </c>
      <c r="O94" s="21" t="b">
        <f t="shared" si="9"/>
        <v>0</v>
      </c>
      <c r="P94" s="21" t="b">
        <f t="shared" si="10"/>
        <v>0</v>
      </c>
      <c r="Q94" s="11"/>
      <c r="R94" s="11"/>
      <c r="S94" s="11"/>
      <c r="T94" s="11"/>
      <c r="U94" s="11"/>
      <c r="V94" s="11"/>
      <c r="W94" s="11"/>
      <c r="X94" s="11"/>
      <c r="Y94" s="11"/>
      <c r="Z94" s="11"/>
      <c r="AA94" s="11"/>
      <c r="AB94" s="11"/>
    </row>
    <row r="95" spans="1:28" x14ac:dyDescent="0.25">
      <c r="A95" s="11"/>
      <c r="B95" s="11"/>
      <c r="C95" s="6">
        <f t="shared" si="11"/>
        <v>0</v>
      </c>
      <c r="D95" s="35"/>
      <c r="E95" s="6">
        <f t="shared" si="12"/>
        <v>0</v>
      </c>
      <c r="F95" s="9"/>
      <c r="G95" s="35"/>
      <c r="H95" s="11"/>
      <c r="I95" s="11"/>
      <c r="J95" s="11"/>
      <c r="K95" s="11"/>
      <c r="L95" s="11"/>
      <c r="M95" s="11"/>
      <c r="N95" s="21" t="b">
        <f t="shared" si="8"/>
        <v>0</v>
      </c>
      <c r="O95" s="21" t="b">
        <f t="shared" si="9"/>
        <v>0</v>
      </c>
      <c r="P95" s="21" t="b">
        <f t="shared" si="10"/>
        <v>0</v>
      </c>
      <c r="Q95" s="11"/>
      <c r="R95" s="11"/>
      <c r="S95" s="11"/>
      <c r="T95" s="11"/>
      <c r="U95" s="11"/>
      <c r="V95" s="11"/>
      <c r="W95" s="11"/>
      <c r="X95" s="11"/>
      <c r="Y95" s="11"/>
      <c r="Z95" s="11"/>
      <c r="AA95" s="11"/>
      <c r="AB95" s="11"/>
    </row>
    <row r="96" spans="1:28" x14ac:dyDescent="0.25">
      <c r="A96" s="11"/>
      <c r="B96" s="11"/>
      <c r="C96" s="6">
        <f t="shared" si="11"/>
        <v>0</v>
      </c>
      <c r="D96" s="35"/>
      <c r="E96" s="6">
        <f t="shared" si="12"/>
        <v>0</v>
      </c>
      <c r="F96" s="9"/>
      <c r="G96" s="35"/>
      <c r="H96" s="11"/>
      <c r="I96" s="11"/>
      <c r="J96" s="11"/>
      <c r="K96" s="11"/>
      <c r="L96" s="11"/>
      <c r="M96" s="11"/>
      <c r="N96" s="21" t="b">
        <f t="shared" si="8"/>
        <v>0</v>
      </c>
      <c r="O96" s="21" t="b">
        <f t="shared" si="9"/>
        <v>0</v>
      </c>
      <c r="P96" s="21" t="b">
        <f t="shared" si="10"/>
        <v>0</v>
      </c>
      <c r="Q96" s="11"/>
      <c r="R96" s="11"/>
      <c r="S96" s="11"/>
      <c r="T96" s="11"/>
      <c r="U96" s="11"/>
      <c r="V96" s="11"/>
      <c r="W96" s="11"/>
      <c r="X96" s="11"/>
      <c r="Y96" s="11"/>
      <c r="Z96" s="11"/>
      <c r="AA96" s="11"/>
      <c r="AB96" s="11"/>
    </row>
    <row r="97" spans="1:28" x14ac:dyDescent="0.25">
      <c r="A97" s="11"/>
      <c r="B97" s="11"/>
      <c r="C97" s="6">
        <f t="shared" si="11"/>
        <v>0</v>
      </c>
      <c r="D97" s="35"/>
      <c r="E97" s="6">
        <f t="shared" si="12"/>
        <v>0</v>
      </c>
      <c r="F97" s="9"/>
      <c r="G97" s="35"/>
      <c r="H97" s="11"/>
      <c r="I97" s="11"/>
      <c r="J97" s="11"/>
      <c r="K97" s="11"/>
      <c r="L97" s="11"/>
      <c r="M97" s="11"/>
      <c r="N97" s="21" t="b">
        <f t="shared" si="8"/>
        <v>0</v>
      </c>
      <c r="O97" s="21" t="b">
        <f t="shared" si="9"/>
        <v>0</v>
      </c>
      <c r="P97" s="21" t="b">
        <f t="shared" si="10"/>
        <v>0</v>
      </c>
      <c r="Q97" s="11"/>
      <c r="R97" s="11"/>
      <c r="S97" s="11"/>
      <c r="T97" s="11"/>
      <c r="U97" s="11"/>
      <c r="V97" s="11"/>
      <c r="W97" s="11"/>
      <c r="X97" s="11"/>
      <c r="Y97" s="11"/>
      <c r="Z97" s="11"/>
      <c r="AA97" s="11"/>
      <c r="AB97" s="11"/>
    </row>
    <row r="98" spans="1:28" x14ac:dyDescent="0.25">
      <c r="A98" s="11"/>
      <c r="B98" s="11"/>
      <c r="C98" s="6">
        <f t="shared" si="11"/>
        <v>0</v>
      </c>
      <c r="D98" s="35"/>
      <c r="E98" s="6">
        <f t="shared" si="12"/>
        <v>0</v>
      </c>
      <c r="F98" s="9"/>
      <c r="G98" s="35"/>
      <c r="H98" s="11"/>
      <c r="I98" s="11"/>
      <c r="J98" s="11"/>
      <c r="K98" s="11"/>
      <c r="L98" s="11"/>
      <c r="M98" s="11"/>
      <c r="N98" s="21" t="b">
        <f t="shared" si="8"/>
        <v>0</v>
      </c>
      <c r="O98" s="21" t="b">
        <f t="shared" si="9"/>
        <v>0</v>
      </c>
      <c r="P98" s="21" t="b">
        <f t="shared" si="10"/>
        <v>0</v>
      </c>
      <c r="Q98" s="11"/>
      <c r="R98" s="11"/>
      <c r="S98" s="11"/>
      <c r="T98" s="11"/>
      <c r="U98" s="11"/>
      <c r="V98" s="11"/>
      <c r="W98" s="11"/>
      <c r="X98" s="11"/>
      <c r="Y98" s="11"/>
      <c r="Z98" s="11"/>
      <c r="AA98" s="11"/>
      <c r="AB98" s="11"/>
    </row>
    <row r="99" spans="1:28" x14ac:dyDescent="0.25">
      <c r="A99" s="11"/>
      <c r="B99" s="11"/>
      <c r="C99" s="6">
        <f t="shared" si="11"/>
        <v>0</v>
      </c>
      <c r="D99" s="35"/>
      <c r="E99" s="6">
        <f t="shared" si="12"/>
        <v>0</v>
      </c>
      <c r="F99" s="9"/>
      <c r="G99" s="35"/>
      <c r="H99" s="11"/>
      <c r="I99" s="11"/>
      <c r="J99" s="11"/>
      <c r="K99" s="11"/>
      <c r="L99" s="11"/>
      <c r="M99" s="11"/>
      <c r="N99" s="21" t="b">
        <f t="shared" si="8"/>
        <v>0</v>
      </c>
      <c r="O99" s="21" t="b">
        <f t="shared" si="9"/>
        <v>0</v>
      </c>
      <c r="P99" s="21" t="b">
        <f t="shared" si="10"/>
        <v>0</v>
      </c>
      <c r="Q99" s="11"/>
      <c r="R99" s="11"/>
      <c r="S99" s="11"/>
      <c r="T99" s="11"/>
      <c r="U99" s="11"/>
      <c r="V99" s="11"/>
      <c r="W99" s="11"/>
      <c r="X99" s="11"/>
      <c r="Y99" s="11"/>
      <c r="Z99" s="11"/>
      <c r="AA99" s="11"/>
      <c r="AB99" s="11"/>
    </row>
    <row r="100" spans="1:28" x14ac:dyDescent="0.25">
      <c r="D100" s="33"/>
      <c r="G100" s="19"/>
    </row>
  </sheetData>
  <sheetProtection algorithmName="SHA-512" hashValue="dMO0pBSoBb8zDiyujJBbCUs9hzEbrFHnFNApL7YWR+A0yjsftUmYl5R3AblnTuhUy3N4mx/b6FYKLiwux79GEg==" saltValue="BSv3KWBBdN4x1twnWKOneQ==" spinCount="100000" sheet="1" selectLockedCells="1"/>
  <mergeCells count="5">
    <mergeCell ref="D2:G2"/>
    <mergeCell ref="D3:G3"/>
    <mergeCell ref="D4:G4"/>
    <mergeCell ref="C7:G7"/>
    <mergeCell ref="C8:G8"/>
  </mergeCells>
  <pageMargins left="0.7" right="0.7" top="0.75" bottom="0.75" header="0.3" footer="0.3"/>
  <drawing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codeName="Hoja97">
    <tabColor rgb="FFFFFFCC"/>
  </sheetPr>
  <dimension ref="A1:AB100"/>
  <sheetViews>
    <sheetView showRowColHeaders="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3.71093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B1" s="11"/>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B2" s="11"/>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B3" s="11"/>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B4" s="11"/>
      <c r="C4" s="101"/>
      <c r="D4" s="307" t="s">
        <v>920</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B5" s="11"/>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B6" s="11"/>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73.900000000000006" customHeight="1" x14ac:dyDescent="0.25">
      <c r="A7" s="99"/>
      <c r="B7" s="11"/>
      <c r="C7" s="310" t="s">
        <v>1214</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B8" s="11"/>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B9" s="11"/>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B10" s="11"/>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B11" s="11"/>
      <c r="C11" s="65">
        <f t="shared" ref="C11:C74" si="3">IF(P11=TRUE,C10+1,)</f>
        <v>2</v>
      </c>
      <c r="D11" s="46" t="s">
        <v>172</v>
      </c>
      <c r="E11" s="65">
        <f>IF(P11=TRUE,E10+F10,)</f>
        <v>2</v>
      </c>
      <c r="F11" s="66">
        <v>7</v>
      </c>
      <c r="G11" s="78" t="s">
        <v>1067</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B12" s="11"/>
      <c r="C12" s="65">
        <f t="shared" si="3"/>
        <v>3</v>
      </c>
      <c r="D12" s="63" t="s">
        <v>1064</v>
      </c>
      <c r="E12" s="65">
        <f>IF(P12=TRUE,E11+F11,)</f>
        <v>9</v>
      </c>
      <c r="F12" s="66">
        <v>9</v>
      </c>
      <c r="G12" s="63"/>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B13" s="11"/>
      <c r="C13" s="65">
        <f t="shared" si="3"/>
        <v>4</v>
      </c>
      <c r="D13" s="63" t="s">
        <v>119</v>
      </c>
      <c r="E13" s="65">
        <f t="shared" ref="E13:E15" si="4">IF(P13=TRUE,E12+F12,)</f>
        <v>18</v>
      </c>
      <c r="F13" s="66">
        <v>40</v>
      </c>
      <c r="G13" s="63"/>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s="32" customFormat="1" x14ac:dyDescent="0.25">
      <c r="A14" s="99"/>
      <c r="B14" s="30"/>
      <c r="C14" s="65">
        <f t="shared" si="3"/>
        <v>5</v>
      </c>
      <c r="D14" s="70" t="s">
        <v>915</v>
      </c>
      <c r="E14" s="65">
        <f t="shared" si="4"/>
        <v>58</v>
      </c>
      <c r="F14" s="66">
        <v>13</v>
      </c>
      <c r="G14" s="63"/>
      <c r="H14" s="30"/>
      <c r="I14" s="30"/>
      <c r="J14" s="30"/>
      <c r="K14" s="30"/>
      <c r="L14" s="30"/>
      <c r="M14" s="30"/>
      <c r="N14" s="31" t="b">
        <f t="shared" si="0"/>
        <v>1</v>
      </c>
      <c r="O14" s="31" t="b">
        <f t="shared" si="1"/>
        <v>0</v>
      </c>
      <c r="P14" s="31" t="b">
        <f t="shared" si="2"/>
        <v>1</v>
      </c>
      <c r="Q14" s="30"/>
      <c r="R14" s="30"/>
      <c r="S14" s="30"/>
      <c r="T14" s="30"/>
      <c r="U14" s="30"/>
      <c r="V14" s="30"/>
      <c r="W14" s="30"/>
      <c r="X14" s="30"/>
      <c r="Y14" s="30"/>
      <c r="Z14" s="30"/>
      <c r="AA14" s="30"/>
      <c r="AB14" s="30"/>
    </row>
    <row r="15" spans="1:28" s="32" customFormat="1" x14ac:dyDescent="0.25">
      <c r="A15" s="107"/>
      <c r="B15" s="30"/>
      <c r="C15" s="65">
        <f t="shared" si="3"/>
        <v>6</v>
      </c>
      <c r="D15" s="70" t="s">
        <v>916</v>
      </c>
      <c r="E15" s="65">
        <f t="shared" si="4"/>
        <v>71</v>
      </c>
      <c r="F15" s="66">
        <v>13</v>
      </c>
      <c r="G15" s="63"/>
      <c r="H15" s="30"/>
      <c r="I15" s="30"/>
      <c r="J15" s="30"/>
      <c r="K15" s="30"/>
      <c r="L15" s="30"/>
      <c r="M15" s="30"/>
      <c r="N15" s="31" t="b">
        <f t="shared" si="0"/>
        <v>1</v>
      </c>
      <c r="O15" s="31" t="b">
        <f t="shared" si="1"/>
        <v>0</v>
      </c>
      <c r="P15" s="31" t="b">
        <f t="shared" si="2"/>
        <v>1</v>
      </c>
      <c r="Q15" s="30"/>
      <c r="R15" s="30"/>
      <c r="S15" s="30"/>
      <c r="T15" s="30"/>
      <c r="U15" s="30"/>
      <c r="V15" s="30"/>
      <c r="W15" s="30"/>
      <c r="X15" s="30"/>
      <c r="Y15" s="30"/>
      <c r="Z15" s="30"/>
      <c r="AA15" s="30"/>
      <c r="AB15" s="30"/>
    </row>
    <row r="16" spans="1:28" x14ac:dyDescent="0.25">
      <c r="A16" s="99"/>
      <c r="B16" s="11"/>
      <c r="C16" s="65">
        <f t="shared" si="3"/>
        <v>7</v>
      </c>
      <c r="D16" s="70" t="s">
        <v>851</v>
      </c>
      <c r="E16" s="65">
        <f t="shared" ref="E16:E76" si="5">IF(P16=TRUE,E15+F15,)</f>
        <v>84</v>
      </c>
      <c r="F16" s="66">
        <v>20</v>
      </c>
      <c r="G16" s="63"/>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B17" s="11"/>
      <c r="C17" s="69">
        <f t="shared" si="3"/>
        <v>0</v>
      </c>
      <c r="D17" s="75"/>
      <c r="E17" s="69">
        <f t="shared" si="5"/>
        <v>0</v>
      </c>
      <c r="F17" s="76"/>
      <c r="G17" s="75"/>
      <c r="H17" s="11"/>
      <c r="I17" s="11"/>
      <c r="J17" s="11"/>
      <c r="K17" s="11"/>
      <c r="L17" s="11"/>
      <c r="M17" s="11"/>
      <c r="N17" s="21" t="b">
        <f t="shared" si="0"/>
        <v>0</v>
      </c>
      <c r="O17" s="21" t="b">
        <f t="shared" si="1"/>
        <v>0</v>
      </c>
      <c r="P17" s="21" t="b">
        <f t="shared" si="2"/>
        <v>0</v>
      </c>
      <c r="Q17" s="11"/>
      <c r="R17" s="11"/>
      <c r="S17" s="11"/>
      <c r="T17" s="11"/>
      <c r="U17" s="11"/>
      <c r="V17" s="11"/>
      <c r="W17" s="11"/>
      <c r="X17" s="11"/>
      <c r="Y17" s="11"/>
      <c r="Z17" s="11"/>
      <c r="AA17" s="11"/>
      <c r="AB17" s="11"/>
    </row>
    <row r="18" spans="1:28" x14ac:dyDescent="0.25">
      <c r="A18" s="99"/>
      <c r="B18" s="11"/>
      <c r="C18" s="69">
        <f t="shared" si="3"/>
        <v>0</v>
      </c>
      <c r="D18" s="75"/>
      <c r="E18" s="69">
        <f t="shared" si="5"/>
        <v>0</v>
      </c>
      <c r="F18" s="76"/>
      <c r="G18" s="7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B19" s="11"/>
      <c r="C19" s="69">
        <f t="shared" si="3"/>
        <v>0</v>
      </c>
      <c r="D19" s="75"/>
      <c r="E19" s="69">
        <f t="shared" si="5"/>
        <v>0</v>
      </c>
      <c r="F19" s="76"/>
      <c r="G19" s="7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B20" s="11"/>
      <c r="C20" s="69">
        <f t="shared" si="3"/>
        <v>0</v>
      </c>
      <c r="D20" s="75"/>
      <c r="E20" s="69">
        <f t="shared" si="5"/>
        <v>0</v>
      </c>
      <c r="F20" s="76"/>
      <c r="G20" s="7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B21" s="11"/>
      <c r="C21" s="69">
        <f t="shared" si="3"/>
        <v>0</v>
      </c>
      <c r="D21" s="75"/>
      <c r="E21" s="69">
        <f t="shared" si="5"/>
        <v>0</v>
      </c>
      <c r="F21" s="76"/>
      <c r="G21" s="7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B22" s="11"/>
      <c r="C22" s="69">
        <f t="shared" si="3"/>
        <v>0</v>
      </c>
      <c r="D22" s="75"/>
      <c r="E22" s="69">
        <f t="shared" si="5"/>
        <v>0</v>
      </c>
      <c r="F22" s="76"/>
      <c r="G22" s="7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B23" s="11"/>
      <c r="C23" s="69">
        <f t="shared" si="3"/>
        <v>0</v>
      </c>
      <c r="D23" s="75"/>
      <c r="E23" s="69">
        <f t="shared" si="5"/>
        <v>0</v>
      </c>
      <c r="F23" s="76"/>
      <c r="G23" s="7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B24" s="11"/>
      <c r="C24" s="69">
        <f t="shared" si="3"/>
        <v>0</v>
      </c>
      <c r="D24" s="75"/>
      <c r="E24" s="69">
        <f t="shared" si="5"/>
        <v>0</v>
      </c>
      <c r="F24" s="76"/>
      <c r="G24" s="7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B25" s="11"/>
      <c r="C25" s="69">
        <f t="shared" si="3"/>
        <v>0</v>
      </c>
      <c r="D25" s="75"/>
      <c r="E25" s="69">
        <f t="shared" si="5"/>
        <v>0</v>
      </c>
      <c r="F25" s="76"/>
      <c r="G25" s="7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B26" s="11"/>
      <c r="C26" s="69">
        <f>IF(P26=TRUE,C25+1,)</f>
        <v>0</v>
      </c>
      <c r="D26" s="75"/>
      <c r="E26" s="69">
        <f>IF(P26=TRUE,E25+F25,)</f>
        <v>0</v>
      </c>
      <c r="F26" s="76"/>
      <c r="G26" s="7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B27" s="11"/>
      <c r="C27" s="6">
        <f t="shared" si="3"/>
        <v>0</v>
      </c>
      <c r="D27" s="35"/>
      <c r="E27" s="6">
        <f t="shared" si="5"/>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B28" s="11"/>
      <c r="C28" s="6">
        <f t="shared" si="3"/>
        <v>0</v>
      </c>
      <c r="D28" s="35"/>
      <c r="E28" s="6">
        <f t="shared" si="5"/>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B29" s="11"/>
      <c r="C29" s="6">
        <f t="shared" si="3"/>
        <v>0</v>
      </c>
      <c r="D29" s="35"/>
      <c r="E29" s="6">
        <f t="shared" si="5"/>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B30" s="11"/>
      <c r="C30" s="6">
        <f t="shared" si="3"/>
        <v>0</v>
      </c>
      <c r="D30" s="35"/>
      <c r="E30" s="6">
        <f t="shared" si="5"/>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B31" s="11"/>
      <c r="C31" s="6">
        <f t="shared" si="3"/>
        <v>0</v>
      </c>
      <c r="D31" s="35"/>
      <c r="E31" s="6">
        <f t="shared" si="5"/>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B32" s="11"/>
      <c r="C32" s="6">
        <f t="shared" si="3"/>
        <v>0</v>
      </c>
      <c r="D32" s="35"/>
      <c r="E32" s="6">
        <f t="shared" si="5"/>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B33" s="11"/>
      <c r="C33" s="6">
        <f t="shared" si="3"/>
        <v>0</v>
      </c>
      <c r="D33" s="35"/>
      <c r="E33" s="6">
        <f t="shared" si="5"/>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B34" s="11"/>
      <c r="C34" s="6">
        <f t="shared" si="3"/>
        <v>0</v>
      </c>
      <c r="D34" s="35"/>
      <c r="E34" s="6">
        <f t="shared" si="5"/>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B35" s="11"/>
      <c r="C35" s="6">
        <f t="shared" si="3"/>
        <v>0</v>
      </c>
      <c r="D35" s="35"/>
      <c r="E35" s="6">
        <f t="shared" si="5"/>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B36" s="11"/>
      <c r="C36" s="6">
        <f t="shared" si="3"/>
        <v>0</v>
      </c>
      <c r="D36" s="35"/>
      <c r="E36" s="6">
        <f t="shared" si="5"/>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B37" s="11"/>
      <c r="C37" s="6">
        <f t="shared" si="3"/>
        <v>0</v>
      </c>
      <c r="D37" s="35"/>
      <c r="E37" s="6">
        <f t="shared" si="5"/>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B38" s="11"/>
      <c r="C38" s="6">
        <f t="shared" si="3"/>
        <v>0</v>
      </c>
      <c r="D38" s="35"/>
      <c r="E38" s="6">
        <f t="shared" si="5"/>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B39" s="11"/>
      <c r="C39" s="6">
        <f t="shared" si="3"/>
        <v>0</v>
      </c>
      <c r="D39" s="35"/>
      <c r="E39" s="6">
        <f t="shared" si="5"/>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B40" s="11"/>
      <c r="C40" s="6">
        <f t="shared" si="3"/>
        <v>0</v>
      </c>
      <c r="D40" s="35"/>
      <c r="E40" s="6">
        <f t="shared" si="5"/>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B41" s="11"/>
      <c r="C41" s="6">
        <f t="shared" si="3"/>
        <v>0</v>
      </c>
      <c r="D41" s="35"/>
      <c r="E41" s="6">
        <f t="shared" si="5"/>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B42" s="11"/>
      <c r="C42" s="6">
        <f t="shared" si="3"/>
        <v>0</v>
      </c>
      <c r="D42" s="35"/>
      <c r="E42" s="6">
        <f t="shared" si="5"/>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B43" s="11"/>
      <c r="C43" s="6">
        <f t="shared" si="3"/>
        <v>0</v>
      </c>
      <c r="D43" s="35"/>
      <c r="E43" s="6">
        <f t="shared" si="5"/>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B44" s="11"/>
      <c r="C44" s="6">
        <f t="shared" si="3"/>
        <v>0</v>
      </c>
      <c r="D44" s="35"/>
      <c r="E44" s="6">
        <f t="shared" si="5"/>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B45" s="11"/>
      <c r="C45" s="6">
        <f t="shared" si="3"/>
        <v>0</v>
      </c>
      <c r="D45" s="35"/>
      <c r="E45" s="6">
        <f t="shared" si="5"/>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B46" s="11"/>
      <c r="C46" s="6">
        <f t="shared" si="3"/>
        <v>0</v>
      </c>
      <c r="D46" s="35"/>
      <c r="E46" s="6">
        <f t="shared" si="5"/>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B47" s="11"/>
      <c r="C47" s="6">
        <f t="shared" si="3"/>
        <v>0</v>
      </c>
      <c r="D47" s="35"/>
      <c r="E47" s="6">
        <f t="shared" si="5"/>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B48" s="11"/>
      <c r="C48" s="6">
        <f t="shared" si="3"/>
        <v>0</v>
      </c>
      <c r="D48" s="35"/>
      <c r="E48" s="6">
        <f t="shared" si="5"/>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B49" s="11"/>
      <c r="C49" s="6">
        <f t="shared" si="3"/>
        <v>0</v>
      </c>
      <c r="D49" s="35"/>
      <c r="E49" s="6">
        <f t="shared" si="5"/>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B50" s="11"/>
      <c r="C50" s="6">
        <f t="shared" si="3"/>
        <v>0</v>
      </c>
      <c r="D50" s="35"/>
      <c r="E50" s="6">
        <f t="shared" si="5"/>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A51" s="11"/>
      <c r="B51" s="11"/>
      <c r="C51" s="6">
        <f t="shared" si="3"/>
        <v>0</v>
      </c>
      <c r="D51" s="35"/>
      <c r="E51" s="6">
        <f t="shared" si="5"/>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A52" s="11"/>
      <c r="B52" s="11"/>
      <c r="C52" s="6">
        <f t="shared" si="3"/>
        <v>0</v>
      </c>
      <c r="D52" s="35"/>
      <c r="E52" s="6">
        <f t="shared" si="5"/>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A53" s="11"/>
      <c r="B53" s="11"/>
      <c r="C53" s="6">
        <f t="shared" si="3"/>
        <v>0</v>
      </c>
      <c r="D53" s="35"/>
      <c r="E53" s="6">
        <f t="shared" si="5"/>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A54" s="11"/>
      <c r="B54" s="11"/>
      <c r="C54" s="6">
        <f t="shared" si="3"/>
        <v>0</v>
      </c>
      <c r="D54" s="35"/>
      <c r="E54" s="6">
        <f t="shared" si="5"/>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A55" s="11"/>
      <c r="B55" s="11"/>
      <c r="C55" s="6">
        <f t="shared" si="3"/>
        <v>0</v>
      </c>
      <c r="D55" s="35"/>
      <c r="E55" s="6">
        <f t="shared" si="5"/>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A56" s="11"/>
      <c r="B56" s="11"/>
      <c r="C56" s="6">
        <f t="shared" si="3"/>
        <v>0</v>
      </c>
      <c r="D56" s="35"/>
      <c r="E56" s="6">
        <f t="shared" si="5"/>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A57" s="11"/>
      <c r="B57" s="11"/>
      <c r="C57" s="6">
        <f t="shared" si="3"/>
        <v>0</v>
      </c>
      <c r="D57" s="35"/>
      <c r="E57" s="6">
        <f t="shared" si="5"/>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A58" s="11"/>
      <c r="B58" s="11"/>
      <c r="C58" s="6">
        <f t="shared" si="3"/>
        <v>0</v>
      </c>
      <c r="D58" s="35"/>
      <c r="E58" s="6">
        <f t="shared" si="5"/>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A59" s="11"/>
      <c r="B59" s="11"/>
      <c r="C59" s="6">
        <f t="shared" si="3"/>
        <v>0</v>
      </c>
      <c r="D59" s="35"/>
      <c r="E59" s="6">
        <f t="shared" si="5"/>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A60" s="11"/>
      <c r="B60" s="11"/>
      <c r="C60" s="6">
        <f t="shared" si="3"/>
        <v>0</v>
      </c>
      <c r="D60" s="35"/>
      <c r="E60" s="6">
        <f t="shared" si="5"/>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A61" s="11"/>
      <c r="B61" s="11"/>
      <c r="C61" s="6">
        <f t="shared" si="3"/>
        <v>0</v>
      </c>
      <c r="D61" s="35"/>
      <c r="E61" s="6">
        <f t="shared" si="5"/>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A62" s="11"/>
      <c r="B62" s="11"/>
      <c r="C62" s="6">
        <f t="shared" si="3"/>
        <v>0</v>
      </c>
      <c r="D62" s="35"/>
      <c r="E62" s="6">
        <f t="shared" si="5"/>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A63" s="11"/>
      <c r="B63" s="11"/>
      <c r="C63" s="6">
        <f t="shared" si="3"/>
        <v>0</v>
      </c>
      <c r="D63" s="35"/>
      <c r="E63" s="6">
        <f t="shared" si="5"/>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A64" s="11"/>
      <c r="B64" s="11"/>
      <c r="C64" s="6">
        <f t="shared" si="3"/>
        <v>0</v>
      </c>
      <c r="D64" s="35"/>
      <c r="E64" s="6">
        <f t="shared" si="5"/>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1:28" x14ac:dyDescent="0.25">
      <c r="A65" s="11"/>
      <c r="B65" s="11"/>
      <c r="C65" s="6">
        <f t="shared" si="3"/>
        <v>0</v>
      </c>
      <c r="D65" s="35"/>
      <c r="E65" s="6">
        <f t="shared" si="5"/>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1:28" x14ac:dyDescent="0.25">
      <c r="A66" s="11"/>
      <c r="B66" s="11"/>
      <c r="C66" s="6">
        <f t="shared" si="3"/>
        <v>0</v>
      </c>
      <c r="D66" s="35"/>
      <c r="E66" s="6">
        <f t="shared" si="5"/>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1:28" x14ac:dyDescent="0.25">
      <c r="A67" s="11"/>
      <c r="B67" s="11"/>
      <c r="C67" s="6">
        <f t="shared" si="3"/>
        <v>0</v>
      </c>
      <c r="D67" s="35"/>
      <c r="E67" s="6">
        <f t="shared" si="5"/>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1:28" x14ac:dyDescent="0.25">
      <c r="A68" s="11"/>
      <c r="B68" s="11"/>
      <c r="C68" s="6">
        <f t="shared" si="3"/>
        <v>0</v>
      </c>
      <c r="D68" s="35"/>
      <c r="E68" s="6">
        <f t="shared" si="5"/>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1:28" x14ac:dyDescent="0.25">
      <c r="A69" s="11"/>
      <c r="B69" s="11"/>
      <c r="C69" s="6">
        <f t="shared" si="3"/>
        <v>0</v>
      </c>
      <c r="D69" s="35"/>
      <c r="E69" s="6">
        <f t="shared" si="5"/>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1:28" x14ac:dyDescent="0.25">
      <c r="A70" s="11"/>
      <c r="B70" s="11"/>
      <c r="C70" s="6">
        <f t="shared" si="3"/>
        <v>0</v>
      </c>
      <c r="D70" s="35"/>
      <c r="E70" s="6">
        <f t="shared" si="5"/>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1:28" x14ac:dyDescent="0.25">
      <c r="A71" s="11"/>
      <c r="B71" s="11"/>
      <c r="C71" s="6">
        <f t="shared" si="3"/>
        <v>0</v>
      </c>
      <c r="D71" s="35"/>
      <c r="E71" s="6">
        <f t="shared" si="5"/>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1:28" x14ac:dyDescent="0.25">
      <c r="A72" s="11"/>
      <c r="B72" s="11"/>
      <c r="C72" s="6">
        <f t="shared" si="3"/>
        <v>0</v>
      </c>
      <c r="D72" s="35"/>
      <c r="E72" s="6">
        <f t="shared" si="5"/>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1:28" x14ac:dyDescent="0.25">
      <c r="A73" s="11"/>
      <c r="B73" s="11"/>
      <c r="C73" s="6">
        <f t="shared" si="3"/>
        <v>0</v>
      </c>
      <c r="D73" s="35"/>
      <c r="E73" s="6">
        <f t="shared" si="5"/>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1:28" x14ac:dyDescent="0.25">
      <c r="A74" s="11"/>
      <c r="B74" s="11"/>
      <c r="C74" s="6">
        <f t="shared" si="3"/>
        <v>0</v>
      </c>
      <c r="D74" s="35"/>
      <c r="E74" s="6">
        <f t="shared" si="5"/>
        <v>0</v>
      </c>
      <c r="F74" s="9"/>
      <c r="G74" s="35"/>
      <c r="H74" s="11"/>
      <c r="I74" s="11"/>
      <c r="J74" s="11"/>
      <c r="K74" s="11"/>
      <c r="L74" s="11"/>
      <c r="M74" s="11"/>
      <c r="N74" s="21" t="b">
        <f t="shared" ref="N74:N99" si="6">ISTEXT(D74)</f>
        <v>0</v>
      </c>
      <c r="O74" s="21" t="b">
        <f t="shared" ref="O74:O99" si="7">ISNUMBER(D74)</f>
        <v>0</v>
      </c>
      <c r="P74" s="21" t="b">
        <f t="shared" ref="P74:P99" si="8">OR(N74=TRUE,O74=TRUE)</f>
        <v>0</v>
      </c>
      <c r="Q74" s="11"/>
      <c r="R74" s="11"/>
      <c r="S74" s="11"/>
      <c r="T74" s="11"/>
      <c r="U74" s="11"/>
      <c r="V74" s="11"/>
      <c r="W74" s="11"/>
      <c r="X74" s="11"/>
      <c r="Y74" s="11"/>
      <c r="Z74" s="11"/>
      <c r="AA74" s="11"/>
      <c r="AB74" s="11"/>
    </row>
    <row r="75" spans="1:28" x14ac:dyDescent="0.25">
      <c r="A75" s="11"/>
      <c r="B75" s="11"/>
      <c r="C75" s="6">
        <f t="shared" ref="C75:C99" si="9">IF(P75=TRUE,C74+1,)</f>
        <v>0</v>
      </c>
      <c r="D75" s="35"/>
      <c r="E75" s="6">
        <f t="shared" si="5"/>
        <v>0</v>
      </c>
      <c r="F75" s="9"/>
      <c r="G75" s="35"/>
      <c r="H75" s="11"/>
      <c r="I75" s="11"/>
      <c r="J75" s="11"/>
      <c r="K75" s="11"/>
      <c r="L75" s="11"/>
      <c r="M75" s="11"/>
      <c r="N75" s="21" t="b">
        <f t="shared" si="6"/>
        <v>0</v>
      </c>
      <c r="O75" s="21" t="b">
        <f t="shared" si="7"/>
        <v>0</v>
      </c>
      <c r="P75" s="21" t="b">
        <f t="shared" si="8"/>
        <v>0</v>
      </c>
      <c r="Q75" s="11"/>
      <c r="R75" s="11"/>
      <c r="S75" s="11"/>
      <c r="T75" s="11"/>
      <c r="U75" s="11"/>
      <c r="V75" s="11"/>
      <c r="W75" s="11"/>
      <c r="X75" s="11"/>
      <c r="Y75" s="11"/>
      <c r="Z75" s="11"/>
      <c r="AA75" s="11"/>
      <c r="AB75" s="11"/>
    </row>
    <row r="76" spans="1:28" x14ac:dyDescent="0.25">
      <c r="A76" s="11"/>
      <c r="B76" s="11"/>
      <c r="C76" s="6">
        <f t="shared" si="9"/>
        <v>0</v>
      </c>
      <c r="D76" s="35"/>
      <c r="E76" s="6">
        <f t="shared" si="5"/>
        <v>0</v>
      </c>
      <c r="F76" s="9"/>
      <c r="G76" s="35"/>
      <c r="H76" s="11"/>
      <c r="I76" s="11"/>
      <c r="J76" s="11"/>
      <c r="K76" s="11"/>
      <c r="L76" s="11"/>
      <c r="M76" s="11"/>
      <c r="N76" s="21" t="b">
        <f t="shared" si="6"/>
        <v>0</v>
      </c>
      <c r="O76" s="21" t="b">
        <f t="shared" si="7"/>
        <v>0</v>
      </c>
      <c r="P76" s="21" t="b">
        <f t="shared" si="8"/>
        <v>0</v>
      </c>
      <c r="Q76" s="11"/>
      <c r="R76" s="11"/>
      <c r="S76" s="11"/>
      <c r="T76" s="11"/>
      <c r="U76" s="11"/>
      <c r="V76" s="11"/>
      <c r="W76" s="11"/>
      <c r="X76" s="11"/>
      <c r="Y76" s="11"/>
      <c r="Z76" s="11"/>
      <c r="AA76" s="11"/>
      <c r="AB76" s="11"/>
    </row>
    <row r="77" spans="1:28" x14ac:dyDescent="0.25">
      <c r="A77" s="11"/>
      <c r="B77" s="11"/>
      <c r="C77" s="6">
        <f t="shared" si="9"/>
        <v>0</v>
      </c>
      <c r="D77" s="35"/>
      <c r="E77" s="6">
        <f t="shared" ref="E77:E99" si="10">IF(P77=TRUE,E76+F76,)</f>
        <v>0</v>
      </c>
      <c r="F77" s="9"/>
      <c r="G77" s="35"/>
      <c r="H77" s="11"/>
      <c r="I77" s="11"/>
      <c r="J77" s="11"/>
      <c r="K77" s="11"/>
      <c r="L77" s="11"/>
      <c r="M77" s="11"/>
      <c r="N77" s="21" t="b">
        <f t="shared" si="6"/>
        <v>0</v>
      </c>
      <c r="O77" s="21" t="b">
        <f t="shared" si="7"/>
        <v>0</v>
      </c>
      <c r="P77" s="21" t="b">
        <f t="shared" si="8"/>
        <v>0</v>
      </c>
      <c r="Q77" s="11"/>
      <c r="R77" s="11"/>
      <c r="S77" s="11"/>
      <c r="T77" s="11"/>
      <c r="U77" s="11"/>
      <c r="V77" s="11"/>
      <c r="W77" s="11"/>
      <c r="X77" s="11"/>
      <c r="Y77" s="11"/>
      <c r="Z77" s="11"/>
      <c r="AA77" s="11"/>
      <c r="AB77" s="11"/>
    </row>
    <row r="78" spans="1:28" x14ac:dyDescent="0.25">
      <c r="A78" s="11"/>
      <c r="B78" s="11"/>
      <c r="C78" s="6">
        <f t="shared" si="9"/>
        <v>0</v>
      </c>
      <c r="D78" s="35"/>
      <c r="E78" s="6">
        <f t="shared" si="10"/>
        <v>0</v>
      </c>
      <c r="F78" s="9"/>
      <c r="G78" s="35"/>
      <c r="H78" s="11"/>
      <c r="I78" s="11"/>
      <c r="J78" s="11"/>
      <c r="K78" s="11"/>
      <c r="L78" s="11"/>
      <c r="M78" s="11"/>
      <c r="N78" s="21" t="b">
        <f t="shared" si="6"/>
        <v>0</v>
      </c>
      <c r="O78" s="21" t="b">
        <f t="shared" si="7"/>
        <v>0</v>
      </c>
      <c r="P78" s="21" t="b">
        <f t="shared" si="8"/>
        <v>0</v>
      </c>
      <c r="Q78" s="11"/>
      <c r="R78" s="11"/>
      <c r="S78" s="11"/>
      <c r="T78" s="11"/>
      <c r="U78" s="11"/>
      <c r="V78" s="11"/>
      <c r="W78" s="11"/>
      <c r="X78" s="11"/>
      <c r="Y78" s="11"/>
      <c r="Z78" s="11"/>
      <c r="AA78" s="11"/>
      <c r="AB78" s="11"/>
    </row>
    <row r="79" spans="1:28" x14ac:dyDescent="0.25">
      <c r="A79" s="11"/>
      <c r="B79" s="11"/>
      <c r="C79" s="6">
        <f t="shared" si="9"/>
        <v>0</v>
      </c>
      <c r="D79" s="35"/>
      <c r="E79" s="6">
        <f t="shared" si="10"/>
        <v>0</v>
      </c>
      <c r="F79" s="9"/>
      <c r="G79" s="35"/>
      <c r="H79" s="11"/>
      <c r="I79" s="11"/>
      <c r="J79" s="11"/>
      <c r="K79" s="11"/>
      <c r="L79" s="11"/>
      <c r="M79" s="11"/>
      <c r="N79" s="21" t="b">
        <f t="shared" si="6"/>
        <v>0</v>
      </c>
      <c r="O79" s="21" t="b">
        <f t="shared" si="7"/>
        <v>0</v>
      </c>
      <c r="P79" s="21" t="b">
        <f t="shared" si="8"/>
        <v>0</v>
      </c>
      <c r="Q79" s="11"/>
      <c r="R79" s="11"/>
      <c r="S79" s="11"/>
      <c r="T79" s="11"/>
      <c r="U79" s="11"/>
      <c r="V79" s="11"/>
      <c r="W79" s="11"/>
      <c r="X79" s="11"/>
      <c r="Y79" s="11"/>
      <c r="Z79" s="11"/>
      <c r="AA79" s="11"/>
      <c r="AB79" s="11"/>
    </row>
    <row r="80" spans="1:28" x14ac:dyDescent="0.25">
      <c r="A80" s="11"/>
      <c r="B80" s="11"/>
      <c r="C80" s="6">
        <f t="shared" si="9"/>
        <v>0</v>
      </c>
      <c r="D80" s="35"/>
      <c r="E80" s="6">
        <f t="shared" si="10"/>
        <v>0</v>
      </c>
      <c r="F80" s="9"/>
      <c r="G80" s="35"/>
      <c r="H80" s="11"/>
      <c r="I80" s="11"/>
      <c r="J80" s="11"/>
      <c r="K80" s="11"/>
      <c r="L80" s="11"/>
      <c r="M80" s="11"/>
      <c r="N80" s="21" t="b">
        <f t="shared" si="6"/>
        <v>0</v>
      </c>
      <c r="O80" s="21" t="b">
        <f t="shared" si="7"/>
        <v>0</v>
      </c>
      <c r="P80" s="21" t="b">
        <f t="shared" si="8"/>
        <v>0</v>
      </c>
      <c r="Q80" s="11"/>
      <c r="R80" s="11"/>
      <c r="S80" s="11"/>
      <c r="T80" s="11"/>
      <c r="U80" s="11"/>
      <c r="V80" s="11"/>
      <c r="W80" s="11"/>
      <c r="X80" s="11"/>
      <c r="Y80" s="11"/>
      <c r="Z80" s="11"/>
      <c r="AA80" s="11"/>
      <c r="AB80" s="11"/>
    </row>
    <row r="81" spans="1:28" x14ac:dyDescent="0.25">
      <c r="A81" s="11"/>
      <c r="B81" s="11"/>
      <c r="C81" s="6">
        <f t="shared" si="9"/>
        <v>0</v>
      </c>
      <c r="D81" s="35"/>
      <c r="E81" s="6">
        <f t="shared" si="10"/>
        <v>0</v>
      </c>
      <c r="F81" s="9"/>
      <c r="G81" s="35"/>
      <c r="H81" s="11"/>
      <c r="I81" s="11"/>
      <c r="J81" s="11"/>
      <c r="K81" s="11"/>
      <c r="L81" s="11"/>
      <c r="M81" s="11"/>
      <c r="N81" s="21" t="b">
        <f t="shared" si="6"/>
        <v>0</v>
      </c>
      <c r="O81" s="21" t="b">
        <f t="shared" si="7"/>
        <v>0</v>
      </c>
      <c r="P81" s="21" t="b">
        <f t="shared" si="8"/>
        <v>0</v>
      </c>
      <c r="Q81" s="11"/>
      <c r="R81" s="11"/>
      <c r="S81" s="11"/>
      <c r="T81" s="11"/>
      <c r="U81" s="11"/>
      <c r="V81" s="11"/>
      <c r="W81" s="11"/>
      <c r="X81" s="11"/>
      <c r="Y81" s="11"/>
      <c r="Z81" s="11"/>
      <c r="AA81" s="11"/>
      <c r="AB81" s="11"/>
    </row>
    <row r="82" spans="1:28" x14ac:dyDescent="0.25">
      <c r="A82" s="11"/>
      <c r="B82" s="11"/>
      <c r="C82" s="6">
        <f t="shared" si="9"/>
        <v>0</v>
      </c>
      <c r="D82" s="35"/>
      <c r="E82" s="6">
        <f t="shared" si="10"/>
        <v>0</v>
      </c>
      <c r="F82" s="9"/>
      <c r="G82" s="35"/>
      <c r="H82" s="11"/>
      <c r="I82" s="11"/>
      <c r="J82" s="11"/>
      <c r="K82" s="11"/>
      <c r="L82" s="11"/>
      <c r="M82" s="11"/>
      <c r="N82" s="21" t="b">
        <f t="shared" si="6"/>
        <v>0</v>
      </c>
      <c r="O82" s="21" t="b">
        <f t="shared" si="7"/>
        <v>0</v>
      </c>
      <c r="P82" s="21" t="b">
        <f t="shared" si="8"/>
        <v>0</v>
      </c>
      <c r="Q82" s="11"/>
      <c r="R82" s="11"/>
      <c r="S82" s="11"/>
      <c r="T82" s="11"/>
      <c r="U82" s="11"/>
      <c r="V82" s="11"/>
      <c r="W82" s="11"/>
      <c r="X82" s="11"/>
      <c r="Y82" s="11"/>
      <c r="Z82" s="11"/>
      <c r="AA82" s="11"/>
      <c r="AB82" s="11"/>
    </row>
    <row r="83" spans="1:28" x14ac:dyDescent="0.25">
      <c r="A83" s="11"/>
      <c r="B83" s="11"/>
      <c r="C83" s="6">
        <f t="shared" si="9"/>
        <v>0</v>
      </c>
      <c r="D83" s="35"/>
      <c r="E83" s="6">
        <f t="shared" si="10"/>
        <v>0</v>
      </c>
      <c r="F83" s="9"/>
      <c r="G83" s="35"/>
      <c r="H83" s="11"/>
      <c r="I83" s="11"/>
      <c r="J83" s="11"/>
      <c r="K83" s="11"/>
      <c r="L83" s="11"/>
      <c r="M83" s="11"/>
      <c r="N83" s="21" t="b">
        <f t="shared" si="6"/>
        <v>0</v>
      </c>
      <c r="O83" s="21" t="b">
        <f t="shared" si="7"/>
        <v>0</v>
      </c>
      <c r="P83" s="21" t="b">
        <f t="shared" si="8"/>
        <v>0</v>
      </c>
      <c r="Q83" s="11"/>
      <c r="R83" s="11"/>
      <c r="S83" s="11"/>
      <c r="T83" s="11"/>
      <c r="U83" s="11"/>
      <c r="V83" s="11"/>
      <c r="W83" s="11"/>
      <c r="X83" s="11"/>
      <c r="Y83" s="11"/>
      <c r="Z83" s="11"/>
      <c r="AA83" s="11"/>
      <c r="AB83" s="11"/>
    </row>
    <row r="84" spans="1:28" x14ac:dyDescent="0.25">
      <c r="A84" s="11"/>
      <c r="B84" s="11"/>
      <c r="C84" s="6">
        <f t="shared" si="9"/>
        <v>0</v>
      </c>
      <c r="D84" s="35"/>
      <c r="E84" s="6">
        <f t="shared" si="10"/>
        <v>0</v>
      </c>
      <c r="F84" s="9"/>
      <c r="G84" s="35"/>
      <c r="H84" s="11"/>
      <c r="I84" s="11"/>
      <c r="J84" s="11"/>
      <c r="K84" s="11"/>
      <c r="L84" s="11"/>
      <c r="M84" s="11"/>
      <c r="N84" s="21" t="b">
        <f t="shared" si="6"/>
        <v>0</v>
      </c>
      <c r="O84" s="21" t="b">
        <f t="shared" si="7"/>
        <v>0</v>
      </c>
      <c r="P84" s="21" t="b">
        <f t="shared" si="8"/>
        <v>0</v>
      </c>
      <c r="Q84" s="11"/>
      <c r="R84" s="11"/>
      <c r="S84" s="11"/>
      <c r="T84" s="11"/>
      <c r="U84" s="11"/>
      <c r="V84" s="11"/>
      <c r="W84" s="11"/>
      <c r="X84" s="11"/>
      <c r="Y84" s="11"/>
      <c r="Z84" s="11"/>
      <c r="AA84" s="11"/>
      <c r="AB84" s="11"/>
    </row>
    <row r="85" spans="1:28" x14ac:dyDescent="0.25">
      <c r="A85" s="11"/>
      <c r="B85" s="11"/>
      <c r="C85" s="6">
        <f t="shared" si="9"/>
        <v>0</v>
      </c>
      <c r="D85" s="35"/>
      <c r="E85" s="6">
        <f t="shared" si="10"/>
        <v>0</v>
      </c>
      <c r="F85" s="9"/>
      <c r="G85" s="35"/>
      <c r="H85" s="11"/>
      <c r="I85" s="11"/>
      <c r="J85" s="11"/>
      <c r="K85" s="11"/>
      <c r="L85" s="11"/>
      <c r="M85" s="11"/>
      <c r="N85" s="21" t="b">
        <f t="shared" si="6"/>
        <v>0</v>
      </c>
      <c r="O85" s="21" t="b">
        <f t="shared" si="7"/>
        <v>0</v>
      </c>
      <c r="P85" s="21" t="b">
        <f t="shared" si="8"/>
        <v>0</v>
      </c>
      <c r="Q85" s="11"/>
      <c r="R85" s="11"/>
      <c r="S85" s="11"/>
      <c r="T85" s="11"/>
      <c r="U85" s="11"/>
      <c r="V85" s="11"/>
      <c r="W85" s="11"/>
      <c r="X85" s="11"/>
      <c r="Y85" s="11"/>
      <c r="Z85" s="11"/>
      <c r="AA85" s="11"/>
      <c r="AB85" s="11"/>
    </row>
    <row r="86" spans="1:28" x14ac:dyDescent="0.25">
      <c r="A86" s="11"/>
      <c r="B86" s="11"/>
      <c r="C86" s="6">
        <f t="shared" si="9"/>
        <v>0</v>
      </c>
      <c r="D86" s="35"/>
      <c r="E86" s="6">
        <f t="shared" si="10"/>
        <v>0</v>
      </c>
      <c r="F86" s="9"/>
      <c r="G86" s="35"/>
      <c r="H86" s="11"/>
      <c r="I86" s="11"/>
      <c r="J86" s="11"/>
      <c r="K86" s="11"/>
      <c r="L86" s="11"/>
      <c r="M86" s="11"/>
      <c r="N86" s="21" t="b">
        <f t="shared" si="6"/>
        <v>0</v>
      </c>
      <c r="O86" s="21" t="b">
        <f t="shared" si="7"/>
        <v>0</v>
      </c>
      <c r="P86" s="21" t="b">
        <f t="shared" si="8"/>
        <v>0</v>
      </c>
      <c r="Q86" s="11"/>
      <c r="R86" s="11"/>
      <c r="S86" s="11"/>
      <c r="T86" s="11"/>
      <c r="U86" s="11"/>
      <c r="V86" s="11"/>
      <c r="W86" s="11"/>
      <c r="X86" s="11"/>
      <c r="Y86" s="11"/>
      <c r="Z86" s="11"/>
      <c r="AA86" s="11"/>
      <c r="AB86" s="11"/>
    </row>
    <row r="87" spans="1:28" x14ac:dyDescent="0.25">
      <c r="A87" s="11"/>
      <c r="B87" s="11"/>
      <c r="C87" s="6">
        <f t="shared" si="9"/>
        <v>0</v>
      </c>
      <c r="D87" s="35"/>
      <c r="E87" s="6">
        <f t="shared" si="10"/>
        <v>0</v>
      </c>
      <c r="F87" s="9"/>
      <c r="G87" s="35"/>
      <c r="H87" s="11"/>
      <c r="I87" s="11"/>
      <c r="J87" s="11"/>
      <c r="K87" s="11"/>
      <c r="L87" s="11"/>
      <c r="M87" s="11"/>
      <c r="N87" s="21" t="b">
        <f t="shared" si="6"/>
        <v>0</v>
      </c>
      <c r="O87" s="21" t="b">
        <f t="shared" si="7"/>
        <v>0</v>
      </c>
      <c r="P87" s="21" t="b">
        <f t="shared" si="8"/>
        <v>0</v>
      </c>
      <c r="Q87" s="11"/>
      <c r="R87" s="11"/>
      <c r="S87" s="11"/>
      <c r="T87" s="11"/>
      <c r="U87" s="11"/>
      <c r="V87" s="11"/>
      <c r="W87" s="11"/>
      <c r="X87" s="11"/>
      <c r="Y87" s="11"/>
      <c r="Z87" s="11"/>
      <c r="AA87" s="11"/>
      <c r="AB87" s="11"/>
    </row>
    <row r="88" spans="1:28" x14ac:dyDescent="0.25">
      <c r="A88" s="11"/>
      <c r="B88" s="11"/>
      <c r="C88" s="6">
        <f t="shared" si="9"/>
        <v>0</v>
      </c>
      <c r="D88" s="35"/>
      <c r="E88" s="6">
        <f t="shared" si="10"/>
        <v>0</v>
      </c>
      <c r="F88" s="9"/>
      <c r="G88" s="35"/>
      <c r="H88" s="11"/>
      <c r="I88" s="11"/>
      <c r="J88" s="11"/>
      <c r="K88" s="11"/>
      <c r="L88" s="11"/>
      <c r="M88" s="11"/>
      <c r="N88" s="21" t="b">
        <f t="shared" si="6"/>
        <v>0</v>
      </c>
      <c r="O88" s="21" t="b">
        <f t="shared" si="7"/>
        <v>0</v>
      </c>
      <c r="P88" s="21" t="b">
        <f t="shared" si="8"/>
        <v>0</v>
      </c>
      <c r="Q88" s="11"/>
      <c r="R88" s="11"/>
      <c r="S88" s="11"/>
      <c r="T88" s="11"/>
      <c r="U88" s="11"/>
      <c r="V88" s="11"/>
      <c r="W88" s="11"/>
      <c r="X88" s="11"/>
      <c r="Y88" s="11"/>
      <c r="Z88" s="11"/>
      <c r="AA88" s="11"/>
      <c r="AB88" s="11"/>
    </row>
    <row r="89" spans="1:28" x14ac:dyDescent="0.25">
      <c r="A89" s="11"/>
      <c r="B89" s="11"/>
      <c r="C89" s="6">
        <f t="shared" si="9"/>
        <v>0</v>
      </c>
      <c r="D89" s="35"/>
      <c r="E89" s="6">
        <f t="shared" si="10"/>
        <v>0</v>
      </c>
      <c r="F89" s="9"/>
      <c r="G89" s="35"/>
      <c r="H89" s="11"/>
      <c r="I89" s="11"/>
      <c r="J89" s="11"/>
      <c r="K89" s="11"/>
      <c r="L89" s="11"/>
      <c r="M89" s="11"/>
      <c r="N89" s="21" t="b">
        <f t="shared" si="6"/>
        <v>0</v>
      </c>
      <c r="O89" s="21" t="b">
        <f t="shared" si="7"/>
        <v>0</v>
      </c>
      <c r="P89" s="21" t="b">
        <f t="shared" si="8"/>
        <v>0</v>
      </c>
      <c r="Q89" s="11"/>
      <c r="R89" s="11"/>
      <c r="S89" s="11"/>
      <c r="T89" s="11"/>
      <c r="U89" s="11"/>
      <c r="V89" s="11"/>
      <c r="W89" s="11"/>
      <c r="X89" s="11"/>
      <c r="Y89" s="11"/>
      <c r="Z89" s="11"/>
      <c r="AA89" s="11"/>
      <c r="AB89" s="11"/>
    </row>
    <row r="90" spans="1:28" x14ac:dyDescent="0.25">
      <c r="A90" s="11"/>
      <c r="B90" s="11"/>
      <c r="C90" s="6">
        <f t="shared" si="9"/>
        <v>0</v>
      </c>
      <c r="D90" s="35"/>
      <c r="E90" s="6">
        <f t="shared" si="10"/>
        <v>0</v>
      </c>
      <c r="F90" s="9"/>
      <c r="G90" s="35"/>
      <c r="H90" s="11"/>
      <c r="I90" s="11"/>
      <c r="J90" s="11"/>
      <c r="K90" s="11"/>
      <c r="L90" s="11"/>
      <c r="M90" s="11"/>
      <c r="N90" s="21" t="b">
        <f t="shared" si="6"/>
        <v>0</v>
      </c>
      <c r="O90" s="21" t="b">
        <f t="shared" si="7"/>
        <v>0</v>
      </c>
      <c r="P90" s="21" t="b">
        <f t="shared" si="8"/>
        <v>0</v>
      </c>
      <c r="Q90" s="11"/>
      <c r="R90" s="11"/>
      <c r="S90" s="11"/>
      <c r="T90" s="11"/>
      <c r="U90" s="11"/>
      <c r="V90" s="11"/>
      <c r="W90" s="11"/>
      <c r="X90" s="11"/>
      <c r="Y90" s="11"/>
      <c r="Z90" s="11"/>
      <c r="AA90" s="11"/>
      <c r="AB90" s="11"/>
    </row>
    <row r="91" spans="1:28" x14ac:dyDescent="0.25">
      <c r="A91" s="11"/>
      <c r="B91" s="11"/>
      <c r="C91" s="6">
        <f t="shared" si="9"/>
        <v>0</v>
      </c>
      <c r="D91" s="35"/>
      <c r="E91" s="6">
        <f t="shared" si="10"/>
        <v>0</v>
      </c>
      <c r="F91" s="9"/>
      <c r="G91" s="35"/>
      <c r="H91" s="11"/>
      <c r="I91" s="11"/>
      <c r="J91" s="11"/>
      <c r="K91" s="11"/>
      <c r="L91" s="11"/>
      <c r="M91" s="11"/>
      <c r="N91" s="21" t="b">
        <f t="shared" si="6"/>
        <v>0</v>
      </c>
      <c r="O91" s="21" t="b">
        <f t="shared" si="7"/>
        <v>0</v>
      </c>
      <c r="P91" s="21" t="b">
        <f t="shared" si="8"/>
        <v>0</v>
      </c>
      <c r="Q91" s="11"/>
      <c r="R91" s="11"/>
      <c r="S91" s="11"/>
      <c r="T91" s="11"/>
      <c r="U91" s="11"/>
      <c r="V91" s="11"/>
      <c r="W91" s="11"/>
      <c r="X91" s="11"/>
      <c r="Y91" s="11"/>
      <c r="Z91" s="11"/>
      <c r="AA91" s="11"/>
      <c r="AB91" s="11"/>
    </row>
    <row r="92" spans="1:28" x14ac:dyDescent="0.25">
      <c r="A92" s="11"/>
      <c r="B92" s="11"/>
      <c r="C92" s="6">
        <f t="shared" si="9"/>
        <v>0</v>
      </c>
      <c r="D92" s="35"/>
      <c r="E92" s="6">
        <f t="shared" si="10"/>
        <v>0</v>
      </c>
      <c r="F92" s="9"/>
      <c r="G92" s="35"/>
      <c r="H92" s="11"/>
      <c r="I92" s="11"/>
      <c r="J92" s="11"/>
      <c r="K92" s="11"/>
      <c r="L92" s="11"/>
      <c r="M92" s="11"/>
      <c r="N92" s="21" t="b">
        <f t="shared" si="6"/>
        <v>0</v>
      </c>
      <c r="O92" s="21" t="b">
        <f t="shared" si="7"/>
        <v>0</v>
      </c>
      <c r="P92" s="21" t="b">
        <f t="shared" si="8"/>
        <v>0</v>
      </c>
      <c r="Q92" s="11"/>
      <c r="R92" s="11"/>
      <c r="S92" s="11"/>
      <c r="T92" s="11"/>
      <c r="U92" s="11"/>
      <c r="V92" s="11"/>
      <c r="W92" s="11"/>
      <c r="X92" s="11"/>
      <c r="Y92" s="11"/>
      <c r="Z92" s="11"/>
      <c r="AA92" s="11"/>
      <c r="AB92" s="11"/>
    </row>
    <row r="93" spans="1:28" x14ac:dyDescent="0.25">
      <c r="A93" s="11"/>
      <c r="B93" s="11"/>
      <c r="C93" s="6">
        <f t="shared" si="9"/>
        <v>0</v>
      </c>
      <c r="D93" s="35"/>
      <c r="E93" s="6">
        <f t="shared" si="10"/>
        <v>0</v>
      </c>
      <c r="F93" s="9"/>
      <c r="G93" s="35"/>
      <c r="H93" s="11"/>
      <c r="I93" s="11"/>
      <c r="J93" s="11"/>
      <c r="K93" s="11"/>
      <c r="L93" s="11"/>
      <c r="M93" s="11"/>
      <c r="N93" s="21" t="b">
        <f t="shared" si="6"/>
        <v>0</v>
      </c>
      <c r="O93" s="21" t="b">
        <f t="shared" si="7"/>
        <v>0</v>
      </c>
      <c r="P93" s="21" t="b">
        <f t="shared" si="8"/>
        <v>0</v>
      </c>
      <c r="Q93" s="11"/>
      <c r="R93" s="11"/>
      <c r="S93" s="11"/>
      <c r="T93" s="11"/>
      <c r="U93" s="11"/>
      <c r="V93" s="11"/>
      <c r="W93" s="11"/>
      <c r="X93" s="11"/>
      <c r="Y93" s="11"/>
      <c r="Z93" s="11"/>
      <c r="AA93" s="11"/>
      <c r="AB93" s="11"/>
    </row>
    <row r="94" spans="1:28" x14ac:dyDescent="0.25">
      <c r="A94" s="11"/>
      <c r="B94" s="11"/>
      <c r="C94" s="6">
        <f t="shared" si="9"/>
        <v>0</v>
      </c>
      <c r="D94" s="35"/>
      <c r="E94" s="6">
        <f t="shared" si="10"/>
        <v>0</v>
      </c>
      <c r="F94" s="9"/>
      <c r="G94" s="35"/>
      <c r="H94" s="11"/>
      <c r="I94" s="11"/>
      <c r="J94" s="11"/>
      <c r="K94" s="11"/>
      <c r="L94" s="11"/>
      <c r="M94" s="11"/>
      <c r="N94" s="21" t="b">
        <f t="shared" si="6"/>
        <v>0</v>
      </c>
      <c r="O94" s="21" t="b">
        <f t="shared" si="7"/>
        <v>0</v>
      </c>
      <c r="P94" s="21" t="b">
        <f t="shared" si="8"/>
        <v>0</v>
      </c>
      <c r="Q94" s="11"/>
      <c r="R94" s="11"/>
      <c r="S94" s="11"/>
      <c r="T94" s="11"/>
      <c r="U94" s="11"/>
      <c r="V94" s="11"/>
      <c r="W94" s="11"/>
      <c r="X94" s="11"/>
      <c r="Y94" s="11"/>
      <c r="Z94" s="11"/>
      <c r="AA94" s="11"/>
      <c r="AB94" s="11"/>
    </row>
    <row r="95" spans="1:28" x14ac:dyDescent="0.25">
      <c r="A95" s="11"/>
      <c r="B95" s="11"/>
      <c r="C95" s="6">
        <f t="shared" si="9"/>
        <v>0</v>
      </c>
      <c r="D95" s="35"/>
      <c r="E95" s="6">
        <f t="shared" si="10"/>
        <v>0</v>
      </c>
      <c r="F95" s="9"/>
      <c r="G95" s="35"/>
      <c r="H95" s="11"/>
      <c r="I95" s="11"/>
      <c r="J95" s="11"/>
      <c r="K95" s="11"/>
      <c r="L95" s="11"/>
      <c r="M95" s="11"/>
      <c r="N95" s="21" t="b">
        <f t="shared" si="6"/>
        <v>0</v>
      </c>
      <c r="O95" s="21" t="b">
        <f t="shared" si="7"/>
        <v>0</v>
      </c>
      <c r="P95" s="21" t="b">
        <f t="shared" si="8"/>
        <v>0</v>
      </c>
      <c r="Q95" s="11"/>
      <c r="R95" s="11"/>
      <c r="S95" s="11"/>
      <c r="T95" s="11"/>
      <c r="U95" s="11"/>
      <c r="V95" s="11"/>
      <c r="W95" s="11"/>
      <c r="X95" s="11"/>
      <c r="Y95" s="11"/>
      <c r="Z95" s="11"/>
      <c r="AA95" s="11"/>
      <c r="AB95" s="11"/>
    </row>
    <row r="96" spans="1:28" x14ac:dyDescent="0.25">
      <c r="A96" s="11"/>
      <c r="B96" s="11"/>
      <c r="C96" s="6">
        <f t="shared" si="9"/>
        <v>0</v>
      </c>
      <c r="D96" s="35"/>
      <c r="E96" s="6">
        <f t="shared" si="10"/>
        <v>0</v>
      </c>
      <c r="F96" s="9"/>
      <c r="G96" s="35"/>
      <c r="H96" s="11"/>
      <c r="I96" s="11"/>
      <c r="J96" s="11"/>
      <c r="K96" s="11"/>
      <c r="L96" s="11"/>
      <c r="M96" s="11"/>
      <c r="N96" s="21" t="b">
        <f t="shared" si="6"/>
        <v>0</v>
      </c>
      <c r="O96" s="21" t="b">
        <f t="shared" si="7"/>
        <v>0</v>
      </c>
      <c r="P96" s="21" t="b">
        <f t="shared" si="8"/>
        <v>0</v>
      </c>
      <c r="Q96" s="11"/>
      <c r="R96" s="11"/>
      <c r="S96" s="11"/>
      <c r="T96" s="11"/>
      <c r="U96" s="11"/>
      <c r="V96" s="11"/>
      <c r="W96" s="11"/>
      <c r="X96" s="11"/>
      <c r="Y96" s="11"/>
      <c r="Z96" s="11"/>
      <c r="AA96" s="11"/>
      <c r="AB96" s="11"/>
    </row>
    <row r="97" spans="1:28" x14ac:dyDescent="0.25">
      <c r="A97" s="11"/>
      <c r="B97" s="11"/>
      <c r="C97" s="6">
        <f t="shared" si="9"/>
        <v>0</v>
      </c>
      <c r="D97" s="35"/>
      <c r="E97" s="6">
        <f t="shared" si="10"/>
        <v>0</v>
      </c>
      <c r="F97" s="9"/>
      <c r="G97" s="35"/>
      <c r="H97" s="11"/>
      <c r="I97" s="11"/>
      <c r="J97" s="11"/>
      <c r="K97" s="11"/>
      <c r="L97" s="11"/>
      <c r="M97" s="11"/>
      <c r="N97" s="21" t="b">
        <f t="shared" si="6"/>
        <v>0</v>
      </c>
      <c r="O97" s="21" t="b">
        <f t="shared" si="7"/>
        <v>0</v>
      </c>
      <c r="P97" s="21" t="b">
        <f t="shared" si="8"/>
        <v>0</v>
      </c>
      <c r="Q97" s="11"/>
      <c r="R97" s="11"/>
      <c r="S97" s="11"/>
      <c r="T97" s="11"/>
      <c r="U97" s="11"/>
      <c r="V97" s="11"/>
      <c r="W97" s="11"/>
      <c r="X97" s="11"/>
      <c r="Y97" s="11"/>
      <c r="Z97" s="11"/>
      <c r="AA97" s="11"/>
      <c r="AB97" s="11"/>
    </row>
    <row r="98" spans="1:28" x14ac:dyDescent="0.25">
      <c r="A98" s="11"/>
      <c r="B98" s="11"/>
      <c r="C98" s="6">
        <f t="shared" si="9"/>
        <v>0</v>
      </c>
      <c r="D98" s="35"/>
      <c r="E98" s="6">
        <f t="shared" si="10"/>
        <v>0</v>
      </c>
      <c r="F98" s="9"/>
      <c r="G98" s="35"/>
      <c r="H98" s="11"/>
      <c r="I98" s="11"/>
      <c r="J98" s="11"/>
      <c r="K98" s="11"/>
      <c r="L98" s="11"/>
      <c r="M98" s="11"/>
      <c r="N98" s="21" t="b">
        <f t="shared" si="6"/>
        <v>0</v>
      </c>
      <c r="O98" s="21" t="b">
        <f t="shared" si="7"/>
        <v>0</v>
      </c>
      <c r="P98" s="21" t="b">
        <f t="shared" si="8"/>
        <v>0</v>
      </c>
      <c r="Q98" s="11"/>
      <c r="R98" s="11"/>
      <c r="S98" s="11"/>
      <c r="T98" s="11"/>
      <c r="U98" s="11"/>
      <c r="V98" s="11"/>
      <c r="W98" s="11"/>
      <c r="X98" s="11"/>
      <c r="Y98" s="11"/>
      <c r="Z98" s="11"/>
      <c r="AA98" s="11"/>
      <c r="AB98" s="11"/>
    </row>
    <row r="99" spans="1:28" x14ac:dyDescent="0.25">
      <c r="A99" s="11"/>
      <c r="B99" s="11"/>
      <c r="C99" s="6">
        <f t="shared" si="9"/>
        <v>0</v>
      </c>
      <c r="D99" s="35"/>
      <c r="E99" s="6">
        <f t="shared" si="10"/>
        <v>0</v>
      </c>
      <c r="F99" s="9"/>
      <c r="G99" s="35"/>
      <c r="H99" s="11"/>
      <c r="I99" s="11"/>
      <c r="J99" s="11"/>
      <c r="K99" s="11"/>
      <c r="L99" s="11"/>
      <c r="M99" s="11"/>
      <c r="N99" s="21" t="b">
        <f t="shared" si="6"/>
        <v>0</v>
      </c>
      <c r="O99" s="21" t="b">
        <f t="shared" si="7"/>
        <v>0</v>
      </c>
      <c r="P99" s="21" t="b">
        <f t="shared" si="8"/>
        <v>0</v>
      </c>
      <c r="Q99" s="11"/>
      <c r="R99" s="11"/>
      <c r="S99" s="11"/>
      <c r="T99" s="11"/>
      <c r="U99" s="11"/>
      <c r="V99" s="11"/>
      <c r="W99" s="11"/>
      <c r="X99" s="11"/>
      <c r="Y99" s="11"/>
      <c r="Z99" s="11"/>
      <c r="AA99" s="11"/>
      <c r="AB99" s="11"/>
    </row>
    <row r="100" spans="1:28" x14ac:dyDescent="0.25">
      <c r="D100" s="33"/>
      <c r="G100" s="19"/>
    </row>
  </sheetData>
  <sheetProtection algorithmName="SHA-512" hashValue="cE3z/Xu/sSzw3bWMKd7K7thkCCI8heK1PTRcVlIW9pzGOdcKHZdPAOrvuVFjuu3bwLYicz2Gmo/rWYTYE90loA==" saltValue="VpDDc3TRBCPSA/ijHFgroA==" spinCount="100000" sheet="1" selectLockedCells="1"/>
  <mergeCells count="5">
    <mergeCell ref="D2:G2"/>
    <mergeCell ref="D3:G3"/>
    <mergeCell ref="D4:G4"/>
    <mergeCell ref="C7:G7"/>
    <mergeCell ref="C8:G8"/>
  </mergeCells>
  <pageMargins left="0.7" right="0.7" top="0.75" bottom="0.75" header="0.3" footer="0.3"/>
  <drawing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codeName="Hoja98">
    <tabColor rgb="FFFFFFCC"/>
  </sheetPr>
  <dimension ref="A1:AB100"/>
  <sheetViews>
    <sheetView showRowColHeaders="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3.71093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B1" s="11"/>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B2" s="11"/>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B3" s="11"/>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B4" s="11"/>
      <c r="C4" s="101"/>
      <c r="D4" s="307" t="s">
        <v>922</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B5" s="11"/>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B6" s="11"/>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73.900000000000006" customHeight="1" x14ac:dyDescent="0.25">
      <c r="A7" s="99"/>
      <c r="B7" s="11"/>
      <c r="C7" s="310" t="s">
        <v>923</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B8" s="11"/>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B9" s="11"/>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B10" s="11"/>
      <c r="C10" s="65">
        <f>IF(P10=TRUE,1,)</f>
        <v>1</v>
      </c>
      <c r="D10" s="71" t="s">
        <v>7</v>
      </c>
      <c r="E10" s="65">
        <f>IF(P10=TRUE,1,)</f>
        <v>1</v>
      </c>
      <c r="F10" s="66">
        <v>1</v>
      </c>
      <c r="G10" s="70" t="s">
        <v>12</v>
      </c>
      <c r="H10" s="11"/>
      <c r="I10" s="11"/>
      <c r="J10" s="11"/>
      <c r="K10" s="11"/>
      <c r="L10" s="11"/>
      <c r="M10" s="11"/>
      <c r="N10" s="21" t="b">
        <f t="shared" ref="N10:N73" si="0">ISTEXT(D10)</f>
        <v>1</v>
      </c>
      <c r="O10" s="21" t="b">
        <f t="shared" ref="O10:O73" si="1">ISNUMBER(D10)</f>
        <v>0</v>
      </c>
      <c r="P10" s="21" t="b">
        <f t="shared" ref="P10:P73" si="2">OR(N10=TRUE,O10=TRUE)</f>
        <v>1</v>
      </c>
      <c r="Q10" s="11"/>
      <c r="R10" s="11"/>
      <c r="S10" s="11"/>
      <c r="T10" s="11"/>
      <c r="U10" s="11"/>
      <c r="V10" s="11"/>
      <c r="W10" s="11"/>
      <c r="X10" s="11"/>
      <c r="Y10" s="11"/>
      <c r="Z10" s="11"/>
      <c r="AA10" s="11"/>
      <c r="AB10" s="11"/>
    </row>
    <row r="11" spans="1:28" ht="45" x14ac:dyDescent="0.25">
      <c r="A11" s="99"/>
      <c r="B11" s="11"/>
      <c r="C11" s="65">
        <f t="shared" ref="C11:C74" si="3">IF(P11=TRUE,C10+1,)</f>
        <v>2</v>
      </c>
      <c r="D11" s="46" t="s">
        <v>172</v>
      </c>
      <c r="E11" s="65">
        <f>IF(P11=TRUE,E10+F10,)</f>
        <v>2</v>
      </c>
      <c r="F11" s="66">
        <v>7</v>
      </c>
      <c r="G11" s="78" t="s">
        <v>1068</v>
      </c>
      <c r="H11" s="11"/>
      <c r="I11" s="11"/>
      <c r="J11" s="11"/>
      <c r="K11" s="11"/>
      <c r="L11" s="11"/>
      <c r="M11" s="11"/>
      <c r="N11" s="21" t="b">
        <f t="shared" si="0"/>
        <v>1</v>
      </c>
      <c r="O11" s="21" t="b">
        <f t="shared" si="1"/>
        <v>0</v>
      </c>
      <c r="P11" s="21" t="b">
        <f t="shared" si="2"/>
        <v>1</v>
      </c>
      <c r="Q11" s="11"/>
      <c r="R11" s="11"/>
      <c r="S11" s="11"/>
      <c r="T11" s="11"/>
      <c r="U11" s="11"/>
      <c r="V11" s="11"/>
      <c r="W11" s="11"/>
      <c r="X11" s="11"/>
      <c r="Y11" s="11"/>
      <c r="Z11" s="11"/>
      <c r="AA11" s="11"/>
      <c r="AB11" s="11"/>
    </row>
    <row r="12" spans="1:28" x14ac:dyDescent="0.25">
      <c r="A12" s="99"/>
      <c r="B12" s="11"/>
      <c r="C12" s="65">
        <f t="shared" si="3"/>
        <v>3</v>
      </c>
      <c r="D12" s="63" t="s">
        <v>118</v>
      </c>
      <c r="E12" s="65">
        <f>IF(P12=TRUE,E11+F11,)</f>
        <v>9</v>
      </c>
      <c r="F12" s="66">
        <v>9</v>
      </c>
      <c r="G12" s="63"/>
      <c r="H12" s="11"/>
      <c r="I12" s="11"/>
      <c r="J12" s="11"/>
      <c r="K12" s="11"/>
      <c r="L12" s="11"/>
      <c r="M12" s="11"/>
      <c r="N12" s="21" t="b">
        <f t="shared" si="0"/>
        <v>1</v>
      </c>
      <c r="O12" s="21" t="b">
        <f t="shared" si="1"/>
        <v>0</v>
      </c>
      <c r="P12" s="21" t="b">
        <f t="shared" si="2"/>
        <v>1</v>
      </c>
      <c r="Q12" s="11"/>
      <c r="R12" s="11"/>
      <c r="S12" s="11"/>
      <c r="T12" s="11"/>
      <c r="U12" s="11"/>
      <c r="V12" s="11"/>
      <c r="W12" s="11"/>
      <c r="X12" s="11"/>
      <c r="Y12" s="11"/>
      <c r="Z12" s="11"/>
      <c r="AA12" s="11"/>
      <c r="AB12" s="11"/>
    </row>
    <row r="13" spans="1:28" x14ac:dyDescent="0.25">
      <c r="A13" s="99"/>
      <c r="B13" s="11"/>
      <c r="C13" s="65">
        <f t="shared" si="3"/>
        <v>4</v>
      </c>
      <c r="D13" s="63" t="s">
        <v>119</v>
      </c>
      <c r="E13" s="65">
        <f t="shared" ref="E13:E76" si="4">IF(P13=TRUE,E12+F12,)</f>
        <v>18</v>
      </c>
      <c r="F13" s="66">
        <v>40</v>
      </c>
      <c r="G13" s="63"/>
      <c r="H13" s="11"/>
      <c r="I13" s="11"/>
      <c r="J13" s="11"/>
      <c r="K13" s="11"/>
      <c r="L13" s="11"/>
      <c r="M13" s="11"/>
      <c r="N13" s="21" t="b">
        <f t="shared" si="0"/>
        <v>1</v>
      </c>
      <c r="O13" s="21" t="b">
        <f t="shared" si="1"/>
        <v>0</v>
      </c>
      <c r="P13" s="21" t="b">
        <f t="shared" si="2"/>
        <v>1</v>
      </c>
      <c r="Q13" s="11"/>
      <c r="R13" s="11"/>
      <c r="S13" s="11"/>
      <c r="T13" s="11"/>
      <c r="U13" s="11"/>
      <c r="V13" s="11"/>
      <c r="W13" s="11"/>
      <c r="X13" s="11"/>
      <c r="Y13" s="11"/>
      <c r="Z13" s="11"/>
      <c r="AA13" s="11"/>
      <c r="AB13" s="11"/>
    </row>
    <row r="14" spans="1:28" s="32" customFormat="1" x14ac:dyDescent="0.25">
      <c r="A14" s="99"/>
      <c r="B14" s="30"/>
      <c r="C14" s="65">
        <f t="shared" si="3"/>
        <v>5</v>
      </c>
      <c r="D14" s="70" t="s">
        <v>179</v>
      </c>
      <c r="E14" s="65">
        <f t="shared" si="4"/>
        <v>58</v>
      </c>
      <c r="F14" s="66">
        <v>20</v>
      </c>
      <c r="G14" s="63"/>
      <c r="H14" s="30"/>
      <c r="I14" s="30"/>
      <c r="J14" s="30"/>
      <c r="K14" s="30"/>
      <c r="L14" s="30"/>
      <c r="M14" s="30"/>
      <c r="N14" s="31" t="b">
        <f t="shared" si="0"/>
        <v>1</v>
      </c>
      <c r="O14" s="31" t="b">
        <f t="shared" si="1"/>
        <v>0</v>
      </c>
      <c r="P14" s="31" t="b">
        <f t="shared" si="2"/>
        <v>1</v>
      </c>
      <c r="Q14" s="30"/>
      <c r="R14" s="30"/>
      <c r="S14" s="30"/>
      <c r="T14" s="30"/>
      <c r="U14" s="30"/>
      <c r="V14" s="30"/>
      <c r="W14" s="30"/>
      <c r="X14" s="30"/>
      <c r="Y14" s="30"/>
      <c r="Z14" s="30"/>
      <c r="AA14" s="30"/>
      <c r="AB14" s="30"/>
    </row>
    <row r="15" spans="1:28" s="32" customFormat="1" x14ac:dyDescent="0.25">
      <c r="A15" s="107"/>
      <c r="B15" s="30"/>
      <c r="C15" s="65">
        <f t="shared" si="3"/>
        <v>6</v>
      </c>
      <c r="D15" s="70" t="s">
        <v>924</v>
      </c>
      <c r="E15" s="65">
        <f t="shared" si="4"/>
        <v>78</v>
      </c>
      <c r="F15" s="66">
        <v>10</v>
      </c>
      <c r="G15" s="63"/>
      <c r="H15" s="30"/>
      <c r="I15" s="30"/>
      <c r="J15" s="30"/>
      <c r="K15" s="30"/>
      <c r="L15" s="30"/>
      <c r="M15" s="30"/>
      <c r="N15" s="31" t="b">
        <f t="shared" si="0"/>
        <v>1</v>
      </c>
      <c r="O15" s="31" t="b">
        <f t="shared" si="1"/>
        <v>0</v>
      </c>
      <c r="P15" s="31" t="b">
        <f t="shared" si="2"/>
        <v>1</v>
      </c>
      <c r="Q15" s="30"/>
      <c r="R15" s="30"/>
      <c r="S15" s="30"/>
      <c r="T15" s="30"/>
      <c r="U15" s="30"/>
      <c r="V15" s="30"/>
      <c r="W15" s="30"/>
      <c r="X15" s="30"/>
      <c r="Y15" s="30"/>
      <c r="Z15" s="30"/>
      <c r="AA15" s="30"/>
      <c r="AB15" s="30"/>
    </row>
    <row r="16" spans="1:28" x14ac:dyDescent="0.25">
      <c r="A16" s="99"/>
      <c r="B16" s="11"/>
      <c r="C16" s="65">
        <f t="shared" si="3"/>
        <v>7</v>
      </c>
      <c r="D16" s="70" t="s">
        <v>925</v>
      </c>
      <c r="E16" s="65">
        <f t="shared" si="4"/>
        <v>88</v>
      </c>
      <c r="F16" s="66">
        <v>12</v>
      </c>
      <c r="G16" s="63"/>
      <c r="H16" s="11"/>
      <c r="I16" s="11"/>
      <c r="J16" s="11"/>
      <c r="K16" s="11"/>
      <c r="L16" s="11"/>
      <c r="M16" s="11"/>
      <c r="N16" s="21" t="b">
        <f t="shared" si="0"/>
        <v>1</v>
      </c>
      <c r="O16" s="21" t="b">
        <f t="shared" si="1"/>
        <v>0</v>
      </c>
      <c r="P16" s="21" t="b">
        <f t="shared" si="2"/>
        <v>1</v>
      </c>
      <c r="Q16" s="11"/>
      <c r="R16" s="11"/>
      <c r="S16" s="11"/>
      <c r="T16" s="11"/>
      <c r="U16" s="11"/>
      <c r="V16" s="11"/>
      <c r="W16" s="11"/>
      <c r="X16" s="11"/>
      <c r="Y16" s="11"/>
      <c r="Z16" s="11"/>
      <c r="AA16" s="11"/>
      <c r="AB16" s="11"/>
    </row>
    <row r="17" spans="1:28" x14ac:dyDescent="0.25">
      <c r="A17" s="99"/>
      <c r="B17" s="11"/>
      <c r="C17" s="65">
        <f t="shared" si="3"/>
        <v>8</v>
      </c>
      <c r="D17" s="70" t="s">
        <v>926</v>
      </c>
      <c r="E17" s="65">
        <f t="shared" si="4"/>
        <v>100</v>
      </c>
      <c r="F17" s="66">
        <v>13</v>
      </c>
      <c r="G17" s="63"/>
      <c r="H17" s="11"/>
      <c r="I17" s="11"/>
      <c r="J17" s="11"/>
      <c r="K17" s="11"/>
      <c r="L17" s="11"/>
      <c r="M17" s="11"/>
      <c r="N17" s="21" t="b">
        <f t="shared" si="0"/>
        <v>1</v>
      </c>
      <c r="O17" s="21" t="b">
        <f t="shared" si="1"/>
        <v>0</v>
      </c>
      <c r="P17" s="21" t="b">
        <f t="shared" si="2"/>
        <v>1</v>
      </c>
      <c r="Q17" s="11"/>
      <c r="R17" s="11"/>
      <c r="S17" s="11"/>
      <c r="T17" s="11"/>
      <c r="U17" s="11"/>
      <c r="V17" s="11"/>
      <c r="W17" s="11"/>
      <c r="X17" s="11"/>
      <c r="Y17" s="11"/>
      <c r="Z17" s="11"/>
      <c r="AA17" s="11"/>
      <c r="AB17" s="11"/>
    </row>
    <row r="18" spans="1:28" x14ac:dyDescent="0.25">
      <c r="A18" s="99"/>
      <c r="B18" s="11"/>
      <c r="C18" s="69">
        <f t="shared" ref="C18:C20" si="5">IF(P18=TRUE,C17+1,)</f>
        <v>0</v>
      </c>
      <c r="D18" s="75"/>
      <c r="E18" s="69">
        <f t="shared" ref="E18:E20" si="6">IF(P18=TRUE,E17+F17,)</f>
        <v>0</v>
      </c>
      <c r="F18" s="76"/>
      <c r="G18" s="7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B19" s="11"/>
      <c r="C19" s="69">
        <f t="shared" si="5"/>
        <v>0</v>
      </c>
      <c r="D19" s="75"/>
      <c r="E19" s="69">
        <f t="shared" si="6"/>
        <v>0</v>
      </c>
      <c r="F19" s="76"/>
      <c r="G19" s="7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B20" s="11"/>
      <c r="C20" s="69">
        <f t="shared" si="5"/>
        <v>0</v>
      </c>
      <c r="D20" s="75"/>
      <c r="E20" s="69">
        <f t="shared" si="6"/>
        <v>0</v>
      </c>
      <c r="F20" s="76"/>
      <c r="G20" s="7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B21" s="11"/>
      <c r="C21" s="69">
        <f t="shared" si="3"/>
        <v>0</v>
      </c>
      <c r="D21" s="75"/>
      <c r="E21" s="69">
        <f t="shared" si="4"/>
        <v>0</v>
      </c>
      <c r="F21" s="76"/>
      <c r="G21" s="7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B22" s="11"/>
      <c r="C22" s="69">
        <f t="shared" si="3"/>
        <v>0</v>
      </c>
      <c r="D22" s="75"/>
      <c r="E22" s="69">
        <f t="shared" si="4"/>
        <v>0</v>
      </c>
      <c r="F22" s="76"/>
      <c r="G22" s="7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B23" s="11"/>
      <c r="C23" s="69">
        <f t="shared" si="3"/>
        <v>0</v>
      </c>
      <c r="D23" s="75"/>
      <c r="E23" s="69">
        <f t="shared" si="4"/>
        <v>0</v>
      </c>
      <c r="F23" s="76"/>
      <c r="G23" s="7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B24" s="11"/>
      <c r="C24" s="69">
        <f t="shared" si="3"/>
        <v>0</v>
      </c>
      <c r="D24" s="75"/>
      <c r="E24" s="69">
        <f t="shared" si="4"/>
        <v>0</v>
      </c>
      <c r="F24" s="76"/>
      <c r="G24" s="7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B25" s="11"/>
      <c r="C25" s="69">
        <f t="shared" si="3"/>
        <v>0</v>
      </c>
      <c r="D25" s="75"/>
      <c r="E25" s="69">
        <f t="shared" si="4"/>
        <v>0</v>
      </c>
      <c r="F25" s="76"/>
      <c r="G25" s="7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B26" s="11"/>
      <c r="C26" s="69">
        <f>IF(P26=TRUE,C25+1,)</f>
        <v>0</v>
      </c>
      <c r="D26" s="75"/>
      <c r="E26" s="69">
        <f>IF(P26=TRUE,E25+F25,)</f>
        <v>0</v>
      </c>
      <c r="F26" s="76"/>
      <c r="G26" s="7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B27" s="11"/>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B28" s="11"/>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B29" s="11"/>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B30" s="11"/>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B31" s="11"/>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B32" s="11"/>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B33" s="11"/>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B34" s="11"/>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B35" s="11"/>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B36" s="11"/>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B37" s="11"/>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B38" s="11"/>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B39" s="11"/>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B40" s="11"/>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B41" s="11"/>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B42" s="11"/>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B43" s="11"/>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B44" s="11"/>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B45" s="11"/>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B46" s="11"/>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B47" s="11"/>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B48" s="11"/>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B49" s="11"/>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B50" s="11"/>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A51" s="11"/>
      <c r="B51" s="11"/>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A52" s="11"/>
      <c r="B52" s="11"/>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A53" s="11"/>
      <c r="B53" s="11"/>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A54" s="11"/>
      <c r="B54" s="11"/>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A55" s="11"/>
      <c r="B55" s="11"/>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A56" s="11"/>
      <c r="B56" s="11"/>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A57" s="11"/>
      <c r="B57" s="11"/>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A58" s="11"/>
      <c r="B58" s="11"/>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A59" s="11"/>
      <c r="B59" s="11"/>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A60" s="11"/>
      <c r="B60" s="11"/>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A61" s="11"/>
      <c r="B61" s="11"/>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A62" s="11"/>
      <c r="B62" s="11"/>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A63" s="11"/>
      <c r="B63" s="11"/>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A64" s="11"/>
      <c r="B64" s="11"/>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1:28" x14ac:dyDescent="0.25">
      <c r="A65" s="11"/>
      <c r="B65" s="11"/>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1:28" x14ac:dyDescent="0.25">
      <c r="A66" s="11"/>
      <c r="B66" s="11"/>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1:28" x14ac:dyDescent="0.25">
      <c r="A67" s="11"/>
      <c r="B67" s="11"/>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1:28" x14ac:dyDescent="0.25">
      <c r="A68" s="11"/>
      <c r="B68" s="11"/>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1:28" x14ac:dyDescent="0.25">
      <c r="A69" s="11"/>
      <c r="B69" s="11"/>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1:28" x14ac:dyDescent="0.25">
      <c r="A70" s="11"/>
      <c r="B70" s="11"/>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1:28" x14ac:dyDescent="0.25">
      <c r="A71" s="11"/>
      <c r="B71" s="11"/>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1:28" x14ac:dyDescent="0.25">
      <c r="A72" s="11"/>
      <c r="B72" s="11"/>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1:28" x14ac:dyDescent="0.25">
      <c r="A73" s="11"/>
      <c r="B73" s="11"/>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1:28" x14ac:dyDescent="0.25">
      <c r="A74" s="11"/>
      <c r="B74" s="11"/>
      <c r="C74" s="6">
        <f t="shared" si="3"/>
        <v>0</v>
      </c>
      <c r="D74" s="35"/>
      <c r="E74" s="6">
        <f t="shared" si="4"/>
        <v>0</v>
      </c>
      <c r="F74" s="9"/>
      <c r="G74" s="35"/>
      <c r="H74" s="11"/>
      <c r="I74" s="11"/>
      <c r="J74" s="11"/>
      <c r="K74" s="11"/>
      <c r="L74" s="11"/>
      <c r="M74" s="11"/>
      <c r="N74" s="21" t="b">
        <f t="shared" ref="N74:N99" si="7">ISTEXT(D74)</f>
        <v>0</v>
      </c>
      <c r="O74" s="21" t="b">
        <f t="shared" ref="O74:O99" si="8">ISNUMBER(D74)</f>
        <v>0</v>
      </c>
      <c r="P74" s="21" t="b">
        <f t="shared" ref="P74:P99" si="9">OR(N74=TRUE,O74=TRUE)</f>
        <v>0</v>
      </c>
      <c r="Q74" s="11"/>
      <c r="R74" s="11"/>
      <c r="S74" s="11"/>
      <c r="T74" s="11"/>
      <c r="U74" s="11"/>
      <c r="V74" s="11"/>
      <c r="W74" s="11"/>
      <c r="X74" s="11"/>
      <c r="Y74" s="11"/>
      <c r="Z74" s="11"/>
      <c r="AA74" s="11"/>
      <c r="AB74" s="11"/>
    </row>
    <row r="75" spans="1:28" x14ac:dyDescent="0.25">
      <c r="A75" s="11"/>
      <c r="B75" s="11"/>
      <c r="C75" s="6">
        <f t="shared" ref="C75:C99" si="10">IF(P75=TRUE,C74+1,)</f>
        <v>0</v>
      </c>
      <c r="D75" s="35"/>
      <c r="E75" s="6">
        <f t="shared" si="4"/>
        <v>0</v>
      </c>
      <c r="F75" s="9"/>
      <c r="G75" s="35"/>
      <c r="H75" s="11"/>
      <c r="I75" s="11"/>
      <c r="J75" s="11"/>
      <c r="K75" s="11"/>
      <c r="L75" s="11"/>
      <c r="M75" s="11"/>
      <c r="N75" s="21" t="b">
        <f t="shared" si="7"/>
        <v>0</v>
      </c>
      <c r="O75" s="21" t="b">
        <f t="shared" si="8"/>
        <v>0</v>
      </c>
      <c r="P75" s="21" t="b">
        <f t="shared" si="9"/>
        <v>0</v>
      </c>
      <c r="Q75" s="11"/>
      <c r="R75" s="11"/>
      <c r="S75" s="11"/>
      <c r="T75" s="11"/>
      <c r="U75" s="11"/>
      <c r="V75" s="11"/>
      <c r="W75" s="11"/>
      <c r="X75" s="11"/>
      <c r="Y75" s="11"/>
      <c r="Z75" s="11"/>
      <c r="AA75" s="11"/>
      <c r="AB75" s="11"/>
    </row>
    <row r="76" spans="1:28" x14ac:dyDescent="0.25">
      <c r="A76" s="11"/>
      <c r="B76" s="11"/>
      <c r="C76" s="6">
        <f t="shared" si="10"/>
        <v>0</v>
      </c>
      <c r="D76" s="35"/>
      <c r="E76" s="6">
        <f t="shared" si="4"/>
        <v>0</v>
      </c>
      <c r="F76" s="9"/>
      <c r="G76" s="35"/>
      <c r="H76" s="11"/>
      <c r="I76" s="11"/>
      <c r="J76" s="11"/>
      <c r="K76" s="11"/>
      <c r="L76" s="11"/>
      <c r="M76" s="11"/>
      <c r="N76" s="21" t="b">
        <f t="shared" si="7"/>
        <v>0</v>
      </c>
      <c r="O76" s="21" t="b">
        <f t="shared" si="8"/>
        <v>0</v>
      </c>
      <c r="P76" s="21" t="b">
        <f t="shared" si="9"/>
        <v>0</v>
      </c>
      <c r="Q76" s="11"/>
      <c r="R76" s="11"/>
      <c r="S76" s="11"/>
      <c r="T76" s="11"/>
      <c r="U76" s="11"/>
      <c r="V76" s="11"/>
      <c r="W76" s="11"/>
      <c r="X76" s="11"/>
      <c r="Y76" s="11"/>
      <c r="Z76" s="11"/>
      <c r="AA76" s="11"/>
      <c r="AB76" s="11"/>
    </row>
    <row r="77" spans="1:28" x14ac:dyDescent="0.25">
      <c r="A77" s="11"/>
      <c r="B77" s="11"/>
      <c r="C77" s="6">
        <f t="shared" si="10"/>
        <v>0</v>
      </c>
      <c r="D77" s="35"/>
      <c r="E77" s="6">
        <f t="shared" ref="E77:E99" si="11">IF(P77=TRUE,E76+F76,)</f>
        <v>0</v>
      </c>
      <c r="F77" s="9"/>
      <c r="G77" s="35"/>
      <c r="H77" s="11"/>
      <c r="I77" s="11"/>
      <c r="J77" s="11"/>
      <c r="K77" s="11"/>
      <c r="L77" s="11"/>
      <c r="M77" s="11"/>
      <c r="N77" s="21" t="b">
        <f t="shared" si="7"/>
        <v>0</v>
      </c>
      <c r="O77" s="21" t="b">
        <f t="shared" si="8"/>
        <v>0</v>
      </c>
      <c r="P77" s="21" t="b">
        <f t="shared" si="9"/>
        <v>0</v>
      </c>
      <c r="Q77" s="11"/>
      <c r="R77" s="11"/>
      <c r="S77" s="11"/>
      <c r="T77" s="11"/>
      <c r="U77" s="11"/>
      <c r="V77" s="11"/>
      <c r="W77" s="11"/>
      <c r="X77" s="11"/>
      <c r="Y77" s="11"/>
      <c r="Z77" s="11"/>
      <c r="AA77" s="11"/>
      <c r="AB77" s="11"/>
    </row>
    <row r="78" spans="1:28" x14ac:dyDescent="0.25">
      <c r="A78" s="11"/>
      <c r="B78" s="11"/>
      <c r="C78" s="6">
        <f t="shared" si="10"/>
        <v>0</v>
      </c>
      <c r="D78" s="35"/>
      <c r="E78" s="6">
        <f t="shared" si="11"/>
        <v>0</v>
      </c>
      <c r="F78" s="9"/>
      <c r="G78" s="35"/>
      <c r="H78" s="11"/>
      <c r="I78" s="11"/>
      <c r="J78" s="11"/>
      <c r="K78" s="11"/>
      <c r="L78" s="11"/>
      <c r="M78" s="11"/>
      <c r="N78" s="21" t="b">
        <f t="shared" si="7"/>
        <v>0</v>
      </c>
      <c r="O78" s="21" t="b">
        <f t="shared" si="8"/>
        <v>0</v>
      </c>
      <c r="P78" s="21" t="b">
        <f t="shared" si="9"/>
        <v>0</v>
      </c>
      <c r="Q78" s="11"/>
      <c r="R78" s="11"/>
      <c r="S78" s="11"/>
      <c r="T78" s="11"/>
      <c r="U78" s="11"/>
      <c r="V78" s="11"/>
      <c r="W78" s="11"/>
      <c r="X78" s="11"/>
      <c r="Y78" s="11"/>
      <c r="Z78" s="11"/>
      <c r="AA78" s="11"/>
      <c r="AB78" s="11"/>
    </row>
    <row r="79" spans="1:28" x14ac:dyDescent="0.25">
      <c r="A79" s="11"/>
      <c r="B79" s="11"/>
      <c r="C79" s="6">
        <f t="shared" si="10"/>
        <v>0</v>
      </c>
      <c r="D79" s="35"/>
      <c r="E79" s="6">
        <f t="shared" si="11"/>
        <v>0</v>
      </c>
      <c r="F79" s="9"/>
      <c r="G79" s="35"/>
      <c r="H79" s="11"/>
      <c r="I79" s="11"/>
      <c r="J79" s="11"/>
      <c r="K79" s="11"/>
      <c r="L79" s="11"/>
      <c r="M79" s="11"/>
      <c r="N79" s="21" t="b">
        <f t="shared" si="7"/>
        <v>0</v>
      </c>
      <c r="O79" s="21" t="b">
        <f t="shared" si="8"/>
        <v>0</v>
      </c>
      <c r="P79" s="21" t="b">
        <f t="shared" si="9"/>
        <v>0</v>
      </c>
      <c r="Q79" s="11"/>
      <c r="R79" s="11"/>
      <c r="S79" s="11"/>
      <c r="T79" s="11"/>
      <c r="U79" s="11"/>
      <c r="V79" s="11"/>
      <c r="W79" s="11"/>
      <c r="X79" s="11"/>
      <c r="Y79" s="11"/>
      <c r="Z79" s="11"/>
      <c r="AA79" s="11"/>
      <c r="AB79" s="11"/>
    </row>
    <row r="80" spans="1:28" x14ac:dyDescent="0.25">
      <c r="A80" s="11"/>
      <c r="B80" s="11"/>
      <c r="C80" s="6">
        <f t="shared" si="10"/>
        <v>0</v>
      </c>
      <c r="D80" s="35"/>
      <c r="E80" s="6">
        <f t="shared" si="11"/>
        <v>0</v>
      </c>
      <c r="F80" s="9"/>
      <c r="G80" s="35"/>
      <c r="H80" s="11"/>
      <c r="I80" s="11"/>
      <c r="J80" s="11"/>
      <c r="K80" s="11"/>
      <c r="L80" s="11"/>
      <c r="M80" s="11"/>
      <c r="N80" s="21" t="b">
        <f t="shared" si="7"/>
        <v>0</v>
      </c>
      <c r="O80" s="21" t="b">
        <f t="shared" si="8"/>
        <v>0</v>
      </c>
      <c r="P80" s="21" t="b">
        <f t="shared" si="9"/>
        <v>0</v>
      </c>
      <c r="Q80" s="11"/>
      <c r="R80" s="11"/>
      <c r="S80" s="11"/>
      <c r="T80" s="11"/>
      <c r="U80" s="11"/>
      <c r="V80" s="11"/>
      <c r="W80" s="11"/>
      <c r="X80" s="11"/>
      <c r="Y80" s="11"/>
      <c r="Z80" s="11"/>
      <c r="AA80" s="11"/>
      <c r="AB80" s="11"/>
    </row>
    <row r="81" spans="1:28" x14ac:dyDescent="0.25">
      <c r="A81" s="11"/>
      <c r="B81" s="11"/>
      <c r="C81" s="6">
        <f t="shared" si="10"/>
        <v>0</v>
      </c>
      <c r="D81" s="35"/>
      <c r="E81" s="6">
        <f t="shared" si="11"/>
        <v>0</v>
      </c>
      <c r="F81" s="9"/>
      <c r="G81" s="35"/>
      <c r="H81" s="11"/>
      <c r="I81" s="11"/>
      <c r="J81" s="11"/>
      <c r="K81" s="11"/>
      <c r="L81" s="11"/>
      <c r="M81" s="11"/>
      <c r="N81" s="21" t="b">
        <f t="shared" si="7"/>
        <v>0</v>
      </c>
      <c r="O81" s="21" t="b">
        <f t="shared" si="8"/>
        <v>0</v>
      </c>
      <c r="P81" s="21" t="b">
        <f t="shared" si="9"/>
        <v>0</v>
      </c>
      <c r="Q81" s="11"/>
      <c r="R81" s="11"/>
      <c r="S81" s="11"/>
      <c r="T81" s="11"/>
      <c r="U81" s="11"/>
      <c r="V81" s="11"/>
      <c r="W81" s="11"/>
      <c r="X81" s="11"/>
      <c r="Y81" s="11"/>
      <c r="Z81" s="11"/>
      <c r="AA81" s="11"/>
      <c r="AB81" s="11"/>
    </row>
    <row r="82" spans="1:28" x14ac:dyDescent="0.25">
      <c r="A82" s="11"/>
      <c r="B82" s="11"/>
      <c r="C82" s="6">
        <f t="shared" si="10"/>
        <v>0</v>
      </c>
      <c r="D82" s="35"/>
      <c r="E82" s="6">
        <f t="shared" si="11"/>
        <v>0</v>
      </c>
      <c r="F82" s="9"/>
      <c r="G82" s="35"/>
      <c r="H82" s="11"/>
      <c r="I82" s="11"/>
      <c r="J82" s="11"/>
      <c r="K82" s="11"/>
      <c r="L82" s="11"/>
      <c r="M82" s="11"/>
      <c r="N82" s="21" t="b">
        <f t="shared" si="7"/>
        <v>0</v>
      </c>
      <c r="O82" s="21" t="b">
        <f t="shared" si="8"/>
        <v>0</v>
      </c>
      <c r="P82" s="21" t="b">
        <f t="shared" si="9"/>
        <v>0</v>
      </c>
      <c r="Q82" s="11"/>
      <c r="R82" s="11"/>
      <c r="S82" s="11"/>
      <c r="T82" s="11"/>
      <c r="U82" s="11"/>
      <c r="V82" s="11"/>
      <c r="W82" s="11"/>
      <c r="X82" s="11"/>
      <c r="Y82" s="11"/>
      <c r="Z82" s="11"/>
      <c r="AA82" s="11"/>
      <c r="AB82" s="11"/>
    </row>
    <row r="83" spans="1:28" x14ac:dyDescent="0.25">
      <c r="A83" s="11"/>
      <c r="B83" s="11"/>
      <c r="C83" s="6">
        <f t="shared" si="10"/>
        <v>0</v>
      </c>
      <c r="D83" s="35"/>
      <c r="E83" s="6">
        <f t="shared" si="11"/>
        <v>0</v>
      </c>
      <c r="F83" s="9"/>
      <c r="G83" s="35"/>
      <c r="H83" s="11"/>
      <c r="I83" s="11"/>
      <c r="J83" s="11"/>
      <c r="K83" s="11"/>
      <c r="L83" s="11"/>
      <c r="M83" s="11"/>
      <c r="N83" s="21" t="b">
        <f t="shared" si="7"/>
        <v>0</v>
      </c>
      <c r="O83" s="21" t="b">
        <f t="shared" si="8"/>
        <v>0</v>
      </c>
      <c r="P83" s="21" t="b">
        <f t="shared" si="9"/>
        <v>0</v>
      </c>
      <c r="Q83" s="11"/>
      <c r="R83" s="11"/>
      <c r="S83" s="11"/>
      <c r="T83" s="11"/>
      <c r="U83" s="11"/>
      <c r="V83" s="11"/>
      <c r="W83" s="11"/>
      <c r="X83" s="11"/>
      <c r="Y83" s="11"/>
      <c r="Z83" s="11"/>
      <c r="AA83" s="11"/>
      <c r="AB83" s="11"/>
    </row>
    <row r="84" spans="1:28" x14ac:dyDescent="0.25">
      <c r="A84" s="11"/>
      <c r="B84" s="11"/>
      <c r="C84" s="6">
        <f t="shared" si="10"/>
        <v>0</v>
      </c>
      <c r="D84" s="35"/>
      <c r="E84" s="6">
        <f t="shared" si="11"/>
        <v>0</v>
      </c>
      <c r="F84" s="9"/>
      <c r="G84" s="35"/>
      <c r="H84" s="11"/>
      <c r="I84" s="11"/>
      <c r="J84" s="11"/>
      <c r="K84" s="11"/>
      <c r="L84" s="11"/>
      <c r="M84" s="11"/>
      <c r="N84" s="21" t="b">
        <f t="shared" si="7"/>
        <v>0</v>
      </c>
      <c r="O84" s="21" t="b">
        <f t="shared" si="8"/>
        <v>0</v>
      </c>
      <c r="P84" s="21" t="b">
        <f t="shared" si="9"/>
        <v>0</v>
      </c>
      <c r="Q84" s="11"/>
      <c r="R84" s="11"/>
      <c r="S84" s="11"/>
      <c r="T84" s="11"/>
      <c r="U84" s="11"/>
      <c r="V84" s="11"/>
      <c r="W84" s="11"/>
      <c r="X84" s="11"/>
      <c r="Y84" s="11"/>
      <c r="Z84" s="11"/>
      <c r="AA84" s="11"/>
      <c r="AB84" s="11"/>
    </row>
    <row r="85" spans="1:28" x14ac:dyDescent="0.25">
      <c r="A85" s="11"/>
      <c r="B85" s="11"/>
      <c r="C85" s="6">
        <f t="shared" si="10"/>
        <v>0</v>
      </c>
      <c r="D85" s="35"/>
      <c r="E85" s="6">
        <f t="shared" si="11"/>
        <v>0</v>
      </c>
      <c r="F85" s="9"/>
      <c r="G85" s="35"/>
      <c r="H85" s="11"/>
      <c r="I85" s="11"/>
      <c r="J85" s="11"/>
      <c r="K85" s="11"/>
      <c r="L85" s="11"/>
      <c r="M85" s="11"/>
      <c r="N85" s="21" t="b">
        <f t="shared" si="7"/>
        <v>0</v>
      </c>
      <c r="O85" s="21" t="b">
        <f t="shared" si="8"/>
        <v>0</v>
      </c>
      <c r="P85" s="21" t="b">
        <f t="shared" si="9"/>
        <v>0</v>
      </c>
      <c r="Q85" s="11"/>
      <c r="R85" s="11"/>
      <c r="S85" s="11"/>
      <c r="T85" s="11"/>
      <c r="U85" s="11"/>
      <c r="V85" s="11"/>
      <c r="W85" s="11"/>
      <c r="X85" s="11"/>
      <c r="Y85" s="11"/>
      <c r="Z85" s="11"/>
      <c r="AA85" s="11"/>
      <c r="AB85" s="11"/>
    </row>
    <row r="86" spans="1:28" x14ac:dyDescent="0.25">
      <c r="A86" s="11"/>
      <c r="B86" s="11"/>
      <c r="C86" s="6">
        <f t="shared" si="10"/>
        <v>0</v>
      </c>
      <c r="D86" s="35"/>
      <c r="E86" s="6">
        <f t="shared" si="11"/>
        <v>0</v>
      </c>
      <c r="F86" s="9"/>
      <c r="G86" s="35"/>
      <c r="H86" s="11"/>
      <c r="I86" s="11"/>
      <c r="J86" s="11"/>
      <c r="K86" s="11"/>
      <c r="L86" s="11"/>
      <c r="M86" s="11"/>
      <c r="N86" s="21" t="b">
        <f t="shared" si="7"/>
        <v>0</v>
      </c>
      <c r="O86" s="21" t="b">
        <f t="shared" si="8"/>
        <v>0</v>
      </c>
      <c r="P86" s="21" t="b">
        <f t="shared" si="9"/>
        <v>0</v>
      </c>
      <c r="Q86" s="11"/>
      <c r="R86" s="11"/>
      <c r="S86" s="11"/>
      <c r="T86" s="11"/>
      <c r="U86" s="11"/>
      <c r="V86" s="11"/>
      <c r="W86" s="11"/>
      <c r="X86" s="11"/>
      <c r="Y86" s="11"/>
      <c r="Z86" s="11"/>
      <c r="AA86" s="11"/>
      <c r="AB86" s="11"/>
    </row>
    <row r="87" spans="1:28" x14ac:dyDescent="0.25">
      <c r="A87" s="11"/>
      <c r="B87" s="11"/>
      <c r="C87" s="6">
        <f t="shared" si="10"/>
        <v>0</v>
      </c>
      <c r="D87" s="35"/>
      <c r="E87" s="6">
        <f t="shared" si="11"/>
        <v>0</v>
      </c>
      <c r="F87" s="9"/>
      <c r="G87" s="35"/>
      <c r="H87" s="11"/>
      <c r="I87" s="11"/>
      <c r="J87" s="11"/>
      <c r="K87" s="11"/>
      <c r="L87" s="11"/>
      <c r="M87" s="11"/>
      <c r="N87" s="21" t="b">
        <f t="shared" si="7"/>
        <v>0</v>
      </c>
      <c r="O87" s="21" t="b">
        <f t="shared" si="8"/>
        <v>0</v>
      </c>
      <c r="P87" s="21" t="b">
        <f t="shared" si="9"/>
        <v>0</v>
      </c>
      <c r="Q87" s="11"/>
      <c r="R87" s="11"/>
      <c r="S87" s="11"/>
      <c r="T87" s="11"/>
      <c r="U87" s="11"/>
      <c r="V87" s="11"/>
      <c r="W87" s="11"/>
      <c r="X87" s="11"/>
      <c r="Y87" s="11"/>
      <c r="Z87" s="11"/>
      <c r="AA87" s="11"/>
      <c r="AB87" s="11"/>
    </row>
    <row r="88" spans="1:28" x14ac:dyDescent="0.25">
      <c r="A88" s="11"/>
      <c r="B88" s="11"/>
      <c r="C88" s="6">
        <f t="shared" si="10"/>
        <v>0</v>
      </c>
      <c r="D88" s="35"/>
      <c r="E88" s="6">
        <f t="shared" si="11"/>
        <v>0</v>
      </c>
      <c r="F88" s="9"/>
      <c r="G88" s="35"/>
      <c r="H88" s="11"/>
      <c r="I88" s="11"/>
      <c r="J88" s="11"/>
      <c r="K88" s="11"/>
      <c r="L88" s="11"/>
      <c r="M88" s="11"/>
      <c r="N88" s="21" t="b">
        <f t="shared" si="7"/>
        <v>0</v>
      </c>
      <c r="O88" s="21" t="b">
        <f t="shared" si="8"/>
        <v>0</v>
      </c>
      <c r="P88" s="21" t="b">
        <f t="shared" si="9"/>
        <v>0</v>
      </c>
      <c r="Q88" s="11"/>
      <c r="R88" s="11"/>
      <c r="S88" s="11"/>
      <c r="T88" s="11"/>
      <c r="U88" s="11"/>
      <c r="V88" s="11"/>
      <c r="W88" s="11"/>
      <c r="X88" s="11"/>
      <c r="Y88" s="11"/>
      <c r="Z88" s="11"/>
      <c r="AA88" s="11"/>
      <c r="AB88" s="11"/>
    </row>
    <row r="89" spans="1:28" x14ac:dyDescent="0.25">
      <c r="A89" s="11"/>
      <c r="B89" s="11"/>
      <c r="C89" s="6">
        <f t="shared" si="10"/>
        <v>0</v>
      </c>
      <c r="D89" s="35"/>
      <c r="E89" s="6">
        <f t="shared" si="11"/>
        <v>0</v>
      </c>
      <c r="F89" s="9"/>
      <c r="G89" s="35"/>
      <c r="H89" s="11"/>
      <c r="I89" s="11"/>
      <c r="J89" s="11"/>
      <c r="K89" s="11"/>
      <c r="L89" s="11"/>
      <c r="M89" s="11"/>
      <c r="N89" s="21" t="b">
        <f t="shared" si="7"/>
        <v>0</v>
      </c>
      <c r="O89" s="21" t="b">
        <f t="shared" si="8"/>
        <v>0</v>
      </c>
      <c r="P89" s="21" t="b">
        <f t="shared" si="9"/>
        <v>0</v>
      </c>
      <c r="Q89" s="11"/>
      <c r="R89" s="11"/>
      <c r="S89" s="11"/>
      <c r="T89" s="11"/>
      <c r="U89" s="11"/>
      <c r="V89" s="11"/>
      <c r="W89" s="11"/>
      <c r="X89" s="11"/>
      <c r="Y89" s="11"/>
      <c r="Z89" s="11"/>
      <c r="AA89" s="11"/>
      <c r="AB89" s="11"/>
    </row>
    <row r="90" spans="1:28" x14ac:dyDescent="0.25">
      <c r="A90" s="11"/>
      <c r="B90" s="11"/>
      <c r="C90" s="6">
        <f t="shared" si="10"/>
        <v>0</v>
      </c>
      <c r="D90" s="35"/>
      <c r="E90" s="6">
        <f t="shared" si="11"/>
        <v>0</v>
      </c>
      <c r="F90" s="9"/>
      <c r="G90" s="35"/>
      <c r="H90" s="11"/>
      <c r="I90" s="11"/>
      <c r="J90" s="11"/>
      <c r="K90" s="11"/>
      <c r="L90" s="11"/>
      <c r="M90" s="11"/>
      <c r="N90" s="21" t="b">
        <f t="shared" si="7"/>
        <v>0</v>
      </c>
      <c r="O90" s="21" t="b">
        <f t="shared" si="8"/>
        <v>0</v>
      </c>
      <c r="P90" s="21" t="b">
        <f t="shared" si="9"/>
        <v>0</v>
      </c>
      <c r="Q90" s="11"/>
      <c r="R90" s="11"/>
      <c r="S90" s="11"/>
      <c r="T90" s="11"/>
      <c r="U90" s="11"/>
      <c r="V90" s="11"/>
      <c r="W90" s="11"/>
      <c r="X90" s="11"/>
      <c r="Y90" s="11"/>
      <c r="Z90" s="11"/>
      <c r="AA90" s="11"/>
      <c r="AB90" s="11"/>
    </row>
    <row r="91" spans="1:28" x14ac:dyDescent="0.25">
      <c r="A91" s="11"/>
      <c r="B91" s="11"/>
      <c r="C91" s="6">
        <f t="shared" si="10"/>
        <v>0</v>
      </c>
      <c r="D91" s="35"/>
      <c r="E91" s="6">
        <f t="shared" si="11"/>
        <v>0</v>
      </c>
      <c r="F91" s="9"/>
      <c r="G91" s="35"/>
      <c r="H91" s="11"/>
      <c r="I91" s="11"/>
      <c r="J91" s="11"/>
      <c r="K91" s="11"/>
      <c r="L91" s="11"/>
      <c r="M91" s="11"/>
      <c r="N91" s="21" t="b">
        <f t="shared" si="7"/>
        <v>0</v>
      </c>
      <c r="O91" s="21" t="b">
        <f t="shared" si="8"/>
        <v>0</v>
      </c>
      <c r="P91" s="21" t="b">
        <f t="shared" si="9"/>
        <v>0</v>
      </c>
      <c r="Q91" s="11"/>
      <c r="R91" s="11"/>
      <c r="S91" s="11"/>
      <c r="T91" s="11"/>
      <c r="U91" s="11"/>
      <c r="V91" s="11"/>
      <c r="W91" s="11"/>
      <c r="X91" s="11"/>
      <c r="Y91" s="11"/>
      <c r="Z91" s="11"/>
      <c r="AA91" s="11"/>
      <c r="AB91" s="11"/>
    </row>
    <row r="92" spans="1:28" x14ac:dyDescent="0.25">
      <c r="A92" s="11"/>
      <c r="B92" s="11"/>
      <c r="C92" s="6">
        <f t="shared" si="10"/>
        <v>0</v>
      </c>
      <c r="D92" s="35"/>
      <c r="E92" s="6">
        <f t="shared" si="11"/>
        <v>0</v>
      </c>
      <c r="F92" s="9"/>
      <c r="G92" s="35"/>
      <c r="H92" s="11"/>
      <c r="I92" s="11"/>
      <c r="J92" s="11"/>
      <c r="K92" s="11"/>
      <c r="L92" s="11"/>
      <c r="M92" s="11"/>
      <c r="N92" s="21" t="b">
        <f t="shared" si="7"/>
        <v>0</v>
      </c>
      <c r="O92" s="21" t="b">
        <f t="shared" si="8"/>
        <v>0</v>
      </c>
      <c r="P92" s="21" t="b">
        <f t="shared" si="9"/>
        <v>0</v>
      </c>
      <c r="Q92" s="11"/>
      <c r="R92" s="11"/>
      <c r="S92" s="11"/>
      <c r="T92" s="11"/>
      <c r="U92" s="11"/>
      <c r="V92" s="11"/>
      <c r="W92" s="11"/>
      <c r="X92" s="11"/>
      <c r="Y92" s="11"/>
      <c r="Z92" s="11"/>
      <c r="AA92" s="11"/>
      <c r="AB92" s="11"/>
    </row>
    <row r="93" spans="1:28" x14ac:dyDescent="0.25">
      <c r="A93" s="11"/>
      <c r="B93" s="11"/>
      <c r="C93" s="6">
        <f t="shared" si="10"/>
        <v>0</v>
      </c>
      <c r="D93" s="35"/>
      <c r="E93" s="6">
        <f t="shared" si="11"/>
        <v>0</v>
      </c>
      <c r="F93" s="9"/>
      <c r="G93" s="35"/>
      <c r="H93" s="11"/>
      <c r="I93" s="11"/>
      <c r="J93" s="11"/>
      <c r="K93" s="11"/>
      <c r="L93" s="11"/>
      <c r="M93" s="11"/>
      <c r="N93" s="21" t="b">
        <f t="shared" si="7"/>
        <v>0</v>
      </c>
      <c r="O93" s="21" t="b">
        <f t="shared" si="8"/>
        <v>0</v>
      </c>
      <c r="P93" s="21" t="b">
        <f t="shared" si="9"/>
        <v>0</v>
      </c>
      <c r="Q93" s="11"/>
      <c r="R93" s="11"/>
      <c r="S93" s="11"/>
      <c r="T93" s="11"/>
      <c r="U93" s="11"/>
      <c r="V93" s="11"/>
      <c r="W93" s="11"/>
      <c r="X93" s="11"/>
      <c r="Y93" s="11"/>
      <c r="Z93" s="11"/>
      <c r="AA93" s="11"/>
      <c r="AB93" s="11"/>
    </row>
    <row r="94" spans="1:28" x14ac:dyDescent="0.25">
      <c r="A94" s="11"/>
      <c r="B94" s="11"/>
      <c r="C94" s="6">
        <f t="shared" si="10"/>
        <v>0</v>
      </c>
      <c r="D94" s="35"/>
      <c r="E94" s="6">
        <f t="shared" si="11"/>
        <v>0</v>
      </c>
      <c r="F94" s="9"/>
      <c r="G94" s="35"/>
      <c r="H94" s="11"/>
      <c r="I94" s="11"/>
      <c r="J94" s="11"/>
      <c r="K94" s="11"/>
      <c r="L94" s="11"/>
      <c r="M94" s="11"/>
      <c r="N94" s="21" t="b">
        <f t="shared" si="7"/>
        <v>0</v>
      </c>
      <c r="O94" s="21" t="b">
        <f t="shared" si="8"/>
        <v>0</v>
      </c>
      <c r="P94" s="21" t="b">
        <f t="shared" si="9"/>
        <v>0</v>
      </c>
      <c r="Q94" s="11"/>
      <c r="R94" s="11"/>
      <c r="S94" s="11"/>
      <c r="T94" s="11"/>
      <c r="U94" s="11"/>
      <c r="V94" s="11"/>
      <c r="W94" s="11"/>
      <c r="X94" s="11"/>
      <c r="Y94" s="11"/>
      <c r="Z94" s="11"/>
      <c r="AA94" s="11"/>
      <c r="AB94" s="11"/>
    </row>
    <row r="95" spans="1:28" x14ac:dyDescent="0.25">
      <c r="A95" s="11"/>
      <c r="B95" s="11"/>
      <c r="C95" s="6">
        <f t="shared" si="10"/>
        <v>0</v>
      </c>
      <c r="D95" s="35"/>
      <c r="E95" s="6">
        <f t="shared" si="11"/>
        <v>0</v>
      </c>
      <c r="F95" s="9"/>
      <c r="G95" s="35"/>
      <c r="H95" s="11"/>
      <c r="I95" s="11"/>
      <c r="J95" s="11"/>
      <c r="K95" s="11"/>
      <c r="L95" s="11"/>
      <c r="M95" s="11"/>
      <c r="N95" s="21" t="b">
        <f t="shared" si="7"/>
        <v>0</v>
      </c>
      <c r="O95" s="21" t="b">
        <f t="shared" si="8"/>
        <v>0</v>
      </c>
      <c r="P95" s="21" t="b">
        <f t="shared" si="9"/>
        <v>0</v>
      </c>
      <c r="Q95" s="11"/>
      <c r="R95" s="11"/>
      <c r="S95" s="11"/>
      <c r="T95" s="11"/>
      <c r="U95" s="11"/>
      <c r="V95" s="11"/>
      <c r="W95" s="11"/>
      <c r="X95" s="11"/>
      <c r="Y95" s="11"/>
      <c r="Z95" s="11"/>
      <c r="AA95" s="11"/>
      <c r="AB95" s="11"/>
    </row>
    <row r="96" spans="1:28" x14ac:dyDescent="0.25">
      <c r="A96" s="11"/>
      <c r="B96" s="11"/>
      <c r="C96" s="6">
        <f t="shared" si="10"/>
        <v>0</v>
      </c>
      <c r="D96" s="35"/>
      <c r="E96" s="6">
        <f t="shared" si="11"/>
        <v>0</v>
      </c>
      <c r="F96" s="9"/>
      <c r="G96" s="35"/>
      <c r="H96" s="11"/>
      <c r="I96" s="11"/>
      <c r="J96" s="11"/>
      <c r="K96" s="11"/>
      <c r="L96" s="11"/>
      <c r="M96" s="11"/>
      <c r="N96" s="21" t="b">
        <f t="shared" si="7"/>
        <v>0</v>
      </c>
      <c r="O96" s="21" t="b">
        <f t="shared" si="8"/>
        <v>0</v>
      </c>
      <c r="P96" s="21" t="b">
        <f t="shared" si="9"/>
        <v>0</v>
      </c>
      <c r="Q96" s="11"/>
      <c r="R96" s="11"/>
      <c r="S96" s="11"/>
      <c r="T96" s="11"/>
      <c r="U96" s="11"/>
      <c r="V96" s="11"/>
      <c r="W96" s="11"/>
      <c r="X96" s="11"/>
      <c r="Y96" s="11"/>
      <c r="Z96" s="11"/>
      <c r="AA96" s="11"/>
      <c r="AB96" s="11"/>
    </row>
    <row r="97" spans="1:28" x14ac:dyDescent="0.25">
      <c r="A97" s="11"/>
      <c r="B97" s="11"/>
      <c r="C97" s="6">
        <f t="shared" si="10"/>
        <v>0</v>
      </c>
      <c r="D97" s="35"/>
      <c r="E97" s="6">
        <f t="shared" si="11"/>
        <v>0</v>
      </c>
      <c r="F97" s="9"/>
      <c r="G97" s="35"/>
      <c r="H97" s="11"/>
      <c r="I97" s="11"/>
      <c r="J97" s="11"/>
      <c r="K97" s="11"/>
      <c r="L97" s="11"/>
      <c r="M97" s="11"/>
      <c r="N97" s="21" t="b">
        <f t="shared" si="7"/>
        <v>0</v>
      </c>
      <c r="O97" s="21" t="b">
        <f t="shared" si="8"/>
        <v>0</v>
      </c>
      <c r="P97" s="21" t="b">
        <f t="shared" si="9"/>
        <v>0</v>
      </c>
      <c r="Q97" s="11"/>
      <c r="R97" s="11"/>
      <c r="S97" s="11"/>
      <c r="T97" s="11"/>
      <c r="U97" s="11"/>
      <c r="V97" s="11"/>
      <c r="W97" s="11"/>
      <c r="X97" s="11"/>
      <c r="Y97" s="11"/>
      <c r="Z97" s="11"/>
      <c r="AA97" s="11"/>
      <c r="AB97" s="11"/>
    </row>
    <row r="98" spans="1:28" x14ac:dyDescent="0.25">
      <c r="A98" s="11"/>
      <c r="B98" s="11"/>
      <c r="C98" s="6">
        <f t="shared" si="10"/>
        <v>0</v>
      </c>
      <c r="D98" s="35"/>
      <c r="E98" s="6">
        <f t="shared" si="11"/>
        <v>0</v>
      </c>
      <c r="F98" s="9"/>
      <c r="G98" s="35"/>
      <c r="H98" s="11"/>
      <c r="I98" s="11"/>
      <c r="J98" s="11"/>
      <c r="K98" s="11"/>
      <c r="L98" s="11"/>
      <c r="M98" s="11"/>
      <c r="N98" s="21" t="b">
        <f t="shared" si="7"/>
        <v>0</v>
      </c>
      <c r="O98" s="21" t="b">
        <f t="shared" si="8"/>
        <v>0</v>
      </c>
      <c r="P98" s="21" t="b">
        <f t="shared" si="9"/>
        <v>0</v>
      </c>
      <c r="Q98" s="11"/>
      <c r="R98" s="11"/>
      <c r="S98" s="11"/>
      <c r="T98" s="11"/>
      <c r="U98" s="11"/>
      <c r="V98" s="11"/>
      <c r="W98" s="11"/>
      <c r="X98" s="11"/>
      <c r="Y98" s="11"/>
      <c r="Z98" s="11"/>
      <c r="AA98" s="11"/>
      <c r="AB98" s="11"/>
    </row>
    <row r="99" spans="1:28" x14ac:dyDescent="0.25">
      <c r="A99" s="11"/>
      <c r="B99" s="11"/>
      <c r="C99" s="6">
        <f t="shared" si="10"/>
        <v>0</v>
      </c>
      <c r="D99" s="35"/>
      <c r="E99" s="6">
        <f t="shared" si="11"/>
        <v>0</v>
      </c>
      <c r="F99" s="9"/>
      <c r="G99" s="35"/>
      <c r="H99" s="11"/>
      <c r="I99" s="11"/>
      <c r="J99" s="11"/>
      <c r="K99" s="11"/>
      <c r="L99" s="11"/>
      <c r="M99" s="11"/>
      <c r="N99" s="21" t="b">
        <f t="shared" si="7"/>
        <v>0</v>
      </c>
      <c r="O99" s="21" t="b">
        <f t="shared" si="8"/>
        <v>0</v>
      </c>
      <c r="P99" s="21" t="b">
        <f t="shared" si="9"/>
        <v>0</v>
      </c>
      <c r="Q99" s="11"/>
      <c r="R99" s="11"/>
      <c r="S99" s="11"/>
      <c r="T99" s="11"/>
      <c r="U99" s="11"/>
      <c r="V99" s="11"/>
      <c r="W99" s="11"/>
      <c r="X99" s="11"/>
      <c r="Y99" s="11"/>
      <c r="Z99" s="11"/>
      <c r="AA99" s="11"/>
      <c r="AB99" s="11"/>
    </row>
    <row r="100" spans="1:28" x14ac:dyDescent="0.25">
      <c r="D100" s="33"/>
      <c r="G100" s="19"/>
    </row>
  </sheetData>
  <sheetProtection algorithmName="SHA-512" hashValue="xHCs4Prcgfvas6kwzZ901U1WzQvy1MZq3TWCmOANuw01EhjTYteZ3wcRsYaLxVeJFuhjNiqW2sDDcIJ5zpGMuQ==" saltValue="86sHZbEB1c/2Dr4xU+/7bQ==" spinCount="100000" sheet="1" selectLockedCells="1"/>
  <mergeCells count="5">
    <mergeCell ref="D2:G2"/>
    <mergeCell ref="D3:G3"/>
    <mergeCell ref="D4:G4"/>
    <mergeCell ref="C7:G7"/>
    <mergeCell ref="C8:G8"/>
  </mergeCells>
  <pageMargins left="0.7" right="0.7" top="0.75" bottom="0.75" header="0.3" footer="0.3"/>
  <pageSetup paperSize="9" orientation="portrait" r:id="rId1"/>
  <drawing r:id="rId2"/>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codeName="Hoja86">
    <tabColor rgb="FFFFFF66"/>
    <pageSetUpPr fitToPage="1"/>
  </sheetPr>
  <dimension ref="A1:AB101"/>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497</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498</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65">
        <f>IF(P10=TRUE,1,)</f>
        <v>1</v>
      </c>
      <c r="D10" s="71" t="s">
        <v>7</v>
      </c>
      <c r="E10" s="65">
        <f>IF(P10=TRUE,1,)</f>
        <v>1</v>
      </c>
      <c r="F10" s="66">
        <v>1</v>
      </c>
      <c r="G10" s="70" t="s">
        <v>337</v>
      </c>
      <c r="H10" s="11"/>
      <c r="I10" s="11"/>
      <c r="J10" s="11"/>
      <c r="K10" s="11"/>
      <c r="L10" s="11"/>
      <c r="M10" s="11"/>
      <c r="N10" s="21" t="b">
        <f>ISTEXT(D10)</f>
        <v>1</v>
      </c>
      <c r="O10" s="21" t="b">
        <f>ISNUMBER(D10)</f>
        <v>0</v>
      </c>
      <c r="P10" s="21" t="b">
        <f>OR(N10=TRUE,O10=TRUE)</f>
        <v>1</v>
      </c>
      <c r="Q10" s="11"/>
      <c r="R10" s="11"/>
      <c r="S10" s="11"/>
      <c r="T10" s="11"/>
      <c r="U10" s="11"/>
      <c r="V10" s="11"/>
      <c r="W10" s="11"/>
      <c r="X10" s="11"/>
      <c r="Y10" s="11"/>
      <c r="Z10" s="11"/>
      <c r="AA10" s="11"/>
      <c r="AB10" s="11"/>
    </row>
    <row r="11" spans="1:28" x14ac:dyDescent="0.25">
      <c r="A11" s="99"/>
      <c r="C11" s="65">
        <f>IF(P11=TRUE,C10+1,)</f>
        <v>2</v>
      </c>
      <c r="D11" s="46" t="s">
        <v>172</v>
      </c>
      <c r="E11" s="65">
        <f>IF(P11=TRUE,E10+F10,)</f>
        <v>2</v>
      </c>
      <c r="F11" s="66">
        <v>7</v>
      </c>
      <c r="G11" s="63" t="s">
        <v>590</v>
      </c>
      <c r="H11" s="11"/>
      <c r="I11" s="11"/>
      <c r="J11" s="11"/>
      <c r="K11" s="11"/>
      <c r="L11" s="11"/>
      <c r="M11" s="11"/>
      <c r="N11" s="21" t="b">
        <f t="shared" ref="N11:N74" si="0">ISTEXT(D11)</f>
        <v>1</v>
      </c>
      <c r="O11" s="21" t="b">
        <f t="shared" ref="O11:O74" si="1">ISNUMBER(D11)</f>
        <v>0</v>
      </c>
      <c r="P11" s="21" t="b">
        <f t="shared" ref="P11:P74" si="2">OR(N11=TRUE,O11=TRUE)</f>
        <v>1</v>
      </c>
      <c r="Q11" s="11"/>
      <c r="R11" s="11"/>
      <c r="S11" s="11"/>
      <c r="T11" s="11"/>
      <c r="U11" s="11"/>
      <c r="V11" s="11"/>
      <c r="W11" s="11"/>
      <c r="X11" s="11"/>
      <c r="Y11" s="11"/>
      <c r="Z11" s="11"/>
      <c r="AA11" s="11"/>
      <c r="AB11" s="11"/>
    </row>
    <row r="12" spans="1:28" s="32" customFormat="1" ht="84.75" customHeight="1" x14ac:dyDescent="0.25">
      <c r="A12" s="107"/>
      <c r="C12" s="108">
        <f>IF(P12=TRUE,C11+1,)</f>
        <v>3</v>
      </c>
      <c r="D12" s="52" t="s">
        <v>335</v>
      </c>
      <c r="E12" s="108">
        <f>IF(P12=TRUE,E11+F11,)</f>
        <v>9</v>
      </c>
      <c r="F12" s="109">
        <v>1</v>
      </c>
      <c r="G12" s="63" t="s">
        <v>957</v>
      </c>
      <c r="H12" s="30"/>
      <c r="I12" s="30"/>
      <c r="J12" s="30"/>
      <c r="K12" s="30"/>
      <c r="L12" s="30"/>
      <c r="M12" s="30"/>
      <c r="N12" s="31" t="b">
        <f t="shared" si="0"/>
        <v>1</v>
      </c>
      <c r="O12" s="31" t="b">
        <f t="shared" si="1"/>
        <v>0</v>
      </c>
      <c r="P12" s="31" t="b">
        <f t="shared" si="2"/>
        <v>1</v>
      </c>
      <c r="Q12" s="30"/>
      <c r="R12" s="30"/>
      <c r="S12" s="30"/>
      <c r="T12" s="30"/>
      <c r="U12" s="30"/>
      <c r="V12" s="30"/>
      <c r="W12" s="30"/>
      <c r="X12" s="30"/>
      <c r="Y12" s="30"/>
      <c r="Z12" s="30"/>
      <c r="AA12" s="30"/>
      <c r="AB12" s="30"/>
    </row>
    <row r="13" spans="1:28" s="32" customFormat="1" ht="45" x14ac:dyDescent="0.25">
      <c r="A13" s="107"/>
      <c r="C13" s="108">
        <f>IF(P13=TRUE,C12+1,)</f>
        <v>4</v>
      </c>
      <c r="D13" s="52" t="s">
        <v>336</v>
      </c>
      <c r="E13" s="108">
        <f>IF(P13=TRUE,E12+F12,)</f>
        <v>10</v>
      </c>
      <c r="F13" s="109">
        <v>1</v>
      </c>
      <c r="G13" s="63" t="s">
        <v>1019</v>
      </c>
      <c r="H13" s="30"/>
      <c r="I13" s="30"/>
      <c r="J13" s="30"/>
      <c r="K13" s="30"/>
      <c r="L13" s="30"/>
      <c r="M13" s="30"/>
      <c r="N13" s="31" t="b">
        <f t="shared" si="0"/>
        <v>1</v>
      </c>
      <c r="O13" s="31" t="b">
        <f t="shared" si="1"/>
        <v>0</v>
      </c>
      <c r="P13" s="31" t="b">
        <f t="shared" si="2"/>
        <v>1</v>
      </c>
      <c r="Q13" s="30"/>
      <c r="R13" s="30"/>
      <c r="S13" s="30"/>
      <c r="T13" s="30"/>
      <c r="U13" s="30"/>
      <c r="V13" s="30"/>
      <c r="W13" s="30"/>
      <c r="X13" s="30"/>
      <c r="Y13" s="30"/>
      <c r="Z13" s="30"/>
      <c r="AA13" s="30"/>
      <c r="AB13" s="30"/>
    </row>
    <row r="14" spans="1:28" s="32" customFormat="1" ht="45" x14ac:dyDescent="0.25">
      <c r="A14" s="107"/>
      <c r="C14" s="110">
        <f t="shared" ref="C14:C74" si="3">IF(P14=TRUE,C13+1,)</f>
        <v>5</v>
      </c>
      <c r="D14" s="52" t="s">
        <v>599</v>
      </c>
      <c r="E14" s="108">
        <f t="shared" ref="E14:E76" si="4">IF(P14=TRUE,E13+F13,)</f>
        <v>11</v>
      </c>
      <c r="F14" s="109">
        <v>1</v>
      </c>
      <c r="G14" s="63" t="s">
        <v>1020</v>
      </c>
      <c r="H14" s="30"/>
      <c r="I14" s="30"/>
      <c r="J14" s="30"/>
      <c r="K14" s="30"/>
      <c r="L14" s="30"/>
      <c r="M14" s="30"/>
      <c r="N14" s="31" t="b">
        <f t="shared" si="0"/>
        <v>1</v>
      </c>
      <c r="O14" s="31" t="b">
        <f t="shared" si="1"/>
        <v>0</v>
      </c>
      <c r="P14" s="31" t="b">
        <f t="shared" si="2"/>
        <v>1</v>
      </c>
      <c r="Q14" s="30"/>
      <c r="R14" s="30"/>
      <c r="S14" s="30"/>
      <c r="T14" s="30"/>
      <c r="U14" s="30"/>
      <c r="V14" s="30"/>
      <c r="W14" s="30"/>
      <c r="X14" s="30"/>
      <c r="Y14" s="30"/>
      <c r="Z14" s="30"/>
      <c r="AA14" s="30"/>
      <c r="AB14" s="30"/>
    </row>
    <row r="15" spans="1:28" x14ac:dyDescent="0.25">
      <c r="A15" s="99"/>
      <c r="C15" s="6">
        <f t="shared" si="3"/>
        <v>0</v>
      </c>
      <c r="D15" s="35"/>
      <c r="E15" s="6">
        <f t="shared" si="4"/>
        <v>0</v>
      </c>
      <c r="F15" s="9"/>
      <c r="G15" s="35"/>
      <c r="H15" s="11"/>
      <c r="I15" s="11"/>
      <c r="J15" s="11"/>
      <c r="K15" s="11"/>
      <c r="L15" s="11"/>
      <c r="M15" s="11"/>
      <c r="N15" s="21" t="b">
        <f t="shared" si="0"/>
        <v>0</v>
      </c>
      <c r="O15" s="21" t="b">
        <f t="shared" si="1"/>
        <v>0</v>
      </c>
      <c r="P15" s="21" t="b">
        <f t="shared" si="2"/>
        <v>0</v>
      </c>
      <c r="Q15" s="11"/>
      <c r="R15" s="11"/>
      <c r="S15" s="11"/>
      <c r="T15" s="11"/>
      <c r="U15" s="11"/>
      <c r="V15" s="11"/>
      <c r="W15" s="11"/>
      <c r="X15" s="11"/>
      <c r="Y15" s="11"/>
      <c r="Z15" s="11"/>
      <c r="AA15" s="11"/>
      <c r="AB15" s="11"/>
    </row>
    <row r="16" spans="1:28" x14ac:dyDescent="0.25">
      <c r="A16" s="99"/>
      <c r="C16" s="6">
        <f t="shared" si="3"/>
        <v>0</v>
      </c>
      <c r="D16" s="35"/>
      <c r="E16" s="6">
        <f t="shared" si="4"/>
        <v>0</v>
      </c>
      <c r="F16" s="9"/>
      <c r="G16" s="35"/>
      <c r="H16" s="11"/>
      <c r="I16" s="11"/>
      <c r="J16" s="11"/>
      <c r="K16" s="11"/>
      <c r="L16" s="11"/>
      <c r="M16" s="11"/>
      <c r="N16" s="21" t="b">
        <f t="shared" si="0"/>
        <v>0</v>
      </c>
      <c r="O16" s="21" t="b">
        <f t="shared" si="1"/>
        <v>0</v>
      </c>
      <c r="P16" s="21" t="b">
        <f t="shared" si="2"/>
        <v>0</v>
      </c>
      <c r="Q16" s="11"/>
      <c r="R16" s="11"/>
      <c r="S16" s="11"/>
      <c r="T16" s="11"/>
      <c r="U16" s="11"/>
      <c r="V16" s="11"/>
      <c r="W16" s="11"/>
      <c r="X16" s="11"/>
      <c r="Y16" s="11"/>
      <c r="Z16" s="11"/>
      <c r="AA16" s="11"/>
      <c r="AB16" s="11"/>
    </row>
    <row r="17" spans="1:28" x14ac:dyDescent="0.25">
      <c r="A17" s="99"/>
      <c r="C17" s="6">
        <f t="shared" si="3"/>
        <v>0</v>
      </c>
      <c r="D17" s="35"/>
      <c r="E17" s="6">
        <f t="shared" si="4"/>
        <v>0</v>
      </c>
      <c r="F17" s="9"/>
      <c r="G17" s="35"/>
      <c r="H17" s="11"/>
      <c r="I17" s="11"/>
      <c r="J17" s="11"/>
      <c r="K17" s="11"/>
      <c r="L17" s="11"/>
      <c r="M17" s="11"/>
      <c r="N17" s="21" t="b">
        <f t="shared" si="0"/>
        <v>0</v>
      </c>
      <c r="O17" s="21" t="b">
        <f t="shared" si="1"/>
        <v>0</v>
      </c>
      <c r="P17" s="21" t="b">
        <f t="shared" si="2"/>
        <v>0</v>
      </c>
      <c r="Q17" s="11"/>
      <c r="R17" s="11"/>
      <c r="S17" s="11"/>
      <c r="T17" s="11"/>
      <c r="U17" s="11"/>
      <c r="V17" s="11"/>
      <c r="W17" s="11"/>
      <c r="X17" s="11"/>
      <c r="Y17" s="11"/>
      <c r="Z17" s="11"/>
      <c r="AA17" s="11"/>
      <c r="AB17" s="11"/>
    </row>
    <row r="18" spans="1:28" x14ac:dyDescent="0.25">
      <c r="A18" s="99"/>
      <c r="C18" s="6">
        <f t="shared" si="3"/>
        <v>0</v>
      </c>
      <c r="D18" s="35"/>
      <c r="E18" s="6">
        <f t="shared" si="4"/>
        <v>0</v>
      </c>
      <c r="F18" s="9"/>
      <c r="G18" s="35"/>
      <c r="H18" s="11"/>
      <c r="I18" s="11"/>
      <c r="J18" s="11"/>
      <c r="K18" s="11"/>
      <c r="L18" s="11"/>
      <c r="M18" s="11"/>
      <c r="N18" s="21" t="b">
        <f t="shared" si="0"/>
        <v>0</v>
      </c>
      <c r="O18" s="21" t="b">
        <f t="shared" si="1"/>
        <v>0</v>
      </c>
      <c r="P18" s="21" t="b">
        <f t="shared" si="2"/>
        <v>0</v>
      </c>
      <c r="Q18" s="11"/>
      <c r="R18" s="11"/>
      <c r="S18" s="11"/>
      <c r="T18" s="11"/>
      <c r="U18" s="11"/>
      <c r="V18" s="11"/>
      <c r="W18" s="11"/>
      <c r="X18" s="11"/>
      <c r="Y18" s="11"/>
      <c r="Z18" s="11"/>
      <c r="AA18" s="11"/>
      <c r="AB18" s="11"/>
    </row>
    <row r="19" spans="1:28" x14ac:dyDescent="0.25">
      <c r="A19" s="99"/>
      <c r="C19" s="6">
        <f t="shared" si="3"/>
        <v>0</v>
      </c>
      <c r="D19" s="35"/>
      <c r="E19" s="6">
        <f t="shared" si="4"/>
        <v>0</v>
      </c>
      <c r="F19" s="9"/>
      <c r="G19" s="35"/>
      <c r="H19" s="11"/>
      <c r="I19" s="11"/>
      <c r="J19" s="11"/>
      <c r="K19" s="11"/>
      <c r="L19" s="11"/>
      <c r="M19" s="11"/>
      <c r="N19" s="21" t="b">
        <f t="shared" si="0"/>
        <v>0</v>
      </c>
      <c r="O19" s="21" t="b">
        <f t="shared" si="1"/>
        <v>0</v>
      </c>
      <c r="P19" s="21" t="b">
        <f t="shared" si="2"/>
        <v>0</v>
      </c>
      <c r="Q19" s="11"/>
      <c r="R19" s="11"/>
      <c r="S19" s="11"/>
      <c r="T19" s="11"/>
      <c r="U19" s="11"/>
      <c r="V19" s="11"/>
      <c r="W19" s="11"/>
      <c r="X19" s="11"/>
      <c r="Y19" s="11"/>
      <c r="Z19" s="11"/>
      <c r="AA19" s="11"/>
      <c r="AB19" s="11"/>
    </row>
    <row r="20" spans="1:28" x14ac:dyDescent="0.25">
      <c r="A20" s="99"/>
      <c r="C20" s="6">
        <f t="shared" si="3"/>
        <v>0</v>
      </c>
      <c r="D20" s="35"/>
      <c r="E20" s="6">
        <f t="shared" si="4"/>
        <v>0</v>
      </c>
      <c r="F20" s="9"/>
      <c r="G20" s="35"/>
      <c r="H20" s="11"/>
      <c r="I20" s="11"/>
      <c r="J20" s="11"/>
      <c r="K20" s="11"/>
      <c r="L20" s="11"/>
      <c r="M20" s="11"/>
      <c r="N20" s="21" t="b">
        <f t="shared" si="0"/>
        <v>0</v>
      </c>
      <c r="O20" s="21" t="b">
        <f t="shared" si="1"/>
        <v>0</v>
      </c>
      <c r="P20" s="21" t="b">
        <f t="shared" si="2"/>
        <v>0</v>
      </c>
      <c r="Q20" s="11"/>
      <c r="R20" s="11"/>
      <c r="S20" s="11"/>
      <c r="T20" s="11"/>
      <c r="U20" s="11"/>
      <c r="V20" s="11"/>
      <c r="W20" s="11"/>
      <c r="X20" s="11"/>
      <c r="Y20" s="11"/>
      <c r="Z20" s="11"/>
      <c r="AA20" s="11"/>
      <c r="AB20" s="11"/>
    </row>
    <row r="21" spans="1:28" x14ac:dyDescent="0.25">
      <c r="A21" s="99"/>
      <c r="C21" s="6">
        <f t="shared" si="3"/>
        <v>0</v>
      </c>
      <c r="D21" s="35"/>
      <c r="E21" s="6">
        <f t="shared" si="4"/>
        <v>0</v>
      </c>
      <c r="F21" s="9"/>
      <c r="G21" s="35"/>
      <c r="H21" s="11"/>
      <c r="I21" s="11"/>
      <c r="J21" s="11"/>
      <c r="K21" s="11"/>
      <c r="L21" s="11"/>
      <c r="M21" s="11"/>
      <c r="N21" s="21" t="b">
        <f t="shared" si="0"/>
        <v>0</v>
      </c>
      <c r="O21" s="21" t="b">
        <f t="shared" si="1"/>
        <v>0</v>
      </c>
      <c r="P21" s="21" t="b">
        <f t="shared" si="2"/>
        <v>0</v>
      </c>
      <c r="Q21" s="11"/>
      <c r="R21" s="11"/>
      <c r="S21" s="11"/>
      <c r="T21" s="11"/>
      <c r="U21" s="11"/>
      <c r="V21" s="11"/>
      <c r="W21" s="11"/>
      <c r="X21" s="11"/>
      <c r="Y21" s="11"/>
      <c r="Z21" s="11"/>
      <c r="AA21" s="11"/>
      <c r="AB21" s="11"/>
    </row>
    <row r="22" spans="1:28" x14ac:dyDescent="0.25">
      <c r="A22" s="99"/>
      <c r="C22" s="6">
        <f t="shared" si="3"/>
        <v>0</v>
      </c>
      <c r="D22" s="35"/>
      <c r="E22" s="6">
        <f t="shared" si="4"/>
        <v>0</v>
      </c>
      <c r="F22" s="9"/>
      <c r="G22" s="35"/>
      <c r="H22" s="11"/>
      <c r="I22" s="11"/>
      <c r="J22" s="11"/>
      <c r="K22" s="11"/>
      <c r="L22" s="11"/>
      <c r="M22" s="11"/>
      <c r="N22" s="21" t="b">
        <f t="shared" si="0"/>
        <v>0</v>
      </c>
      <c r="O22" s="21" t="b">
        <f t="shared" si="1"/>
        <v>0</v>
      </c>
      <c r="P22" s="21" t="b">
        <f t="shared" si="2"/>
        <v>0</v>
      </c>
      <c r="Q22" s="11"/>
      <c r="R22" s="11"/>
      <c r="S22" s="11"/>
      <c r="T22" s="11"/>
      <c r="U22" s="11"/>
      <c r="V22" s="11"/>
      <c r="W22" s="11"/>
      <c r="X22" s="11"/>
      <c r="Y22" s="11"/>
      <c r="Z22" s="11"/>
      <c r="AA22" s="11"/>
      <c r="AB22" s="11"/>
    </row>
    <row r="23" spans="1:28" x14ac:dyDescent="0.25">
      <c r="A23" s="99"/>
      <c r="C23" s="6">
        <f t="shared" si="3"/>
        <v>0</v>
      </c>
      <c r="D23" s="35"/>
      <c r="E23" s="6">
        <f t="shared" si="4"/>
        <v>0</v>
      </c>
      <c r="F23" s="9"/>
      <c r="G23" s="35"/>
      <c r="H23" s="11"/>
      <c r="I23" s="11"/>
      <c r="J23" s="11"/>
      <c r="K23" s="11"/>
      <c r="L23" s="11"/>
      <c r="M23" s="11"/>
      <c r="N23" s="21" t="b">
        <f t="shared" si="0"/>
        <v>0</v>
      </c>
      <c r="O23" s="21" t="b">
        <f t="shared" si="1"/>
        <v>0</v>
      </c>
      <c r="P23" s="21" t="b">
        <f t="shared" si="2"/>
        <v>0</v>
      </c>
      <c r="Q23" s="11"/>
      <c r="R23" s="11"/>
      <c r="S23" s="11"/>
      <c r="T23" s="11"/>
      <c r="U23" s="11"/>
      <c r="V23" s="11"/>
      <c r="W23" s="11"/>
      <c r="X23" s="11"/>
      <c r="Y23" s="11"/>
      <c r="Z23" s="11"/>
      <c r="AA23" s="11"/>
      <c r="AB23" s="11"/>
    </row>
    <row r="24" spans="1:28" x14ac:dyDescent="0.25">
      <c r="A24" s="99"/>
      <c r="C24" s="6">
        <f t="shared" si="3"/>
        <v>0</v>
      </c>
      <c r="D24" s="35"/>
      <c r="E24" s="6">
        <f t="shared" si="4"/>
        <v>0</v>
      </c>
      <c r="F24" s="9"/>
      <c r="G24" s="35"/>
      <c r="H24" s="11"/>
      <c r="I24" s="11"/>
      <c r="J24" s="11"/>
      <c r="K24" s="11"/>
      <c r="L24" s="11"/>
      <c r="M24" s="11"/>
      <c r="N24" s="21" t="b">
        <f t="shared" si="0"/>
        <v>0</v>
      </c>
      <c r="O24" s="21" t="b">
        <f t="shared" si="1"/>
        <v>0</v>
      </c>
      <c r="P24" s="21" t="b">
        <f t="shared" si="2"/>
        <v>0</v>
      </c>
      <c r="Q24" s="11"/>
      <c r="R24" s="11"/>
      <c r="S24" s="11"/>
      <c r="T24" s="11"/>
      <c r="U24" s="11"/>
      <c r="V24" s="11"/>
      <c r="W24" s="11"/>
      <c r="X24" s="11"/>
      <c r="Y24" s="11"/>
      <c r="Z24" s="11"/>
      <c r="AA24" s="11"/>
      <c r="AB24" s="11"/>
    </row>
    <row r="25" spans="1:28" x14ac:dyDescent="0.25">
      <c r="A25" s="99"/>
      <c r="C25" s="6">
        <f t="shared" si="3"/>
        <v>0</v>
      </c>
      <c r="D25" s="35"/>
      <c r="E25" s="6">
        <f t="shared" si="4"/>
        <v>0</v>
      </c>
      <c r="F25" s="9"/>
      <c r="G25" s="35"/>
      <c r="H25" s="11"/>
      <c r="I25" s="11"/>
      <c r="J25" s="11"/>
      <c r="K25" s="11"/>
      <c r="L25" s="11"/>
      <c r="M25" s="11"/>
      <c r="N25" s="21" t="b">
        <f t="shared" si="0"/>
        <v>0</v>
      </c>
      <c r="O25" s="21" t="b">
        <f t="shared" si="1"/>
        <v>0</v>
      </c>
      <c r="P25" s="21" t="b">
        <f t="shared" si="2"/>
        <v>0</v>
      </c>
      <c r="Q25" s="11"/>
      <c r="R25" s="11"/>
      <c r="S25" s="11"/>
      <c r="T25" s="11"/>
      <c r="U25" s="11"/>
      <c r="V25" s="11"/>
      <c r="W25" s="11"/>
      <c r="X25" s="11"/>
      <c r="Y25" s="11"/>
      <c r="Z25" s="11"/>
      <c r="AA25" s="11"/>
      <c r="AB25" s="11"/>
    </row>
    <row r="26" spans="1:28" x14ac:dyDescent="0.25">
      <c r="A26" s="99"/>
      <c r="C26" s="6">
        <f t="shared" si="3"/>
        <v>0</v>
      </c>
      <c r="D26" s="35"/>
      <c r="E26" s="6">
        <f t="shared" si="4"/>
        <v>0</v>
      </c>
      <c r="F26" s="9"/>
      <c r="G26" s="35"/>
      <c r="H26" s="11"/>
      <c r="I26" s="11"/>
      <c r="J26" s="11"/>
      <c r="K26" s="11"/>
      <c r="L26" s="11"/>
      <c r="M26" s="11"/>
      <c r="N26" s="21" t="b">
        <f t="shared" si="0"/>
        <v>0</v>
      </c>
      <c r="O26" s="21" t="b">
        <f t="shared" si="1"/>
        <v>0</v>
      </c>
      <c r="P26" s="21" t="b">
        <f t="shared" si="2"/>
        <v>0</v>
      </c>
      <c r="Q26" s="11"/>
      <c r="R26" s="11"/>
      <c r="S26" s="11"/>
      <c r="T26" s="11"/>
      <c r="U26" s="11"/>
      <c r="V26" s="11"/>
      <c r="W26" s="11"/>
      <c r="X26" s="11"/>
      <c r="Y26" s="11"/>
      <c r="Z26" s="11"/>
      <c r="AA26" s="11"/>
      <c r="AB26" s="11"/>
    </row>
    <row r="27" spans="1:28" x14ac:dyDescent="0.25">
      <c r="A27" s="99"/>
      <c r="C27" s="6">
        <f t="shared" si="3"/>
        <v>0</v>
      </c>
      <c r="D27" s="35"/>
      <c r="E27" s="6">
        <f t="shared" si="4"/>
        <v>0</v>
      </c>
      <c r="F27" s="9"/>
      <c r="G27" s="35"/>
      <c r="H27" s="11"/>
      <c r="I27" s="11"/>
      <c r="J27" s="11"/>
      <c r="K27" s="11"/>
      <c r="L27" s="11"/>
      <c r="M27" s="11"/>
      <c r="N27" s="21" t="b">
        <f t="shared" si="0"/>
        <v>0</v>
      </c>
      <c r="O27" s="21" t="b">
        <f t="shared" si="1"/>
        <v>0</v>
      </c>
      <c r="P27" s="21" t="b">
        <f t="shared" si="2"/>
        <v>0</v>
      </c>
      <c r="Q27" s="11"/>
      <c r="R27" s="11"/>
      <c r="S27" s="11"/>
      <c r="T27" s="11"/>
      <c r="U27" s="11"/>
      <c r="V27" s="11"/>
      <c r="W27" s="11"/>
      <c r="X27" s="11"/>
      <c r="Y27" s="11"/>
      <c r="Z27" s="11"/>
      <c r="AA27" s="11"/>
      <c r="AB27" s="11"/>
    </row>
    <row r="28" spans="1:28" x14ac:dyDescent="0.25">
      <c r="A28" s="99"/>
      <c r="C28" s="6">
        <f t="shared" si="3"/>
        <v>0</v>
      </c>
      <c r="D28" s="35"/>
      <c r="E28" s="6">
        <f t="shared" si="4"/>
        <v>0</v>
      </c>
      <c r="F28" s="9"/>
      <c r="G28" s="35"/>
      <c r="H28" s="11"/>
      <c r="I28" s="11"/>
      <c r="J28" s="11"/>
      <c r="K28" s="11"/>
      <c r="L28" s="11"/>
      <c r="M28" s="11"/>
      <c r="N28" s="21" t="b">
        <f t="shared" si="0"/>
        <v>0</v>
      </c>
      <c r="O28" s="21" t="b">
        <f t="shared" si="1"/>
        <v>0</v>
      </c>
      <c r="P28" s="21" t="b">
        <f t="shared" si="2"/>
        <v>0</v>
      </c>
      <c r="Q28" s="11"/>
      <c r="R28" s="11"/>
      <c r="S28" s="11"/>
      <c r="T28" s="11"/>
      <c r="U28" s="11"/>
      <c r="V28" s="11"/>
      <c r="W28" s="11"/>
      <c r="X28" s="11"/>
      <c r="Y28" s="11"/>
      <c r="Z28" s="11"/>
      <c r="AA28" s="11"/>
      <c r="AB28" s="11"/>
    </row>
    <row r="29" spans="1:28" x14ac:dyDescent="0.25">
      <c r="A29" s="99"/>
      <c r="C29" s="6">
        <f t="shared" si="3"/>
        <v>0</v>
      </c>
      <c r="D29" s="35"/>
      <c r="E29" s="6">
        <f t="shared" si="4"/>
        <v>0</v>
      </c>
      <c r="F29" s="9"/>
      <c r="G29" s="35"/>
      <c r="H29" s="11"/>
      <c r="I29" s="11"/>
      <c r="J29" s="11"/>
      <c r="K29" s="11"/>
      <c r="L29" s="11"/>
      <c r="M29" s="11"/>
      <c r="N29" s="21" t="b">
        <f t="shared" si="0"/>
        <v>0</v>
      </c>
      <c r="O29" s="21" t="b">
        <f t="shared" si="1"/>
        <v>0</v>
      </c>
      <c r="P29" s="21" t="b">
        <f t="shared" si="2"/>
        <v>0</v>
      </c>
      <c r="Q29" s="11"/>
      <c r="R29" s="11"/>
      <c r="S29" s="11"/>
      <c r="T29" s="11"/>
      <c r="U29" s="11"/>
      <c r="V29" s="11"/>
      <c r="W29" s="11"/>
      <c r="X29" s="11"/>
      <c r="Y29" s="11"/>
      <c r="Z29" s="11"/>
      <c r="AA29" s="11"/>
      <c r="AB29" s="11"/>
    </row>
    <row r="30" spans="1:28" x14ac:dyDescent="0.25">
      <c r="A30" s="99"/>
      <c r="C30" s="6">
        <f t="shared" si="3"/>
        <v>0</v>
      </c>
      <c r="D30" s="35"/>
      <c r="E30" s="6">
        <f t="shared" si="4"/>
        <v>0</v>
      </c>
      <c r="F30" s="9"/>
      <c r="G30" s="35"/>
      <c r="H30" s="11"/>
      <c r="I30" s="11"/>
      <c r="J30" s="11"/>
      <c r="K30" s="11"/>
      <c r="L30" s="11"/>
      <c r="M30" s="11"/>
      <c r="N30" s="21" t="b">
        <f t="shared" si="0"/>
        <v>0</v>
      </c>
      <c r="O30" s="21" t="b">
        <f t="shared" si="1"/>
        <v>0</v>
      </c>
      <c r="P30" s="21" t="b">
        <f t="shared" si="2"/>
        <v>0</v>
      </c>
      <c r="Q30" s="11"/>
      <c r="R30" s="11"/>
      <c r="S30" s="11"/>
      <c r="T30" s="11"/>
      <c r="U30" s="11"/>
      <c r="V30" s="11"/>
      <c r="W30" s="11"/>
      <c r="X30" s="11"/>
      <c r="Y30" s="11"/>
      <c r="Z30" s="11"/>
      <c r="AA30" s="11"/>
      <c r="AB30" s="11"/>
    </row>
    <row r="31" spans="1:28" x14ac:dyDescent="0.25">
      <c r="A31" s="99"/>
      <c r="C31" s="6">
        <f t="shared" si="3"/>
        <v>0</v>
      </c>
      <c r="D31" s="35"/>
      <c r="E31" s="6">
        <f t="shared" si="4"/>
        <v>0</v>
      </c>
      <c r="F31" s="9"/>
      <c r="G31" s="35"/>
      <c r="H31" s="11"/>
      <c r="I31" s="11"/>
      <c r="J31" s="11"/>
      <c r="K31" s="11"/>
      <c r="L31" s="11"/>
      <c r="M31" s="11"/>
      <c r="N31" s="21" t="b">
        <f t="shared" si="0"/>
        <v>0</v>
      </c>
      <c r="O31" s="21" t="b">
        <f t="shared" si="1"/>
        <v>0</v>
      </c>
      <c r="P31" s="21" t="b">
        <f t="shared" si="2"/>
        <v>0</v>
      </c>
      <c r="Q31" s="11"/>
      <c r="R31" s="11"/>
      <c r="S31" s="11"/>
      <c r="T31" s="11"/>
      <c r="U31" s="11"/>
      <c r="V31" s="11"/>
      <c r="W31" s="11"/>
      <c r="X31" s="11"/>
      <c r="Y31" s="11"/>
      <c r="Z31" s="11"/>
      <c r="AA31" s="11"/>
      <c r="AB31" s="11"/>
    </row>
    <row r="32" spans="1:28" x14ac:dyDescent="0.25">
      <c r="A32" s="99"/>
      <c r="C32" s="6">
        <f t="shared" si="3"/>
        <v>0</v>
      </c>
      <c r="D32" s="35"/>
      <c r="E32" s="6">
        <f t="shared" si="4"/>
        <v>0</v>
      </c>
      <c r="F32" s="9"/>
      <c r="G32" s="35"/>
      <c r="H32" s="11"/>
      <c r="I32" s="11"/>
      <c r="J32" s="11"/>
      <c r="K32" s="11"/>
      <c r="L32" s="11"/>
      <c r="M32" s="11"/>
      <c r="N32" s="21" t="b">
        <f t="shared" si="0"/>
        <v>0</v>
      </c>
      <c r="O32" s="21" t="b">
        <f t="shared" si="1"/>
        <v>0</v>
      </c>
      <c r="P32" s="21" t="b">
        <f t="shared" si="2"/>
        <v>0</v>
      </c>
      <c r="Q32" s="11"/>
      <c r="R32" s="11"/>
      <c r="S32" s="11"/>
      <c r="T32" s="11"/>
      <c r="U32" s="11"/>
      <c r="V32" s="11"/>
      <c r="W32" s="11"/>
      <c r="X32" s="11"/>
      <c r="Y32" s="11"/>
      <c r="Z32" s="11"/>
      <c r="AA32" s="11"/>
      <c r="AB32" s="11"/>
    </row>
    <row r="33" spans="1:28" x14ac:dyDescent="0.25">
      <c r="A33" s="99"/>
      <c r="C33" s="6">
        <f t="shared" si="3"/>
        <v>0</v>
      </c>
      <c r="D33" s="35"/>
      <c r="E33" s="6">
        <f t="shared" si="4"/>
        <v>0</v>
      </c>
      <c r="F33" s="9"/>
      <c r="G33" s="35"/>
      <c r="H33" s="11"/>
      <c r="I33" s="11"/>
      <c r="J33" s="11"/>
      <c r="K33" s="11"/>
      <c r="L33" s="11"/>
      <c r="M33" s="11"/>
      <c r="N33" s="21" t="b">
        <f t="shared" si="0"/>
        <v>0</v>
      </c>
      <c r="O33" s="21" t="b">
        <f t="shared" si="1"/>
        <v>0</v>
      </c>
      <c r="P33" s="21" t="b">
        <f t="shared" si="2"/>
        <v>0</v>
      </c>
      <c r="Q33" s="11"/>
      <c r="R33" s="11"/>
      <c r="S33" s="11"/>
      <c r="T33" s="11"/>
      <c r="U33" s="11"/>
      <c r="V33" s="11"/>
      <c r="W33" s="11"/>
      <c r="X33" s="11"/>
      <c r="Y33" s="11"/>
      <c r="Z33" s="11"/>
      <c r="AA33" s="11"/>
      <c r="AB33" s="11"/>
    </row>
    <row r="34" spans="1:28" x14ac:dyDescent="0.25">
      <c r="A34" s="99"/>
      <c r="C34" s="6">
        <f t="shared" si="3"/>
        <v>0</v>
      </c>
      <c r="D34" s="35"/>
      <c r="E34" s="6">
        <f t="shared" si="4"/>
        <v>0</v>
      </c>
      <c r="F34" s="9"/>
      <c r="G34" s="35"/>
      <c r="H34" s="11"/>
      <c r="I34" s="11"/>
      <c r="J34" s="11"/>
      <c r="K34" s="11"/>
      <c r="L34" s="11"/>
      <c r="M34" s="11"/>
      <c r="N34" s="21" t="b">
        <f t="shared" si="0"/>
        <v>0</v>
      </c>
      <c r="O34" s="21" t="b">
        <f t="shared" si="1"/>
        <v>0</v>
      </c>
      <c r="P34" s="21" t="b">
        <f t="shared" si="2"/>
        <v>0</v>
      </c>
      <c r="Q34" s="11"/>
      <c r="R34" s="11"/>
      <c r="S34" s="11"/>
      <c r="T34" s="11"/>
      <c r="U34" s="11"/>
      <c r="V34" s="11"/>
      <c r="W34" s="11"/>
      <c r="X34" s="11"/>
      <c r="Y34" s="11"/>
      <c r="Z34" s="11"/>
      <c r="AA34" s="11"/>
      <c r="AB34" s="11"/>
    </row>
    <row r="35" spans="1:28" x14ac:dyDescent="0.25">
      <c r="A35" s="99"/>
      <c r="C35" s="6">
        <f t="shared" si="3"/>
        <v>0</v>
      </c>
      <c r="D35" s="35"/>
      <c r="E35" s="6">
        <f t="shared" si="4"/>
        <v>0</v>
      </c>
      <c r="F35" s="9"/>
      <c r="G35" s="35"/>
      <c r="H35" s="11"/>
      <c r="I35" s="11"/>
      <c r="J35" s="11"/>
      <c r="K35" s="11"/>
      <c r="L35" s="11"/>
      <c r="M35" s="11"/>
      <c r="N35" s="21" t="b">
        <f t="shared" si="0"/>
        <v>0</v>
      </c>
      <c r="O35" s="21" t="b">
        <f t="shared" si="1"/>
        <v>0</v>
      </c>
      <c r="P35" s="21" t="b">
        <f t="shared" si="2"/>
        <v>0</v>
      </c>
      <c r="Q35" s="11"/>
      <c r="R35" s="11"/>
      <c r="S35" s="11"/>
      <c r="T35" s="11"/>
      <c r="U35" s="11"/>
      <c r="V35" s="11"/>
      <c r="W35" s="11"/>
      <c r="X35" s="11"/>
      <c r="Y35" s="11"/>
      <c r="Z35" s="11"/>
      <c r="AA35" s="11"/>
      <c r="AB35" s="11"/>
    </row>
    <row r="36" spans="1:28" x14ac:dyDescent="0.25">
      <c r="A36" s="99"/>
      <c r="C36" s="6">
        <f t="shared" si="3"/>
        <v>0</v>
      </c>
      <c r="D36" s="35"/>
      <c r="E36" s="6">
        <f t="shared" si="4"/>
        <v>0</v>
      </c>
      <c r="F36" s="9"/>
      <c r="G36" s="35"/>
      <c r="H36" s="11"/>
      <c r="I36" s="11"/>
      <c r="J36" s="11"/>
      <c r="K36" s="11"/>
      <c r="L36" s="11"/>
      <c r="M36" s="11"/>
      <c r="N36" s="21" t="b">
        <f t="shared" si="0"/>
        <v>0</v>
      </c>
      <c r="O36" s="21" t="b">
        <f t="shared" si="1"/>
        <v>0</v>
      </c>
      <c r="P36" s="21" t="b">
        <f t="shared" si="2"/>
        <v>0</v>
      </c>
      <c r="Q36" s="11"/>
      <c r="R36" s="11"/>
      <c r="S36" s="11"/>
      <c r="T36" s="11"/>
      <c r="U36" s="11"/>
      <c r="V36" s="11"/>
      <c r="W36" s="11"/>
      <c r="X36" s="11"/>
      <c r="Y36" s="11"/>
      <c r="Z36" s="11"/>
      <c r="AA36" s="11"/>
      <c r="AB36" s="11"/>
    </row>
    <row r="37" spans="1:28" x14ac:dyDescent="0.25">
      <c r="A37" s="99"/>
      <c r="C37" s="6">
        <f t="shared" si="3"/>
        <v>0</v>
      </c>
      <c r="D37" s="35"/>
      <c r="E37" s="6">
        <f t="shared" si="4"/>
        <v>0</v>
      </c>
      <c r="F37" s="9"/>
      <c r="G37" s="35"/>
      <c r="H37" s="11"/>
      <c r="I37" s="11"/>
      <c r="J37" s="11"/>
      <c r="K37" s="11"/>
      <c r="L37" s="11"/>
      <c r="M37" s="11"/>
      <c r="N37" s="21" t="b">
        <f t="shared" si="0"/>
        <v>0</v>
      </c>
      <c r="O37" s="21" t="b">
        <f t="shared" si="1"/>
        <v>0</v>
      </c>
      <c r="P37" s="21" t="b">
        <f t="shared" si="2"/>
        <v>0</v>
      </c>
      <c r="Q37" s="11"/>
      <c r="R37" s="11"/>
      <c r="S37" s="11"/>
      <c r="T37" s="11"/>
      <c r="U37" s="11"/>
      <c r="V37" s="11"/>
      <c r="W37" s="11"/>
      <c r="X37" s="11"/>
      <c r="Y37" s="11"/>
      <c r="Z37" s="11"/>
      <c r="AA37" s="11"/>
      <c r="AB37" s="11"/>
    </row>
    <row r="38" spans="1:28" x14ac:dyDescent="0.25">
      <c r="A38" s="99"/>
      <c r="C38" s="6">
        <f t="shared" si="3"/>
        <v>0</v>
      </c>
      <c r="D38" s="35"/>
      <c r="E38" s="6">
        <f t="shared" si="4"/>
        <v>0</v>
      </c>
      <c r="F38" s="9"/>
      <c r="G38" s="35"/>
      <c r="H38" s="11"/>
      <c r="I38" s="11"/>
      <c r="J38" s="11"/>
      <c r="K38" s="11"/>
      <c r="L38" s="11"/>
      <c r="M38" s="11"/>
      <c r="N38" s="21" t="b">
        <f t="shared" si="0"/>
        <v>0</v>
      </c>
      <c r="O38" s="21" t="b">
        <f t="shared" si="1"/>
        <v>0</v>
      </c>
      <c r="P38" s="21" t="b">
        <f t="shared" si="2"/>
        <v>0</v>
      </c>
      <c r="Q38" s="11"/>
      <c r="R38" s="11"/>
      <c r="S38" s="11"/>
      <c r="T38" s="11"/>
      <c r="U38" s="11"/>
      <c r="V38" s="11"/>
      <c r="W38" s="11"/>
      <c r="X38" s="11"/>
      <c r="Y38" s="11"/>
      <c r="Z38" s="11"/>
      <c r="AA38" s="11"/>
      <c r="AB38" s="11"/>
    </row>
    <row r="39" spans="1:28" x14ac:dyDescent="0.25">
      <c r="A39" s="99"/>
      <c r="C39" s="6">
        <f t="shared" si="3"/>
        <v>0</v>
      </c>
      <c r="D39" s="35"/>
      <c r="E39" s="6">
        <f t="shared" si="4"/>
        <v>0</v>
      </c>
      <c r="F39" s="9"/>
      <c r="G39" s="35"/>
      <c r="H39" s="11"/>
      <c r="I39" s="11"/>
      <c r="J39" s="11"/>
      <c r="K39" s="11"/>
      <c r="L39" s="11"/>
      <c r="M39" s="11"/>
      <c r="N39" s="21" t="b">
        <f t="shared" si="0"/>
        <v>0</v>
      </c>
      <c r="O39" s="21" t="b">
        <f t="shared" si="1"/>
        <v>0</v>
      </c>
      <c r="P39" s="21" t="b">
        <f t="shared" si="2"/>
        <v>0</v>
      </c>
      <c r="Q39" s="11"/>
      <c r="R39" s="11"/>
      <c r="S39" s="11"/>
      <c r="T39" s="11"/>
      <c r="U39" s="11"/>
      <c r="V39" s="11"/>
      <c r="W39" s="11"/>
      <c r="X39" s="11"/>
      <c r="Y39" s="11"/>
      <c r="Z39" s="11"/>
      <c r="AA39" s="11"/>
      <c r="AB39" s="11"/>
    </row>
    <row r="40" spans="1:28" x14ac:dyDescent="0.25">
      <c r="A40" s="99"/>
      <c r="C40" s="6">
        <f t="shared" si="3"/>
        <v>0</v>
      </c>
      <c r="D40" s="35"/>
      <c r="E40" s="6">
        <f t="shared" si="4"/>
        <v>0</v>
      </c>
      <c r="F40" s="9"/>
      <c r="G40" s="35"/>
      <c r="H40" s="11"/>
      <c r="I40" s="11"/>
      <c r="J40" s="11"/>
      <c r="K40" s="11"/>
      <c r="L40" s="11"/>
      <c r="M40" s="11"/>
      <c r="N40" s="21" t="b">
        <f t="shared" si="0"/>
        <v>0</v>
      </c>
      <c r="O40" s="21" t="b">
        <f t="shared" si="1"/>
        <v>0</v>
      </c>
      <c r="P40" s="21" t="b">
        <f t="shared" si="2"/>
        <v>0</v>
      </c>
      <c r="Q40" s="11"/>
      <c r="R40" s="11"/>
      <c r="S40" s="11"/>
      <c r="T40" s="11"/>
      <c r="U40" s="11"/>
      <c r="V40" s="11"/>
      <c r="W40" s="11"/>
      <c r="X40" s="11"/>
      <c r="Y40" s="11"/>
      <c r="Z40" s="11"/>
      <c r="AA40" s="11"/>
      <c r="AB40" s="11"/>
    </row>
    <row r="41" spans="1:28" x14ac:dyDescent="0.25">
      <c r="A41" s="99"/>
      <c r="C41" s="6">
        <f t="shared" si="3"/>
        <v>0</v>
      </c>
      <c r="D41" s="35"/>
      <c r="E41" s="6">
        <f t="shared" si="4"/>
        <v>0</v>
      </c>
      <c r="F41" s="9"/>
      <c r="G41" s="35"/>
      <c r="H41" s="11"/>
      <c r="I41" s="11"/>
      <c r="J41" s="11"/>
      <c r="K41" s="11"/>
      <c r="L41" s="11"/>
      <c r="M41" s="11"/>
      <c r="N41" s="21" t="b">
        <f t="shared" si="0"/>
        <v>0</v>
      </c>
      <c r="O41" s="21" t="b">
        <f t="shared" si="1"/>
        <v>0</v>
      </c>
      <c r="P41" s="21" t="b">
        <f t="shared" si="2"/>
        <v>0</v>
      </c>
      <c r="Q41" s="11"/>
      <c r="R41" s="11"/>
      <c r="S41" s="11"/>
      <c r="T41" s="11"/>
      <c r="U41" s="11"/>
      <c r="V41" s="11"/>
      <c r="W41" s="11"/>
      <c r="X41" s="11"/>
      <c r="Y41" s="11"/>
      <c r="Z41" s="11"/>
      <c r="AA41" s="11"/>
      <c r="AB41" s="11"/>
    </row>
    <row r="42" spans="1:28" x14ac:dyDescent="0.25">
      <c r="A42" s="99"/>
      <c r="C42" s="6">
        <f t="shared" si="3"/>
        <v>0</v>
      </c>
      <c r="D42" s="35"/>
      <c r="E42" s="6">
        <f t="shared" si="4"/>
        <v>0</v>
      </c>
      <c r="F42" s="9"/>
      <c r="G42" s="35"/>
      <c r="H42" s="11"/>
      <c r="I42" s="11"/>
      <c r="J42" s="11"/>
      <c r="K42" s="11"/>
      <c r="L42" s="11"/>
      <c r="M42" s="11"/>
      <c r="N42" s="21" t="b">
        <f t="shared" si="0"/>
        <v>0</v>
      </c>
      <c r="O42" s="21" t="b">
        <f t="shared" si="1"/>
        <v>0</v>
      </c>
      <c r="P42" s="21" t="b">
        <f t="shared" si="2"/>
        <v>0</v>
      </c>
      <c r="Q42" s="11"/>
      <c r="R42" s="11"/>
      <c r="S42" s="11"/>
      <c r="T42" s="11"/>
      <c r="U42" s="11"/>
      <c r="V42" s="11"/>
      <c r="W42" s="11"/>
      <c r="X42" s="11"/>
      <c r="Y42" s="11"/>
      <c r="Z42" s="11"/>
      <c r="AA42" s="11"/>
      <c r="AB42" s="11"/>
    </row>
    <row r="43" spans="1:28" x14ac:dyDescent="0.25">
      <c r="A43" s="99"/>
      <c r="C43" s="6">
        <f t="shared" si="3"/>
        <v>0</v>
      </c>
      <c r="D43" s="35"/>
      <c r="E43" s="6">
        <f t="shared" si="4"/>
        <v>0</v>
      </c>
      <c r="F43" s="9"/>
      <c r="G43" s="35"/>
      <c r="H43" s="11"/>
      <c r="I43" s="11"/>
      <c r="J43" s="11"/>
      <c r="K43" s="11"/>
      <c r="L43" s="11"/>
      <c r="M43" s="11"/>
      <c r="N43" s="21" t="b">
        <f t="shared" si="0"/>
        <v>0</v>
      </c>
      <c r="O43" s="21" t="b">
        <f t="shared" si="1"/>
        <v>0</v>
      </c>
      <c r="P43" s="21" t="b">
        <f t="shared" si="2"/>
        <v>0</v>
      </c>
      <c r="Q43" s="11"/>
      <c r="R43" s="11"/>
      <c r="S43" s="11"/>
      <c r="T43" s="11"/>
      <c r="U43" s="11"/>
      <c r="V43" s="11"/>
      <c r="W43" s="11"/>
      <c r="X43" s="11"/>
      <c r="Y43" s="11"/>
      <c r="Z43" s="11"/>
      <c r="AA43" s="11"/>
      <c r="AB43" s="11"/>
    </row>
    <row r="44" spans="1:28" x14ac:dyDescent="0.25">
      <c r="A44" s="99"/>
      <c r="C44" s="6">
        <f t="shared" si="3"/>
        <v>0</v>
      </c>
      <c r="D44" s="35"/>
      <c r="E44" s="6">
        <f t="shared" si="4"/>
        <v>0</v>
      </c>
      <c r="F44" s="9"/>
      <c r="G44" s="35"/>
      <c r="H44" s="11"/>
      <c r="I44" s="11"/>
      <c r="J44" s="11"/>
      <c r="K44" s="11"/>
      <c r="L44" s="11"/>
      <c r="M44" s="11"/>
      <c r="N44" s="21" t="b">
        <f t="shared" si="0"/>
        <v>0</v>
      </c>
      <c r="O44" s="21" t="b">
        <f t="shared" si="1"/>
        <v>0</v>
      </c>
      <c r="P44" s="21" t="b">
        <f t="shared" si="2"/>
        <v>0</v>
      </c>
      <c r="Q44" s="11"/>
      <c r="R44" s="11"/>
      <c r="S44" s="11"/>
      <c r="T44" s="11"/>
      <c r="U44" s="11"/>
      <c r="V44" s="11"/>
      <c r="W44" s="11"/>
      <c r="X44" s="11"/>
      <c r="Y44" s="11"/>
      <c r="Z44" s="11"/>
      <c r="AA44" s="11"/>
      <c r="AB44" s="11"/>
    </row>
    <row r="45" spans="1:28" x14ac:dyDescent="0.25">
      <c r="A45" s="99"/>
      <c r="C45" s="6">
        <f t="shared" si="3"/>
        <v>0</v>
      </c>
      <c r="D45" s="35"/>
      <c r="E45" s="6">
        <f t="shared" si="4"/>
        <v>0</v>
      </c>
      <c r="F45" s="9"/>
      <c r="G45" s="35"/>
      <c r="H45" s="11"/>
      <c r="I45" s="11"/>
      <c r="J45" s="11"/>
      <c r="K45" s="11"/>
      <c r="L45" s="11"/>
      <c r="M45" s="11"/>
      <c r="N45" s="21" t="b">
        <f t="shared" si="0"/>
        <v>0</v>
      </c>
      <c r="O45" s="21" t="b">
        <f t="shared" si="1"/>
        <v>0</v>
      </c>
      <c r="P45" s="21" t="b">
        <f t="shared" si="2"/>
        <v>0</v>
      </c>
      <c r="Q45" s="11"/>
      <c r="R45" s="11"/>
      <c r="S45" s="11"/>
      <c r="T45" s="11"/>
      <c r="U45" s="11"/>
      <c r="V45" s="11"/>
      <c r="W45" s="11"/>
      <c r="X45" s="11"/>
      <c r="Y45" s="11"/>
      <c r="Z45" s="11"/>
      <c r="AA45" s="11"/>
      <c r="AB45" s="11"/>
    </row>
    <row r="46" spans="1:28" x14ac:dyDescent="0.25">
      <c r="A46" s="99"/>
      <c r="C46" s="6">
        <f t="shared" si="3"/>
        <v>0</v>
      </c>
      <c r="D46" s="35"/>
      <c r="E46" s="6">
        <f t="shared" si="4"/>
        <v>0</v>
      </c>
      <c r="F46" s="9"/>
      <c r="G46" s="35"/>
      <c r="H46" s="11"/>
      <c r="I46" s="11"/>
      <c r="J46" s="11"/>
      <c r="K46" s="11"/>
      <c r="L46" s="11"/>
      <c r="M46" s="11"/>
      <c r="N46" s="21" t="b">
        <f t="shared" si="0"/>
        <v>0</v>
      </c>
      <c r="O46" s="21" t="b">
        <f t="shared" si="1"/>
        <v>0</v>
      </c>
      <c r="P46" s="21" t="b">
        <f t="shared" si="2"/>
        <v>0</v>
      </c>
      <c r="Q46" s="11"/>
      <c r="R46" s="11"/>
      <c r="S46" s="11"/>
      <c r="T46" s="11"/>
      <c r="U46" s="11"/>
      <c r="V46" s="11"/>
      <c r="W46" s="11"/>
      <c r="X46" s="11"/>
      <c r="Y46" s="11"/>
      <c r="Z46" s="11"/>
      <c r="AA46" s="11"/>
      <c r="AB46" s="11"/>
    </row>
    <row r="47" spans="1:28" x14ac:dyDescent="0.25">
      <c r="A47" s="99"/>
      <c r="C47" s="6">
        <f t="shared" si="3"/>
        <v>0</v>
      </c>
      <c r="D47" s="35"/>
      <c r="E47" s="6">
        <f t="shared" si="4"/>
        <v>0</v>
      </c>
      <c r="F47" s="9"/>
      <c r="G47" s="35"/>
      <c r="H47" s="11"/>
      <c r="I47" s="11"/>
      <c r="J47" s="11"/>
      <c r="K47" s="11"/>
      <c r="L47" s="11"/>
      <c r="M47" s="11"/>
      <c r="N47" s="21" t="b">
        <f t="shared" si="0"/>
        <v>0</v>
      </c>
      <c r="O47" s="21" t="b">
        <f t="shared" si="1"/>
        <v>0</v>
      </c>
      <c r="P47" s="21" t="b">
        <f t="shared" si="2"/>
        <v>0</v>
      </c>
      <c r="Q47" s="11"/>
      <c r="R47" s="11"/>
      <c r="S47" s="11"/>
      <c r="T47" s="11"/>
      <c r="U47" s="11"/>
      <c r="V47" s="11"/>
      <c r="W47" s="11"/>
      <c r="X47" s="11"/>
      <c r="Y47" s="11"/>
      <c r="Z47" s="11"/>
      <c r="AA47" s="11"/>
      <c r="AB47" s="11"/>
    </row>
    <row r="48" spans="1:28" x14ac:dyDescent="0.25">
      <c r="A48" s="99"/>
      <c r="C48" s="6">
        <f t="shared" si="3"/>
        <v>0</v>
      </c>
      <c r="D48" s="35"/>
      <c r="E48" s="6">
        <f t="shared" si="4"/>
        <v>0</v>
      </c>
      <c r="F48" s="9"/>
      <c r="G48" s="35"/>
      <c r="H48" s="11"/>
      <c r="I48" s="11"/>
      <c r="J48" s="11"/>
      <c r="K48" s="11"/>
      <c r="L48" s="11"/>
      <c r="M48" s="11"/>
      <c r="N48" s="21" t="b">
        <f t="shared" si="0"/>
        <v>0</v>
      </c>
      <c r="O48" s="21" t="b">
        <f t="shared" si="1"/>
        <v>0</v>
      </c>
      <c r="P48" s="21" t="b">
        <f t="shared" si="2"/>
        <v>0</v>
      </c>
      <c r="Q48" s="11"/>
      <c r="R48" s="11"/>
      <c r="S48" s="11"/>
      <c r="T48" s="11"/>
      <c r="U48" s="11"/>
      <c r="V48" s="11"/>
      <c r="W48" s="11"/>
      <c r="X48" s="11"/>
      <c r="Y48" s="11"/>
      <c r="Z48" s="11"/>
      <c r="AA48" s="11"/>
      <c r="AB48" s="11"/>
    </row>
    <row r="49" spans="1:28" x14ac:dyDescent="0.25">
      <c r="A49" s="99"/>
      <c r="C49" s="6">
        <f t="shared" si="3"/>
        <v>0</v>
      </c>
      <c r="D49" s="35"/>
      <c r="E49" s="6">
        <f t="shared" si="4"/>
        <v>0</v>
      </c>
      <c r="F49" s="9"/>
      <c r="G49" s="35"/>
      <c r="H49" s="11"/>
      <c r="I49" s="11"/>
      <c r="J49" s="11"/>
      <c r="K49" s="11"/>
      <c r="L49" s="11"/>
      <c r="M49" s="11"/>
      <c r="N49" s="21" t="b">
        <f t="shared" si="0"/>
        <v>0</v>
      </c>
      <c r="O49" s="21" t="b">
        <f t="shared" si="1"/>
        <v>0</v>
      </c>
      <c r="P49" s="21" t="b">
        <f t="shared" si="2"/>
        <v>0</v>
      </c>
      <c r="Q49" s="11"/>
      <c r="R49" s="11"/>
      <c r="S49" s="11"/>
      <c r="T49" s="11"/>
      <c r="U49" s="11"/>
      <c r="V49" s="11"/>
      <c r="W49" s="11"/>
      <c r="X49" s="11"/>
      <c r="Y49" s="11"/>
      <c r="Z49" s="11"/>
      <c r="AA49" s="11"/>
      <c r="AB49" s="11"/>
    </row>
    <row r="50" spans="1:28" x14ac:dyDescent="0.25">
      <c r="A50" s="99"/>
      <c r="C50" s="6">
        <f t="shared" si="3"/>
        <v>0</v>
      </c>
      <c r="D50" s="35"/>
      <c r="E50" s="6">
        <f t="shared" si="4"/>
        <v>0</v>
      </c>
      <c r="F50" s="9"/>
      <c r="G50" s="35"/>
      <c r="H50" s="11"/>
      <c r="I50" s="11"/>
      <c r="J50" s="11"/>
      <c r="K50" s="11"/>
      <c r="L50" s="11"/>
      <c r="M50" s="11"/>
      <c r="N50" s="21" t="b">
        <f t="shared" si="0"/>
        <v>0</v>
      </c>
      <c r="O50" s="21" t="b">
        <f t="shared" si="1"/>
        <v>0</v>
      </c>
      <c r="P50" s="21" t="b">
        <f t="shared" si="2"/>
        <v>0</v>
      </c>
      <c r="Q50" s="11"/>
      <c r="R50" s="11"/>
      <c r="S50" s="11"/>
      <c r="T50" s="11"/>
      <c r="U50" s="11"/>
      <c r="V50" s="11"/>
      <c r="W50" s="11"/>
      <c r="X50" s="11"/>
      <c r="Y50" s="11"/>
      <c r="Z50" s="11"/>
      <c r="AA50" s="11"/>
      <c r="AB50" s="11"/>
    </row>
    <row r="51" spans="1:28" x14ac:dyDescent="0.25">
      <c r="C51" s="6">
        <f t="shared" si="3"/>
        <v>0</v>
      </c>
      <c r="D51" s="35"/>
      <c r="E51" s="6">
        <f t="shared" si="4"/>
        <v>0</v>
      </c>
      <c r="F51" s="9"/>
      <c r="G51" s="35"/>
      <c r="H51" s="11"/>
      <c r="I51" s="11"/>
      <c r="J51" s="11"/>
      <c r="K51" s="11"/>
      <c r="L51" s="11"/>
      <c r="M51" s="11"/>
      <c r="N51" s="21" t="b">
        <f t="shared" si="0"/>
        <v>0</v>
      </c>
      <c r="O51" s="21" t="b">
        <f t="shared" si="1"/>
        <v>0</v>
      </c>
      <c r="P51" s="21" t="b">
        <f t="shared" si="2"/>
        <v>0</v>
      </c>
      <c r="Q51" s="11"/>
      <c r="R51" s="11"/>
      <c r="S51" s="11"/>
      <c r="T51" s="11"/>
      <c r="U51" s="11"/>
      <c r="V51" s="11"/>
      <c r="W51" s="11"/>
      <c r="X51" s="11"/>
      <c r="Y51" s="11"/>
      <c r="Z51" s="11"/>
      <c r="AA51" s="11"/>
      <c r="AB51" s="11"/>
    </row>
    <row r="52" spans="1:28" x14ac:dyDescent="0.25">
      <c r="C52" s="6">
        <f t="shared" si="3"/>
        <v>0</v>
      </c>
      <c r="D52" s="35"/>
      <c r="E52" s="6">
        <f t="shared" si="4"/>
        <v>0</v>
      </c>
      <c r="F52" s="9"/>
      <c r="G52" s="35"/>
      <c r="H52" s="11"/>
      <c r="I52" s="11"/>
      <c r="J52" s="11"/>
      <c r="K52" s="11"/>
      <c r="L52" s="11"/>
      <c r="M52" s="11"/>
      <c r="N52" s="21" t="b">
        <f t="shared" si="0"/>
        <v>0</v>
      </c>
      <c r="O52" s="21" t="b">
        <f t="shared" si="1"/>
        <v>0</v>
      </c>
      <c r="P52" s="21" t="b">
        <f t="shared" si="2"/>
        <v>0</v>
      </c>
      <c r="Q52" s="11"/>
      <c r="R52" s="11"/>
      <c r="S52" s="11"/>
      <c r="T52" s="11"/>
      <c r="U52" s="11"/>
      <c r="V52" s="11"/>
      <c r="W52" s="11"/>
      <c r="X52" s="11"/>
      <c r="Y52" s="11"/>
      <c r="Z52" s="11"/>
      <c r="AA52" s="11"/>
      <c r="AB52" s="11"/>
    </row>
    <row r="53" spans="1:28" x14ac:dyDescent="0.25">
      <c r="C53" s="6">
        <f t="shared" si="3"/>
        <v>0</v>
      </c>
      <c r="D53" s="35"/>
      <c r="E53" s="6">
        <f t="shared" si="4"/>
        <v>0</v>
      </c>
      <c r="F53" s="9"/>
      <c r="G53" s="35"/>
      <c r="H53" s="11"/>
      <c r="I53" s="11"/>
      <c r="J53" s="11"/>
      <c r="K53" s="11"/>
      <c r="L53" s="11"/>
      <c r="M53" s="11"/>
      <c r="N53" s="21" t="b">
        <f t="shared" si="0"/>
        <v>0</v>
      </c>
      <c r="O53" s="21" t="b">
        <f t="shared" si="1"/>
        <v>0</v>
      </c>
      <c r="P53" s="21" t="b">
        <f t="shared" si="2"/>
        <v>0</v>
      </c>
      <c r="Q53" s="11"/>
      <c r="R53" s="11"/>
      <c r="S53" s="11"/>
      <c r="T53" s="11"/>
      <c r="U53" s="11"/>
      <c r="V53" s="11"/>
      <c r="W53" s="11"/>
      <c r="X53" s="11"/>
      <c r="Y53" s="11"/>
      <c r="Z53" s="11"/>
      <c r="AA53" s="11"/>
      <c r="AB53" s="11"/>
    </row>
    <row r="54" spans="1:28" x14ac:dyDescent="0.25">
      <c r="C54" s="6">
        <f t="shared" si="3"/>
        <v>0</v>
      </c>
      <c r="D54" s="35"/>
      <c r="E54" s="6">
        <f t="shared" si="4"/>
        <v>0</v>
      </c>
      <c r="F54" s="9"/>
      <c r="G54" s="35"/>
      <c r="H54" s="11"/>
      <c r="I54" s="11"/>
      <c r="J54" s="11"/>
      <c r="K54" s="11"/>
      <c r="L54" s="11"/>
      <c r="M54" s="11"/>
      <c r="N54" s="21" t="b">
        <f t="shared" si="0"/>
        <v>0</v>
      </c>
      <c r="O54" s="21" t="b">
        <f t="shared" si="1"/>
        <v>0</v>
      </c>
      <c r="P54" s="21" t="b">
        <f t="shared" si="2"/>
        <v>0</v>
      </c>
      <c r="Q54" s="11"/>
      <c r="R54" s="11"/>
      <c r="S54" s="11"/>
      <c r="T54" s="11"/>
      <c r="U54" s="11"/>
      <c r="V54" s="11"/>
      <c r="W54" s="11"/>
      <c r="X54" s="11"/>
      <c r="Y54" s="11"/>
      <c r="Z54" s="11"/>
      <c r="AA54" s="11"/>
      <c r="AB54" s="11"/>
    </row>
    <row r="55" spans="1:28" x14ac:dyDescent="0.25">
      <c r="C55" s="6">
        <f t="shared" si="3"/>
        <v>0</v>
      </c>
      <c r="D55" s="35"/>
      <c r="E55" s="6">
        <f t="shared" si="4"/>
        <v>0</v>
      </c>
      <c r="F55" s="9"/>
      <c r="G55" s="35"/>
      <c r="H55" s="11"/>
      <c r="I55" s="11"/>
      <c r="J55" s="11"/>
      <c r="K55" s="11"/>
      <c r="L55" s="11"/>
      <c r="M55" s="11"/>
      <c r="N55" s="21" t="b">
        <f t="shared" si="0"/>
        <v>0</v>
      </c>
      <c r="O55" s="21" t="b">
        <f t="shared" si="1"/>
        <v>0</v>
      </c>
      <c r="P55" s="21" t="b">
        <f t="shared" si="2"/>
        <v>0</v>
      </c>
      <c r="Q55" s="11"/>
      <c r="R55" s="11"/>
      <c r="S55" s="11"/>
      <c r="T55" s="11"/>
      <c r="U55" s="11"/>
      <c r="V55" s="11"/>
      <c r="W55" s="11"/>
      <c r="X55" s="11"/>
      <c r="Y55" s="11"/>
      <c r="Z55" s="11"/>
      <c r="AA55" s="11"/>
      <c r="AB55" s="11"/>
    </row>
    <row r="56" spans="1:28" x14ac:dyDescent="0.25">
      <c r="C56" s="6">
        <f t="shared" si="3"/>
        <v>0</v>
      </c>
      <c r="D56" s="35"/>
      <c r="E56" s="6">
        <f t="shared" si="4"/>
        <v>0</v>
      </c>
      <c r="F56" s="9"/>
      <c r="G56" s="35"/>
      <c r="H56" s="11"/>
      <c r="I56" s="11"/>
      <c r="J56" s="11"/>
      <c r="K56" s="11"/>
      <c r="L56" s="11"/>
      <c r="M56" s="11"/>
      <c r="N56" s="21" t="b">
        <f t="shared" si="0"/>
        <v>0</v>
      </c>
      <c r="O56" s="21" t="b">
        <f t="shared" si="1"/>
        <v>0</v>
      </c>
      <c r="P56" s="21" t="b">
        <f t="shared" si="2"/>
        <v>0</v>
      </c>
      <c r="Q56" s="11"/>
      <c r="R56" s="11"/>
      <c r="S56" s="11"/>
      <c r="T56" s="11"/>
      <c r="U56" s="11"/>
      <c r="V56" s="11"/>
      <c r="W56" s="11"/>
      <c r="X56" s="11"/>
      <c r="Y56" s="11"/>
      <c r="Z56" s="11"/>
      <c r="AA56" s="11"/>
      <c r="AB56" s="11"/>
    </row>
    <row r="57" spans="1:28" x14ac:dyDescent="0.25">
      <c r="C57" s="6">
        <f t="shared" si="3"/>
        <v>0</v>
      </c>
      <c r="D57" s="35"/>
      <c r="E57" s="6">
        <f t="shared" si="4"/>
        <v>0</v>
      </c>
      <c r="F57" s="9"/>
      <c r="G57" s="35"/>
      <c r="H57" s="11"/>
      <c r="I57" s="11"/>
      <c r="J57" s="11"/>
      <c r="K57" s="11"/>
      <c r="L57" s="11"/>
      <c r="M57" s="11"/>
      <c r="N57" s="21" t="b">
        <f t="shared" si="0"/>
        <v>0</v>
      </c>
      <c r="O57" s="21" t="b">
        <f t="shared" si="1"/>
        <v>0</v>
      </c>
      <c r="P57" s="21" t="b">
        <f t="shared" si="2"/>
        <v>0</v>
      </c>
      <c r="Q57" s="11"/>
      <c r="R57" s="11"/>
      <c r="S57" s="11"/>
      <c r="T57" s="11"/>
      <c r="U57" s="11"/>
      <c r="V57" s="11"/>
      <c r="W57" s="11"/>
      <c r="X57" s="11"/>
      <c r="Y57" s="11"/>
      <c r="Z57" s="11"/>
      <c r="AA57" s="11"/>
      <c r="AB57" s="11"/>
    </row>
    <row r="58" spans="1:28" x14ac:dyDescent="0.25">
      <c r="C58" s="6">
        <f t="shared" si="3"/>
        <v>0</v>
      </c>
      <c r="D58" s="35"/>
      <c r="E58" s="6">
        <f t="shared" si="4"/>
        <v>0</v>
      </c>
      <c r="F58" s="9"/>
      <c r="G58" s="35"/>
      <c r="H58" s="11"/>
      <c r="I58" s="11"/>
      <c r="J58" s="11"/>
      <c r="K58" s="11"/>
      <c r="L58" s="11"/>
      <c r="M58" s="11"/>
      <c r="N58" s="21" t="b">
        <f t="shared" si="0"/>
        <v>0</v>
      </c>
      <c r="O58" s="21" t="b">
        <f t="shared" si="1"/>
        <v>0</v>
      </c>
      <c r="P58" s="21" t="b">
        <f t="shared" si="2"/>
        <v>0</v>
      </c>
      <c r="Q58" s="11"/>
      <c r="R58" s="11"/>
      <c r="S58" s="11"/>
      <c r="T58" s="11"/>
      <c r="U58" s="11"/>
      <c r="V58" s="11"/>
      <c r="W58" s="11"/>
      <c r="X58" s="11"/>
      <c r="Y58" s="11"/>
      <c r="Z58" s="11"/>
      <c r="AA58" s="11"/>
      <c r="AB58" s="11"/>
    </row>
    <row r="59" spans="1:28" x14ac:dyDescent="0.25">
      <c r="C59" s="6">
        <f t="shared" si="3"/>
        <v>0</v>
      </c>
      <c r="D59" s="35"/>
      <c r="E59" s="6">
        <f t="shared" si="4"/>
        <v>0</v>
      </c>
      <c r="F59" s="9"/>
      <c r="G59" s="35"/>
      <c r="H59" s="11"/>
      <c r="I59" s="11"/>
      <c r="J59" s="11"/>
      <c r="K59" s="11"/>
      <c r="L59" s="11"/>
      <c r="M59" s="11"/>
      <c r="N59" s="21" t="b">
        <f t="shared" si="0"/>
        <v>0</v>
      </c>
      <c r="O59" s="21" t="b">
        <f t="shared" si="1"/>
        <v>0</v>
      </c>
      <c r="P59" s="21" t="b">
        <f t="shared" si="2"/>
        <v>0</v>
      </c>
      <c r="Q59" s="11"/>
      <c r="R59" s="11"/>
      <c r="S59" s="11"/>
      <c r="T59" s="11"/>
      <c r="U59" s="11"/>
      <c r="V59" s="11"/>
      <c r="W59" s="11"/>
      <c r="X59" s="11"/>
      <c r="Y59" s="11"/>
      <c r="Z59" s="11"/>
      <c r="AA59" s="11"/>
      <c r="AB59" s="11"/>
    </row>
    <row r="60" spans="1:28" x14ac:dyDescent="0.25">
      <c r="C60" s="6">
        <f t="shared" si="3"/>
        <v>0</v>
      </c>
      <c r="D60" s="35"/>
      <c r="E60" s="6">
        <f t="shared" si="4"/>
        <v>0</v>
      </c>
      <c r="F60" s="9"/>
      <c r="G60" s="35"/>
      <c r="H60" s="11"/>
      <c r="I60" s="11"/>
      <c r="J60" s="11"/>
      <c r="K60" s="11"/>
      <c r="L60" s="11"/>
      <c r="M60" s="11"/>
      <c r="N60" s="21" t="b">
        <f t="shared" si="0"/>
        <v>0</v>
      </c>
      <c r="O60" s="21" t="b">
        <f t="shared" si="1"/>
        <v>0</v>
      </c>
      <c r="P60" s="21" t="b">
        <f t="shared" si="2"/>
        <v>0</v>
      </c>
      <c r="Q60" s="11"/>
      <c r="R60" s="11"/>
      <c r="S60" s="11"/>
      <c r="T60" s="11"/>
      <c r="U60" s="11"/>
      <c r="V60" s="11"/>
      <c r="W60" s="11"/>
      <c r="X60" s="11"/>
      <c r="Y60" s="11"/>
      <c r="Z60" s="11"/>
      <c r="AA60" s="11"/>
      <c r="AB60" s="11"/>
    </row>
    <row r="61" spans="1:28" x14ac:dyDescent="0.25">
      <c r="C61" s="6">
        <f t="shared" si="3"/>
        <v>0</v>
      </c>
      <c r="D61" s="35"/>
      <c r="E61" s="6">
        <f t="shared" si="4"/>
        <v>0</v>
      </c>
      <c r="F61" s="9"/>
      <c r="G61" s="35"/>
      <c r="H61" s="11"/>
      <c r="I61" s="11"/>
      <c r="J61" s="11"/>
      <c r="K61" s="11"/>
      <c r="L61" s="11"/>
      <c r="M61" s="11"/>
      <c r="N61" s="21" t="b">
        <f t="shared" si="0"/>
        <v>0</v>
      </c>
      <c r="O61" s="21" t="b">
        <f t="shared" si="1"/>
        <v>0</v>
      </c>
      <c r="P61" s="21" t="b">
        <f t="shared" si="2"/>
        <v>0</v>
      </c>
      <c r="Q61" s="11"/>
      <c r="R61" s="11"/>
      <c r="S61" s="11"/>
      <c r="T61" s="11"/>
      <c r="U61" s="11"/>
      <c r="V61" s="11"/>
      <c r="W61" s="11"/>
      <c r="X61" s="11"/>
      <c r="Y61" s="11"/>
      <c r="Z61" s="11"/>
      <c r="AA61" s="11"/>
      <c r="AB61" s="11"/>
    </row>
    <row r="62" spans="1:28" x14ac:dyDescent="0.25">
      <c r="C62" s="6">
        <f t="shared" si="3"/>
        <v>0</v>
      </c>
      <c r="D62" s="35"/>
      <c r="E62" s="6">
        <f t="shared" si="4"/>
        <v>0</v>
      </c>
      <c r="F62" s="9"/>
      <c r="G62" s="35"/>
      <c r="H62" s="11"/>
      <c r="I62" s="11"/>
      <c r="J62" s="11"/>
      <c r="K62" s="11"/>
      <c r="L62" s="11"/>
      <c r="M62" s="11"/>
      <c r="N62" s="21" t="b">
        <f t="shared" si="0"/>
        <v>0</v>
      </c>
      <c r="O62" s="21" t="b">
        <f t="shared" si="1"/>
        <v>0</v>
      </c>
      <c r="P62" s="21" t="b">
        <f t="shared" si="2"/>
        <v>0</v>
      </c>
      <c r="Q62" s="11"/>
      <c r="R62" s="11"/>
      <c r="S62" s="11"/>
      <c r="T62" s="11"/>
      <c r="U62" s="11"/>
      <c r="V62" s="11"/>
      <c r="W62" s="11"/>
      <c r="X62" s="11"/>
      <c r="Y62" s="11"/>
      <c r="Z62" s="11"/>
      <c r="AA62" s="11"/>
      <c r="AB62" s="11"/>
    </row>
    <row r="63" spans="1:28" x14ac:dyDescent="0.25">
      <c r="C63" s="6">
        <f t="shared" si="3"/>
        <v>0</v>
      </c>
      <c r="D63" s="35"/>
      <c r="E63" s="6">
        <f t="shared" si="4"/>
        <v>0</v>
      </c>
      <c r="F63" s="9"/>
      <c r="G63" s="35"/>
      <c r="H63" s="11"/>
      <c r="I63" s="11"/>
      <c r="J63" s="11"/>
      <c r="K63" s="11"/>
      <c r="L63" s="11"/>
      <c r="M63" s="11"/>
      <c r="N63" s="21" t="b">
        <f t="shared" si="0"/>
        <v>0</v>
      </c>
      <c r="O63" s="21" t="b">
        <f t="shared" si="1"/>
        <v>0</v>
      </c>
      <c r="P63" s="21" t="b">
        <f t="shared" si="2"/>
        <v>0</v>
      </c>
      <c r="Q63" s="11"/>
      <c r="R63" s="11"/>
      <c r="S63" s="11"/>
      <c r="T63" s="11"/>
      <c r="U63" s="11"/>
      <c r="V63" s="11"/>
      <c r="W63" s="11"/>
      <c r="X63" s="11"/>
      <c r="Y63" s="11"/>
      <c r="Z63" s="11"/>
      <c r="AA63" s="11"/>
      <c r="AB63" s="11"/>
    </row>
    <row r="64" spans="1:28" x14ac:dyDescent="0.25">
      <c r="C64" s="6">
        <f t="shared" si="3"/>
        <v>0</v>
      </c>
      <c r="D64" s="35"/>
      <c r="E64" s="6">
        <f t="shared" si="4"/>
        <v>0</v>
      </c>
      <c r="F64" s="9"/>
      <c r="G64" s="35"/>
      <c r="H64" s="11"/>
      <c r="I64" s="11"/>
      <c r="J64" s="11"/>
      <c r="K64" s="11"/>
      <c r="L64" s="11"/>
      <c r="M64" s="11"/>
      <c r="N64" s="21" t="b">
        <f t="shared" si="0"/>
        <v>0</v>
      </c>
      <c r="O64" s="21" t="b">
        <f t="shared" si="1"/>
        <v>0</v>
      </c>
      <c r="P64" s="21" t="b">
        <f t="shared" si="2"/>
        <v>0</v>
      </c>
      <c r="Q64" s="11"/>
      <c r="R64" s="11"/>
      <c r="S64" s="11"/>
      <c r="T64" s="11"/>
      <c r="U64" s="11"/>
      <c r="V64" s="11"/>
      <c r="W64" s="11"/>
      <c r="X64" s="11"/>
      <c r="Y64" s="11"/>
      <c r="Z64" s="11"/>
      <c r="AA64" s="11"/>
      <c r="AB64" s="11"/>
    </row>
    <row r="65" spans="3:28" x14ac:dyDescent="0.25">
      <c r="C65" s="6">
        <f t="shared" si="3"/>
        <v>0</v>
      </c>
      <c r="D65" s="35"/>
      <c r="E65" s="6">
        <f t="shared" si="4"/>
        <v>0</v>
      </c>
      <c r="F65" s="9"/>
      <c r="G65" s="35"/>
      <c r="H65" s="11"/>
      <c r="I65" s="11"/>
      <c r="J65" s="11"/>
      <c r="K65" s="11"/>
      <c r="L65" s="11"/>
      <c r="M65" s="11"/>
      <c r="N65" s="21" t="b">
        <f t="shared" si="0"/>
        <v>0</v>
      </c>
      <c r="O65" s="21" t="b">
        <f t="shared" si="1"/>
        <v>0</v>
      </c>
      <c r="P65" s="21" t="b">
        <f t="shared" si="2"/>
        <v>0</v>
      </c>
      <c r="Q65" s="11"/>
      <c r="R65" s="11"/>
      <c r="S65" s="11"/>
      <c r="T65" s="11"/>
      <c r="U65" s="11"/>
      <c r="V65" s="11"/>
      <c r="W65" s="11"/>
      <c r="X65" s="11"/>
      <c r="Y65" s="11"/>
      <c r="Z65" s="11"/>
      <c r="AA65" s="11"/>
      <c r="AB65" s="11"/>
    </row>
    <row r="66" spans="3:28" x14ac:dyDescent="0.25">
      <c r="C66" s="6">
        <f t="shared" si="3"/>
        <v>0</v>
      </c>
      <c r="D66" s="35"/>
      <c r="E66" s="6">
        <f t="shared" si="4"/>
        <v>0</v>
      </c>
      <c r="F66" s="9"/>
      <c r="G66" s="35"/>
      <c r="H66" s="11"/>
      <c r="I66" s="11"/>
      <c r="J66" s="11"/>
      <c r="K66" s="11"/>
      <c r="L66" s="11"/>
      <c r="M66" s="11"/>
      <c r="N66" s="21" t="b">
        <f t="shared" si="0"/>
        <v>0</v>
      </c>
      <c r="O66" s="21" t="b">
        <f t="shared" si="1"/>
        <v>0</v>
      </c>
      <c r="P66" s="21" t="b">
        <f t="shared" si="2"/>
        <v>0</v>
      </c>
      <c r="Q66" s="11"/>
      <c r="R66" s="11"/>
      <c r="S66" s="11"/>
      <c r="T66" s="11"/>
      <c r="U66" s="11"/>
      <c r="V66" s="11"/>
      <c r="W66" s="11"/>
      <c r="X66" s="11"/>
      <c r="Y66" s="11"/>
      <c r="Z66" s="11"/>
      <c r="AA66" s="11"/>
      <c r="AB66" s="11"/>
    </row>
    <row r="67" spans="3:28" x14ac:dyDescent="0.25">
      <c r="C67" s="6">
        <f t="shared" si="3"/>
        <v>0</v>
      </c>
      <c r="D67" s="35"/>
      <c r="E67" s="6">
        <f t="shared" si="4"/>
        <v>0</v>
      </c>
      <c r="F67" s="9"/>
      <c r="G67" s="35"/>
      <c r="H67" s="11"/>
      <c r="I67" s="11"/>
      <c r="J67" s="11"/>
      <c r="K67" s="11"/>
      <c r="L67" s="11"/>
      <c r="M67" s="11"/>
      <c r="N67" s="21" t="b">
        <f t="shared" si="0"/>
        <v>0</v>
      </c>
      <c r="O67" s="21" t="b">
        <f t="shared" si="1"/>
        <v>0</v>
      </c>
      <c r="P67" s="21" t="b">
        <f t="shared" si="2"/>
        <v>0</v>
      </c>
      <c r="Q67" s="11"/>
      <c r="R67" s="11"/>
      <c r="S67" s="11"/>
      <c r="T67" s="11"/>
      <c r="U67" s="11"/>
      <c r="V67" s="11"/>
      <c r="W67" s="11"/>
      <c r="X67" s="11"/>
      <c r="Y67" s="11"/>
      <c r="Z67" s="11"/>
      <c r="AA67" s="11"/>
      <c r="AB67" s="11"/>
    </row>
    <row r="68" spans="3:28" x14ac:dyDescent="0.25">
      <c r="C68" s="6">
        <f t="shared" si="3"/>
        <v>0</v>
      </c>
      <c r="D68" s="35"/>
      <c r="E68" s="6">
        <f t="shared" si="4"/>
        <v>0</v>
      </c>
      <c r="F68" s="9"/>
      <c r="G68" s="35"/>
      <c r="H68" s="11"/>
      <c r="I68" s="11"/>
      <c r="J68" s="11"/>
      <c r="K68" s="11"/>
      <c r="L68" s="11"/>
      <c r="M68" s="11"/>
      <c r="N68" s="21" t="b">
        <f t="shared" si="0"/>
        <v>0</v>
      </c>
      <c r="O68" s="21" t="b">
        <f t="shared" si="1"/>
        <v>0</v>
      </c>
      <c r="P68" s="21" t="b">
        <f t="shared" si="2"/>
        <v>0</v>
      </c>
      <c r="Q68" s="11"/>
      <c r="R68" s="11"/>
      <c r="S68" s="11"/>
      <c r="T68" s="11"/>
      <c r="U68" s="11"/>
      <c r="V68" s="11"/>
      <c r="W68" s="11"/>
      <c r="X68" s="11"/>
      <c r="Y68" s="11"/>
      <c r="Z68" s="11"/>
      <c r="AA68" s="11"/>
      <c r="AB68" s="11"/>
    </row>
    <row r="69" spans="3:28" x14ac:dyDescent="0.25">
      <c r="C69" s="6">
        <f t="shared" si="3"/>
        <v>0</v>
      </c>
      <c r="D69" s="35"/>
      <c r="E69" s="6">
        <f t="shared" si="4"/>
        <v>0</v>
      </c>
      <c r="F69" s="9"/>
      <c r="G69" s="35"/>
      <c r="H69" s="11"/>
      <c r="I69" s="11"/>
      <c r="J69" s="11"/>
      <c r="K69" s="11"/>
      <c r="L69" s="11"/>
      <c r="M69" s="11"/>
      <c r="N69" s="21" t="b">
        <f t="shared" si="0"/>
        <v>0</v>
      </c>
      <c r="O69" s="21" t="b">
        <f t="shared" si="1"/>
        <v>0</v>
      </c>
      <c r="P69" s="21" t="b">
        <f t="shared" si="2"/>
        <v>0</v>
      </c>
      <c r="Q69" s="11"/>
      <c r="R69" s="11"/>
      <c r="S69" s="11"/>
      <c r="T69" s="11"/>
      <c r="U69" s="11"/>
      <c r="V69" s="11"/>
      <c r="W69" s="11"/>
      <c r="X69" s="11"/>
      <c r="Y69" s="11"/>
      <c r="Z69" s="11"/>
      <c r="AA69" s="11"/>
      <c r="AB69" s="11"/>
    </row>
    <row r="70" spans="3:28" x14ac:dyDescent="0.25">
      <c r="C70" s="6">
        <f t="shared" si="3"/>
        <v>0</v>
      </c>
      <c r="D70" s="35"/>
      <c r="E70" s="6">
        <f t="shared" si="4"/>
        <v>0</v>
      </c>
      <c r="F70" s="9"/>
      <c r="G70" s="35"/>
      <c r="H70" s="11"/>
      <c r="I70" s="11"/>
      <c r="J70" s="11"/>
      <c r="K70" s="11"/>
      <c r="L70" s="11"/>
      <c r="M70" s="11"/>
      <c r="N70" s="21" t="b">
        <f t="shared" si="0"/>
        <v>0</v>
      </c>
      <c r="O70" s="21" t="b">
        <f t="shared" si="1"/>
        <v>0</v>
      </c>
      <c r="P70" s="21" t="b">
        <f t="shared" si="2"/>
        <v>0</v>
      </c>
      <c r="Q70" s="11"/>
      <c r="R70" s="11"/>
      <c r="S70" s="11"/>
      <c r="T70" s="11"/>
      <c r="U70" s="11"/>
      <c r="V70" s="11"/>
      <c r="W70" s="11"/>
      <c r="X70" s="11"/>
      <c r="Y70" s="11"/>
      <c r="Z70" s="11"/>
      <c r="AA70" s="11"/>
      <c r="AB70" s="11"/>
    </row>
    <row r="71" spans="3:28" x14ac:dyDescent="0.25">
      <c r="C71" s="6">
        <f t="shared" si="3"/>
        <v>0</v>
      </c>
      <c r="D71" s="35"/>
      <c r="E71" s="6">
        <f t="shared" si="4"/>
        <v>0</v>
      </c>
      <c r="F71" s="9"/>
      <c r="G71" s="35"/>
      <c r="H71" s="11"/>
      <c r="I71" s="11"/>
      <c r="J71" s="11"/>
      <c r="K71" s="11"/>
      <c r="L71" s="11"/>
      <c r="M71" s="11"/>
      <c r="N71" s="21" t="b">
        <f t="shared" si="0"/>
        <v>0</v>
      </c>
      <c r="O71" s="21" t="b">
        <f t="shared" si="1"/>
        <v>0</v>
      </c>
      <c r="P71" s="21" t="b">
        <f t="shared" si="2"/>
        <v>0</v>
      </c>
      <c r="Q71" s="11"/>
      <c r="R71" s="11"/>
      <c r="S71" s="11"/>
      <c r="T71" s="11"/>
      <c r="U71" s="11"/>
      <c r="V71" s="11"/>
      <c r="W71" s="11"/>
      <c r="X71" s="11"/>
      <c r="Y71" s="11"/>
      <c r="Z71" s="11"/>
      <c r="AA71" s="11"/>
      <c r="AB71" s="11"/>
    </row>
    <row r="72" spans="3:28" x14ac:dyDescent="0.25">
      <c r="C72" s="6">
        <f t="shared" si="3"/>
        <v>0</v>
      </c>
      <c r="D72" s="35"/>
      <c r="E72" s="6">
        <f t="shared" si="4"/>
        <v>0</v>
      </c>
      <c r="F72" s="9"/>
      <c r="G72" s="35"/>
      <c r="H72" s="11"/>
      <c r="I72" s="11"/>
      <c r="J72" s="11"/>
      <c r="K72" s="11"/>
      <c r="L72" s="11"/>
      <c r="M72" s="11"/>
      <c r="N72" s="21" t="b">
        <f t="shared" si="0"/>
        <v>0</v>
      </c>
      <c r="O72" s="21" t="b">
        <f t="shared" si="1"/>
        <v>0</v>
      </c>
      <c r="P72" s="21" t="b">
        <f t="shared" si="2"/>
        <v>0</v>
      </c>
      <c r="Q72" s="11"/>
      <c r="R72" s="11"/>
      <c r="S72" s="11"/>
      <c r="T72" s="11"/>
      <c r="U72" s="11"/>
      <c r="V72" s="11"/>
      <c r="W72" s="11"/>
      <c r="X72" s="11"/>
      <c r="Y72" s="11"/>
      <c r="Z72" s="11"/>
      <c r="AA72" s="11"/>
      <c r="AB72" s="11"/>
    </row>
    <row r="73" spans="3:28" x14ac:dyDescent="0.25">
      <c r="C73" s="6">
        <f t="shared" si="3"/>
        <v>0</v>
      </c>
      <c r="D73" s="35"/>
      <c r="E73" s="6">
        <f t="shared" si="4"/>
        <v>0</v>
      </c>
      <c r="F73" s="9"/>
      <c r="G73" s="35"/>
      <c r="H73" s="11"/>
      <c r="I73" s="11"/>
      <c r="J73" s="11"/>
      <c r="K73" s="11"/>
      <c r="L73" s="11"/>
      <c r="M73" s="11"/>
      <c r="N73" s="21" t="b">
        <f t="shared" si="0"/>
        <v>0</v>
      </c>
      <c r="O73" s="21" t="b">
        <f t="shared" si="1"/>
        <v>0</v>
      </c>
      <c r="P73" s="21" t="b">
        <f t="shared" si="2"/>
        <v>0</v>
      </c>
      <c r="Q73" s="11"/>
      <c r="R73" s="11"/>
      <c r="S73" s="11"/>
      <c r="T73" s="11"/>
      <c r="U73" s="11"/>
      <c r="V73" s="11"/>
      <c r="W73" s="11"/>
      <c r="X73" s="11"/>
      <c r="Y73" s="11"/>
      <c r="Z73" s="11"/>
      <c r="AA73" s="11"/>
      <c r="AB73" s="11"/>
    </row>
    <row r="74" spans="3:28" x14ac:dyDescent="0.25">
      <c r="C74" s="6">
        <f t="shared" si="3"/>
        <v>0</v>
      </c>
      <c r="D74" s="35"/>
      <c r="E74" s="6">
        <f t="shared" si="4"/>
        <v>0</v>
      </c>
      <c r="F74" s="9"/>
      <c r="G74" s="35"/>
      <c r="H74" s="11"/>
      <c r="I74" s="11"/>
      <c r="J74" s="11"/>
      <c r="K74" s="11"/>
      <c r="L74" s="11"/>
      <c r="M74" s="11"/>
      <c r="N74" s="21" t="b">
        <f t="shared" si="0"/>
        <v>0</v>
      </c>
      <c r="O74" s="21" t="b">
        <f t="shared" si="1"/>
        <v>0</v>
      </c>
      <c r="P74" s="21" t="b">
        <f t="shared" si="2"/>
        <v>0</v>
      </c>
      <c r="Q74" s="11"/>
      <c r="R74" s="11"/>
      <c r="S74" s="11"/>
      <c r="T74" s="11"/>
      <c r="U74" s="11"/>
      <c r="V74" s="11"/>
      <c r="W74" s="11"/>
      <c r="X74" s="11"/>
      <c r="Y74" s="11"/>
      <c r="Z74" s="11"/>
      <c r="AA74" s="11"/>
      <c r="AB74" s="11"/>
    </row>
    <row r="75" spans="3:28" x14ac:dyDescent="0.25">
      <c r="C75" s="6">
        <f t="shared" ref="C75:C99" si="5">IF(P75=TRUE,C74+1,)</f>
        <v>0</v>
      </c>
      <c r="D75" s="35"/>
      <c r="E75" s="6">
        <f t="shared" si="4"/>
        <v>0</v>
      </c>
      <c r="F75" s="9"/>
      <c r="G75" s="35"/>
      <c r="H75" s="11"/>
      <c r="I75" s="11"/>
      <c r="J75" s="11"/>
      <c r="K75" s="11"/>
      <c r="L75" s="11"/>
      <c r="M75" s="11"/>
      <c r="N75" s="21" t="b">
        <f t="shared" ref="N75:N99" si="6">ISTEXT(D75)</f>
        <v>0</v>
      </c>
      <c r="O75" s="21" t="b">
        <f t="shared" ref="O75:O99" si="7">ISNUMBER(D75)</f>
        <v>0</v>
      </c>
      <c r="P75" s="21" t="b">
        <f t="shared" ref="P75:P99" si="8">OR(N75=TRUE,O75=TRUE)</f>
        <v>0</v>
      </c>
      <c r="Q75" s="11"/>
      <c r="R75" s="11"/>
      <c r="S75" s="11"/>
      <c r="T75" s="11"/>
      <c r="U75" s="11"/>
      <c r="V75" s="11"/>
      <c r="W75" s="11"/>
      <c r="X75" s="11"/>
      <c r="Y75" s="11"/>
      <c r="Z75" s="11"/>
      <c r="AA75" s="11"/>
      <c r="AB75" s="11"/>
    </row>
    <row r="76" spans="3:28" x14ac:dyDescent="0.25">
      <c r="C76" s="6">
        <f t="shared" si="5"/>
        <v>0</v>
      </c>
      <c r="D76" s="35"/>
      <c r="E76" s="6">
        <f t="shared" si="4"/>
        <v>0</v>
      </c>
      <c r="F76" s="9"/>
      <c r="G76" s="35"/>
      <c r="H76" s="11"/>
      <c r="I76" s="11"/>
      <c r="J76" s="11"/>
      <c r="K76" s="11"/>
      <c r="L76" s="11"/>
      <c r="M76" s="11"/>
      <c r="N76" s="21" t="b">
        <f t="shared" si="6"/>
        <v>0</v>
      </c>
      <c r="O76" s="21" t="b">
        <f t="shared" si="7"/>
        <v>0</v>
      </c>
      <c r="P76" s="21" t="b">
        <f t="shared" si="8"/>
        <v>0</v>
      </c>
      <c r="Q76" s="11"/>
      <c r="R76" s="11"/>
      <c r="S76" s="11"/>
      <c r="T76" s="11"/>
      <c r="U76" s="11"/>
      <c r="V76" s="11"/>
      <c r="W76" s="11"/>
      <c r="X76" s="11"/>
      <c r="Y76" s="11"/>
      <c r="Z76" s="11"/>
      <c r="AA76" s="11"/>
      <c r="AB76" s="11"/>
    </row>
    <row r="77" spans="3:28" x14ac:dyDescent="0.25">
      <c r="C77" s="6">
        <f t="shared" si="5"/>
        <v>0</v>
      </c>
      <c r="D77" s="35"/>
      <c r="E77" s="6">
        <f t="shared" ref="E77:E99" si="9">IF(P77=TRUE,E76+F76,)</f>
        <v>0</v>
      </c>
      <c r="F77" s="9"/>
      <c r="G77" s="35"/>
      <c r="H77" s="11"/>
      <c r="I77" s="11"/>
      <c r="J77" s="11"/>
      <c r="K77" s="11"/>
      <c r="L77" s="11"/>
      <c r="M77" s="11"/>
      <c r="N77" s="21" t="b">
        <f t="shared" si="6"/>
        <v>0</v>
      </c>
      <c r="O77" s="21" t="b">
        <f t="shared" si="7"/>
        <v>0</v>
      </c>
      <c r="P77" s="21" t="b">
        <f t="shared" si="8"/>
        <v>0</v>
      </c>
      <c r="Q77" s="11"/>
      <c r="R77" s="11"/>
      <c r="S77" s="11"/>
      <c r="T77" s="11"/>
      <c r="U77" s="11"/>
      <c r="V77" s="11"/>
      <c r="W77" s="11"/>
      <c r="X77" s="11"/>
      <c r="Y77" s="11"/>
      <c r="Z77" s="11"/>
      <c r="AA77" s="11"/>
      <c r="AB77" s="11"/>
    </row>
    <row r="78" spans="3:28" x14ac:dyDescent="0.25">
      <c r="C78" s="6">
        <f t="shared" si="5"/>
        <v>0</v>
      </c>
      <c r="D78" s="35"/>
      <c r="E78" s="6">
        <f t="shared" si="9"/>
        <v>0</v>
      </c>
      <c r="F78" s="9"/>
      <c r="G78" s="35"/>
      <c r="H78" s="11"/>
      <c r="I78" s="11"/>
      <c r="J78" s="11"/>
      <c r="K78" s="11"/>
      <c r="L78" s="11"/>
      <c r="M78" s="11"/>
      <c r="N78" s="21" t="b">
        <f t="shared" si="6"/>
        <v>0</v>
      </c>
      <c r="O78" s="21" t="b">
        <f t="shared" si="7"/>
        <v>0</v>
      </c>
      <c r="P78" s="21" t="b">
        <f t="shared" si="8"/>
        <v>0</v>
      </c>
      <c r="Q78" s="11"/>
      <c r="R78" s="11"/>
      <c r="S78" s="11"/>
      <c r="T78" s="11"/>
      <c r="U78" s="11"/>
      <c r="V78" s="11"/>
      <c r="W78" s="11"/>
      <c r="X78" s="11"/>
      <c r="Y78" s="11"/>
      <c r="Z78" s="11"/>
      <c r="AA78" s="11"/>
      <c r="AB78" s="11"/>
    </row>
    <row r="79" spans="3:28" x14ac:dyDescent="0.25">
      <c r="C79" s="6">
        <f t="shared" si="5"/>
        <v>0</v>
      </c>
      <c r="D79" s="35"/>
      <c r="E79" s="6">
        <f t="shared" si="9"/>
        <v>0</v>
      </c>
      <c r="F79" s="9"/>
      <c r="G79" s="35"/>
      <c r="H79" s="11"/>
      <c r="I79" s="11"/>
      <c r="J79" s="11"/>
      <c r="K79" s="11"/>
      <c r="L79" s="11"/>
      <c r="M79" s="11"/>
      <c r="N79" s="21" t="b">
        <f t="shared" si="6"/>
        <v>0</v>
      </c>
      <c r="O79" s="21" t="b">
        <f t="shared" si="7"/>
        <v>0</v>
      </c>
      <c r="P79" s="21" t="b">
        <f t="shared" si="8"/>
        <v>0</v>
      </c>
      <c r="Q79" s="11"/>
      <c r="R79" s="11"/>
      <c r="S79" s="11"/>
      <c r="T79" s="11"/>
      <c r="U79" s="11"/>
      <c r="V79" s="11"/>
      <c r="W79" s="11"/>
      <c r="X79" s="11"/>
      <c r="Y79" s="11"/>
      <c r="Z79" s="11"/>
      <c r="AA79" s="11"/>
      <c r="AB79" s="11"/>
    </row>
    <row r="80" spans="3:28" x14ac:dyDescent="0.25">
      <c r="C80" s="6">
        <f t="shared" si="5"/>
        <v>0</v>
      </c>
      <c r="D80" s="35"/>
      <c r="E80" s="6">
        <f t="shared" si="9"/>
        <v>0</v>
      </c>
      <c r="F80" s="9"/>
      <c r="G80" s="35"/>
      <c r="H80" s="11"/>
      <c r="I80" s="11"/>
      <c r="J80" s="11"/>
      <c r="K80" s="11"/>
      <c r="L80" s="11"/>
      <c r="M80" s="11"/>
      <c r="N80" s="21" t="b">
        <f t="shared" si="6"/>
        <v>0</v>
      </c>
      <c r="O80" s="21" t="b">
        <f t="shared" si="7"/>
        <v>0</v>
      </c>
      <c r="P80" s="21" t="b">
        <f t="shared" si="8"/>
        <v>0</v>
      </c>
      <c r="Q80" s="11"/>
      <c r="R80" s="11"/>
      <c r="S80" s="11"/>
      <c r="T80" s="11"/>
      <c r="U80" s="11"/>
      <c r="V80" s="11"/>
      <c r="W80" s="11"/>
      <c r="X80" s="11"/>
      <c r="Y80" s="11"/>
      <c r="Z80" s="11"/>
      <c r="AA80" s="11"/>
      <c r="AB80" s="11"/>
    </row>
    <row r="81" spans="3:28" x14ac:dyDescent="0.25">
      <c r="C81" s="6">
        <f t="shared" si="5"/>
        <v>0</v>
      </c>
      <c r="D81" s="35"/>
      <c r="E81" s="6">
        <f t="shared" si="9"/>
        <v>0</v>
      </c>
      <c r="F81" s="9"/>
      <c r="G81" s="35"/>
      <c r="H81" s="11"/>
      <c r="I81" s="11"/>
      <c r="J81" s="11"/>
      <c r="K81" s="11"/>
      <c r="L81" s="11"/>
      <c r="M81" s="11"/>
      <c r="N81" s="21" t="b">
        <f t="shared" si="6"/>
        <v>0</v>
      </c>
      <c r="O81" s="21" t="b">
        <f t="shared" si="7"/>
        <v>0</v>
      </c>
      <c r="P81" s="21" t="b">
        <f t="shared" si="8"/>
        <v>0</v>
      </c>
      <c r="Q81" s="11"/>
      <c r="R81" s="11"/>
      <c r="S81" s="11"/>
      <c r="T81" s="11"/>
      <c r="U81" s="11"/>
      <c r="V81" s="11"/>
      <c r="W81" s="11"/>
      <c r="X81" s="11"/>
      <c r="Y81" s="11"/>
      <c r="Z81" s="11"/>
      <c r="AA81" s="11"/>
      <c r="AB81" s="11"/>
    </row>
    <row r="82" spans="3:28" x14ac:dyDescent="0.25">
      <c r="C82" s="6">
        <f t="shared" si="5"/>
        <v>0</v>
      </c>
      <c r="D82" s="35"/>
      <c r="E82" s="6">
        <f t="shared" si="9"/>
        <v>0</v>
      </c>
      <c r="F82" s="9"/>
      <c r="G82" s="35"/>
      <c r="H82" s="11"/>
      <c r="I82" s="11"/>
      <c r="J82" s="11"/>
      <c r="K82" s="11"/>
      <c r="L82" s="11"/>
      <c r="M82" s="11"/>
      <c r="N82" s="21" t="b">
        <f t="shared" si="6"/>
        <v>0</v>
      </c>
      <c r="O82" s="21" t="b">
        <f t="shared" si="7"/>
        <v>0</v>
      </c>
      <c r="P82" s="21" t="b">
        <f t="shared" si="8"/>
        <v>0</v>
      </c>
      <c r="Q82" s="11"/>
      <c r="R82" s="11"/>
      <c r="S82" s="11"/>
      <c r="T82" s="11"/>
      <c r="U82" s="11"/>
      <c r="V82" s="11"/>
      <c r="W82" s="11"/>
      <c r="X82" s="11"/>
      <c r="Y82" s="11"/>
      <c r="Z82" s="11"/>
      <c r="AA82" s="11"/>
      <c r="AB82" s="11"/>
    </row>
    <row r="83" spans="3:28" x14ac:dyDescent="0.25">
      <c r="C83" s="6">
        <f t="shared" si="5"/>
        <v>0</v>
      </c>
      <c r="D83" s="35"/>
      <c r="E83" s="6">
        <f t="shared" si="9"/>
        <v>0</v>
      </c>
      <c r="F83" s="9"/>
      <c r="G83" s="35"/>
      <c r="H83" s="11"/>
      <c r="I83" s="11"/>
      <c r="J83" s="11"/>
      <c r="K83" s="11"/>
      <c r="L83" s="11"/>
      <c r="M83" s="11"/>
      <c r="N83" s="21" t="b">
        <f t="shared" si="6"/>
        <v>0</v>
      </c>
      <c r="O83" s="21" t="b">
        <f t="shared" si="7"/>
        <v>0</v>
      </c>
      <c r="P83" s="21" t="b">
        <f t="shared" si="8"/>
        <v>0</v>
      </c>
      <c r="Q83" s="11"/>
      <c r="R83" s="11"/>
      <c r="S83" s="11"/>
      <c r="T83" s="11"/>
      <c r="U83" s="11"/>
      <c r="V83" s="11"/>
      <c r="W83" s="11"/>
      <c r="X83" s="11"/>
      <c r="Y83" s="11"/>
      <c r="Z83" s="11"/>
      <c r="AA83" s="11"/>
      <c r="AB83" s="11"/>
    </row>
    <row r="84" spans="3:28" x14ac:dyDescent="0.25">
      <c r="C84" s="6">
        <f t="shared" si="5"/>
        <v>0</v>
      </c>
      <c r="D84" s="35"/>
      <c r="E84" s="6">
        <f t="shared" si="9"/>
        <v>0</v>
      </c>
      <c r="F84" s="9"/>
      <c r="G84" s="35"/>
      <c r="H84" s="11"/>
      <c r="I84" s="11"/>
      <c r="J84" s="11"/>
      <c r="K84" s="11"/>
      <c r="L84" s="11"/>
      <c r="M84" s="11"/>
      <c r="N84" s="21" t="b">
        <f t="shared" si="6"/>
        <v>0</v>
      </c>
      <c r="O84" s="21" t="b">
        <f t="shared" si="7"/>
        <v>0</v>
      </c>
      <c r="P84" s="21" t="b">
        <f t="shared" si="8"/>
        <v>0</v>
      </c>
      <c r="Q84" s="11"/>
      <c r="R84" s="11"/>
      <c r="S84" s="11"/>
      <c r="T84" s="11"/>
      <c r="U84" s="11"/>
      <c r="V84" s="11"/>
      <c r="W84" s="11"/>
      <c r="X84" s="11"/>
      <c r="Y84" s="11"/>
      <c r="Z84" s="11"/>
      <c r="AA84" s="11"/>
      <c r="AB84" s="11"/>
    </row>
    <row r="85" spans="3:28" x14ac:dyDescent="0.25">
      <c r="C85" s="6">
        <f t="shared" si="5"/>
        <v>0</v>
      </c>
      <c r="D85" s="35"/>
      <c r="E85" s="6">
        <f t="shared" si="9"/>
        <v>0</v>
      </c>
      <c r="F85" s="9"/>
      <c r="G85" s="35"/>
      <c r="H85" s="11"/>
      <c r="I85" s="11"/>
      <c r="J85" s="11"/>
      <c r="K85" s="11"/>
      <c r="L85" s="11"/>
      <c r="M85" s="11"/>
      <c r="N85" s="21" t="b">
        <f t="shared" si="6"/>
        <v>0</v>
      </c>
      <c r="O85" s="21" t="b">
        <f t="shared" si="7"/>
        <v>0</v>
      </c>
      <c r="P85" s="21" t="b">
        <f t="shared" si="8"/>
        <v>0</v>
      </c>
      <c r="Q85" s="11"/>
      <c r="R85" s="11"/>
      <c r="S85" s="11"/>
      <c r="T85" s="11"/>
      <c r="U85" s="11"/>
      <c r="V85" s="11"/>
      <c r="W85" s="11"/>
      <c r="X85" s="11"/>
      <c r="Y85" s="11"/>
      <c r="Z85" s="11"/>
      <c r="AA85" s="11"/>
      <c r="AB85" s="11"/>
    </row>
    <row r="86" spans="3:28" x14ac:dyDescent="0.25">
      <c r="C86" s="6">
        <f t="shared" si="5"/>
        <v>0</v>
      </c>
      <c r="D86" s="35"/>
      <c r="E86" s="6">
        <f t="shared" si="9"/>
        <v>0</v>
      </c>
      <c r="F86" s="9"/>
      <c r="G86" s="35"/>
      <c r="H86" s="11"/>
      <c r="I86" s="11"/>
      <c r="J86" s="11"/>
      <c r="K86" s="11"/>
      <c r="L86" s="11"/>
      <c r="M86" s="11"/>
      <c r="N86" s="21" t="b">
        <f t="shared" si="6"/>
        <v>0</v>
      </c>
      <c r="O86" s="21" t="b">
        <f t="shared" si="7"/>
        <v>0</v>
      </c>
      <c r="P86" s="21" t="b">
        <f t="shared" si="8"/>
        <v>0</v>
      </c>
      <c r="Q86" s="11"/>
      <c r="R86" s="11"/>
      <c r="S86" s="11"/>
      <c r="T86" s="11"/>
      <c r="U86" s="11"/>
      <c r="V86" s="11"/>
      <c r="W86" s="11"/>
      <c r="X86" s="11"/>
      <c r="Y86" s="11"/>
      <c r="Z86" s="11"/>
      <c r="AA86" s="11"/>
      <c r="AB86" s="11"/>
    </row>
    <row r="87" spans="3:28" x14ac:dyDescent="0.25">
      <c r="C87" s="6">
        <f t="shared" si="5"/>
        <v>0</v>
      </c>
      <c r="D87" s="35"/>
      <c r="E87" s="6">
        <f t="shared" si="9"/>
        <v>0</v>
      </c>
      <c r="F87" s="9"/>
      <c r="G87" s="35"/>
      <c r="H87" s="11"/>
      <c r="I87" s="11"/>
      <c r="J87" s="11"/>
      <c r="K87" s="11"/>
      <c r="L87" s="11"/>
      <c r="M87" s="11"/>
      <c r="N87" s="21" t="b">
        <f t="shared" si="6"/>
        <v>0</v>
      </c>
      <c r="O87" s="21" t="b">
        <f t="shared" si="7"/>
        <v>0</v>
      </c>
      <c r="P87" s="21" t="b">
        <f t="shared" si="8"/>
        <v>0</v>
      </c>
      <c r="Q87" s="11"/>
      <c r="R87" s="11"/>
      <c r="S87" s="11"/>
      <c r="T87" s="11"/>
      <c r="U87" s="11"/>
      <c r="V87" s="11"/>
      <c r="W87" s="11"/>
      <c r="X87" s="11"/>
      <c r="Y87" s="11"/>
      <c r="Z87" s="11"/>
      <c r="AA87" s="11"/>
      <c r="AB87" s="11"/>
    </row>
    <row r="88" spans="3:28" x14ac:dyDescent="0.25">
      <c r="C88" s="6">
        <f t="shared" si="5"/>
        <v>0</v>
      </c>
      <c r="D88" s="35"/>
      <c r="E88" s="6">
        <f t="shared" si="9"/>
        <v>0</v>
      </c>
      <c r="F88" s="9"/>
      <c r="G88" s="35"/>
      <c r="H88" s="11"/>
      <c r="I88" s="11"/>
      <c r="J88" s="11"/>
      <c r="K88" s="11"/>
      <c r="L88" s="11"/>
      <c r="M88" s="11"/>
      <c r="N88" s="21" t="b">
        <f t="shared" si="6"/>
        <v>0</v>
      </c>
      <c r="O88" s="21" t="b">
        <f t="shared" si="7"/>
        <v>0</v>
      </c>
      <c r="P88" s="21" t="b">
        <f t="shared" si="8"/>
        <v>0</v>
      </c>
      <c r="Q88" s="11"/>
      <c r="R88" s="11"/>
      <c r="S88" s="11"/>
      <c r="T88" s="11"/>
      <c r="U88" s="11"/>
      <c r="V88" s="11"/>
      <c r="W88" s="11"/>
      <c r="X88" s="11"/>
      <c r="Y88" s="11"/>
      <c r="Z88" s="11"/>
      <c r="AA88" s="11"/>
      <c r="AB88" s="11"/>
    </row>
    <row r="89" spans="3:28" x14ac:dyDescent="0.25">
      <c r="C89" s="6">
        <f t="shared" si="5"/>
        <v>0</v>
      </c>
      <c r="D89" s="35"/>
      <c r="E89" s="6">
        <f t="shared" si="9"/>
        <v>0</v>
      </c>
      <c r="F89" s="9"/>
      <c r="G89" s="35"/>
      <c r="H89" s="11"/>
      <c r="I89" s="11"/>
      <c r="J89" s="11"/>
      <c r="K89" s="11"/>
      <c r="L89" s="11"/>
      <c r="M89" s="11"/>
      <c r="N89" s="21" t="b">
        <f t="shared" si="6"/>
        <v>0</v>
      </c>
      <c r="O89" s="21" t="b">
        <f t="shared" si="7"/>
        <v>0</v>
      </c>
      <c r="P89" s="21" t="b">
        <f t="shared" si="8"/>
        <v>0</v>
      </c>
      <c r="Q89" s="11"/>
      <c r="R89" s="11"/>
      <c r="S89" s="11"/>
      <c r="T89" s="11"/>
      <c r="U89" s="11"/>
      <c r="V89" s="11"/>
      <c r="W89" s="11"/>
      <c r="X89" s="11"/>
      <c r="Y89" s="11"/>
      <c r="Z89" s="11"/>
      <c r="AA89" s="11"/>
      <c r="AB89" s="11"/>
    </row>
    <row r="90" spans="3:28" x14ac:dyDescent="0.25">
      <c r="C90" s="6">
        <f t="shared" si="5"/>
        <v>0</v>
      </c>
      <c r="D90" s="35"/>
      <c r="E90" s="6">
        <f t="shared" si="9"/>
        <v>0</v>
      </c>
      <c r="F90" s="9"/>
      <c r="G90" s="35"/>
      <c r="H90" s="11"/>
      <c r="I90" s="11"/>
      <c r="J90" s="11"/>
      <c r="K90" s="11"/>
      <c r="L90" s="11"/>
      <c r="M90" s="11"/>
      <c r="N90" s="21" t="b">
        <f t="shared" si="6"/>
        <v>0</v>
      </c>
      <c r="O90" s="21" t="b">
        <f t="shared" si="7"/>
        <v>0</v>
      </c>
      <c r="P90" s="21" t="b">
        <f t="shared" si="8"/>
        <v>0</v>
      </c>
      <c r="Q90" s="11"/>
      <c r="R90" s="11"/>
      <c r="S90" s="11"/>
      <c r="T90" s="11"/>
      <c r="U90" s="11"/>
      <c r="V90" s="11"/>
      <c r="W90" s="11"/>
      <c r="X90" s="11"/>
      <c r="Y90" s="11"/>
      <c r="Z90" s="11"/>
      <c r="AA90" s="11"/>
      <c r="AB90" s="11"/>
    </row>
    <row r="91" spans="3:28" x14ac:dyDescent="0.25">
      <c r="C91" s="6">
        <f t="shared" si="5"/>
        <v>0</v>
      </c>
      <c r="D91" s="35"/>
      <c r="E91" s="6">
        <f t="shared" si="9"/>
        <v>0</v>
      </c>
      <c r="F91" s="9"/>
      <c r="G91" s="35"/>
      <c r="H91" s="11"/>
      <c r="I91" s="11"/>
      <c r="J91" s="11"/>
      <c r="K91" s="11"/>
      <c r="L91" s="11"/>
      <c r="M91" s="11"/>
      <c r="N91" s="21" t="b">
        <f t="shared" si="6"/>
        <v>0</v>
      </c>
      <c r="O91" s="21" t="b">
        <f t="shared" si="7"/>
        <v>0</v>
      </c>
      <c r="P91" s="21" t="b">
        <f t="shared" si="8"/>
        <v>0</v>
      </c>
      <c r="Q91" s="11"/>
      <c r="R91" s="11"/>
      <c r="S91" s="11"/>
      <c r="T91" s="11"/>
      <c r="U91" s="11"/>
      <c r="V91" s="11"/>
      <c r="W91" s="11"/>
      <c r="X91" s="11"/>
      <c r="Y91" s="11"/>
      <c r="Z91" s="11"/>
      <c r="AA91" s="11"/>
      <c r="AB91" s="11"/>
    </row>
    <row r="92" spans="3:28" x14ac:dyDescent="0.25">
      <c r="C92" s="6">
        <f t="shared" si="5"/>
        <v>0</v>
      </c>
      <c r="D92" s="35"/>
      <c r="E92" s="6">
        <f t="shared" si="9"/>
        <v>0</v>
      </c>
      <c r="F92" s="9"/>
      <c r="G92" s="35"/>
      <c r="H92" s="11"/>
      <c r="I92" s="11"/>
      <c r="J92" s="11"/>
      <c r="K92" s="11"/>
      <c r="L92" s="11"/>
      <c r="M92" s="11"/>
      <c r="N92" s="21" t="b">
        <f t="shared" si="6"/>
        <v>0</v>
      </c>
      <c r="O92" s="21" t="b">
        <f t="shared" si="7"/>
        <v>0</v>
      </c>
      <c r="P92" s="21" t="b">
        <f t="shared" si="8"/>
        <v>0</v>
      </c>
      <c r="Q92" s="11"/>
      <c r="R92" s="11"/>
      <c r="S92" s="11"/>
      <c r="T92" s="11"/>
      <c r="U92" s="11"/>
      <c r="V92" s="11"/>
      <c r="W92" s="11"/>
      <c r="X92" s="11"/>
      <c r="Y92" s="11"/>
      <c r="Z92" s="11"/>
      <c r="AA92" s="11"/>
      <c r="AB92" s="11"/>
    </row>
    <row r="93" spans="3:28" x14ac:dyDescent="0.25">
      <c r="C93" s="6">
        <f t="shared" si="5"/>
        <v>0</v>
      </c>
      <c r="D93" s="35"/>
      <c r="E93" s="6">
        <f t="shared" si="9"/>
        <v>0</v>
      </c>
      <c r="F93" s="9"/>
      <c r="G93" s="35"/>
      <c r="H93" s="11"/>
      <c r="I93" s="11"/>
      <c r="J93" s="11"/>
      <c r="K93" s="11"/>
      <c r="L93" s="11"/>
      <c r="M93" s="11"/>
      <c r="N93" s="21" t="b">
        <f t="shared" si="6"/>
        <v>0</v>
      </c>
      <c r="O93" s="21" t="b">
        <f t="shared" si="7"/>
        <v>0</v>
      </c>
      <c r="P93" s="21" t="b">
        <f t="shared" si="8"/>
        <v>0</v>
      </c>
      <c r="Q93" s="11"/>
      <c r="R93" s="11"/>
      <c r="S93" s="11"/>
      <c r="T93" s="11"/>
      <c r="U93" s="11"/>
      <c r="V93" s="11"/>
      <c r="W93" s="11"/>
      <c r="X93" s="11"/>
      <c r="Y93" s="11"/>
      <c r="Z93" s="11"/>
      <c r="AA93" s="11"/>
      <c r="AB93" s="11"/>
    </row>
    <row r="94" spans="3:28" x14ac:dyDescent="0.25">
      <c r="C94" s="6">
        <f t="shared" si="5"/>
        <v>0</v>
      </c>
      <c r="D94" s="35"/>
      <c r="E94" s="6">
        <f t="shared" si="9"/>
        <v>0</v>
      </c>
      <c r="F94" s="9"/>
      <c r="G94" s="35"/>
      <c r="H94" s="11"/>
      <c r="I94" s="11"/>
      <c r="J94" s="11"/>
      <c r="K94" s="11"/>
      <c r="L94" s="11"/>
      <c r="M94" s="11"/>
      <c r="N94" s="21" t="b">
        <f t="shared" si="6"/>
        <v>0</v>
      </c>
      <c r="O94" s="21" t="b">
        <f t="shared" si="7"/>
        <v>0</v>
      </c>
      <c r="P94" s="21" t="b">
        <f t="shared" si="8"/>
        <v>0</v>
      </c>
      <c r="Q94" s="11"/>
      <c r="R94" s="11"/>
      <c r="S94" s="11"/>
      <c r="T94" s="11"/>
      <c r="U94" s="11"/>
      <c r="V94" s="11"/>
      <c r="W94" s="11"/>
      <c r="X94" s="11"/>
      <c r="Y94" s="11"/>
      <c r="Z94" s="11"/>
      <c r="AA94" s="11"/>
      <c r="AB94" s="11"/>
    </row>
    <row r="95" spans="3:28" x14ac:dyDescent="0.25">
      <c r="C95" s="6">
        <f t="shared" si="5"/>
        <v>0</v>
      </c>
      <c r="D95" s="35"/>
      <c r="E95" s="6">
        <f t="shared" si="9"/>
        <v>0</v>
      </c>
      <c r="F95" s="9"/>
      <c r="G95" s="35"/>
      <c r="H95" s="11"/>
      <c r="I95" s="11"/>
      <c r="J95" s="11"/>
      <c r="K95" s="11"/>
      <c r="L95" s="11"/>
      <c r="M95" s="11"/>
      <c r="N95" s="21" t="b">
        <f t="shared" si="6"/>
        <v>0</v>
      </c>
      <c r="O95" s="21" t="b">
        <f t="shared" si="7"/>
        <v>0</v>
      </c>
      <c r="P95" s="21" t="b">
        <f t="shared" si="8"/>
        <v>0</v>
      </c>
      <c r="Q95" s="11"/>
      <c r="R95" s="11"/>
      <c r="S95" s="11"/>
      <c r="T95" s="11"/>
      <c r="U95" s="11"/>
      <c r="V95" s="11"/>
      <c r="W95" s="11"/>
      <c r="X95" s="11"/>
      <c r="Y95" s="11"/>
      <c r="Z95" s="11"/>
      <c r="AA95" s="11"/>
      <c r="AB95" s="11"/>
    </row>
    <row r="96" spans="3:28" x14ac:dyDescent="0.25">
      <c r="C96" s="6">
        <f t="shared" si="5"/>
        <v>0</v>
      </c>
      <c r="D96" s="35"/>
      <c r="E96" s="6">
        <f t="shared" si="9"/>
        <v>0</v>
      </c>
      <c r="F96" s="9"/>
      <c r="G96" s="35"/>
      <c r="H96" s="11"/>
      <c r="I96" s="11"/>
      <c r="J96" s="11"/>
      <c r="K96" s="11"/>
      <c r="L96" s="11"/>
      <c r="M96" s="11"/>
      <c r="N96" s="21" t="b">
        <f t="shared" si="6"/>
        <v>0</v>
      </c>
      <c r="O96" s="21" t="b">
        <f t="shared" si="7"/>
        <v>0</v>
      </c>
      <c r="P96" s="21" t="b">
        <f t="shared" si="8"/>
        <v>0</v>
      </c>
      <c r="Q96" s="11"/>
      <c r="R96" s="11"/>
      <c r="S96" s="11"/>
      <c r="T96" s="11"/>
      <c r="U96" s="11"/>
      <c r="V96" s="11"/>
      <c r="W96" s="11"/>
      <c r="X96" s="11"/>
      <c r="Y96" s="11"/>
      <c r="Z96" s="11"/>
      <c r="AA96" s="11"/>
      <c r="AB96" s="11"/>
    </row>
    <row r="97" spans="3:28" x14ac:dyDescent="0.25">
      <c r="C97" s="6">
        <f t="shared" si="5"/>
        <v>0</v>
      </c>
      <c r="D97" s="35"/>
      <c r="E97" s="6">
        <f t="shared" si="9"/>
        <v>0</v>
      </c>
      <c r="F97" s="9"/>
      <c r="G97" s="35"/>
      <c r="H97" s="11"/>
      <c r="I97" s="11"/>
      <c r="J97" s="11"/>
      <c r="K97" s="11"/>
      <c r="L97" s="11"/>
      <c r="M97" s="11"/>
      <c r="N97" s="21" t="b">
        <f t="shared" si="6"/>
        <v>0</v>
      </c>
      <c r="O97" s="21" t="b">
        <f t="shared" si="7"/>
        <v>0</v>
      </c>
      <c r="P97" s="21" t="b">
        <f t="shared" si="8"/>
        <v>0</v>
      </c>
      <c r="Q97" s="11"/>
      <c r="R97" s="11"/>
      <c r="S97" s="11"/>
      <c r="T97" s="11"/>
      <c r="U97" s="11"/>
      <c r="V97" s="11"/>
      <c r="W97" s="11"/>
      <c r="X97" s="11"/>
      <c r="Y97" s="11"/>
      <c r="Z97" s="11"/>
      <c r="AA97" s="11"/>
      <c r="AB97" s="11"/>
    </row>
    <row r="98" spans="3:28" x14ac:dyDescent="0.25">
      <c r="C98" s="6">
        <f t="shared" si="5"/>
        <v>0</v>
      </c>
      <c r="D98" s="35"/>
      <c r="E98" s="6">
        <f t="shared" si="9"/>
        <v>0</v>
      </c>
      <c r="F98" s="9"/>
      <c r="G98" s="35"/>
      <c r="H98" s="11"/>
      <c r="I98" s="11"/>
      <c r="J98" s="11"/>
      <c r="K98" s="11"/>
      <c r="L98" s="11"/>
      <c r="M98" s="11"/>
      <c r="N98" s="21" t="b">
        <f t="shared" si="6"/>
        <v>0</v>
      </c>
      <c r="O98" s="21" t="b">
        <f t="shared" si="7"/>
        <v>0</v>
      </c>
      <c r="P98" s="21" t="b">
        <f t="shared" si="8"/>
        <v>0</v>
      </c>
      <c r="Q98" s="11"/>
      <c r="R98" s="11"/>
      <c r="S98" s="11"/>
      <c r="T98" s="11"/>
      <c r="U98" s="11"/>
      <c r="V98" s="11"/>
      <c r="W98" s="11"/>
      <c r="X98" s="11"/>
      <c r="Y98" s="11"/>
      <c r="Z98" s="11"/>
      <c r="AA98" s="11"/>
      <c r="AB98" s="11"/>
    </row>
    <row r="99" spans="3:28" x14ac:dyDescent="0.25">
      <c r="C99" s="6">
        <f t="shared" si="5"/>
        <v>0</v>
      </c>
      <c r="D99" s="35"/>
      <c r="E99" s="6">
        <f t="shared" si="9"/>
        <v>0</v>
      </c>
      <c r="F99" s="9"/>
      <c r="G99" s="35"/>
      <c r="H99" s="11"/>
      <c r="I99" s="11"/>
      <c r="J99" s="11"/>
      <c r="K99" s="11"/>
      <c r="L99" s="11"/>
      <c r="M99" s="11"/>
      <c r="N99" s="21" t="b">
        <f t="shared" si="6"/>
        <v>0</v>
      </c>
      <c r="O99" s="21" t="b">
        <f t="shared" si="7"/>
        <v>0</v>
      </c>
      <c r="P99" s="21" t="b">
        <f t="shared" si="8"/>
        <v>0</v>
      </c>
      <c r="Q99" s="11"/>
      <c r="R99" s="11"/>
      <c r="S99" s="11"/>
      <c r="T99" s="11"/>
      <c r="U99" s="11"/>
      <c r="V99" s="11"/>
      <c r="W99" s="11"/>
      <c r="X99" s="11"/>
      <c r="Y99" s="11"/>
      <c r="Z99" s="11"/>
      <c r="AA99" s="11"/>
      <c r="AB99" s="11"/>
    </row>
    <row r="100" spans="3:28" x14ac:dyDescent="0.25">
      <c r="D100" s="33"/>
      <c r="G100" s="19"/>
    </row>
    <row r="101" spans="3:28" x14ac:dyDescent="0.25">
      <c r="D101" s="19"/>
      <c r="G101" s="19"/>
    </row>
  </sheetData>
  <sheetProtection password="F81F" sheet="1" selectLockedCells="1"/>
  <customSheetViews>
    <customSheetView guid="{6EDE942A-4558-4B17-9057-7F79187CAEF9}" showGridLines="0" hiddenColumns="1" topLeftCell="A7">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2"/>
  <drawing r:id="rId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codeName="Hoja87">
    <tabColor rgb="FFFFFF66"/>
    <pageSetUpPr fitToPage="1"/>
  </sheetPr>
  <dimension ref="A1:AB103"/>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57</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58</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65">
        <f>IF(P10=TRUE,1,)</f>
        <v>1</v>
      </c>
      <c r="D10" s="71" t="s">
        <v>7</v>
      </c>
      <c r="E10" s="65">
        <f>IF(P10=TRUE,1,)</f>
        <v>1</v>
      </c>
      <c r="F10" s="66">
        <v>1</v>
      </c>
      <c r="G10" s="70" t="s">
        <v>337</v>
      </c>
      <c r="H10" s="11"/>
      <c r="I10" s="11"/>
      <c r="J10" s="11"/>
      <c r="K10" s="11"/>
      <c r="L10" s="11"/>
      <c r="M10" s="11"/>
      <c r="N10" s="21" t="b">
        <f>ISTEXT(D10)</f>
        <v>1</v>
      </c>
      <c r="O10" s="21" t="b">
        <f>ISNUMBER(D10)</f>
        <v>0</v>
      </c>
      <c r="P10" s="21" t="b">
        <f>OR(N10=TRUE,O10=TRUE)</f>
        <v>1</v>
      </c>
      <c r="Q10" s="11"/>
      <c r="R10" s="11"/>
      <c r="S10" s="11"/>
      <c r="T10" s="11"/>
      <c r="U10" s="11"/>
      <c r="V10" s="11"/>
      <c r="W10" s="11"/>
      <c r="X10" s="11"/>
      <c r="Y10" s="11"/>
      <c r="Z10" s="11"/>
      <c r="AA10" s="11"/>
      <c r="AB10" s="11"/>
    </row>
    <row r="11" spans="1:28" ht="45" x14ac:dyDescent="0.25">
      <c r="A11" s="99"/>
      <c r="C11" s="65">
        <f t="shared" ref="C11:C29" si="0">IF(P11=TRUE,C10+1,)</f>
        <v>2</v>
      </c>
      <c r="D11" s="46" t="s">
        <v>172</v>
      </c>
      <c r="E11" s="65">
        <f>IF(P11=TRUE,E10+F10,)</f>
        <v>2</v>
      </c>
      <c r="F11" s="66">
        <v>7</v>
      </c>
      <c r="G11" s="78" t="s">
        <v>569</v>
      </c>
      <c r="H11" s="11"/>
      <c r="I11" s="11"/>
      <c r="J11" s="11"/>
      <c r="K11" s="11"/>
      <c r="L11" s="11"/>
      <c r="M11" s="11"/>
      <c r="N11" s="21" t="b">
        <f t="shared" ref="N11:N76" si="1">ISTEXT(D11)</f>
        <v>1</v>
      </c>
      <c r="O11" s="21" t="b">
        <f t="shared" ref="O11:O76" si="2">ISNUMBER(D11)</f>
        <v>0</v>
      </c>
      <c r="P11" s="21" t="b">
        <f t="shared" ref="P11:P76" si="3">OR(N11=TRUE,O11=TRUE)</f>
        <v>1</v>
      </c>
      <c r="Q11" s="11"/>
      <c r="R11" s="11"/>
      <c r="S11" s="11"/>
      <c r="T11" s="11"/>
      <c r="U11" s="11"/>
      <c r="V11" s="11"/>
      <c r="W11" s="11"/>
      <c r="X11" s="11"/>
      <c r="Y11" s="11"/>
      <c r="Z11" s="11"/>
      <c r="AA11" s="11"/>
      <c r="AB11" s="11"/>
    </row>
    <row r="12" spans="1:28" x14ac:dyDescent="0.25">
      <c r="A12" s="99"/>
      <c r="C12" s="65">
        <f t="shared" si="0"/>
        <v>3</v>
      </c>
      <c r="D12" s="80" t="s">
        <v>502</v>
      </c>
      <c r="E12" s="65">
        <f t="shared" ref="E12:E29" si="4">IF(P12=TRUE,E11+F11,)</f>
        <v>9</v>
      </c>
      <c r="F12" s="81">
        <v>11</v>
      </c>
      <c r="G12" s="63"/>
      <c r="H12" s="11"/>
      <c r="I12" s="11"/>
      <c r="J12" s="11"/>
      <c r="K12" s="11"/>
      <c r="L12" s="11"/>
      <c r="M12" s="11"/>
      <c r="N12" s="21" t="b">
        <f t="shared" si="1"/>
        <v>1</v>
      </c>
      <c r="O12" s="21" t="b">
        <f t="shared" si="2"/>
        <v>0</v>
      </c>
      <c r="P12" s="21" t="b">
        <f t="shared" si="3"/>
        <v>1</v>
      </c>
      <c r="Q12" s="11"/>
      <c r="R12" s="11"/>
      <c r="S12" s="11"/>
      <c r="T12" s="11"/>
      <c r="U12" s="11"/>
      <c r="V12" s="11"/>
      <c r="W12" s="11"/>
      <c r="X12" s="11"/>
      <c r="Y12" s="11"/>
      <c r="Z12" s="11"/>
      <c r="AA12" s="11"/>
      <c r="AB12" s="11"/>
    </row>
    <row r="13" spans="1:28" x14ac:dyDescent="0.25">
      <c r="A13" s="99"/>
      <c r="C13" s="65">
        <f t="shared" si="0"/>
        <v>4</v>
      </c>
      <c r="D13" s="46" t="s">
        <v>8</v>
      </c>
      <c r="E13" s="65">
        <f t="shared" si="4"/>
        <v>20</v>
      </c>
      <c r="F13" s="66">
        <v>9</v>
      </c>
      <c r="G13" s="70"/>
      <c r="H13" s="11"/>
      <c r="I13" s="11"/>
      <c r="J13" s="11"/>
      <c r="K13" s="11"/>
      <c r="L13" s="11"/>
      <c r="M13" s="11"/>
      <c r="N13" s="21" t="b">
        <f t="shared" si="1"/>
        <v>1</v>
      </c>
      <c r="O13" s="21" t="b">
        <f t="shared" si="2"/>
        <v>0</v>
      </c>
      <c r="P13" s="21" t="b">
        <f t="shared" si="3"/>
        <v>1</v>
      </c>
      <c r="Q13" s="11"/>
      <c r="R13" s="11"/>
      <c r="S13" s="11"/>
      <c r="T13" s="11"/>
      <c r="U13" s="11"/>
      <c r="V13" s="11"/>
      <c r="W13" s="11"/>
      <c r="X13" s="11"/>
      <c r="Y13" s="11"/>
      <c r="Z13" s="11"/>
      <c r="AA13" s="11"/>
      <c r="AB13" s="11"/>
    </row>
    <row r="14" spans="1:28" x14ac:dyDescent="0.25">
      <c r="A14" s="99"/>
      <c r="C14" s="65">
        <f t="shared" si="0"/>
        <v>5</v>
      </c>
      <c r="D14" s="70" t="s">
        <v>570</v>
      </c>
      <c r="E14" s="65">
        <f t="shared" si="4"/>
        <v>29</v>
      </c>
      <c r="F14" s="66">
        <v>60</v>
      </c>
      <c r="G14" s="70"/>
      <c r="H14" s="11"/>
      <c r="I14" s="11"/>
      <c r="J14" s="11"/>
      <c r="K14" s="11"/>
      <c r="L14" s="11"/>
      <c r="M14" s="11"/>
      <c r="N14" s="21" t="b">
        <f t="shared" si="1"/>
        <v>1</v>
      </c>
      <c r="O14" s="21" t="b">
        <f t="shared" si="2"/>
        <v>0</v>
      </c>
      <c r="P14" s="21" t="b">
        <f t="shared" si="3"/>
        <v>1</v>
      </c>
      <c r="Q14" s="11"/>
      <c r="R14" s="11"/>
      <c r="S14" s="11"/>
      <c r="T14" s="11"/>
      <c r="U14" s="11"/>
      <c r="V14" s="11"/>
      <c r="W14" s="11"/>
      <c r="X14" s="11"/>
      <c r="Y14" s="11"/>
      <c r="Z14" s="11"/>
      <c r="AA14" s="11"/>
      <c r="AB14" s="11"/>
    </row>
    <row r="15" spans="1:28" ht="123" customHeight="1" x14ac:dyDescent="0.25">
      <c r="A15" s="99"/>
      <c r="C15" s="65">
        <f t="shared" si="0"/>
        <v>6</v>
      </c>
      <c r="D15" s="70" t="s">
        <v>571</v>
      </c>
      <c r="E15" s="65">
        <f t="shared" si="4"/>
        <v>89</v>
      </c>
      <c r="F15" s="66">
        <v>1</v>
      </c>
      <c r="G15" s="63" t="s">
        <v>820</v>
      </c>
      <c r="H15" s="11"/>
      <c r="I15" s="11"/>
      <c r="J15" s="11"/>
      <c r="K15" s="11"/>
      <c r="L15" s="11"/>
      <c r="M15" s="11"/>
      <c r="N15" s="21" t="b">
        <f t="shared" si="1"/>
        <v>1</v>
      </c>
      <c r="O15" s="21" t="b">
        <f t="shared" si="2"/>
        <v>0</v>
      </c>
      <c r="P15" s="21" t="b">
        <f t="shared" si="3"/>
        <v>1</v>
      </c>
      <c r="Q15" s="11"/>
      <c r="R15" s="11"/>
      <c r="S15" s="11"/>
      <c r="T15" s="11"/>
      <c r="U15" s="11"/>
      <c r="V15" s="11"/>
      <c r="W15" s="11"/>
      <c r="X15" s="11"/>
      <c r="Y15" s="11"/>
      <c r="Z15" s="11"/>
      <c r="AA15" s="11"/>
      <c r="AB15" s="11"/>
    </row>
    <row r="16" spans="1:28" ht="138.75" customHeight="1" x14ac:dyDescent="0.25">
      <c r="A16" s="99"/>
      <c r="C16" s="65">
        <f t="shared" si="0"/>
        <v>7</v>
      </c>
      <c r="D16" s="70" t="s">
        <v>499</v>
      </c>
      <c r="E16" s="65">
        <f t="shared" si="4"/>
        <v>90</v>
      </c>
      <c r="F16" s="66">
        <v>1</v>
      </c>
      <c r="G16" s="63" t="s">
        <v>1052</v>
      </c>
      <c r="H16" s="11"/>
      <c r="I16" s="11"/>
      <c r="J16" s="11"/>
      <c r="K16" s="11"/>
      <c r="L16" s="11"/>
      <c r="M16" s="11"/>
      <c r="N16" s="21" t="b">
        <f t="shared" si="1"/>
        <v>1</v>
      </c>
      <c r="O16" s="21" t="b">
        <f t="shared" si="2"/>
        <v>0</v>
      </c>
      <c r="P16" s="21" t="b">
        <f t="shared" si="3"/>
        <v>1</v>
      </c>
      <c r="Q16" s="11"/>
      <c r="R16" s="11"/>
      <c r="S16" s="11"/>
      <c r="T16" s="11"/>
      <c r="U16" s="11"/>
      <c r="V16" s="11"/>
      <c r="W16" s="11"/>
      <c r="X16" s="11"/>
      <c r="Y16" s="11"/>
      <c r="Z16" s="11"/>
      <c r="AA16" s="11"/>
      <c r="AB16" s="11"/>
    </row>
    <row r="17" spans="1:28" ht="30" x14ac:dyDescent="0.25">
      <c r="A17" s="99"/>
      <c r="C17" s="65">
        <f t="shared" si="0"/>
        <v>8</v>
      </c>
      <c r="D17" s="70" t="s">
        <v>339</v>
      </c>
      <c r="E17" s="65">
        <f t="shared" si="4"/>
        <v>91</v>
      </c>
      <c r="F17" s="66">
        <v>8</v>
      </c>
      <c r="G17" s="63" t="s">
        <v>1021</v>
      </c>
      <c r="H17" s="11"/>
      <c r="I17" s="11"/>
      <c r="J17" s="11"/>
      <c r="K17" s="11"/>
      <c r="L17" s="11"/>
      <c r="M17" s="11"/>
      <c r="N17" s="21" t="b">
        <f t="shared" si="1"/>
        <v>1</v>
      </c>
      <c r="O17" s="21" t="b">
        <f t="shared" si="2"/>
        <v>0</v>
      </c>
      <c r="P17" s="21" t="b">
        <f t="shared" si="3"/>
        <v>1</v>
      </c>
      <c r="Q17" s="11"/>
      <c r="R17" s="11"/>
      <c r="S17" s="11"/>
      <c r="T17" s="11"/>
      <c r="U17" s="11"/>
      <c r="V17" s="11"/>
      <c r="W17" s="11"/>
      <c r="X17" s="11"/>
      <c r="Y17" s="11"/>
      <c r="Z17" s="11"/>
      <c r="AA17" s="11"/>
      <c r="AB17" s="11"/>
    </row>
    <row r="18" spans="1:28" ht="51.6" customHeight="1" x14ac:dyDescent="0.25">
      <c r="A18" s="99"/>
      <c r="C18" s="65">
        <f t="shared" si="0"/>
        <v>9</v>
      </c>
      <c r="D18" s="70" t="s">
        <v>340</v>
      </c>
      <c r="E18" s="65">
        <f t="shared" si="4"/>
        <v>99</v>
      </c>
      <c r="F18" s="66">
        <v>1</v>
      </c>
      <c r="G18" s="63" t="s">
        <v>959</v>
      </c>
      <c r="H18" s="11"/>
      <c r="I18" s="11"/>
      <c r="J18" s="11"/>
      <c r="K18" s="11"/>
      <c r="L18" s="11"/>
      <c r="M18" s="11"/>
      <c r="N18" s="21" t="b">
        <f t="shared" si="1"/>
        <v>1</v>
      </c>
      <c r="O18" s="21" t="b">
        <f t="shared" si="2"/>
        <v>0</v>
      </c>
      <c r="P18" s="21" t="b">
        <f t="shared" si="3"/>
        <v>1</v>
      </c>
      <c r="Q18" s="11"/>
      <c r="R18" s="11"/>
      <c r="S18" s="11"/>
      <c r="T18" s="11"/>
      <c r="U18" s="11"/>
      <c r="V18" s="11"/>
      <c r="W18" s="11"/>
      <c r="X18" s="11"/>
      <c r="Y18" s="11"/>
      <c r="Z18" s="11"/>
      <c r="AA18" s="11"/>
      <c r="AB18" s="11"/>
    </row>
    <row r="19" spans="1:28" x14ac:dyDescent="0.25">
      <c r="A19" s="99"/>
      <c r="C19" s="65">
        <f t="shared" si="0"/>
        <v>10</v>
      </c>
      <c r="D19" s="80" t="s">
        <v>502</v>
      </c>
      <c r="E19" s="82">
        <f t="shared" si="4"/>
        <v>100</v>
      </c>
      <c r="F19" s="83">
        <v>1</v>
      </c>
      <c r="G19" s="92"/>
      <c r="H19" s="11"/>
      <c r="I19" s="11"/>
      <c r="J19" s="11"/>
      <c r="K19" s="11"/>
      <c r="L19" s="11"/>
      <c r="M19" s="11"/>
      <c r="N19" s="21" t="b">
        <f t="shared" si="1"/>
        <v>1</v>
      </c>
      <c r="O19" s="21" t="b">
        <f t="shared" si="2"/>
        <v>0</v>
      </c>
      <c r="P19" s="21" t="b">
        <f t="shared" si="3"/>
        <v>1</v>
      </c>
      <c r="Q19" s="11"/>
      <c r="R19" s="11"/>
      <c r="S19" s="11"/>
      <c r="T19" s="11"/>
      <c r="U19" s="11"/>
      <c r="V19" s="11"/>
      <c r="W19" s="11"/>
      <c r="X19" s="11"/>
      <c r="Y19" s="11"/>
      <c r="Z19" s="11"/>
      <c r="AA19" s="11"/>
      <c r="AB19" s="11"/>
    </row>
    <row r="20" spans="1:28" ht="30" x14ac:dyDescent="0.25">
      <c r="A20" s="99"/>
      <c r="C20" s="65">
        <f t="shared" si="0"/>
        <v>11</v>
      </c>
      <c r="D20" s="70" t="s">
        <v>341</v>
      </c>
      <c r="E20" s="65">
        <f t="shared" si="4"/>
        <v>101</v>
      </c>
      <c r="F20" s="66">
        <v>8</v>
      </c>
      <c r="G20" s="63" t="s">
        <v>1021</v>
      </c>
      <c r="H20" s="11"/>
      <c r="I20" s="11"/>
      <c r="J20" s="11"/>
      <c r="K20" s="11"/>
      <c r="L20" s="11"/>
      <c r="M20" s="11"/>
      <c r="N20" s="21" t="b">
        <f t="shared" si="1"/>
        <v>1</v>
      </c>
      <c r="O20" s="21" t="b">
        <f t="shared" si="2"/>
        <v>0</v>
      </c>
      <c r="P20" s="21" t="b">
        <f t="shared" si="3"/>
        <v>1</v>
      </c>
      <c r="Q20" s="11"/>
      <c r="R20" s="11"/>
      <c r="S20" s="11"/>
      <c r="T20" s="11"/>
      <c r="U20" s="11"/>
      <c r="V20" s="11"/>
      <c r="W20" s="11"/>
      <c r="X20" s="11"/>
      <c r="Y20" s="11"/>
      <c r="Z20" s="11"/>
      <c r="AA20" s="11"/>
      <c r="AB20" s="11"/>
    </row>
    <row r="21" spans="1:28" ht="75" x14ac:dyDescent="0.25">
      <c r="A21" s="99"/>
      <c r="C21" s="65">
        <f t="shared" si="0"/>
        <v>12</v>
      </c>
      <c r="D21" s="70" t="s">
        <v>342</v>
      </c>
      <c r="E21" s="65">
        <f t="shared" si="4"/>
        <v>109</v>
      </c>
      <c r="F21" s="66">
        <v>2</v>
      </c>
      <c r="G21" s="63" t="s">
        <v>1215</v>
      </c>
      <c r="H21" s="11"/>
      <c r="I21" s="11"/>
      <c r="J21" s="11"/>
      <c r="K21" s="11"/>
      <c r="L21" s="11"/>
      <c r="M21" s="11"/>
      <c r="N21" s="21" t="b">
        <f t="shared" si="1"/>
        <v>1</v>
      </c>
      <c r="O21" s="21" t="b">
        <f t="shared" si="2"/>
        <v>0</v>
      </c>
      <c r="P21" s="21" t="b">
        <f t="shared" si="3"/>
        <v>1</v>
      </c>
      <c r="Q21" s="11"/>
      <c r="R21" s="11"/>
      <c r="S21" s="11"/>
      <c r="T21" s="11"/>
      <c r="U21" s="11"/>
      <c r="V21" s="11"/>
      <c r="W21" s="11"/>
      <c r="X21" s="11"/>
      <c r="Y21" s="11"/>
      <c r="Z21" s="11"/>
      <c r="AA21" s="11"/>
      <c r="AB21" s="11"/>
    </row>
    <row r="22" spans="1:28" ht="72.75" customHeight="1" x14ac:dyDescent="0.25">
      <c r="A22" s="99"/>
      <c r="C22" s="65">
        <f t="shared" si="0"/>
        <v>13</v>
      </c>
      <c r="D22" s="70" t="s">
        <v>343</v>
      </c>
      <c r="E22" s="65">
        <f t="shared" si="4"/>
        <v>111</v>
      </c>
      <c r="F22" s="66">
        <v>34</v>
      </c>
      <c r="G22" s="63" t="s">
        <v>500</v>
      </c>
      <c r="H22" s="11"/>
      <c r="I22" s="11"/>
      <c r="J22" s="11"/>
      <c r="K22" s="11"/>
      <c r="L22" s="11"/>
      <c r="M22" s="11"/>
      <c r="N22" s="21" t="b">
        <f t="shared" si="1"/>
        <v>1</v>
      </c>
      <c r="O22" s="21" t="b">
        <f t="shared" si="2"/>
        <v>0</v>
      </c>
      <c r="P22" s="21" t="b">
        <f t="shared" si="3"/>
        <v>1</v>
      </c>
      <c r="Q22" s="11"/>
      <c r="R22" s="11"/>
      <c r="S22" s="11"/>
      <c r="T22" s="11"/>
      <c r="U22" s="11"/>
      <c r="V22" s="11"/>
      <c r="W22" s="11"/>
      <c r="X22" s="11"/>
      <c r="Y22" s="11"/>
      <c r="Z22" s="11"/>
      <c r="AA22" s="11"/>
      <c r="AB22" s="11"/>
    </row>
    <row r="23" spans="1:28" ht="39" customHeight="1" x14ac:dyDescent="0.25">
      <c r="A23" s="99"/>
      <c r="C23" s="65">
        <f t="shared" si="0"/>
        <v>14</v>
      </c>
      <c r="D23" s="46" t="s">
        <v>489</v>
      </c>
      <c r="E23" s="65">
        <f t="shared" si="4"/>
        <v>145</v>
      </c>
      <c r="F23" s="66">
        <v>11</v>
      </c>
      <c r="G23" s="63" t="s">
        <v>490</v>
      </c>
      <c r="H23" s="11"/>
      <c r="I23" s="11"/>
      <c r="J23" s="11"/>
      <c r="K23" s="11"/>
      <c r="L23" s="11"/>
      <c r="M23" s="11"/>
      <c r="N23" s="21" t="b">
        <f t="shared" si="1"/>
        <v>1</v>
      </c>
      <c r="O23" s="21" t="b">
        <f t="shared" si="2"/>
        <v>0</v>
      </c>
      <c r="P23" s="21" t="b">
        <f t="shared" si="3"/>
        <v>1</v>
      </c>
      <c r="Q23" s="11"/>
      <c r="R23" s="11"/>
      <c r="S23" s="11"/>
      <c r="T23" s="11"/>
      <c r="U23" s="11"/>
      <c r="V23" s="11"/>
      <c r="W23" s="11"/>
      <c r="X23" s="11"/>
      <c r="Y23" s="11"/>
      <c r="Z23" s="11"/>
      <c r="AA23" s="11"/>
      <c r="AB23" s="11"/>
    </row>
    <row r="24" spans="1:28" ht="33" customHeight="1" x14ac:dyDescent="0.25">
      <c r="A24" s="99"/>
      <c r="C24" s="65">
        <f t="shared" si="0"/>
        <v>15</v>
      </c>
      <c r="D24" s="70" t="s">
        <v>346</v>
      </c>
      <c r="E24" s="65">
        <f t="shared" si="4"/>
        <v>156</v>
      </c>
      <c r="F24" s="66">
        <v>8</v>
      </c>
      <c r="G24" s="63" t="s">
        <v>1021</v>
      </c>
      <c r="H24" s="11"/>
      <c r="I24" s="11"/>
      <c r="J24" s="11"/>
      <c r="K24" s="11"/>
      <c r="L24" s="11"/>
      <c r="M24" s="11"/>
      <c r="N24" s="21" t="b">
        <f t="shared" si="1"/>
        <v>1</v>
      </c>
      <c r="O24" s="21" t="b">
        <f t="shared" si="2"/>
        <v>0</v>
      </c>
      <c r="P24" s="21" t="b">
        <f t="shared" si="3"/>
        <v>1</v>
      </c>
      <c r="Q24" s="11"/>
      <c r="R24" s="11"/>
      <c r="S24" s="11"/>
      <c r="T24" s="11"/>
      <c r="U24" s="11"/>
      <c r="V24" s="11"/>
      <c r="W24" s="11"/>
      <c r="X24" s="11"/>
      <c r="Y24" s="11"/>
      <c r="Z24" s="11"/>
      <c r="AA24" s="11"/>
      <c r="AB24" s="11"/>
    </row>
    <row r="25" spans="1:28" x14ac:dyDescent="0.25">
      <c r="A25" s="99"/>
      <c r="C25" s="65">
        <f t="shared" si="0"/>
        <v>16</v>
      </c>
      <c r="D25" s="70" t="s">
        <v>347</v>
      </c>
      <c r="E25" s="65">
        <f t="shared" si="4"/>
        <v>164</v>
      </c>
      <c r="F25" s="66">
        <v>20</v>
      </c>
      <c r="G25" s="124" t="s">
        <v>504</v>
      </c>
      <c r="H25" s="11"/>
      <c r="I25" s="11"/>
      <c r="J25" s="11"/>
      <c r="K25" s="11"/>
      <c r="L25" s="11"/>
      <c r="M25" s="11"/>
      <c r="N25" s="21" t="b">
        <f t="shared" si="1"/>
        <v>1</v>
      </c>
      <c r="O25" s="21" t="b">
        <f t="shared" si="2"/>
        <v>0</v>
      </c>
      <c r="P25" s="21" t="b">
        <f t="shared" si="3"/>
        <v>1</v>
      </c>
      <c r="Q25" s="11"/>
      <c r="R25" s="11"/>
      <c r="S25" s="11"/>
      <c r="T25" s="11"/>
      <c r="U25" s="11"/>
      <c r="V25" s="11"/>
      <c r="W25" s="11"/>
      <c r="X25" s="11"/>
      <c r="Y25" s="11"/>
      <c r="Z25" s="11"/>
      <c r="AA25" s="11"/>
      <c r="AB25" s="11"/>
    </row>
    <row r="26" spans="1:28" ht="34.5" customHeight="1" x14ac:dyDescent="0.25">
      <c r="A26" s="99"/>
      <c r="C26" s="65">
        <f t="shared" si="0"/>
        <v>17</v>
      </c>
      <c r="D26" s="63" t="s">
        <v>348</v>
      </c>
      <c r="E26" s="65">
        <f t="shared" si="4"/>
        <v>184</v>
      </c>
      <c r="F26" s="66">
        <v>5</v>
      </c>
      <c r="G26" s="63" t="s">
        <v>505</v>
      </c>
      <c r="H26" s="11"/>
      <c r="I26" s="11"/>
      <c r="J26" s="11"/>
      <c r="K26" s="11"/>
      <c r="L26" s="11"/>
      <c r="M26" s="11"/>
      <c r="N26" s="21" t="b">
        <f t="shared" si="1"/>
        <v>1</v>
      </c>
      <c r="O26" s="21" t="b">
        <f t="shared" si="2"/>
        <v>0</v>
      </c>
      <c r="P26" s="21" t="b">
        <f t="shared" si="3"/>
        <v>1</v>
      </c>
      <c r="Q26" s="11"/>
      <c r="R26" s="11"/>
      <c r="S26" s="11"/>
      <c r="T26" s="11"/>
      <c r="U26" s="11"/>
      <c r="V26" s="11"/>
      <c r="W26" s="11"/>
      <c r="X26" s="11"/>
      <c r="Y26" s="11"/>
      <c r="Z26" s="11"/>
      <c r="AA26" s="11"/>
      <c r="AB26" s="11"/>
    </row>
    <row r="27" spans="1:28" ht="53.25" customHeight="1" x14ac:dyDescent="0.25">
      <c r="A27" s="99"/>
      <c r="C27" s="65">
        <f t="shared" si="0"/>
        <v>18</v>
      </c>
      <c r="D27" s="70" t="s">
        <v>349</v>
      </c>
      <c r="E27" s="65">
        <f t="shared" si="4"/>
        <v>189</v>
      </c>
      <c r="F27" s="66">
        <v>1</v>
      </c>
      <c r="G27" s="63" t="s">
        <v>960</v>
      </c>
      <c r="H27" s="11"/>
      <c r="I27" s="11"/>
      <c r="J27" s="11"/>
      <c r="K27" s="11"/>
      <c r="L27" s="11"/>
      <c r="M27" s="11"/>
      <c r="N27" s="21" t="b">
        <f t="shared" si="1"/>
        <v>1</v>
      </c>
      <c r="O27" s="21" t="b">
        <f t="shared" si="2"/>
        <v>0</v>
      </c>
      <c r="P27" s="21" t="b">
        <f t="shared" si="3"/>
        <v>1</v>
      </c>
      <c r="Q27" s="11"/>
      <c r="R27" s="11"/>
      <c r="S27" s="11"/>
      <c r="T27" s="11"/>
      <c r="U27" s="11"/>
      <c r="V27" s="11"/>
      <c r="W27" s="11"/>
      <c r="X27" s="11"/>
      <c r="Y27" s="11"/>
      <c r="Z27" s="11"/>
      <c r="AA27" s="11"/>
      <c r="AB27" s="11"/>
    </row>
    <row r="28" spans="1:28" ht="36" customHeight="1" x14ac:dyDescent="0.25">
      <c r="A28" s="99"/>
      <c r="C28" s="65">
        <f t="shared" si="0"/>
        <v>19</v>
      </c>
      <c r="D28" s="70" t="s">
        <v>350</v>
      </c>
      <c r="E28" s="65">
        <f t="shared" si="4"/>
        <v>190</v>
      </c>
      <c r="F28" s="66">
        <v>1</v>
      </c>
      <c r="G28" s="63" t="s">
        <v>912</v>
      </c>
      <c r="H28" s="11"/>
      <c r="I28" s="11"/>
      <c r="J28" s="11"/>
      <c r="K28" s="11"/>
      <c r="L28" s="11"/>
      <c r="M28" s="11"/>
      <c r="N28" s="21" t="b">
        <f t="shared" si="1"/>
        <v>1</v>
      </c>
      <c r="O28" s="21" t="b">
        <f t="shared" si="2"/>
        <v>0</v>
      </c>
      <c r="P28" s="21" t="b">
        <f t="shared" si="3"/>
        <v>1</v>
      </c>
      <c r="Q28" s="11"/>
      <c r="R28" s="11"/>
      <c r="S28" s="11"/>
      <c r="T28" s="11"/>
      <c r="U28" s="11"/>
      <c r="V28" s="11"/>
      <c r="W28" s="11"/>
      <c r="X28" s="11"/>
      <c r="Y28" s="11"/>
      <c r="Z28" s="11"/>
      <c r="AA28" s="11"/>
      <c r="AB28" s="11"/>
    </row>
    <row r="29" spans="1:28" ht="34.5" customHeight="1" x14ac:dyDescent="0.25">
      <c r="A29" s="99"/>
      <c r="C29" s="65">
        <f t="shared" si="0"/>
        <v>20</v>
      </c>
      <c r="D29" s="70" t="s">
        <v>354</v>
      </c>
      <c r="E29" s="65">
        <f t="shared" si="4"/>
        <v>191</v>
      </c>
      <c r="F29" s="66">
        <v>1</v>
      </c>
      <c r="G29" s="63" t="s">
        <v>912</v>
      </c>
      <c r="H29" s="11"/>
      <c r="I29" s="11"/>
      <c r="J29" s="11"/>
      <c r="K29" s="11"/>
      <c r="L29" s="11"/>
      <c r="M29" s="11"/>
      <c r="N29" s="21" t="b">
        <f t="shared" si="1"/>
        <v>1</v>
      </c>
      <c r="O29" s="21" t="b">
        <f t="shared" si="2"/>
        <v>0</v>
      </c>
      <c r="P29" s="21" t="b">
        <f t="shared" si="3"/>
        <v>1</v>
      </c>
      <c r="Q29" s="11"/>
      <c r="R29" s="11"/>
      <c r="S29" s="11"/>
      <c r="T29" s="11"/>
      <c r="U29" s="11"/>
      <c r="V29" s="11"/>
      <c r="W29" s="11"/>
      <c r="X29" s="11"/>
      <c r="Y29" s="11"/>
      <c r="Z29" s="11"/>
      <c r="AA29" s="11"/>
      <c r="AB29" s="11"/>
    </row>
    <row r="30" spans="1:28" x14ac:dyDescent="0.25">
      <c r="A30" s="99"/>
      <c r="C30" s="69">
        <f t="shared" ref="C30:C76" si="5">IF(P30=TRUE,C29+1,)</f>
        <v>0</v>
      </c>
      <c r="D30" s="75"/>
      <c r="E30" s="69">
        <f t="shared" ref="E30:E78" si="6">IF(P30=TRUE,E29+F29,)</f>
        <v>0</v>
      </c>
      <c r="F30" s="76"/>
      <c r="G30" s="75"/>
      <c r="H30" s="11"/>
      <c r="I30" s="11"/>
      <c r="J30" s="11"/>
      <c r="K30" s="11"/>
      <c r="L30" s="11"/>
      <c r="M30" s="11"/>
      <c r="N30" s="21" t="b">
        <f t="shared" si="1"/>
        <v>0</v>
      </c>
      <c r="O30" s="21" t="b">
        <f t="shared" si="2"/>
        <v>0</v>
      </c>
      <c r="P30" s="21" t="b">
        <f t="shared" si="3"/>
        <v>0</v>
      </c>
      <c r="Q30" s="11"/>
      <c r="R30" s="11"/>
      <c r="S30" s="11"/>
      <c r="T30" s="11"/>
      <c r="U30" s="11"/>
      <c r="V30" s="11"/>
      <c r="W30" s="11"/>
      <c r="X30" s="11"/>
      <c r="Y30" s="11"/>
      <c r="Z30" s="11"/>
      <c r="AA30" s="11"/>
      <c r="AB30" s="11"/>
    </row>
    <row r="31" spans="1:28" x14ac:dyDescent="0.25">
      <c r="A31" s="99"/>
      <c r="C31" s="69">
        <f t="shared" si="5"/>
        <v>0</v>
      </c>
      <c r="D31" s="75"/>
      <c r="E31" s="69">
        <f t="shared" si="6"/>
        <v>0</v>
      </c>
      <c r="F31" s="76"/>
      <c r="G31" s="75"/>
      <c r="H31" s="11"/>
      <c r="I31" s="11"/>
      <c r="J31" s="11"/>
      <c r="K31" s="11"/>
      <c r="L31" s="11"/>
      <c r="M31" s="11"/>
      <c r="N31" s="21" t="b">
        <f t="shared" si="1"/>
        <v>0</v>
      </c>
      <c r="O31" s="21" t="b">
        <f t="shared" si="2"/>
        <v>0</v>
      </c>
      <c r="P31" s="21" t="b">
        <f t="shared" si="3"/>
        <v>0</v>
      </c>
      <c r="Q31" s="11"/>
      <c r="R31" s="11"/>
      <c r="S31" s="11"/>
      <c r="T31" s="11"/>
      <c r="U31" s="11"/>
      <c r="V31" s="11"/>
      <c r="W31" s="11"/>
      <c r="X31" s="11"/>
      <c r="Y31" s="11"/>
      <c r="Z31" s="11"/>
      <c r="AA31" s="11"/>
      <c r="AB31" s="11"/>
    </row>
    <row r="32" spans="1:28" x14ac:dyDescent="0.25">
      <c r="A32" s="99"/>
      <c r="C32" s="69">
        <f t="shared" ref="C32:C38" si="7">IF(P32=TRUE,C31+1,)</f>
        <v>0</v>
      </c>
      <c r="D32" s="75"/>
      <c r="E32" s="69">
        <f t="shared" ref="E32:E38" si="8">IF(P32=TRUE,E31+F31,)</f>
        <v>0</v>
      </c>
      <c r="F32" s="76"/>
      <c r="G32" s="75"/>
      <c r="H32" s="11"/>
      <c r="I32" s="11"/>
      <c r="J32" s="11"/>
      <c r="K32" s="11"/>
      <c r="L32" s="11"/>
      <c r="M32" s="11"/>
      <c r="N32" s="21" t="b">
        <f t="shared" si="1"/>
        <v>0</v>
      </c>
      <c r="O32" s="21" t="b">
        <f t="shared" si="2"/>
        <v>0</v>
      </c>
      <c r="P32" s="21" t="b">
        <f t="shared" si="3"/>
        <v>0</v>
      </c>
      <c r="Q32" s="11"/>
      <c r="R32" s="11"/>
      <c r="S32" s="11"/>
      <c r="T32" s="11"/>
      <c r="U32" s="11"/>
      <c r="V32" s="11"/>
      <c r="W32" s="11"/>
      <c r="X32" s="11"/>
      <c r="Y32" s="11"/>
      <c r="Z32" s="11"/>
      <c r="AA32" s="11"/>
      <c r="AB32" s="11"/>
    </row>
    <row r="33" spans="1:28" x14ac:dyDescent="0.25">
      <c r="A33" s="99"/>
      <c r="C33" s="69">
        <f t="shared" si="7"/>
        <v>0</v>
      </c>
      <c r="D33" s="75"/>
      <c r="E33" s="69">
        <f t="shared" si="8"/>
        <v>0</v>
      </c>
      <c r="F33" s="76"/>
      <c r="G33" s="75"/>
      <c r="H33" s="11"/>
      <c r="I33" s="11"/>
      <c r="J33" s="11"/>
      <c r="K33" s="11"/>
      <c r="L33" s="11"/>
      <c r="M33" s="11"/>
      <c r="N33" s="21" t="b">
        <f t="shared" si="1"/>
        <v>0</v>
      </c>
      <c r="O33" s="21" t="b">
        <f t="shared" si="2"/>
        <v>0</v>
      </c>
      <c r="P33" s="21" t="b">
        <f t="shared" si="3"/>
        <v>0</v>
      </c>
      <c r="Q33" s="11"/>
      <c r="R33" s="11"/>
      <c r="S33" s="11"/>
      <c r="T33" s="11"/>
      <c r="U33" s="11"/>
      <c r="V33" s="11"/>
      <c r="W33" s="11"/>
      <c r="X33" s="11"/>
      <c r="Y33" s="11"/>
      <c r="Z33" s="11"/>
      <c r="AA33" s="11"/>
      <c r="AB33" s="11"/>
    </row>
    <row r="34" spans="1:28" x14ac:dyDescent="0.25">
      <c r="A34" s="99"/>
      <c r="C34" s="6">
        <f t="shared" si="7"/>
        <v>0</v>
      </c>
      <c r="D34" s="35"/>
      <c r="E34" s="6">
        <f t="shared" si="8"/>
        <v>0</v>
      </c>
      <c r="F34" s="9"/>
      <c r="G34" s="35"/>
      <c r="H34" s="11"/>
      <c r="I34" s="11"/>
      <c r="J34" s="11"/>
      <c r="K34" s="11"/>
      <c r="L34" s="11"/>
      <c r="M34" s="11"/>
      <c r="N34" s="21" t="b">
        <f t="shared" si="1"/>
        <v>0</v>
      </c>
      <c r="O34" s="21" t="b">
        <f t="shared" si="2"/>
        <v>0</v>
      </c>
      <c r="P34" s="21" t="b">
        <f t="shared" si="3"/>
        <v>0</v>
      </c>
      <c r="Q34" s="11"/>
      <c r="R34" s="11"/>
      <c r="S34" s="11"/>
      <c r="T34" s="11"/>
      <c r="U34" s="11"/>
      <c r="V34" s="11"/>
      <c r="W34" s="11"/>
      <c r="X34" s="11"/>
      <c r="Y34" s="11"/>
      <c r="Z34" s="11"/>
      <c r="AA34" s="11"/>
      <c r="AB34" s="11"/>
    </row>
    <row r="35" spans="1:28" x14ac:dyDescent="0.25">
      <c r="A35" s="99"/>
      <c r="C35" s="6">
        <f t="shared" si="7"/>
        <v>0</v>
      </c>
      <c r="D35" s="35"/>
      <c r="E35" s="6">
        <f t="shared" si="8"/>
        <v>0</v>
      </c>
      <c r="F35" s="9"/>
      <c r="G35" s="35"/>
      <c r="H35" s="11"/>
      <c r="I35" s="11"/>
      <c r="J35" s="11"/>
      <c r="K35" s="11"/>
      <c r="L35" s="11"/>
      <c r="M35" s="11"/>
      <c r="N35" s="21" t="b">
        <f t="shared" si="1"/>
        <v>0</v>
      </c>
      <c r="O35" s="21" t="b">
        <f t="shared" si="2"/>
        <v>0</v>
      </c>
      <c r="P35" s="21" t="b">
        <f t="shared" si="3"/>
        <v>0</v>
      </c>
      <c r="Q35" s="11"/>
      <c r="R35" s="11"/>
      <c r="S35" s="11"/>
      <c r="T35" s="11"/>
      <c r="U35" s="11"/>
      <c r="V35" s="11"/>
      <c r="W35" s="11"/>
      <c r="X35" s="11"/>
      <c r="Y35" s="11"/>
      <c r="Z35" s="11"/>
      <c r="AA35" s="11"/>
      <c r="AB35" s="11"/>
    </row>
    <row r="36" spans="1:28" x14ac:dyDescent="0.25">
      <c r="A36" s="99"/>
      <c r="C36" s="6">
        <f t="shared" si="7"/>
        <v>0</v>
      </c>
      <c r="D36" s="35"/>
      <c r="E36" s="6">
        <f t="shared" si="8"/>
        <v>0</v>
      </c>
      <c r="F36" s="9"/>
      <c r="G36" s="35"/>
      <c r="H36" s="11"/>
      <c r="I36" s="11"/>
      <c r="J36" s="11"/>
      <c r="K36" s="11"/>
      <c r="L36" s="11"/>
      <c r="M36" s="11"/>
      <c r="N36" s="21" t="b">
        <f t="shared" si="1"/>
        <v>0</v>
      </c>
      <c r="O36" s="21" t="b">
        <f t="shared" si="2"/>
        <v>0</v>
      </c>
      <c r="P36" s="21" t="b">
        <f t="shared" si="3"/>
        <v>0</v>
      </c>
      <c r="Q36" s="11"/>
      <c r="R36" s="11"/>
      <c r="S36" s="11"/>
      <c r="T36" s="11"/>
      <c r="U36" s="11"/>
      <c r="V36" s="11"/>
      <c r="W36" s="11"/>
      <c r="X36" s="11"/>
      <c r="Y36" s="11"/>
      <c r="Z36" s="11"/>
      <c r="AA36" s="11"/>
      <c r="AB36" s="11"/>
    </row>
    <row r="37" spans="1:28" x14ac:dyDescent="0.25">
      <c r="A37" s="99"/>
      <c r="C37" s="6">
        <f t="shared" si="7"/>
        <v>0</v>
      </c>
      <c r="D37" s="35"/>
      <c r="E37" s="6">
        <f t="shared" si="8"/>
        <v>0</v>
      </c>
      <c r="F37" s="9"/>
      <c r="G37" s="35"/>
      <c r="H37" s="11"/>
      <c r="I37" s="11"/>
      <c r="J37" s="11"/>
      <c r="K37" s="11"/>
      <c r="L37" s="11"/>
      <c r="M37" s="11"/>
      <c r="N37" s="21" t="b">
        <f t="shared" si="1"/>
        <v>0</v>
      </c>
      <c r="O37" s="21" t="b">
        <f t="shared" si="2"/>
        <v>0</v>
      </c>
      <c r="P37" s="21" t="b">
        <f t="shared" si="3"/>
        <v>0</v>
      </c>
      <c r="Q37" s="11"/>
      <c r="R37" s="11"/>
      <c r="S37" s="11"/>
      <c r="T37" s="11"/>
      <c r="U37" s="11"/>
      <c r="V37" s="11"/>
      <c r="W37" s="11"/>
      <c r="X37" s="11"/>
      <c r="Y37" s="11"/>
      <c r="Z37" s="11"/>
      <c r="AA37" s="11"/>
      <c r="AB37" s="11"/>
    </row>
    <row r="38" spans="1:28" x14ac:dyDescent="0.25">
      <c r="A38" s="99"/>
      <c r="C38" s="6">
        <f t="shared" si="7"/>
        <v>0</v>
      </c>
      <c r="D38" s="35"/>
      <c r="E38" s="6">
        <f t="shared" si="8"/>
        <v>0</v>
      </c>
      <c r="F38" s="9"/>
      <c r="G38" s="35"/>
      <c r="H38" s="11"/>
      <c r="I38" s="11"/>
      <c r="J38" s="11"/>
      <c r="K38" s="11"/>
      <c r="L38" s="11"/>
      <c r="M38" s="11"/>
      <c r="N38" s="21" t="b">
        <f t="shared" si="1"/>
        <v>0</v>
      </c>
      <c r="O38" s="21" t="b">
        <f t="shared" si="2"/>
        <v>0</v>
      </c>
      <c r="P38" s="21" t="b">
        <f t="shared" si="3"/>
        <v>0</v>
      </c>
      <c r="Q38" s="11"/>
      <c r="R38" s="11"/>
      <c r="S38" s="11"/>
      <c r="T38" s="11"/>
      <c r="U38" s="11"/>
      <c r="V38" s="11"/>
      <c r="W38" s="11"/>
      <c r="X38" s="11"/>
      <c r="Y38" s="11"/>
      <c r="Z38" s="11"/>
      <c r="AA38" s="11"/>
      <c r="AB38" s="11"/>
    </row>
    <row r="39" spans="1:28" x14ac:dyDescent="0.25">
      <c r="A39" s="99"/>
      <c r="C39" s="6">
        <f t="shared" si="5"/>
        <v>0</v>
      </c>
      <c r="D39" s="35"/>
      <c r="E39" s="6">
        <f t="shared" si="6"/>
        <v>0</v>
      </c>
      <c r="F39" s="9"/>
      <c r="G39" s="35"/>
      <c r="H39" s="11"/>
      <c r="I39" s="11"/>
      <c r="J39" s="11"/>
      <c r="K39" s="11"/>
      <c r="L39" s="11"/>
      <c r="M39" s="11"/>
      <c r="N39" s="21" t="b">
        <f t="shared" si="1"/>
        <v>0</v>
      </c>
      <c r="O39" s="21" t="b">
        <f t="shared" si="2"/>
        <v>0</v>
      </c>
      <c r="P39" s="21" t="b">
        <f t="shared" si="3"/>
        <v>0</v>
      </c>
      <c r="Q39" s="11"/>
      <c r="R39" s="11"/>
      <c r="S39" s="11"/>
      <c r="T39" s="11"/>
      <c r="U39" s="11"/>
      <c r="V39" s="11"/>
      <c r="W39" s="11"/>
      <c r="X39" s="11"/>
      <c r="Y39" s="11"/>
      <c r="Z39" s="11"/>
      <c r="AA39" s="11"/>
      <c r="AB39" s="11"/>
    </row>
    <row r="40" spans="1:28" x14ac:dyDescent="0.25">
      <c r="A40" s="99"/>
      <c r="C40" s="6">
        <f t="shared" si="5"/>
        <v>0</v>
      </c>
      <c r="D40" s="35"/>
      <c r="E40" s="6">
        <f t="shared" si="6"/>
        <v>0</v>
      </c>
      <c r="F40" s="9"/>
      <c r="G40" s="35"/>
      <c r="H40" s="11"/>
      <c r="I40" s="11"/>
      <c r="J40" s="11"/>
      <c r="K40" s="11"/>
      <c r="L40" s="11"/>
      <c r="M40" s="11"/>
      <c r="N40" s="21" t="b">
        <f t="shared" si="1"/>
        <v>0</v>
      </c>
      <c r="O40" s="21" t="b">
        <f t="shared" si="2"/>
        <v>0</v>
      </c>
      <c r="P40" s="21" t="b">
        <f t="shared" si="3"/>
        <v>0</v>
      </c>
      <c r="Q40" s="11"/>
      <c r="R40" s="11"/>
      <c r="S40" s="11"/>
      <c r="T40" s="11"/>
      <c r="U40" s="11"/>
      <c r="V40" s="11"/>
      <c r="W40" s="11"/>
      <c r="X40" s="11"/>
      <c r="Y40" s="11"/>
      <c r="Z40" s="11"/>
      <c r="AA40" s="11"/>
      <c r="AB40" s="11"/>
    </row>
    <row r="41" spans="1:28" x14ac:dyDescent="0.25">
      <c r="A41" s="99"/>
      <c r="C41" s="6">
        <f t="shared" si="5"/>
        <v>0</v>
      </c>
      <c r="D41" s="35"/>
      <c r="E41" s="6">
        <f t="shared" si="6"/>
        <v>0</v>
      </c>
      <c r="F41" s="9"/>
      <c r="G41" s="35"/>
      <c r="H41" s="11"/>
      <c r="I41" s="11"/>
      <c r="J41" s="11"/>
      <c r="K41" s="11"/>
      <c r="L41" s="11"/>
      <c r="M41" s="11"/>
      <c r="N41" s="21" t="b">
        <f t="shared" si="1"/>
        <v>0</v>
      </c>
      <c r="O41" s="21" t="b">
        <f t="shared" si="2"/>
        <v>0</v>
      </c>
      <c r="P41" s="21" t="b">
        <f t="shared" si="3"/>
        <v>0</v>
      </c>
      <c r="Q41" s="11"/>
      <c r="R41" s="11"/>
      <c r="S41" s="11"/>
      <c r="T41" s="11"/>
      <c r="U41" s="11"/>
      <c r="V41" s="11"/>
      <c r="W41" s="11"/>
      <c r="X41" s="11"/>
      <c r="Y41" s="11"/>
      <c r="Z41" s="11"/>
      <c r="AA41" s="11"/>
      <c r="AB41" s="11"/>
    </row>
    <row r="42" spans="1:28" x14ac:dyDescent="0.25">
      <c r="A42" s="99"/>
      <c r="C42" s="6">
        <f t="shared" si="5"/>
        <v>0</v>
      </c>
      <c r="D42" s="35"/>
      <c r="E42" s="6">
        <f t="shared" si="6"/>
        <v>0</v>
      </c>
      <c r="F42" s="9"/>
      <c r="G42" s="35"/>
      <c r="H42" s="11"/>
      <c r="I42" s="11"/>
      <c r="J42" s="11"/>
      <c r="K42" s="11"/>
      <c r="L42" s="11"/>
      <c r="M42" s="11"/>
      <c r="N42" s="21" t="b">
        <f t="shared" si="1"/>
        <v>0</v>
      </c>
      <c r="O42" s="21" t="b">
        <f t="shared" si="2"/>
        <v>0</v>
      </c>
      <c r="P42" s="21" t="b">
        <f t="shared" si="3"/>
        <v>0</v>
      </c>
      <c r="Q42" s="11"/>
      <c r="R42" s="11"/>
      <c r="S42" s="11"/>
      <c r="T42" s="11"/>
      <c r="U42" s="11"/>
      <c r="V42" s="11"/>
      <c r="W42" s="11"/>
      <c r="X42" s="11"/>
      <c r="Y42" s="11"/>
      <c r="Z42" s="11"/>
      <c r="AA42" s="11"/>
      <c r="AB42" s="11"/>
    </row>
    <row r="43" spans="1:28" x14ac:dyDescent="0.25">
      <c r="A43" s="99"/>
      <c r="C43" s="6">
        <f t="shared" si="5"/>
        <v>0</v>
      </c>
      <c r="D43" s="35"/>
      <c r="E43" s="6">
        <f t="shared" si="6"/>
        <v>0</v>
      </c>
      <c r="F43" s="9"/>
      <c r="G43" s="35"/>
      <c r="H43" s="11"/>
      <c r="I43" s="11"/>
      <c r="J43" s="11"/>
      <c r="K43" s="11"/>
      <c r="L43" s="11"/>
      <c r="M43" s="11"/>
      <c r="N43" s="21" t="b">
        <f t="shared" si="1"/>
        <v>0</v>
      </c>
      <c r="O43" s="21" t="b">
        <f t="shared" si="2"/>
        <v>0</v>
      </c>
      <c r="P43" s="21" t="b">
        <f t="shared" si="3"/>
        <v>0</v>
      </c>
      <c r="Q43" s="11"/>
      <c r="R43" s="11"/>
      <c r="S43" s="11"/>
      <c r="T43" s="11"/>
      <c r="U43" s="11"/>
      <c r="V43" s="11"/>
      <c r="W43" s="11"/>
      <c r="X43" s="11"/>
      <c r="Y43" s="11"/>
      <c r="Z43" s="11"/>
      <c r="AA43" s="11"/>
      <c r="AB43" s="11"/>
    </row>
    <row r="44" spans="1:28" x14ac:dyDescent="0.25">
      <c r="A44" s="99"/>
      <c r="C44" s="6">
        <f t="shared" si="5"/>
        <v>0</v>
      </c>
      <c r="D44" s="35"/>
      <c r="E44" s="6">
        <f t="shared" si="6"/>
        <v>0</v>
      </c>
      <c r="F44" s="9"/>
      <c r="G44" s="35"/>
      <c r="H44" s="11"/>
      <c r="I44" s="11"/>
      <c r="J44" s="11"/>
      <c r="K44" s="11"/>
      <c r="L44" s="11"/>
      <c r="M44" s="11"/>
      <c r="N44" s="21" t="b">
        <f t="shared" si="1"/>
        <v>0</v>
      </c>
      <c r="O44" s="21" t="b">
        <f t="shared" si="2"/>
        <v>0</v>
      </c>
      <c r="P44" s="21" t="b">
        <f t="shared" si="3"/>
        <v>0</v>
      </c>
      <c r="Q44" s="11"/>
      <c r="R44" s="11"/>
      <c r="S44" s="11"/>
      <c r="T44" s="11"/>
      <c r="U44" s="11"/>
      <c r="V44" s="11"/>
      <c r="W44" s="11"/>
      <c r="X44" s="11"/>
      <c r="Y44" s="11"/>
      <c r="Z44" s="11"/>
      <c r="AA44" s="11"/>
      <c r="AB44" s="11"/>
    </row>
    <row r="45" spans="1:28" x14ac:dyDescent="0.25">
      <c r="A45" s="99"/>
      <c r="C45" s="6">
        <f t="shared" si="5"/>
        <v>0</v>
      </c>
      <c r="D45" s="35"/>
      <c r="E45" s="6">
        <f t="shared" si="6"/>
        <v>0</v>
      </c>
      <c r="F45" s="9"/>
      <c r="G45" s="35"/>
      <c r="H45" s="11"/>
      <c r="I45" s="11"/>
      <c r="J45" s="11"/>
      <c r="K45" s="11"/>
      <c r="L45" s="11"/>
      <c r="M45" s="11"/>
      <c r="N45" s="21" t="b">
        <f t="shared" si="1"/>
        <v>0</v>
      </c>
      <c r="O45" s="21" t="b">
        <f t="shared" si="2"/>
        <v>0</v>
      </c>
      <c r="P45" s="21" t="b">
        <f t="shared" si="3"/>
        <v>0</v>
      </c>
      <c r="Q45" s="11"/>
      <c r="R45" s="11"/>
      <c r="S45" s="11"/>
      <c r="T45" s="11"/>
      <c r="U45" s="11"/>
      <c r="V45" s="11"/>
      <c r="W45" s="11"/>
      <c r="X45" s="11"/>
      <c r="Y45" s="11"/>
      <c r="Z45" s="11"/>
      <c r="AA45" s="11"/>
      <c r="AB45" s="11"/>
    </row>
    <row r="46" spans="1:28" x14ac:dyDescent="0.25">
      <c r="A46" s="99"/>
      <c r="C46" s="6">
        <f t="shared" si="5"/>
        <v>0</v>
      </c>
      <c r="D46" s="35"/>
      <c r="E46" s="6">
        <f t="shared" si="6"/>
        <v>0</v>
      </c>
      <c r="F46" s="9"/>
      <c r="G46" s="35"/>
      <c r="H46" s="11"/>
      <c r="I46" s="11"/>
      <c r="J46" s="11"/>
      <c r="K46" s="11"/>
      <c r="L46" s="11"/>
      <c r="M46" s="11"/>
      <c r="N46" s="21" t="b">
        <f t="shared" si="1"/>
        <v>0</v>
      </c>
      <c r="O46" s="21" t="b">
        <f t="shared" si="2"/>
        <v>0</v>
      </c>
      <c r="P46" s="21" t="b">
        <f t="shared" si="3"/>
        <v>0</v>
      </c>
      <c r="Q46" s="11"/>
      <c r="R46" s="11"/>
      <c r="S46" s="11"/>
      <c r="T46" s="11"/>
      <c r="U46" s="11"/>
      <c r="V46" s="11"/>
      <c r="W46" s="11"/>
      <c r="X46" s="11"/>
      <c r="Y46" s="11"/>
      <c r="Z46" s="11"/>
      <c r="AA46" s="11"/>
      <c r="AB46" s="11"/>
    </row>
    <row r="47" spans="1:28" x14ac:dyDescent="0.25">
      <c r="A47" s="99"/>
      <c r="C47" s="6">
        <f t="shared" si="5"/>
        <v>0</v>
      </c>
      <c r="D47" s="35"/>
      <c r="E47" s="6">
        <f t="shared" si="6"/>
        <v>0</v>
      </c>
      <c r="F47" s="9"/>
      <c r="G47" s="35"/>
      <c r="H47" s="11"/>
      <c r="I47" s="11"/>
      <c r="J47" s="11"/>
      <c r="K47" s="11"/>
      <c r="L47" s="11"/>
      <c r="M47" s="11"/>
      <c r="N47" s="21" t="b">
        <f t="shared" si="1"/>
        <v>0</v>
      </c>
      <c r="O47" s="21" t="b">
        <f t="shared" si="2"/>
        <v>0</v>
      </c>
      <c r="P47" s="21" t="b">
        <f t="shared" si="3"/>
        <v>0</v>
      </c>
      <c r="Q47" s="11"/>
      <c r="R47" s="11"/>
      <c r="S47" s="11"/>
      <c r="T47" s="11"/>
      <c r="U47" s="11"/>
      <c r="V47" s="11"/>
      <c r="W47" s="11"/>
      <c r="X47" s="11"/>
      <c r="Y47" s="11"/>
      <c r="Z47" s="11"/>
      <c r="AA47" s="11"/>
      <c r="AB47" s="11"/>
    </row>
    <row r="48" spans="1:28" x14ac:dyDescent="0.25">
      <c r="A48" s="99"/>
      <c r="C48" s="6">
        <f t="shared" si="5"/>
        <v>0</v>
      </c>
      <c r="D48" s="35"/>
      <c r="E48" s="6">
        <f t="shared" si="6"/>
        <v>0</v>
      </c>
      <c r="F48" s="9"/>
      <c r="G48" s="35"/>
      <c r="H48" s="11"/>
      <c r="I48" s="11"/>
      <c r="J48" s="11"/>
      <c r="K48" s="11"/>
      <c r="L48" s="11"/>
      <c r="M48" s="11"/>
      <c r="N48" s="21" t="b">
        <f t="shared" si="1"/>
        <v>0</v>
      </c>
      <c r="O48" s="21" t="b">
        <f t="shared" si="2"/>
        <v>0</v>
      </c>
      <c r="P48" s="21" t="b">
        <f t="shared" si="3"/>
        <v>0</v>
      </c>
      <c r="Q48" s="11"/>
      <c r="R48" s="11"/>
      <c r="S48" s="11"/>
      <c r="T48" s="11"/>
      <c r="U48" s="11"/>
      <c r="V48" s="11"/>
      <c r="W48" s="11"/>
      <c r="X48" s="11"/>
      <c r="Y48" s="11"/>
      <c r="Z48" s="11"/>
      <c r="AA48" s="11"/>
      <c r="AB48" s="11"/>
    </row>
    <row r="49" spans="1:28" x14ac:dyDescent="0.25">
      <c r="A49" s="99"/>
      <c r="C49" s="6">
        <f t="shared" si="5"/>
        <v>0</v>
      </c>
      <c r="D49" s="35"/>
      <c r="E49" s="6">
        <f t="shared" si="6"/>
        <v>0</v>
      </c>
      <c r="F49" s="9"/>
      <c r="G49" s="35"/>
      <c r="H49" s="11"/>
      <c r="I49" s="11"/>
      <c r="J49" s="11"/>
      <c r="K49" s="11"/>
      <c r="L49" s="11"/>
      <c r="M49" s="11"/>
      <c r="N49" s="21" t="b">
        <f t="shared" si="1"/>
        <v>0</v>
      </c>
      <c r="O49" s="21" t="b">
        <f t="shared" si="2"/>
        <v>0</v>
      </c>
      <c r="P49" s="21" t="b">
        <f t="shared" si="3"/>
        <v>0</v>
      </c>
      <c r="Q49" s="11"/>
      <c r="R49" s="11"/>
      <c r="S49" s="11"/>
      <c r="T49" s="11"/>
      <c r="U49" s="11"/>
      <c r="V49" s="11"/>
      <c r="W49" s="11"/>
      <c r="X49" s="11"/>
      <c r="Y49" s="11"/>
      <c r="Z49" s="11"/>
      <c r="AA49" s="11"/>
      <c r="AB49" s="11"/>
    </row>
    <row r="50" spans="1:28" x14ac:dyDescent="0.25">
      <c r="A50" s="99"/>
      <c r="C50" s="6">
        <f t="shared" si="5"/>
        <v>0</v>
      </c>
      <c r="D50" s="35"/>
      <c r="E50" s="6">
        <f t="shared" si="6"/>
        <v>0</v>
      </c>
      <c r="F50" s="9"/>
      <c r="G50" s="35"/>
      <c r="H50" s="11"/>
      <c r="I50" s="11"/>
      <c r="J50" s="11"/>
      <c r="K50" s="11"/>
      <c r="L50" s="11"/>
      <c r="M50" s="11"/>
      <c r="N50" s="21" t="b">
        <f t="shared" si="1"/>
        <v>0</v>
      </c>
      <c r="O50" s="21" t="b">
        <f t="shared" si="2"/>
        <v>0</v>
      </c>
      <c r="P50" s="21" t="b">
        <f t="shared" si="3"/>
        <v>0</v>
      </c>
      <c r="Q50" s="11"/>
      <c r="R50" s="11"/>
      <c r="S50" s="11"/>
      <c r="T50" s="11"/>
      <c r="U50" s="11"/>
      <c r="V50" s="11"/>
      <c r="W50" s="11"/>
      <c r="X50" s="11"/>
      <c r="Y50" s="11"/>
      <c r="Z50" s="11"/>
      <c r="AA50" s="11"/>
      <c r="AB50" s="11"/>
    </row>
    <row r="51" spans="1:28" x14ac:dyDescent="0.25">
      <c r="C51" s="6">
        <f t="shared" si="5"/>
        <v>0</v>
      </c>
      <c r="D51" s="35"/>
      <c r="E51" s="6">
        <f t="shared" si="6"/>
        <v>0</v>
      </c>
      <c r="F51" s="9"/>
      <c r="G51" s="35"/>
      <c r="H51" s="11"/>
      <c r="I51" s="11"/>
      <c r="J51" s="11"/>
      <c r="K51" s="11"/>
      <c r="L51" s="11"/>
      <c r="M51" s="11"/>
      <c r="N51" s="21" t="b">
        <f t="shared" si="1"/>
        <v>0</v>
      </c>
      <c r="O51" s="21" t="b">
        <f t="shared" si="2"/>
        <v>0</v>
      </c>
      <c r="P51" s="21" t="b">
        <f t="shared" si="3"/>
        <v>0</v>
      </c>
      <c r="Q51" s="11"/>
      <c r="R51" s="11"/>
      <c r="S51" s="11"/>
      <c r="T51" s="11"/>
      <c r="U51" s="11"/>
      <c r="V51" s="11"/>
      <c r="W51" s="11"/>
      <c r="X51" s="11"/>
      <c r="Y51" s="11"/>
      <c r="Z51" s="11"/>
      <c r="AA51" s="11"/>
      <c r="AB51" s="11"/>
    </row>
    <row r="52" spans="1:28" x14ac:dyDescent="0.25">
      <c r="C52" s="6">
        <f t="shared" si="5"/>
        <v>0</v>
      </c>
      <c r="D52" s="35"/>
      <c r="E52" s="6">
        <f t="shared" si="6"/>
        <v>0</v>
      </c>
      <c r="F52" s="9"/>
      <c r="G52" s="35"/>
      <c r="H52" s="11"/>
      <c r="I52" s="11"/>
      <c r="J52" s="11"/>
      <c r="K52" s="11"/>
      <c r="L52" s="11"/>
      <c r="M52" s="11"/>
      <c r="N52" s="21" t="b">
        <f t="shared" si="1"/>
        <v>0</v>
      </c>
      <c r="O52" s="21" t="b">
        <f t="shared" si="2"/>
        <v>0</v>
      </c>
      <c r="P52" s="21" t="b">
        <f t="shared" si="3"/>
        <v>0</v>
      </c>
      <c r="Q52" s="11"/>
      <c r="R52" s="11"/>
      <c r="S52" s="11"/>
      <c r="T52" s="11"/>
      <c r="U52" s="11"/>
      <c r="V52" s="11"/>
      <c r="W52" s="11"/>
      <c r="X52" s="11"/>
      <c r="Y52" s="11"/>
      <c r="Z52" s="11"/>
      <c r="AA52" s="11"/>
      <c r="AB52" s="11"/>
    </row>
    <row r="53" spans="1:28" x14ac:dyDescent="0.25">
      <c r="C53" s="6">
        <f t="shared" si="5"/>
        <v>0</v>
      </c>
      <c r="D53" s="35"/>
      <c r="E53" s="6">
        <f t="shared" si="6"/>
        <v>0</v>
      </c>
      <c r="F53" s="9"/>
      <c r="G53" s="35"/>
      <c r="H53" s="11"/>
      <c r="I53" s="11"/>
      <c r="J53" s="11"/>
      <c r="K53" s="11"/>
      <c r="L53" s="11"/>
      <c r="M53" s="11"/>
      <c r="N53" s="21" t="b">
        <f t="shared" si="1"/>
        <v>0</v>
      </c>
      <c r="O53" s="21" t="b">
        <f t="shared" si="2"/>
        <v>0</v>
      </c>
      <c r="P53" s="21" t="b">
        <f t="shared" si="3"/>
        <v>0</v>
      </c>
      <c r="Q53" s="11"/>
      <c r="R53" s="11"/>
      <c r="S53" s="11"/>
      <c r="T53" s="11"/>
      <c r="U53" s="11"/>
      <c r="V53" s="11"/>
      <c r="W53" s="11"/>
      <c r="X53" s="11"/>
      <c r="Y53" s="11"/>
      <c r="Z53" s="11"/>
      <c r="AA53" s="11"/>
      <c r="AB53" s="11"/>
    </row>
    <row r="54" spans="1:28" x14ac:dyDescent="0.25">
      <c r="C54" s="6">
        <f t="shared" si="5"/>
        <v>0</v>
      </c>
      <c r="D54" s="35"/>
      <c r="E54" s="6">
        <f t="shared" si="6"/>
        <v>0</v>
      </c>
      <c r="F54" s="9"/>
      <c r="G54" s="35"/>
      <c r="H54" s="11"/>
      <c r="I54" s="11"/>
      <c r="J54" s="11"/>
      <c r="K54" s="11"/>
      <c r="L54" s="11"/>
      <c r="M54" s="11"/>
      <c r="N54" s="21" t="b">
        <f t="shared" si="1"/>
        <v>0</v>
      </c>
      <c r="O54" s="21" t="b">
        <f t="shared" si="2"/>
        <v>0</v>
      </c>
      <c r="P54" s="21" t="b">
        <f t="shared" si="3"/>
        <v>0</v>
      </c>
      <c r="Q54" s="11"/>
      <c r="R54" s="11"/>
      <c r="S54" s="11"/>
      <c r="T54" s="11"/>
      <c r="U54" s="11"/>
      <c r="V54" s="11"/>
      <c r="W54" s="11"/>
      <c r="X54" s="11"/>
      <c r="Y54" s="11"/>
      <c r="Z54" s="11"/>
      <c r="AA54" s="11"/>
      <c r="AB54" s="11"/>
    </row>
    <row r="55" spans="1:28" x14ac:dyDescent="0.25">
      <c r="C55" s="6">
        <f t="shared" si="5"/>
        <v>0</v>
      </c>
      <c r="D55" s="35"/>
      <c r="E55" s="6">
        <f t="shared" si="6"/>
        <v>0</v>
      </c>
      <c r="F55" s="9"/>
      <c r="G55" s="35"/>
      <c r="H55" s="11"/>
      <c r="I55" s="11"/>
      <c r="J55" s="11"/>
      <c r="K55" s="11"/>
      <c r="L55" s="11"/>
      <c r="M55" s="11"/>
      <c r="N55" s="21" t="b">
        <f t="shared" si="1"/>
        <v>0</v>
      </c>
      <c r="O55" s="21" t="b">
        <f t="shared" si="2"/>
        <v>0</v>
      </c>
      <c r="P55" s="21" t="b">
        <f t="shared" si="3"/>
        <v>0</v>
      </c>
      <c r="Q55" s="11"/>
      <c r="R55" s="11"/>
      <c r="S55" s="11"/>
      <c r="T55" s="11"/>
      <c r="U55" s="11"/>
      <c r="V55" s="11"/>
      <c r="W55" s="11"/>
      <c r="X55" s="11"/>
      <c r="Y55" s="11"/>
      <c r="Z55" s="11"/>
      <c r="AA55" s="11"/>
      <c r="AB55" s="11"/>
    </row>
    <row r="56" spans="1:28" x14ac:dyDescent="0.25">
      <c r="C56" s="6">
        <f t="shared" si="5"/>
        <v>0</v>
      </c>
      <c r="D56" s="35"/>
      <c r="E56" s="6">
        <f t="shared" si="6"/>
        <v>0</v>
      </c>
      <c r="F56" s="9"/>
      <c r="G56" s="35"/>
      <c r="H56" s="11"/>
      <c r="I56" s="11"/>
      <c r="J56" s="11"/>
      <c r="K56" s="11"/>
      <c r="L56" s="11"/>
      <c r="M56" s="11"/>
      <c r="N56" s="21" t="b">
        <f t="shared" si="1"/>
        <v>0</v>
      </c>
      <c r="O56" s="21" t="b">
        <f t="shared" si="2"/>
        <v>0</v>
      </c>
      <c r="P56" s="21" t="b">
        <f t="shared" si="3"/>
        <v>0</v>
      </c>
      <c r="Q56" s="11"/>
      <c r="R56" s="11"/>
      <c r="S56" s="11"/>
      <c r="T56" s="11"/>
      <c r="U56" s="11"/>
      <c r="V56" s="11"/>
      <c r="W56" s="11"/>
      <c r="X56" s="11"/>
      <c r="Y56" s="11"/>
      <c r="Z56" s="11"/>
      <c r="AA56" s="11"/>
      <c r="AB56" s="11"/>
    </row>
    <row r="57" spans="1:28" x14ac:dyDescent="0.25">
      <c r="C57" s="6">
        <f t="shared" si="5"/>
        <v>0</v>
      </c>
      <c r="D57" s="35"/>
      <c r="E57" s="6">
        <f t="shared" si="6"/>
        <v>0</v>
      </c>
      <c r="F57" s="9"/>
      <c r="G57" s="35"/>
      <c r="H57" s="11"/>
      <c r="I57" s="11"/>
      <c r="J57" s="11"/>
      <c r="K57" s="11"/>
      <c r="L57" s="11"/>
      <c r="M57" s="11"/>
      <c r="N57" s="21" t="b">
        <f t="shared" si="1"/>
        <v>0</v>
      </c>
      <c r="O57" s="21" t="b">
        <f t="shared" si="2"/>
        <v>0</v>
      </c>
      <c r="P57" s="21" t="b">
        <f t="shared" si="3"/>
        <v>0</v>
      </c>
      <c r="Q57" s="11"/>
      <c r="R57" s="11"/>
      <c r="S57" s="11"/>
      <c r="T57" s="11"/>
      <c r="U57" s="11"/>
      <c r="V57" s="11"/>
      <c r="W57" s="11"/>
      <c r="X57" s="11"/>
      <c r="Y57" s="11"/>
      <c r="Z57" s="11"/>
      <c r="AA57" s="11"/>
      <c r="AB57" s="11"/>
    </row>
    <row r="58" spans="1:28" x14ac:dyDescent="0.25">
      <c r="C58" s="6">
        <f t="shared" si="5"/>
        <v>0</v>
      </c>
      <c r="D58" s="35"/>
      <c r="E58" s="6">
        <f t="shared" si="6"/>
        <v>0</v>
      </c>
      <c r="F58" s="9"/>
      <c r="G58" s="35"/>
      <c r="H58" s="11"/>
      <c r="I58" s="11"/>
      <c r="J58" s="11"/>
      <c r="K58" s="11"/>
      <c r="L58" s="11"/>
      <c r="M58" s="11"/>
      <c r="N58" s="21" t="b">
        <f t="shared" si="1"/>
        <v>0</v>
      </c>
      <c r="O58" s="21" t="b">
        <f t="shared" si="2"/>
        <v>0</v>
      </c>
      <c r="P58" s="21" t="b">
        <f t="shared" si="3"/>
        <v>0</v>
      </c>
      <c r="Q58" s="11"/>
      <c r="R58" s="11"/>
      <c r="S58" s="11"/>
      <c r="T58" s="11"/>
      <c r="U58" s="11"/>
      <c r="V58" s="11"/>
      <c r="W58" s="11"/>
      <c r="X58" s="11"/>
      <c r="Y58" s="11"/>
      <c r="Z58" s="11"/>
      <c r="AA58" s="11"/>
      <c r="AB58" s="11"/>
    </row>
    <row r="59" spans="1:28" x14ac:dyDescent="0.25">
      <c r="C59" s="6">
        <f t="shared" si="5"/>
        <v>0</v>
      </c>
      <c r="D59" s="35"/>
      <c r="E59" s="6">
        <f t="shared" si="6"/>
        <v>0</v>
      </c>
      <c r="F59" s="9"/>
      <c r="G59" s="35"/>
      <c r="H59" s="11"/>
      <c r="I59" s="11"/>
      <c r="J59" s="11"/>
      <c r="K59" s="11"/>
      <c r="L59" s="11"/>
      <c r="M59" s="11"/>
      <c r="N59" s="21" t="b">
        <f t="shared" si="1"/>
        <v>0</v>
      </c>
      <c r="O59" s="21" t="b">
        <f t="shared" si="2"/>
        <v>0</v>
      </c>
      <c r="P59" s="21" t="b">
        <f t="shared" si="3"/>
        <v>0</v>
      </c>
      <c r="Q59" s="11"/>
      <c r="R59" s="11"/>
      <c r="S59" s="11"/>
      <c r="T59" s="11"/>
      <c r="U59" s="11"/>
      <c r="V59" s="11"/>
      <c r="W59" s="11"/>
      <c r="X59" s="11"/>
      <c r="Y59" s="11"/>
      <c r="Z59" s="11"/>
      <c r="AA59" s="11"/>
      <c r="AB59" s="11"/>
    </row>
    <row r="60" spans="1:28" x14ac:dyDescent="0.25">
      <c r="C60" s="6">
        <f t="shared" si="5"/>
        <v>0</v>
      </c>
      <c r="D60" s="35"/>
      <c r="E60" s="6">
        <f t="shared" si="6"/>
        <v>0</v>
      </c>
      <c r="F60" s="9"/>
      <c r="G60" s="35"/>
      <c r="H60" s="11"/>
      <c r="I60" s="11"/>
      <c r="J60" s="11"/>
      <c r="K60" s="11"/>
      <c r="L60" s="11"/>
      <c r="M60" s="11"/>
      <c r="N60" s="21" t="b">
        <f t="shared" si="1"/>
        <v>0</v>
      </c>
      <c r="O60" s="21" t="b">
        <f t="shared" si="2"/>
        <v>0</v>
      </c>
      <c r="P60" s="21" t="b">
        <f t="shared" si="3"/>
        <v>0</v>
      </c>
      <c r="Q60" s="11"/>
      <c r="R60" s="11"/>
      <c r="S60" s="11"/>
      <c r="T60" s="11"/>
      <c r="U60" s="11"/>
      <c r="V60" s="11"/>
      <c r="W60" s="11"/>
      <c r="X60" s="11"/>
      <c r="Y60" s="11"/>
      <c r="Z60" s="11"/>
      <c r="AA60" s="11"/>
      <c r="AB60" s="11"/>
    </row>
    <row r="61" spans="1:28" x14ac:dyDescent="0.25">
      <c r="C61" s="6">
        <f t="shared" si="5"/>
        <v>0</v>
      </c>
      <c r="D61" s="35"/>
      <c r="E61" s="6">
        <f t="shared" si="6"/>
        <v>0</v>
      </c>
      <c r="F61" s="9"/>
      <c r="G61" s="35"/>
      <c r="H61" s="11"/>
      <c r="I61" s="11"/>
      <c r="J61" s="11"/>
      <c r="K61" s="11"/>
      <c r="L61" s="11"/>
      <c r="M61" s="11"/>
      <c r="N61" s="21" t="b">
        <f t="shared" si="1"/>
        <v>0</v>
      </c>
      <c r="O61" s="21" t="b">
        <f t="shared" si="2"/>
        <v>0</v>
      </c>
      <c r="P61" s="21" t="b">
        <f t="shared" si="3"/>
        <v>0</v>
      </c>
      <c r="Q61" s="11"/>
      <c r="R61" s="11"/>
      <c r="S61" s="11"/>
      <c r="T61" s="11"/>
      <c r="U61" s="11"/>
      <c r="V61" s="11"/>
      <c r="W61" s="11"/>
      <c r="X61" s="11"/>
      <c r="Y61" s="11"/>
      <c r="Z61" s="11"/>
      <c r="AA61" s="11"/>
      <c r="AB61" s="11"/>
    </row>
    <row r="62" spans="1:28" x14ac:dyDescent="0.25">
      <c r="C62" s="6">
        <f t="shared" si="5"/>
        <v>0</v>
      </c>
      <c r="D62" s="35"/>
      <c r="E62" s="6">
        <f t="shared" si="6"/>
        <v>0</v>
      </c>
      <c r="F62" s="9"/>
      <c r="G62" s="35"/>
      <c r="H62" s="11"/>
      <c r="I62" s="11"/>
      <c r="J62" s="11"/>
      <c r="K62" s="11"/>
      <c r="L62" s="11"/>
      <c r="M62" s="11"/>
      <c r="N62" s="21" t="b">
        <f t="shared" si="1"/>
        <v>0</v>
      </c>
      <c r="O62" s="21" t="b">
        <f t="shared" si="2"/>
        <v>0</v>
      </c>
      <c r="P62" s="21" t="b">
        <f t="shared" si="3"/>
        <v>0</v>
      </c>
      <c r="Q62" s="11"/>
      <c r="R62" s="11"/>
      <c r="S62" s="11"/>
      <c r="T62" s="11"/>
      <c r="U62" s="11"/>
      <c r="V62" s="11"/>
      <c r="W62" s="11"/>
      <c r="X62" s="11"/>
      <c r="Y62" s="11"/>
      <c r="Z62" s="11"/>
      <c r="AA62" s="11"/>
      <c r="AB62" s="11"/>
    </row>
    <row r="63" spans="1:28" x14ac:dyDescent="0.25">
      <c r="C63" s="6">
        <f t="shared" si="5"/>
        <v>0</v>
      </c>
      <c r="D63" s="35"/>
      <c r="E63" s="6">
        <f t="shared" si="6"/>
        <v>0</v>
      </c>
      <c r="F63" s="9"/>
      <c r="G63" s="35"/>
      <c r="H63" s="11"/>
      <c r="I63" s="11"/>
      <c r="J63" s="11"/>
      <c r="K63" s="11"/>
      <c r="L63" s="11"/>
      <c r="M63" s="11"/>
      <c r="N63" s="21" t="b">
        <f t="shared" si="1"/>
        <v>0</v>
      </c>
      <c r="O63" s="21" t="b">
        <f t="shared" si="2"/>
        <v>0</v>
      </c>
      <c r="P63" s="21" t="b">
        <f t="shared" si="3"/>
        <v>0</v>
      </c>
      <c r="Q63" s="11"/>
      <c r="R63" s="11"/>
      <c r="S63" s="11"/>
      <c r="T63" s="11"/>
      <c r="U63" s="11"/>
      <c r="V63" s="11"/>
      <c r="W63" s="11"/>
      <c r="X63" s="11"/>
      <c r="Y63" s="11"/>
      <c r="Z63" s="11"/>
      <c r="AA63" s="11"/>
      <c r="AB63" s="11"/>
    </row>
    <row r="64" spans="1:28" x14ac:dyDescent="0.25">
      <c r="C64" s="6">
        <f t="shared" si="5"/>
        <v>0</v>
      </c>
      <c r="D64" s="35"/>
      <c r="E64" s="6">
        <f t="shared" si="6"/>
        <v>0</v>
      </c>
      <c r="F64" s="9"/>
      <c r="G64" s="35"/>
      <c r="H64" s="11"/>
      <c r="I64" s="11"/>
      <c r="J64" s="11"/>
      <c r="K64" s="11"/>
      <c r="L64" s="11"/>
      <c r="M64" s="11"/>
      <c r="N64" s="21" t="b">
        <f t="shared" si="1"/>
        <v>0</v>
      </c>
      <c r="O64" s="21" t="b">
        <f t="shared" si="2"/>
        <v>0</v>
      </c>
      <c r="P64" s="21" t="b">
        <f t="shared" si="3"/>
        <v>0</v>
      </c>
      <c r="Q64" s="11"/>
      <c r="R64" s="11"/>
      <c r="S64" s="11"/>
      <c r="T64" s="11"/>
      <c r="U64" s="11"/>
      <c r="V64" s="11"/>
      <c r="W64" s="11"/>
      <c r="X64" s="11"/>
      <c r="Y64" s="11"/>
      <c r="Z64" s="11"/>
      <c r="AA64" s="11"/>
      <c r="AB64" s="11"/>
    </row>
    <row r="65" spans="3:28" x14ac:dyDescent="0.25">
      <c r="C65" s="6">
        <f t="shared" si="5"/>
        <v>0</v>
      </c>
      <c r="D65" s="35"/>
      <c r="E65" s="6">
        <f t="shared" si="6"/>
        <v>0</v>
      </c>
      <c r="F65" s="9"/>
      <c r="G65" s="35"/>
      <c r="H65" s="11"/>
      <c r="I65" s="11"/>
      <c r="J65" s="11"/>
      <c r="K65" s="11"/>
      <c r="L65" s="11"/>
      <c r="M65" s="11"/>
      <c r="N65" s="21" t="b">
        <f t="shared" si="1"/>
        <v>0</v>
      </c>
      <c r="O65" s="21" t="b">
        <f t="shared" si="2"/>
        <v>0</v>
      </c>
      <c r="P65" s="21" t="b">
        <f t="shared" si="3"/>
        <v>0</v>
      </c>
      <c r="Q65" s="11"/>
      <c r="R65" s="11"/>
      <c r="S65" s="11"/>
      <c r="T65" s="11"/>
      <c r="U65" s="11"/>
      <c r="V65" s="11"/>
      <c r="W65" s="11"/>
      <c r="X65" s="11"/>
      <c r="Y65" s="11"/>
      <c r="Z65" s="11"/>
      <c r="AA65" s="11"/>
      <c r="AB65" s="11"/>
    </row>
    <row r="66" spans="3:28" x14ac:dyDescent="0.25">
      <c r="C66" s="6">
        <f t="shared" si="5"/>
        <v>0</v>
      </c>
      <c r="D66" s="35"/>
      <c r="E66" s="6">
        <f t="shared" si="6"/>
        <v>0</v>
      </c>
      <c r="F66" s="9"/>
      <c r="G66" s="35"/>
      <c r="H66" s="11"/>
      <c r="I66" s="11"/>
      <c r="J66" s="11"/>
      <c r="K66" s="11"/>
      <c r="L66" s="11"/>
      <c r="M66" s="11"/>
      <c r="N66" s="21" t="b">
        <f t="shared" si="1"/>
        <v>0</v>
      </c>
      <c r="O66" s="21" t="b">
        <f t="shared" si="2"/>
        <v>0</v>
      </c>
      <c r="P66" s="21" t="b">
        <f t="shared" si="3"/>
        <v>0</v>
      </c>
      <c r="Q66" s="11"/>
      <c r="R66" s="11"/>
      <c r="S66" s="11"/>
      <c r="T66" s="11"/>
      <c r="U66" s="11"/>
      <c r="V66" s="11"/>
      <c r="W66" s="11"/>
      <c r="X66" s="11"/>
      <c r="Y66" s="11"/>
      <c r="Z66" s="11"/>
      <c r="AA66" s="11"/>
      <c r="AB66" s="11"/>
    </row>
    <row r="67" spans="3:28" x14ac:dyDescent="0.25">
      <c r="C67" s="6">
        <f t="shared" si="5"/>
        <v>0</v>
      </c>
      <c r="D67" s="35"/>
      <c r="E67" s="6">
        <f t="shared" si="6"/>
        <v>0</v>
      </c>
      <c r="F67" s="9"/>
      <c r="G67" s="35"/>
      <c r="H67" s="11"/>
      <c r="I67" s="11"/>
      <c r="J67" s="11"/>
      <c r="K67" s="11"/>
      <c r="L67" s="11"/>
      <c r="M67" s="11"/>
      <c r="N67" s="21" t="b">
        <f t="shared" si="1"/>
        <v>0</v>
      </c>
      <c r="O67" s="21" t="b">
        <f t="shared" si="2"/>
        <v>0</v>
      </c>
      <c r="P67" s="21" t="b">
        <f t="shared" si="3"/>
        <v>0</v>
      </c>
      <c r="Q67" s="11"/>
      <c r="R67" s="11"/>
      <c r="S67" s="11"/>
      <c r="T67" s="11"/>
      <c r="U67" s="11"/>
      <c r="V67" s="11"/>
      <c r="W67" s="11"/>
      <c r="X67" s="11"/>
      <c r="Y67" s="11"/>
      <c r="Z67" s="11"/>
      <c r="AA67" s="11"/>
      <c r="AB67" s="11"/>
    </row>
    <row r="68" spans="3:28" x14ac:dyDescent="0.25">
      <c r="C68" s="6">
        <f t="shared" si="5"/>
        <v>0</v>
      </c>
      <c r="D68" s="35"/>
      <c r="E68" s="6">
        <f t="shared" si="6"/>
        <v>0</v>
      </c>
      <c r="F68" s="9"/>
      <c r="G68" s="35"/>
      <c r="H68" s="11"/>
      <c r="I68" s="11"/>
      <c r="J68" s="11"/>
      <c r="K68" s="11"/>
      <c r="L68" s="11"/>
      <c r="M68" s="11"/>
      <c r="N68" s="21" t="b">
        <f t="shared" si="1"/>
        <v>0</v>
      </c>
      <c r="O68" s="21" t="b">
        <f t="shared" si="2"/>
        <v>0</v>
      </c>
      <c r="P68" s="21" t="b">
        <f t="shared" si="3"/>
        <v>0</v>
      </c>
      <c r="Q68" s="11"/>
      <c r="R68" s="11"/>
      <c r="S68" s="11"/>
      <c r="T68" s="11"/>
      <c r="U68" s="11"/>
      <c r="V68" s="11"/>
      <c r="W68" s="11"/>
      <c r="X68" s="11"/>
      <c r="Y68" s="11"/>
      <c r="Z68" s="11"/>
      <c r="AA68" s="11"/>
      <c r="AB68" s="11"/>
    </row>
    <row r="69" spans="3:28" x14ac:dyDescent="0.25">
      <c r="C69" s="6">
        <f t="shared" si="5"/>
        <v>0</v>
      </c>
      <c r="D69" s="35"/>
      <c r="E69" s="6">
        <f t="shared" si="6"/>
        <v>0</v>
      </c>
      <c r="F69" s="9"/>
      <c r="G69" s="35"/>
      <c r="H69" s="11"/>
      <c r="I69" s="11"/>
      <c r="J69" s="11"/>
      <c r="K69" s="11"/>
      <c r="L69" s="11"/>
      <c r="M69" s="11"/>
      <c r="N69" s="21" t="b">
        <f t="shared" si="1"/>
        <v>0</v>
      </c>
      <c r="O69" s="21" t="b">
        <f t="shared" si="2"/>
        <v>0</v>
      </c>
      <c r="P69" s="21" t="b">
        <f t="shared" si="3"/>
        <v>0</v>
      </c>
      <c r="Q69" s="11"/>
      <c r="R69" s="11"/>
      <c r="S69" s="11"/>
      <c r="T69" s="11"/>
      <c r="U69" s="11"/>
      <c r="V69" s="11"/>
      <c r="W69" s="11"/>
      <c r="X69" s="11"/>
      <c r="Y69" s="11"/>
      <c r="Z69" s="11"/>
      <c r="AA69" s="11"/>
      <c r="AB69" s="11"/>
    </row>
    <row r="70" spans="3:28" x14ac:dyDescent="0.25">
      <c r="C70" s="6">
        <f t="shared" si="5"/>
        <v>0</v>
      </c>
      <c r="D70" s="35"/>
      <c r="E70" s="6">
        <f t="shared" si="6"/>
        <v>0</v>
      </c>
      <c r="F70" s="9"/>
      <c r="G70" s="35"/>
      <c r="H70" s="11"/>
      <c r="I70" s="11"/>
      <c r="J70" s="11"/>
      <c r="K70" s="11"/>
      <c r="L70" s="11"/>
      <c r="M70" s="11"/>
      <c r="N70" s="21" t="b">
        <f t="shared" si="1"/>
        <v>0</v>
      </c>
      <c r="O70" s="21" t="b">
        <f t="shared" si="2"/>
        <v>0</v>
      </c>
      <c r="P70" s="21" t="b">
        <f t="shared" si="3"/>
        <v>0</v>
      </c>
      <c r="Q70" s="11"/>
      <c r="R70" s="11"/>
      <c r="S70" s="11"/>
      <c r="T70" s="11"/>
      <c r="U70" s="11"/>
      <c r="V70" s="11"/>
      <c r="W70" s="11"/>
      <c r="X70" s="11"/>
      <c r="Y70" s="11"/>
      <c r="Z70" s="11"/>
      <c r="AA70" s="11"/>
      <c r="AB70" s="11"/>
    </row>
    <row r="71" spans="3:28" x14ac:dyDescent="0.25">
      <c r="C71" s="6">
        <f t="shared" si="5"/>
        <v>0</v>
      </c>
      <c r="D71" s="35"/>
      <c r="E71" s="6">
        <f t="shared" si="6"/>
        <v>0</v>
      </c>
      <c r="F71" s="9"/>
      <c r="G71" s="35"/>
      <c r="H71" s="11"/>
      <c r="I71" s="11"/>
      <c r="J71" s="11"/>
      <c r="K71" s="11"/>
      <c r="L71" s="11"/>
      <c r="M71" s="11"/>
      <c r="N71" s="21" t="b">
        <f t="shared" si="1"/>
        <v>0</v>
      </c>
      <c r="O71" s="21" t="b">
        <f t="shared" si="2"/>
        <v>0</v>
      </c>
      <c r="P71" s="21" t="b">
        <f t="shared" si="3"/>
        <v>0</v>
      </c>
      <c r="Q71" s="11"/>
      <c r="R71" s="11"/>
      <c r="S71" s="11"/>
      <c r="T71" s="11"/>
      <c r="U71" s="11"/>
      <c r="V71" s="11"/>
      <c r="W71" s="11"/>
      <c r="X71" s="11"/>
      <c r="Y71" s="11"/>
      <c r="Z71" s="11"/>
      <c r="AA71" s="11"/>
      <c r="AB71" s="11"/>
    </row>
    <row r="72" spans="3:28" x14ac:dyDescent="0.25">
      <c r="C72" s="6">
        <f t="shared" si="5"/>
        <v>0</v>
      </c>
      <c r="D72" s="35"/>
      <c r="E72" s="6">
        <f t="shared" si="6"/>
        <v>0</v>
      </c>
      <c r="F72" s="9"/>
      <c r="G72" s="35"/>
      <c r="H72" s="11"/>
      <c r="I72" s="11"/>
      <c r="J72" s="11"/>
      <c r="K72" s="11"/>
      <c r="L72" s="11"/>
      <c r="M72" s="11"/>
      <c r="N72" s="21" t="b">
        <f t="shared" si="1"/>
        <v>0</v>
      </c>
      <c r="O72" s="21" t="b">
        <f t="shared" si="2"/>
        <v>0</v>
      </c>
      <c r="P72" s="21" t="b">
        <f t="shared" si="3"/>
        <v>0</v>
      </c>
      <c r="Q72" s="11"/>
      <c r="R72" s="11"/>
      <c r="S72" s="11"/>
      <c r="T72" s="11"/>
      <c r="U72" s="11"/>
      <c r="V72" s="11"/>
      <c r="W72" s="11"/>
      <c r="X72" s="11"/>
      <c r="Y72" s="11"/>
      <c r="Z72" s="11"/>
      <c r="AA72" s="11"/>
      <c r="AB72" s="11"/>
    </row>
    <row r="73" spans="3:28" x14ac:dyDescent="0.25">
      <c r="C73" s="6">
        <f t="shared" si="5"/>
        <v>0</v>
      </c>
      <c r="D73" s="35"/>
      <c r="E73" s="6">
        <f t="shared" si="6"/>
        <v>0</v>
      </c>
      <c r="F73" s="9"/>
      <c r="G73" s="35"/>
      <c r="H73" s="11"/>
      <c r="I73" s="11"/>
      <c r="J73" s="11"/>
      <c r="K73" s="11"/>
      <c r="L73" s="11"/>
      <c r="M73" s="11"/>
      <c r="N73" s="21" t="b">
        <f t="shared" si="1"/>
        <v>0</v>
      </c>
      <c r="O73" s="21" t="b">
        <f t="shared" si="2"/>
        <v>0</v>
      </c>
      <c r="P73" s="21" t="b">
        <f t="shared" si="3"/>
        <v>0</v>
      </c>
      <c r="Q73" s="11"/>
      <c r="R73" s="11"/>
      <c r="S73" s="11"/>
      <c r="T73" s="11"/>
      <c r="U73" s="11"/>
      <c r="V73" s="11"/>
      <c r="W73" s="11"/>
      <c r="X73" s="11"/>
      <c r="Y73" s="11"/>
      <c r="Z73" s="11"/>
      <c r="AA73" s="11"/>
      <c r="AB73" s="11"/>
    </row>
    <row r="74" spans="3:28" x14ac:dyDescent="0.25">
      <c r="C74" s="6">
        <f t="shared" si="5"/>
        <v>0</v>
      </c>
      <c r="D74" s="35"/>
      <c r="E74" s="6">
        <f t="shared" si="6"/>
        <v>0</v>
      </c>
      <c r="F74" s="9"/>
      <c r="G74" s="35"/>
      <c r="H74" s="11"/>
      <c r="I74" s="11"/>
      <c r="J74" s="11"/>
      <c r="K74" s="11"/>
      <c r="L74" s="11"/>
      <c r="M74" s="11"/>
      <c r="N74" s="21" t="b">
        <f t="shared" si="1"/>
        <v>0</v>
      </c>
      <c r="O74" s="21" t="b">
        <f t="shared" si="2"/>
        <v>0</v>
      </c>
      <c r="P74" s="21" t="b">
        <f t="shared" si="3"/>
        <v>0</v>
      </c>
      <c r="Q74" s="11"/>
      <c r="R74" s="11"/>
      <c r="S74" s="11"/>
      <c r="T74" s="11"/>
      <c r="U74" s="11"/>
      <c r="V74" s="11"/>
      <c r="W74" s="11"/>
      <c r="X74" s="11"/>
      <c r="Y74" s="11"/>
      <c r="Z74" s="11"/>
      <c r="AA74" s="11"/>
      <c r="AB74" s="11"/>
    </row>
    <row r="75" spans="3:28" x14ac:dyDescent="0.25">
      <c r="C75" s="6">
        <f t="shared" si="5"/>
        <v>0</v>
      </c>
      <c r="D75" s="35"/>
      <c r="E75" s="6">
        <f t="shared" si="6"/>
        <v>0</v>
      </c>
      <c r="F75" s="9"/>
      <c r="G75" s="35"/>
      <c r="H75" s="11"/>
      <c r="I75" s="11"/>
      <c r="J75" s="11"/>
      <c r="K75" s="11"/>
      <c r="L75" s="11"/>
      <c r="M75" s="11"/>
      <c r="N75" s="21" t="b">
        <f t="shared" si="1"/>
        <v>0</v>
      </c>
      <c r="O75" s="21" t="b">
        <f t="shared" si="2"/>
        <v>0</v>
      </c>
      <c r="P75" s="21" t="b">
        <f t="shared" si="3"/>
        <v>0</v>
      </c>
      <c r="Q75" s="11"/>
      <c r="R75" s="11"/>
      <c r="S75" s="11"/>
      <c r="T75" s="11"/>
      <c r="U75" s="11"/>
      <c r="V75" s="11"/>
      <c r="W75" s="11"/>
      <c r="X75" s="11"/>
      <c r="Y75" s="11"/>
      <c r="Z75" s="11"/>
      <c r="AA75" s="11"/>
      <c r="AB75" s="11"/>
    </row>
    <row r="76" spans="3:28" x14ac:dyDescent="0.25">
      <c r="C76" s="6">
        <f t="shared" si="5"/>
        <v>0</v>
      </c>
      <c r="D76" s="35"/>
      <c r="E76" s="6">
        <f t="shared" si="6"/>
        <v>0</v>
      </c>
      <c r="F76" s="9"/>
      <c r="G76" s="35"/>
      <c r="H76" s="11"/>
      <c r="I76" s="11"/>
      <c r="J76" s="11"/>
      <c r="K76" s="11"/>
      <c r="L76" s="11"/>
      <c r="M76" s="11"/>
      <c r="N76" s="21" t="b">
        <f t="shared" si="1"/>
        <v>0</v>
      </c>
      <c r="O76" s="21" t="b">
        <f t="shared" si="2"/>
        <v>0</v>
      </c>
      <c r="P76" s="21" t="b">
        <f t="shared" si="3"/>
        <v>0</v>
      </c>
      <c r="Q76" s="11"/>
      <c r="R76" s="11"/>
      <c r="S76" s="11"/>
      <c r="T76" s="11"/>
      <c r="U76" s="11"/>
      <c r="V76" s="11"/>
      <c r="W76" s="11"/>
      <c r="X76" s="11"/>
      <c r="Y76" s="11"/>
      <c r="Z76" s="11"/>
      <c r="AA76" s="11"/>
      <c r="AB76" s="11"/>
    </row>
    <row r="77" spans="3:28" x14ac:dyDescent="0.25">
      <c r="C77" s="6">
        <f t="shared" ref="C77:C101" si="9">IF(P77=TRUE,C76+1,)</f>
        <v>0</v>
      </c>
      <c r="D77" s="35"/>
      <c r="E77" s="6">
        <f t="shared" si="6"/>
        <v>0</v>
      </c>
      <c r="F77" s="9"/>
      <c r="G77" s="35"/>
      <c r="H77" s="11"/>
      <c r="I77" s="11"/>
      <c r="J77" s="11"/>
      <c r="K77" s="11"/>
      <c r="L77" s="11"/>
      <c r="M77" s="11"/>
      <c r="N77" s="21" t="b">
        <f t="shared" ref="N77:N101" si="10">ISTEXT(D77)</f>
        <v>0</v>
      </c>
      <c r="O77" s="21" t="b">
        <f t="shared" ref="O77:O101" si="11">ISNUMBER(D77)</f>
        <v>0</v>
      </c>
      <c r="P77" s="21" t="b">
        <f t="shared" ref="P77:P101" si="12">OR(N77=TRUE,O77=TRUE)</f>
        <v>0</v>
      </c>
      <c r="Q77" s="11"/>
      <c r="R77" s="11"/>
      <c r="S77" s="11"/>
      <c r="T77" s="11"/>
      <c r="U77" s="11"/>
      <c r="V77" s="11"/>
      <c r="W77" s="11"/>
      <c r="X77" s="11"/>
      <c r="Y77" s="11"/>
      <c r="Z77" s="11"/>
      <c r="AA77" s="11"/>
      <c r="AB77" s="11"/>
    </row>
    <row r="78" spans="3:28" x14ac:dyDescent="0.25">
      <c r="C78" s="6">
        <f t="shared" si="9"/>
        <v>0</v>
      </c>
      <c r="D78" s="35"/>
      <c r="E78" s="6">
        <f t="shared" si="6"/>
        <v>0</v>
      </c>
      <c r="F78" s="9"/>
      <c r="G78" s="35"/>
      <c r="H78" s="11"/>
      <c r="I78" s="11"/>
      <c r="J78" s="11"/>
      <c r="K78" s="11"/>
      <c r="L78" s="11"/>
      <c r="M78" s="11"/>
      <c r="N78" s="21" t="b">
        <f t="shared" si="10"/>
        <v>0</v>
      </c>
      <c r="O78" s="21" t="b">
        <f t="shared" si="11"/>
        <v>0</v>
      </c>
      <c r="P78" s="21" t="b">
        <f t="shared" si="12"/>
        <v>0</v>
      </c>
      <c r="Q78" s="11"/>
      <c r="R78" s="11"/>
      <c r="S78" s="11"/>
      <c r="T78" s="11"/>
      <c r="U78" s="11"/>
      <c r="V78" s="11"/>
      <c r="W78" s="11"/>
      <c r="X78" s="11"/>
      <c r="Y78" s="11"/>
      <c r="Z78" s="11"/>
      <c r="AA78" s="11"/>
      <c r="AB78" s="11"/>
    </row>
    <row r="79" spans="3:28" x14ac:dyDescent="0.25">
      <c r="C79" s="6">
        <f t="shared" si="9"/>
        <v>0</v>
      </c>
      <c r="D79" s="35"/>
      <c r="E79" s="6">
        <f t="shared" ref="E79:E101" si="13">IF(P79=TRUE,E78+F78,)</f>
        <v>0</v>
      </c>
      <c r="F79" s="9"/>
      <c r="G79" s="35"/>
      <c r="H79" s="11"/>
      <c r="I79" s="11"/>
      <c r="J79" s="11"/>
      <c r="K79" s="11"/>
      <c r="L79" s="11"/>
      <c r="M79" s="11"/>
      <c r="N79" s="21" t="b">
        <f t="shared" si="10"/>
        <v>0</v>
      </c>
      <c r="O79" s="21" t="b">
        <f t="shared" si="11"/>
        <v>0</v>
      </c>
      <c r="P79" s="21" t="b">
        <f t="shared" si="12"/>
        <v>0</v>
      </c>
      <c r="Q79" s="11"/>
      <c r="R79" s="11"/>
      <c r="S79" s="11"/>
      <c r="T79" s="11"/>
      <c r="U79" s="11"/>
      <c r="V79" s="11"/>
      <c r="W79" s="11"/>
      <c r="X79" s="11"/>
      <c r="Y79" s="11"/>
      <c r="Z79" s="11"/>
      <c r="AA79" s="11"/>
      <c r="AB79" s="11"/>
    </row>
    <row r="80" spans="3:28" x14ac:dyDescent="0.25">
      <c r="C80" s="6">
        <f t="shared" si="9"/>
        <v>0</v>
      </c>
      <c r="D80" s="35"/>
      <c r="E80" s="6">
        <f t="shared" si="13"/>
        <v>0</v>
      </c>
      <c r="F80" s="9"/>
      <c r="G80" s="35"/>
      <c r="H80" s="11"/>
      <c r="I80" s="11"/>
      <c r="J80" s="11"/>
      <c r="K80" s="11"/>
      <c r="L80" s="11"/>
      <c r="M80" s="11"/>
      <c r="N80" s="21" t="b">
        <f t="shared" si="10"/>
        <v>0</v>
      </c>
      <c r="O80" s="21" t="b">
        <f t="shared" si="11"/>
        <v>0</v>
      </c>
      <c r="P80" s="21" t="b">
        <f t="shared" si="12"/>
        <v>0</v>
      </c>
      <c r="Q80" s="11"/>
      <c r="R80" s="11"/>
      <c r="S80" s="11"/>
      <c r="T80" s="11"/>
      <c r="U80" s="11"/>
      <c r="V80" s="11"/>
      <c r="W80" s="11"/>
      <c r="X80" s="11"/>
      <c r="Y80" s="11"/>
      <c r="Z80" s="11"/>
      <c r="AA80" s="11"/>
      <c r="AB80" s="11"/>
    </row>
    <row r="81" spans="3:28" x14ac:dyDescent="0.25">
      <c r="C81" s="6">
        <f t="shared" si="9"/>
        <v>0</v>
      </c>
      <c r="D81" s="35"/>
      <c r="E81" s="6">
        <f t="shared" si="13"/>
        <v>0</v>
      </c>
      <c r="F81" s="9"/>
      <c r="G81" s="35"/>
      <c r="H81" s="11"/>
      <c r="I81" s="11"/>
      <c r="J81" s="11"/>
      <c r="K81" s="11"/>
      <c r="L81" s="11"/>
      <c r="M81" s="11"/>
      <c r="N81" s="21" t="b">
        <f t="shared" si="10"/>
        <v>0</v>
      </c>
      <c r="O81" s="21" t="b">
        <f t="shared" si="11"/>
        <v>0</v>
      </c>
      <c r="P81" s="21" t="b">
        <f t="shared" si="12"/>
        <v>0</v>
      </c>
      <c r="Q81" s="11"/>
      <c r="R81" s="11"/>
      <c r="S81" s="11"/>
      <c r="T81" s="11"/>
      <c r="U81" s="11"/>
      <c r="V81" s="11"/>
      <c r="W81" s="11"/>
      <c r="X81" s="11"/>
      <c r="Y81" s="11"/>
      <c r="Z81" s="11"/>
      <c r="AA81" s="11"/>
      <c r="AB81" s="11"/>
    </row>
    <row r="82" spans="3:28" x14ac:dyDescent="0.25">
      <c r="C82" s="6">
        <f t="shared" si="9"/>
        <v>0</v>
      </c>
      <c r="D82" s="35"/>
      <c r="E82" s="6">
        <f t="shared" si="13"/>
        <v>0</v>
      </c>
      <c r="F82" s="9"/>
      <c r="G82" s="35"/>
      <c r="H82" s="11"/>
      <c r="I82" s="11"/>
      <c r="J82" s="11"/>
      <c r="K82" s="11"/>
      <c r="L82" s="11"/>
      <c r="M82" s="11"/>
      <c r="N82" s="21" t="b">
        <f t="shared" si="10"/>
        <v>0</v>
      </c>
      <c r="O82" s="21" t="b">
        <f t="shared" si="11"/>
        <v>0</v>
      </c>
      <c r="P82" s="21" t="b">
        <f t="shared" si="12"/>
        <v>0</v>
      </c>
      <c r="Q82" s="11"/>
      <c r="R82" s="11"/>
      <c r="S82" s="11"/>
      <c r="T82" s="11"/>
      <c r="U82" s="11"/>
      <c r="V82" s="11"/>
      <c r="W82" s="11"/>
      <c r="X82" s="11"/>
      <c r="Y82" s="11"/>
      <c r="Z82" s="11"/>
      <c r="AA82" s="11"/>
      <c r="AB82" s="11"/>
    </row>
    <row r="83" spans="3:28" x14ac:dyDescent="0.25">
      <c r="C83" s="6">
        <f t="shared" si="9"/>
        <v>0</v>
      </c>
      <c r="D83" s="35"/>
      <c r="E83" s="6">
        <f t="shared" si="13"/>
        <v>0</v>
      </c>
      <c r="F83" s="9"/>
      <c r="G83" s="35"/>
      <c r="H83" s="11"/>
      <c r="I83" s="11"/>
      <c r="J83" s="11"/>
      <c r="K83" s="11"/>
      <c r="L83" s="11"/>
      <c r="M83" s="11"/>
      <c r="N83" s="21" t="b">
        <f t="shared" si="10"/>
        <v>0</v>
      </c>
      <c r="O83" s="21" t="b">
        <f t="shared" si="11"/>
        <v>0</v>
      </c>
      <c r="P83" s="21" t="b">
        <f t="shared" si="12"/>
        <v>0</v>
      </c>
      <c r="Q83" s="11"/>
      <c r="R83" s="11"/>
      <c r="S83" s="11"/>
      <c r="T83" s="11"/>
      <c r="U83" s="11"/>
      <c r="V83" s="11"/>
      <c r="W83" s="11"/>
      <c r="X83" s="11"/>
      <c r="Y83" s="11"/>
      <c r="Z83" s="11"/>
      <c r="AA83" s="11"/>
      <c r="AB83" s="11"/>
    </row>
    <row r="84" spans="3:28" x14ac:dyDescent="0.25">
      <c r="C84" s="6">
        <f t="shared" si="9"/>
        <v>0</v>
      </c>
      <c r="D84" s="35"/>
      <c r="E84" s="6">
        <f t="shared" si="13"/>
        <v>0</v>
      </c>
      <c r="F84" s="9"/>
      <c r="G84" s="35"/>
      <c r="H84" s="11"/>
      <c r="I84" s="11"/>
      <c r="J84" s="11"/>
      <c r="K84" s="11"/>
      <c r="L84" s="11"/>
      <c r="M84" s="11"/>
      <c r="N84" s="21" t="b">
        <f t="shared" si="10"/>
        <v>0</v>
      </c>
      <c r="O84" s="21" t="b">
        <f t="shared" si="11"/>
        <v>0</v>
      </c>
      <c r="P84" s="21" t="b">
        <f t="shared" si="12"/>
        <v>0</v>
      </c>
      <c r="Q84" s="11"/>
      <c r="R84" s="11"/>
      <c r="S84" s="11"/>
      <c r="T84" s="11"/>
      <c r="U84" s="11"/>
      <c r="V84" s="11"/>
      <c r="W84" s="11"/>
      <c r="X84" s="11"/>
      <c r="Y84" s="11"/>
      <c r="Z84" s="11"/>
      <c r="AA84" s="11"/>
      <c r="AB84" s="11"/>
    </row>
    <row r="85" spans="3:28" x14ac:dyDescent="0.25">
      <c r="C85" s="6">
        <f t="shared" si="9"/>
        <v>0</v>
      </c>
      <c r="D85" s="35"/>
      <c r="E85" s="6">
        <f t="shared" si="13"/>
        <v>0</v>
      </c>
      <c r="F85" s="9"/>
      <c r="G85" s="35"/>
      <c r="H85" s="11"/>
      <c r="I85" s="11"/>
      <c r="J85" s="11"/>
      <c r="K85" s="11"/>
      <c r="L85" s="11"/>
      <c r="M85" s="11"/>
      <c r="N85" s="21" t="b">
        <f t="shared" si="10"/>
        <v>0</v>
      </c>
      <c r="O85" s="21" t="b">
        <f t="shared" si="11"/>
        <v>0</v>
      </c>
      <c r="P85" s="21" t="b">
        <f t="shared" si="12"/>
        <v>0</v>
      </c>
      <c r="Q85" s="11"/>
      <c r="R85" s="11"/>
      <c r="S85" s="11"/>
      <c r="T85" s="11"/>
      <c r="U85" s="11"/>
      <c r="V85" s="11"/>
      <c r="W85" s="11"/>
      <c r="X85" s="11"/>
      <c r="Y85" s="11"/>
      <c r="Z85" s="11"/>
      <c r="AA85" s="11"/>
      <c r="AB85" s="11"/>
    </row>
    <row r="86" spans="3:28" x14ac:dyDescent="0.25">
      <c r="C86" s="6">
        <f t="shared" si="9"/>
        <v>0</v>
      </c>
      <c r="D86" s="35"/>
      <c r="E86" s="6">
        <f t="shared" si="13"/>
        <v>0</v>
      </c>
      <c r="F86" s="9"/>
      <c r="G86" s="35"/>
      <c r="H86" s="11"/>
      <c r="I86" s="11"/>
      <c r="J86" s="11"/>
      <c r="K86" s="11"/>
      <c r="L86" s="11"/>
      <c r="M86" s="11"/>
      <c r="N86" s="21" t="b">
        <f t="shared" si="10"/>
        <v>0</v>
      </c>
      <c r="O86" s="21" t="b">
        <f t="shared" si="11"/>
        <v>0</v>
      </c>
      <c r="P86" s="21" t="b">
        <f t="shared" si="12"/>
        <v>0</v>
      </c>
      <c r="Q86" s="11"/>
      <c r="R86" s="11"/>
      <c r="S86" s="11"/>
      <c r="T86" s="11"/>
      <c r="U86" s="11"/>
      <c r="V86" s="11"/>
      <c r="W86" s="11"/>
      <c r="X86" s="11"/>
      <c r="Y86" s="11"/>
      <c r="Z86" s="11"/>
      <c r="AA86" s="11"/>
      <c r="AB86" s="11"/>
    </row>
    <row r="87" spans="3:28" x14ac:dyDescent="0.25">
      <c r="C87" s="6">
        <f t="shared" si="9"/>
        <v>0</v>
      </c>
      <c r="D87" s="35"/>
      <c r="E87" s="6">
        <f t="shared" si="13"/>
        <v>0</v>
      </c>
      <c r="F87" s="9"/>
      <c r="G87" s="35"/>
      <c r="H87" s="11"/>
      <c r="I87" s="11"/>
      <c r="J87" s="11"/>
      <c r="K87" s="11"/>
      <c r="L87" s="11"/>
      <c r="M87" s="11"/>
      <c r="N87" s="21" t="b">
        <f t="shared" si="10"/>
        <v>0</v>
      </c>
      <c r="O87" s="21" t="b">
        <f t="shared" si="11"/>
        <v>0</v>
      </c>
      <c r="P87" s="21" t="b">
        <f t="shared" si="12"/>
        <v>0</v>
      </c>
      <c r="Q87" s="11"/>
      <c r="R87" s="11"/>
      <c r="S87" s="11"/>
      <c r="T87" s="11"/>
      <c r="U87" s="11"/>
      <c r="V87" s="11"/>
      <c r="W87" s="11"/>
      <c r="X87" s="11"/>
      <c r="Y87" s="11"/>
      <c r="Z87" s="11"/>
      <c r="AA87" s="11"/>
      <c r="AB87" s="11"/>
    </row>
    <row r="88" spans="3:28" x14ac:dyDescent="0.25">
      <c r="C88" s="6">
        <f t="shared" si="9"/>
        <v>0</v>
      </c>
      <c r="D88" s="35"/>
      <c r="E88" s="6">
        <f t="shared" si="13"/>
        <v>0</v>
      </c>
      <c r="F88" s="9"/>
      <c r="G88" s="35"/>
      <c r="H88" s="11"/>
      <c r="I88" s="11"/>
      <c r="J88" s="11"/>
      <c r="K88" s="11"/>
      <c r="L88" s="11"/>
      <c r="M88" s="11"/>
      <c r="N88" s="21" t="b">
        <f t="shared" si="10"/>
        <v>0</v>
      </c>
      <c r="O88" s="21" t="b">
        <f t="shared" si="11"/>
        <v>0</v>
      </c>
      <c r="P88" s="21" t="b">
        <f t="shared" si="12"/>
        <v>0</v>
      </c>
      <c r="Q88" s="11"/>
      <c r="R88" s="11"/>
      <c r="S88" s="11"/>
      <c r="T88" s="11"/>
      <c r="U88" s="11"/>
      <c r="V88" s="11"/>
      <c r="W88" s="11"/>
      <c r="X88" s="11"/>
      <c r="Y88" s="11"/>
      <c r="Z88" s="11"/>
      <c r="AA88" s="11"/>
      <c r="AB88" s="11"/>
    </row>
    <row r="89" spans="3:28" x14ac:dyDescent="0.25">
      <c r="C89" s="6">
        <f t="shared" si="9"/>
        <v>0</v>
      </c>
      <c r="D89" s="35"/>
      <c r="E89" s="6">
        <f t="shared" si="13"/>
        <v>0</v>
      </c>
      <c r="F89" s="9"/>
      <c r="G89" s="35"/>
      <c r="H89" s="11"/>
      <c r="I89" s="11"/>
      <c r="J89" s="11"/>
      <c r="K89" s="11"/>
      <c r="L89" s="11"/>
      <c r="M89" s="11"/>
      <c r="N89" s="21" t="b">
        <f t="shared" si="10"/>
        <v>0</v>
      </c>
      <c r="O89" s="21" t="b">
        <f t="shared" si="11"/>
        <v>0</v>
      </c>
      <c r="P89" s="21" t="b">
        <f t="shared" si="12"/>
        <v>0</v>
      </c>
      <c r="Q89" s="11"/>
      <c r="R89" s="11"/>
      <c r="S89" s="11"/>
      <c r="T89" s="11"/>
      <c r="U89" s="11"/>
      <c r="V89" s="11"/>
      <c r="W89" s="11"/>
      <c r="X89" s="11"/>
      <c r="Y89" s="11"/>
      <c r="Z89" s="11"/>
      <c r="AA89" s="11"/>
      <c r="AB89" s="11"/>
    </row>
    <row r="90" spans="3:28" x14ac:dyDescent="0.25">
      <c r="C90" s="6">
        <f t="shared" si="9"/>
        <v>0</v>
      </c>
      <c r="D90" s="35"/>
      <c r="E90" s="6">
        <f t="shared" si="13"/>
        <v>0</v>
      </c>
      <c r="F90" s="9"/>
      <c r="G90" s="35"/>
      <c r="H90" s="11"/>
      <c r="I90" s="11"/>
      <c r="J90" s="11"/>
      <c r="K90" s="11"/>
      <c r="L90" s="11"/>
      <c r="M90" s="11"/>
      <c r="N90" s="21" t="b">
        <f t="shared" si="10"/>
        <v>0</v>
      </c>
      <c r="O90" s="21" t="b">
        <f t="shared" si="11"/>
        <v>0</v>
      </c>
      <c r="P90" s="21" t="b">
        <f t="shared" si="12"/>
        <v>0</v>
      </c>
      <c r="Q90" s="11"/>
      <c r="R90" s="11"/>
      <c r="S90" s="11"/>
      <c r="T90" s="11"/>
      <c r="U90" s="11"/>
      <c r="V90" s="11"/>
      <c r="W90" s="11"/>
      <c r="X90" s="11"/>
      <c r="Y90" s="11"/>
      <c r="Z90" s="11"/>
      <c r="AA90" s="11"/>
      <c r="AB90" s="11"/>
    </row>
    <row r="91" spans="3:28" x14ac:dyDescent="0.25">
      <c r="C91" s="6">
        <f t="shared" si="9"/>
        <v>0</v>
      </c>
      <c r="D91" s="35"/>
      <c r="E91" s="6">
        <f t="shared" si="13"/>
        <v>0</v>
      </c>
      <c r="F91" s="9"/>
      <c r="G91" s="35"/>
      <c r="H91" s="11"/>
      <c r="I91" s="11"/>
      <c r="J91" s="11"/>
      <c r="K91" s="11"/>
      <c r="L91" s="11"/>
      <c r="M91" s="11"/>
      <c r="N91" s="21" t="b">
        <f t="shared" si="10"/>
        <v>0</v>
      </c>
      <c r="O91" s="21" t="b">
        <f t="shared" si="11"/>
        <v>0</v>
      </c>
      <c r="P91" s="21" t="b">
        <f t="shared" si="12"/>
        <v>0</v>
      </c>
      <c r="Q91" s="11"/>
      <c r="R91" s="11"/>
      <c r="S91" s="11"/>
      <c r="T91" s="11"/>
      <c r="U91" s="11"/>
      <c r="V91" s="11"/>
      <c r="W91" s="11"/>
      <c r="X91" s="11"/>
      <c r="Y91" s="11"/>
      <c r="Z91" s="11"/>
      <c r="AA91" s="11"/>
      <c r="AB91" s="11"/>
    </row>
    <row r="92" spans="3:28" x14ac:dyDescent="0.25">
      <c r="C92" s="6">
        <f t="shared" si="9"/>
        <v>0</v>
      </c>
      <c r="D92" s="35"/>
      <c r="E92" s="6">
        <f t="shared" si="13"/>
        <v>0</v>
      </c>
      <c r="F92" s="9"/>
      <c r="G92" s="35"/>
      <c r="H92" s="11"/>
      <c r="I92" s="11"/>
      <c r="J92" s="11"/>
      <c r="K92" s="11"/>
      <c r="L92" s="11"/>
      <c r="M92" s="11"/>
      <c r="N92" s="21" t="b">
        <f t="shared" si="10"/>
        <v>0</v>
      </c>
      <c r="O92" s="21" t="b">
        <f t="shared" si="11"/>
        <v>0</v>
      </c>
      <c r="P92" s="21" t="b">
        <f t="shared" si="12"/>
        <v>0</v>
      </c>
      <c r="Q92" s="11"/>
      <c r="R92" s="11"/>
      <c r="S92" s="11"/>
      <c r="T92" s="11"/>
      <c r="U92" s="11"/>
      <c r="V92" s="11"/>
      <c r="W92" s="11"/>
      <c r="X92" s="11"/>
      <c r="Y92" s="11"/>
      <c r="Z92" s="11"/>
      <c r="AA92" s="11"/>
      <c r="AB92" s="11"/>
    </row>
    <row r="93" spans="3:28" x14ac:dyDescent="0.25">
      <c r="C93" s="6">
        <f t="shared" si="9"/>
        <v>0</v>
      </c>
      <c r="D93" s="35"/>
      <c r="E93" s="6">
        <f t="shared" si="13"/>
        <v>0</v>
      </c>
      <c r="F93" s="9"/>
      <c r="G93" s="35"/>
      <c r="H93" s="11"/>
      <c r="I93" s="11"/>
      <c r="J93" s="11"/>
      <c r="K93" s="11"/>
      <c r="L93" s="11"/>
      <c r="M93" s="11"/>
      <c r="N93" s="21" t="b">
        <f t="shared" si="10"/>
        <v>0</v>
      </c>
      <c r="O93" s="21" t="b">
        <f t="shared" si="11"/>
        <v>0</v>
      </c>
      <c r="P93" s="21" t="b">
        <f t="shared" si="12"/>
        <v>0</v>
      </c>
      <c r="Q93" s="11"/>
      <c r="R93" s="11"/>
      <c r="S93" s="11"/>
      <c r="T93" s="11"/>
      <c r="U93" s="11"/>
      <c r="V93" s="11"/>
      <c r="W93" s="11"/>
      <c r="X93" s="11"/>
      <c r="Y93" s="11"/>
      <c r="Z93" s="11"/>
      <c r="AA93" s="11"/>
      <c r="AB93" s="11"/>
    </row>
    <row r="94" spans="3:28" x14ac:dyDescent="0.25">
      <c r="C94" s="6">
        <f t="shared" si="9"/>
        <v>0</v>
      </c>
      <c r="D94" s="35"/>
      <c r="E94" s="6">
        <f t="shared" si="13"/>
        <v>0</v>
      </c>
      <c r="F94" s="9"/>
      <c r="G94" s="35"/>
      <c r="H94" s="11"/>
      <c r="I94" s="11"/>
      <c r="J94" s="11"/>
      <c r="K94" s="11"/>
      <c r="L94" s="11"/>
      <c r="M94" s="11"/>
      <c r="N94" s="21" t="b">
        <f t="shared" si="10"/>
        <v>0</v>
      </c>
      <c r="O94" s="21" t="b">
        <f t="shared" si="11"/>
        <v>0</v>
      </c>
      <c r="P94" s="21" t="b">
        <f t="shared" si="12"/>
        <v>0</v>
      </c>
      <c r="Q94" s="11"/>
      <c r="R94" s="11"/>
      <c r="S94" s="11"/>
      <c r="T94" s="11"/>
      <c r="U94" s="11"/>
      <c r="V94" s="11"/>
      <c r="W94" s="11"/>
      <c r="X94" s="11"/>
      <c r="Y94" s="11"/>
      <c r="Z94" s="11"/>
      <c r="AA94" s="11"/>
      <c r="AB94" s="11"/>
    </row>
    <row r="95" spans="3:28" x14ac:dyDescent="0.25">
      <c r="C95" s="6">
        <f t="shared" si="9"/>
        <v>0</v>
      </c>
      <c r="D95" s="35"/>
      <c r="E95" s="6">
        <f t="shared" si="13"/>
        <v>0</v>
      </c>
      <c r="F95" s="9"/>
      <c r="G95" s="35"/>
      <c r="H95" s="11"/>
      <c r="I95" s="11"/>
      <c r="J95" s="11"/>
      <c r="K95" s="11"/>
      <c r="L95" s="11"/>
      <c r="M95" s="11"/>
      <c r="N95" s="21" t="b">
        <f t="shared" si="10"/>
        <v>0</v>
      </c>
      <c r="O95" s="21" t="b">
        <f t="shared" si="11"/>
        <v>0</v>
      </c>
      <c r="P95" s="21" t="b">
        <f t="shared" si="12"/>
        <v>0</v>
      </c>
      <c r="Q95" s="11"/>
      <c r="R95" s="11"/>
      <c r="S95" s="11"/>
      <c r="T95" s="11"/>
      <c r="U95" s="11"/>
      <c r="V95" s="11"/>
      <c r="W95" s="11"/>
      <c r="X95" s="11"/>
      <c r="Y95" s="11"/>
      <c r="Z95" s="11"/>
      <c r="AA95" s="11"/>
      <c r="AB95" s="11"/>
    </row>
    <row r="96" spans="3:28" x14ac:dyDescent="0.25">
      <c r="C96" s="6">
        <f t="shared" si="9"/>
        <v>0</v>
      </c>
      <c r="D96" s="35"/>
      <c r="E96" s="6">
        <f t="shared" si="13"/>
        <v>0</v>
      </c>
      <c r="F96" s="9"/>
      <c r="G96" s="35"/>
      <c r="H96" s="11"/>
      <c r="I96" s="11"/>
      <c r="J96" s="11"/>
      <c r="K96" s="11"/>
      <c r="L96" s="11"/>
      <c r="M96" s="11"/>
      <c r="N96" s="21" t="b">
        <f t="shared" si="10"/>
        <v>0</v>
      </c>
      <c r="O96" s="21" t="b">
        <f t="shared" si="11"/>
        <v>0</v>
      </c>
      <c r="P96" s="21" t="b">
        <f t="shared" si="12"/>
        <v>0</v>
      </c>
      <c r="Q96" s="11"/>
      <c r="R96" s="11"/>
      <c r="S96" s="11"/>
      <c r="T96" s="11"/>
      <c r="U96" s="11"/>
      <c r="V96" s="11"/>
      <c r="W96" s="11"/>
      <c r="X96" s="11"/>
      <c r="Y96" s="11"/>
      <c r="Z96" s="11"/>
      <c r="AA96" s="11"/>
      <c r="AB96" s="11"/>
    </row>
    <row r="97" spans="3:28" x14ac:dyDescent="0.25">
      <c r="C97" s="6">
        <f t="shared" si="9"/>
        <v>0</v>
      </c>
      <c r="D97" s="35"/>
      <c r="E97" s="6">
        <f t="shared" si="13"/>
        <v>0</v>
      </c>
      <c r="F97" s="9"/>
      <c r="G97" s="35"/>
      <c r="H97" s="11"/>
      <c r="I97" s="11"/>
      <c r="J97" s="11"/>
      <c r="K97" s="11"/>
      <c r="L97" s="11"/>
      <c r="M97" s="11"/>
      <c r="N97" s="21" t="b">
        <f t="shared" si="10"/>
        <v>0</v>
      </c>
      <c r="O97" s="21" t="b">
        <f t="shared" si="11"/>
        <v>0</v>
      </c>
      <c r="P97" s="21" t="b">
        <f t="shared" si="12"/>
        <v>0</v>
      </c>
      <c r="Q97" s="11"/>
      <c r="R97" s="11"/>
      <c r="S97" s="11"/>
      <c r="T97" s="11"/>
      <c r="U97" s="11"/>
      <c r="V97" s="11"/>
      <c r="W97" s="11"/>
      <c r="X97" s="11"/>
      <c r="Y97" s="11"/>
      <c r="Z97" s="11"/>
      <c r="AA97" s="11"/>
      <c r="AB97" s="11"/>
    </row>
    <row r="98" spans="3:28" x14ac:dyDescent="0.25">
      <c r="C98" s="6">
        <f t="shared" si="9"/>
        <v>0</v>
      </c>
      <c r="D98" s="35"/>
      <c r="E98" s="6">
        <f t="shared" si="13"/>
        <v>0</v>
      </c>
      <c r="F98" s="9"/>
      <c r="G98" s="35"/>
      <c r="H98" s="11"/>
      <c r="I98" s="11"/>
      <c r="J98" s="11"/>
      <c r="K98" s="11"/>
      <c r="L98" s="11"/>
      <c r="M98" s="11"/>
      <c r="N98" s="21" t="b">
        <f t="shared" si="10"/>
        <v>0</v>
      </c>
      <c r="O98" s="21" t="b">
        <f t="shared" si="11"/>
        <v>0</v>
      </c>
      <c r="P98" s="21" t="b">
        <f t="shared" si="12"/>
        <v>0</v>
      </c>
      <c r="Q98" s="11"/>
      <c r="R98" s="11"/>
      <c r="S98" s="11"/>
      <c r="T98" s="11"/>
      <c r="U98" s="11"/>
      <c r="V98" s="11"/>
      <c r="W98" s="11"/>
      <c r="X98" s="11"/>
      <c r="Y98" s="11"/>
      <c r="Z98" s="11"/>
      <c r="AA98" s="11"/>
      <c r="AB98" s="11"/>
    </row>
    <row r="99" spans="3:28" x14ac:dyDescent="0.25">
      <c r="C99" s="6">
        <f t="shared" si="9"/>
        <v>0</v>
      </c>
      <c r="D99" s="35"/>
      <c r="E99" s="6">
        <f t="shared" si="13"/>
        <v>0</v>
      </c>
      <c r="F99" s="9"/>
      <c r="G99" s="35"/>
      <c r="H99" s="11"/>
      <c r="I99" s="11"/>
      <c r="J99" s="11"/>
      <c r="K99" s="11"/>
      <c r="L99" s="11"/>
      <c r="M99" s="11"/>
      <c r="N99" s="21" t="b">
        <f t="shared" si="10"/>
        <v>0</v>
      </c>
      <c r="O99" s="21" t="b">
        <f t="shared" si="11"/>
        <v>0</v>
      </c>
      <c r="P99" s="21" t="b">
        <f t="shared" si="12"/>
        <v>0</v>
      </c>
      <c r="Q99" s="11"/>
      <c r="R99" s="11"/>
      <c r="S99" s="11"/>
      <c r="T99" s="11"/>
      <c r="U99" s="11"/>
      <c r="V99" s="11"/>
      <c r="W99" s="11"/>
      <c r="X99" s="11"/>
      <c r="Y99" s="11"/>
      <c r="Z99" s="11"/>
      <c r="AA99" s="11"/>
      <c r="AB99" s="11"/>
    </row>
    <row r="100" spans="3:28" x14ac:dyDescent="0.25">
      <c r="C100" s="6">
        <f t="shared" si="9"/>
        <v>0</v>
      </c>
      <c r="D100" s="35"/>
      <c r="E100" s="6">
        <f t="shared" si="13"/>
        <v>0</v>
      </c>
      <c r="F100" s="9"/>
      <c r="G100" s="35"/>
      <c r="H100" s="11"/>
      <c r="I100" s="11"/>
      <c r="J100" s="11"/>
      <c r="K100" s="11"/>
      <c r="L100" s="11"/>
      <c r="M100" s="11"/>
      <c r="N100" s="21" t="b">
        <f t="shared" si="10"/>
        <v>0</v>
      </c>
      <c r="O100" s="21" t="b">
        <f t="shared" si="11"/>
        <v>0</v>
      </c>
      <c r="P100" s="21" t="b">
        <f t="shared" si="12"/>
        <v>0</v>
      </c>
      <c r="Q100" s="11"/>
      <c r="R100" s="11"/>
      <c r="S100" s="11"/>
      <c r="T100" s="11"/>
      <c r="U100" s="11"/>
      <c r="V100" s="11"/>
      <c r="W100" s="11"/>
      <c r="X100" s="11"/>
      <c r="Y100" s="11"/>
      <c r="Z100" s="11"/>
      <c r="AA100" s="11"/>
      <c r="AB100" s="11"/>
    </row>
    <row r="101" spans="3:28" x14ac:dyDescent="0.25">
      <c r="C101" s="6">
        <f t="shared" si="9"/>
        <v>0</v>
      </c>
      <c r="D101" s="35"/>
      <c r="E101" s="6">
        <f t="shared" si="13"/>
        <v>0</v>
      </c>
      <c r="F101" s="9"/>
      <c r="G101" s="35"/>
      <c r="H101" s="11"/>
      <c r="I101" s="11"/>
      <c r="J101" s="11"/>
      <c r="K101" s="11"/>
      <c r="L101" s="11"/>
      <c r="M101" s="11"/>
      <c r="N101" s="21" t="b">
        <f t="shared" si="10"/>
        <v>0</v>
      </c>
      <c r="O101" s="21" t="b">
        <f t="shared" si="11"/>
        <v>0</v>
      </c>
      <c r="P101" s="21" t="b">
        <f t="shared" si="12"/>
        <v>0</v>
      </c>
      <c r="Q101" s="11"/>
      <c r="R101" s="11"/>
      <c r="S101" s="11"/>
      <c r="T101" s="11"/>
      <c r="U101" s="11"/>
      <c r="V101" s="11"/>
      <c r="W101" s="11"/>
      <c r="X101" s="11"/>
      <c r="Y101" s="11"/>
      <c r="Z101" s="11"/>
      <c r="AA101" s="11"/>
      <c r="AB101" s="11"/>
    </row>
    <row r="102" spans="3:28" x14ac:dyDescent="0.25">
      <c r="D102" s="33"/>
      <c r="G102" s="19"/>
    </row>
    <row r="103" spans="3:28" x14ac:dyDescent="0.25">
      <c r="D103" s="19"/>
      <c r="G103" s="19"/>
    </row>
  </sheetData>
  <sheetProtection algorithmName="SHA-512" hashValue="B7uDnWogwIMlx1kqKwdEQALGTfVkgoIIQ4ku0AwpOF2niXRjaaa6dy+unxfurZcEY+Ixfg04ZdR6ta+87oQDvQ==" saltValue="WEbIHUEPArlSt8oVb5q0qg==" spinCount="100000"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fitToHeight="2" orientation="portrait" r:id="rId2"/>
  <drawing r:id="rId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codeName="Hoja88">
    <tabColor rgb="FFB6DF89"/>
    <pageSetUpPr fitToPage="1"/>
  </sheetPr>
  <dimension ref="A1:AB101"/>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9.1406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59</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1053</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65">
        <f>IF(P10=TRUE,1,)</f>
        <v>1</v>
      </c>
      <c r="D10" s="71" t="s">
        <v>7</v>
      </c>
      <c r="E10" s="65">
        <f>IF(P10=TRUE,1,)</f>
        <v>1</v>
      </c>
      <c r="F10" s="66">
        <v>1</v>
      </c>
      <c r="G10" s="70" t="s">
        <v>337</v>
      </c>
      <c r="H10" s="11"/>
      <c r="I10" s="11"/>
      <c r="J10" s="11"/>
      <c r="K10" s="11"/>
      <c r="L10" s="11"/>
      <c r="M10" s="11"/>
      <c r="N10" s="21" t="b">
        <f>ISTEXT(D10)</f>
        <v>1</v>
      </c>
      <c r="O10" s="21" t="b">
        <f>ISNUMBER(D10)</f>
        <v>0</v>
      </c>
      <c r="P10" s="21" t="b">
        <f>OR(N10=TRUE,O10=TRUE)</f>
        <v>1</v>
      </c>
      <c r="Q10" s="11"/>
      <c r="R10" s="11"/>
      <c r="S10" s="11"/>
      <c r="T10" s="11"/>
      <c r="U10" s="11"/>
      <c r="V10" s="11"/>
      <c r="W10" s="11"/>
      <c r="X10" s="11"/>
      <c r="Y10" s="11"/>
      <c r="Z10" s="11"/>
      <c r="AA10" s="11"/>
      <c r="AB10" s="11"/>
    </row>
    <row r="11" spans="1:28" ht="45" x14ac:dyDescent="0.25">
      <c r="A11" s="99"/>
      <c r="C11" s="65">
        <f t="shared" ref="C11:C32" si="0">IF(P11=TRUE,C10+1,)</f>
        <v>2</v>
      </c>
      <c r="D11" s="46" t="s">
        <v>172</v>
      </c>
      <c r="E11" s="65">
        <f>IF(P11=TRUE,E10+F10,)</f>
        <v>2</v>
      </c>
      <c r="F11" s="66">
        <v>7</v>
      </c>
      <c r="G11" s="63" t="s">
        <v>572</v>
      </c>
      <c r="H11" s="11"/>
      <c r="I11" s="11"/>
      <c r="J11" s="11"/>
      <c r="K11" s="11"/>
      <c r="L11" s="11"/>
      <c r="M11" s="11"/>
      <c r="N11" s="21" t="b">
        <f t="shared" ref="N11:N75" si="1">ISTEXT(D11)</f>
        <v>1</v>
      </c>
      <c r="O11" s="21" t="b">
        <f t="shared" ref="O11:O75" si="2">ISNUMBER(D11)</f>
        <v>0</v>
      </c>
      <c r="P11" s="21" t="b">
        <f t="shared" ref="P11:P75" si="3">OR(N11=TRUE,O11=TRUE)</f>
        <v>1</v>
      </c>
      <c r="Q11" s="11"/>
      <c r="R11" s="11"/>
      <c r="S11" s="11"/>
      <c r="T11" s="11"/>
      <c r="U11" s="11"/>
      <c r="V11" s="11"/>
      <c r="W11" s="11"/>
      <c r="X11" s="11"/>
      <c r="Y11" s="11"/>
      <c r="Z11" s="11"/>
      <c r="AA11" s="11"/>
      <c r="AB11" s="11"/>
    </row>
    <row r="12" spans="1:28" ht="51.75" customHeight="1" x14ac:dyDescent="0.25">
      <c r="A12" s="99"/>
      <c r="C12" s="65">
        <f t="shared" si="0"/>
        <v>3</v>
      </c>
      <c r="D12" s="46" t="s">
        <v>491</v>
      </c>
      <c r="E12" s="65">
        <f>IF(P12=TRUE,E11+F11,)</f>
        <v>9</v>
      </c>
      <c r="F12" s="66">
        <v>1</v>
      </c>
      <c r="G12" s="63" t="s">
        <v>682</v>
      </c>
      <c r="H12" s="11"/>
      <c r="I12" s="11"/>
      <c r="J12" s="11"/>
      <c r="K12" s="11"/>
      <c r="L12" s="11"/>
      <c r="M12" s="11"/>
      <c r="N12" s="21" t="b">
        <f t="shared" si="1"/>
        <v>1</v>
      </c>
      <c r="O12" s="21" t="b">
        <f t="shared" si="2"/>
        <v>0</v>
      </c>
      <c r="P12" s="21" t="b">
        <f t="shared" si="3"/>
        <v>1</v>
      </c>
      <c r="Q12" s="11"/>
      <c r="R12" s="11"/>
      <c r="S12" s="11"/>
      <c r="T12" s="11"/>
      <c r="U12" s="11"/>
      <c r="V12" s="11"/>
      <c r="W12" s="11"/>
      <c r="X12" s="11"/>
      <c r="Y12" s="11"/>
      <c r="Z12" s="11"/>
      <c r="AA12" s="11"/>
      <c r="AB12" s="11"/>
    </row>
    <row r="13" spans="1:28" x14ac:dyDescent="0.25">
      <c r="A13" s="99"/>
      <c r="C13" s="65">
        <f t="shared" si="0"/>
        <v>4</v>
      </c>
      <c r="D13" s="80" t="s">
        <v>502</v>
      </c>
      <c r="E13" s="82">
        <f>IF(P13=TRUE,E12+F12,)</f>
        <v>10</v>
      </c>
      <c r="F13" s="83">
        <v>11</v>
      </c>
      <c r="G13" s="86"/>
      <c r="H13" s="11"/>
      <c r="I13" s="11"/>
      <c r="J13" s="11"/>
      <c r="K13" s="11"/>
      <c r="L13" s="11"/>
      <c r="M13" s="11"/>
      <c r="N13" s="21" t="b">
        <f t="shared" si="1"/>
        <v>1</v>
      </c>
      <c r="O13" s="21" t="b">
        <f t="shared" si="2"/>
        <v>0</v>
      </c>
      <c r="P13" s="21" t="b">
        <f t="shared" si="3"/>
        <v>1</v>
      </c>
      <c r="Q13" s="11"/>
      <c r="R13" s="11"/>
      <c r="S13" s="11"/>
      <c r="T13" s="11"/>
      <c r="U13" s="11"/>
      <c r="V13" s="11"/>
      <c r="W13" s="11"/>
      <c r="X13" s="11"/>
      <c r="Y13" s="11"/>
      <c r="Z13" s="11"/>
      <c r="AA13" s="11"/>
      <c r="AB13" s="11"/>
    </row>
    <row r="14" spans="1:28" x14ac:dyDescent="0.25">
      <c r="A14" s="99"/>
      <c r="C14" s="65">
        <f t="shared" si="0"/>
        <v>5</v>
      </c>
      <c r="D14" s="46" t="s">
        <v>8</v>
      </c>
      <c r="E14" s="65">
        <f t="shared" ref="E14:E25" si="4">IF(P14=TRUE,E13+F13,)</f>
        <v>21</v>
      </c>
      <c r="F14" s="66">
        <v>9</v>
      </c>
      <c r="G14" s="70"/>
      <c r="H14" s="11"/>
      <c r="I14" s="11"/>
      <c r="J14" s="11"/>
      <c r="K14" s="11"/>
      <c r="L14" s="11"/>
      <c r="M14" s="11"/>
      <c r="N14" s="21" t="b">
        <f t="shared" si="1"/>
        <v>1</v>
      </c>
      <c r="O14" s="21" t="b">
        <f t="shared" si="2"/>
        <v>0</v>
      </c>
      <c r="P14" s="21" t="b">
        <f t="shared" si="3"/>
        <v>1</v>
      </c>
      <c r="Q14" s="11"/>
      <c r="R14" s="11"/>
      <c r="S14" s="11"/>
      <c r="T14" s="11"/>
      <c r="U14" s="11"/>
      <c r="V14" s="11"/>
      <c r="W14" s="11"/>
      <c r="X14" s="11"/>
      <c r="Y14" s="11"/>
      <c r="Z14" s="11"/>
      <c r="AA14" s="11"/>
      <c r="AB14" s="11"/>
    </row>
    <row r="15" spans="1:28" x14ac:dyDescent="0.25">
      <c r="A15" s="99"/>
      <c r="C15" s="65">
        <f t="shared" si="0"/>
        <v>6</v>
      </c>
      <c r="D15" s="70" t="s">
        <v>338</v>
      </c>
      <c r="E15" s="65">
        <f t="shared" si="4"/>
        <v>30</v>
      </c>
      <c r="F15" s="66">
        <v>60</v>
      </c>
      <c r="G15" s="70"/>
      <c r="H15" s="11"/>
      <c r="I15" s="11"/>
      <c r="J15" s="11"/>
      <c r="K15" s="11"/>
      <c r="L15" s="11"/>
      <c r="M15" s="11"/>
      <c r="N15" s="21" t="b">
        <f t="shared" si="1"/>
        <v>1</v>
      </c>
      <c r="O15" s="21" t="b">
        <f t="shared" si="2"/>
        <v>0</v>
      </c>
      <c r="P15" s="21" t="b">
        <f t="shared" si="3"/>
        <v>1</v>
      </c>
      <c r="Q15" s="11"/>
      <c r="R15" s="11"/>
      <c r="S15" s="11"/>
      <c r="T15" s="11"/>
      <c r="U15" s="11"/>
      <c r="V15" s="11"/>
      <c r="W15" s="11"/>
      <c r="X15" s="11"/>
      <c r="Y15" s="11"/>
      <c r="Z15" s="11"/>
      <c r="AA15" s="11"/>
      <c r="AB15" s="11"/>
    </row>
    <row r="16" spans="1:28" ht="90" x14ac:dyDescent="0.25">
      <c r="A16" s="99"/>
      <c r="C16" s="65">
        <f t="shared" si="0"/>
        <v>7</v>
      </c>
      <c r="D16" s="70" t="s">
        <v>571</v>
      </c>
      <c r="E16" s="65">
        <f t="shared" si="4"/>
        <v>90</v>
      </c>
      <c r="F16" s="66">
        <v>1</v>
      </c>
      <c r="G16" s="63" t="s">
        <v>820</v>
      </c>
      <c r="H16" s="11"/>
      <c r="I16" s="11"/>
      <c r="J16" s="11"/>
      <c r="K16" s="11"/>
      <c r="L16" s="11"/>
      <c r="M16" s="11"/>
      <c r="N16" s="21" t="b">
        <f t="shared" si="1"/>
        <v>1</v>
      </c>
      <c r="O16" s="21" t="b">
        <f t="shared" si="2"/>
        <v>0</v>
      </c>
      <c r="P16" s="21" t="b">
        <f t="shared" si="3"/>
        <v>1</v>
      </c>
      <c r="Q16" s="11"/>
      <c r="R16" s="11"/>
      <c r="S16" s="11"/>
      <c r="T16" s="11"/>
      <c r="U16" s="11"/>
      <c r="V16" s="11"/>
      <c r="W16" s="11"/>
      <c r="X16" s="11"/>
      <c r="Y16" s="11"/>
      <c r="Z16" s="11"/>
      <c r="AA16" s="11"/>
      <c r="AB16" s="11"/>
    </row>
    <row r="17" spans="1:28" ht="118.5" customHeight="1" x14ac:dyDescent="0.25">
      <c r="A17" s="99"/>
      <c r="C17" s="65">
        <f t="shared" si="0"/>
        <v>8</v>
      </c>
      <c r="D17" s="70" t="s">
        <v>492</v>
      </c>
      <c r="E17" s="65">
        <f t="shared" si="4"/>
        <v>91</v>
      </c>
      <c r="F17" s="66">
        <v>1</v>
      </c>
      <c r="G17" s="63" t="s">
        <v>1054</v>
      </c>
      <c r="H17" s="11"/>
      <c r="I17" s="11"/>
      <c r="J17" s="11"/>
      <c r="K17" s="11"/>
      <c r="L17" s="11"/>
      <c r="M17" s="11"/>
      <c r="N17" s="21" t="b">
        <f t="shared" si="1"/>
        <v>1</v>
      </c>
      <c r="O17" s="21" t="b">
        <f t="shared" si="2"/>
        <v>0</v>
      </c>
      <c r="P17" s="21" t="b">
        <f t="shared" si="3"/>
        <v>1</v>
      </c>
      <c r="Q17" s="11"/>
      <c r="R17" s="11"/>
      <c r="S17" s="11"/>
      <c r="T17" s="11"/>
      <c r="U17" s="11"/>
      <c r="V17" s="11"/>
      <c r="W17" s="11"/>
      <c r="X17" s="11"/>
      <c r="Y17" s="11"/>
      <c r="Z17" s="11"/>
      <c r="AA17" s="11"/>
      <c r="AB17" s="11"/>
    </row>
    <row r="18" spans="1:28" ht="30" x14ac:dyDescent="0.25">
      <c r="A18" s="99"/>
      <c r="C18" s="65">
        <f t="shared" si="0"/>
        <v>9</v>
      </c>
      <c r="D18" s="70" t="s">
        <v>339</v>
      </c>
      <c r="E18" s="65">
        <f t="shared" si="4"/>
        <v>92</v>
      </c>
      <c r="F18" s="66">
        <v>8</v>
      </c>
      <c r="G18" s="63" t="s">
        <v>1021</v>
      </c>
      <c r="H18" s="11"/>
      <c r="I18" s="11"/>
      <c r="J18" s="11"/>
      <c r="K18" s="11"/>
      <c r="L18" s="11"/>
      <c r="M18" s="11"/>
      <c r="N18" s="21" t="b">
        <f t="shared" si="1"/>
        <v>1</v>
      </c>
      <c r="O18" s="21" t="b">
        <f t="shared" si="2"/>
        <v>0</v>
      </c>
      <c r="P18" s="21" t="b">
        <f t="shared" si="3"/>
        <v>1</v>
      </c>
      <c r="Q18" s="11"/>
      <c r="R18" s="11"/>
      <c r="S18" s="11"/>
      <c r="T18" s="11"/>
      <c r="U18" s="11"/>
      <c r="V18" s="11"/>
      <c r="W18" s="11"/>
      <c r="X18" s="11"/>
      <c r="Y18" s="11"/>
      <c r="Z18" s="11"/>
      <c r="AA18" s="11"/>
      <c r="AB18" s="11"/>
    </row>
    <row r="19" spans="1:28" x14ac:dyDescent="0.25">
      <c r="A19" s="99"/>
      <c r="C19" s="65">
        <f t="shared" si="0"/>
        <v>10</v>
      </c>
      <c r="D19" s="70" t="s">
        <v>351</v>
      </c>
      <c r="E19" s="65">
        <f t="shared" si="4"/>
        <v>100</v>
      </c>
      <c r="F19" s="66">
        <v>8</v>
      </c>
      <c r="G19" s="70" t="s">
        <v>958</v>
      </c>
      <c r="H19" s="11"/>
      <c r="I19" s="11"/>
      <c r="J19" s="11"/>
      <c r="K19" s="11"/>
      <c r="L19" s="11"/>
      <c r="M19" s="11"/>
      <c r="N19" s="21" t="b">
        <f t="shared" si="1"/>
        <v>1</v>
      </c>
      <c r="O19" s="21" t="b">
        <f t="shared" si="2"/>
        <v>0</v>
      </c>
      <c r="P19" s="21" t="b">
        <f t="shared" si="3"/>
        <v>1</v>
      </c>
      <c r="Q19" s="11"/>
      <c r="R19" s="11"/>
      <c r="S19" s="11"/>
      <c r="T19" s="11"/>
      <c r="U19" s="11"/>
      <c r="V19" s="11"/>
      <c r="W19" s="11"/>
      <c r="X19" s="11"/>
      <c r="Y19" s="11"/>
      <c r="Z19" s="11"/>
      <c r="AA19" s="11"/>
      <c r="AB19" s="11"/>
    </row>
    <row r="20" spans="1:28" x14ac:dyDescent="0.25">
      <c r="A20" s="99"/>
      <c r="C20" s="65">
        <f t="shared" si="0"/>
        <v>11</v>
      </c>
      <c r="D20" s="70" t="s">
        <v>711</v>
      </c>
      <c r="E20" s="65">
        <f t="shared" si="4"/>
        <v>108</v>
      </c>
      <c r="F20" s="66">
        <v>8</v>
      </c>
      <c r="G20" s="70" t="s">
        <v>958</v>
      </c>
      <c r="H20" s="11"/>
      <c r="I20" s="11"/>
      <c r="J20" s="11"/>
      <c r="K20" s="11"/>
      <c r="L20" s="11"/>
      <c r="M20" s="11"/>
      <c r="N20" s="21" t="b">
        <f t="shared" si="1"/>
        <v>1</v>
      </c>
      <c r="O20" s="21" t="b">
        <f t="shared" si="2"/>
        <v>0</v>
      </c>
      <c r="P20" s="21" t="b">
        <f t="shared" si="3"/>
        <v>1</v>
      </c>
      <c r="Q20" s="11"/>
      <c r="R20" s="11"/>
      <c r="S20" s="11"/>
      <c r="T20" s="11"/>
      <c r="U20" s="11"/>
      <c r="V20" s="11"/>
      <c r="W20" s="11"/>
      <c r="X20" s="11"/>
      <c r="Y20" s="11"/>
      <c r="Z20" s="11"/>
      <c r="AA20" s="11"/>
      <c r="AB20" s="11"/>
    </row>
    <row r="21" spans="1:28" ht="97.5" customHeight="1" x14ac:dyDescent="0.25">
      <c r="A21" s="99"/>
      <c r="C21" s="65">
        <f t="shared" si="0"/>
        <v>12</v>
      </c>
      <c r="D21" s="70" t="s">
        <v>157</v>
      </c>
      <c r="E21" s="65">
        <f t="shared" si="4"/>
        <v>116</v>
      </c>
      <c r="F21" s="66">
        <v>1</v>
      </c>
      <c r="G21" s="63" t="s">
        <v>823</v>
      </c>
      <c r="H21" s="11"/>
      <c r="I21" s="11"/>
      <c r="J21" s="11"/>
      <c r="K21" s="11"/>
      <c r="L21" s="11"/>
      <c r="M21" s="11"/>
      <c r="N21" s="21" t="b">
        <f t="shared" si="1"/>
        <v>1</v>
      </c>
      <c r="O21" s="21" t="b">
        <f t="shared" si="2"/>
        <v>0</v>
      </c>
      <c r="P21" s="21" t="b">
        <f t="shared" si="3"/>
        <v>1</v>
      </c>
      <c r="Q21" s="11"/>
      <c r="R21" s="11"/>
      <c r="S21" s="11"/>
      <c r="T21" s="11"/>
      <c r="U21" s="11"/>
      <c r="V21" s="11"/>
      <c r="W21" s="11"/>
      <c r="X21" s="11"/>
      <c r="Y21" s="11"/>
      <c r="Z21" s="11"/>
      <c r="AA21" s="11"/>
      <c r="AB21" s="11"/>
    </row>
    <row r="22" spans="1:28" ht="93.75" customHeight="1" x14ac:dyDescent="0.25">
      <c r="A22" s="99"/>
      <c r="C22" s="65">
        <f t="shared" si="0"/>
        <v>13</v>
      </c>
      <c r="D22" s="70" t="s">
        <v>352</v>
      </c>
      <c r="E22" s="65">
        <f t="shared" si="4"/>
        <v>117</v>
      </c>
      <c r="F22" s="66">
        <v>1</v>
      </c>
      <c r="G22" s="63" t="s">
        <v>821</v>
      </c>
      <c r="H22" s="11"/>
      <c r="I22" s="11"/>
      <c r="J22" s="11"/>
      <c r="K22" s="11"/>
      <c r="L22" s="11"/>
      <c r="M22" s="11"/>
      <c r="N22" s="21" t="b">
        <f t="shared" si="1"/>
        <v>1</v>
      </c>
      <c r="O22" s="21" t="b">
        <f t="shared" si="2"/>
        <v>0</v>
      </c>
      <c r="P22" s="21" t="b">
        <f t="shared" si="3"/>
        <v>1</v>
      </c>
      <c r="Q22" s="11"/>
      <c r="R22" s="11"/>
      <c r="S22" s="11"/>
      <c r="T22" s="11"/>
      <c r="U22" s="11"/>
      <c r="V22" s="11"/>
      <c r="W22" s="11"/>
      <c r="X22" s="11"/>
      <c r="Y22" s="11"/>
      <c r="Z22" s="11"/>
      <c r="AA22" s="11"/>
      <c r="AB22" s="11"/>
    </row>
    <row r="23" spans="1:28" ht="39" customHeight="1" x14ac:dyDescent="0.25">
      <c r="A23" s="99"/>
      <c r="C23" s="65">
        <f t="shared" si="0"/>
        <v>14</v>
      </c>
      <c r="D23" s="70" t="s">
        <v>379</v>
      </c>
      <c r="E23" s="65">
        <f t="shared" si="4"/>
        <v>118</v>
      </c>
      <c r="F23" s="66">
        <v>2</v>
      </c>
      <c r="G23" s="78" t="s">
        <v>1216</v>
      </c>
      <c r="H23" s="11"/>
      <c r="I23" s="11"/>
      <c r="J23" s="11"/>
      <c r="K23" s="11"/>
      <c r="L23" s="11"/>
      <c r="M23" s="11"/>
      <c r="N23" s="21" t="b">
        <f t="shared" si="1"/>
        <v>1</v>
      </c>
      <c r="O23" s="21" t="b">
        <f t="shared" si="2"/>
        <v>0</v>
      </c>
      <c r="P23" s="21" t="b">
        <f t="shared" si="3"/>
        <v>1</v>
      </c>
      <c r="Q23" s="11"/>
      <c r="R23" s="11"/>
      <c r="S23" s="11"/>
      <c r="T23" s="11"/>
      <c r="U23" s="11"/>
      <c r="V23" s="11"/>
      <c r="W23" s="11"/>
      <c r="X23" s="11"/>
      <c r="Y23" s="11"/>
      <c r="Z23" s="11"/>
      <c r="AA23" s="11"/>
      <c r="AB23" s="11"/>
    </row>
    <row r="24" spans="1:28" ht="71.25" customHeight="1" x14ac:dyDescent="0.25">
      <c r="A24" s="99"/>
      <c r="C24" s="65">
        <f t="shared" si="0"/>
        <v>15</v>
      </c>
      <c r="D24" s="70" t="s">
        <v>380</v>
      </c>
      <c r="E24" s="65">
        <f t="shared" si="4"/>
        <v>120</v>
      </c>
      <c r="F24" s="66">
        <v>1</v>
      </c>
      <c r="G24" s="63" t="s">
        <v>822</v>
      </c>
      <c r="H24" s="11"/>
      <c r="I24" s="11"/>
      <c r="J24" s="11"/>
      <c r="K24" s="11"/>
      <c r="L24" s="11"/>
      <c r="M24" s="11"/>
      <c r="N24" s="21" t="b">
        <f t="shared" si="1"/>
        <v>1</v>
      </c>
      <c r="O24" s="21" t="b">
        <f t="shared" si="2"/>
        <v>0</v>
      </c>
      <c r="P24" s="21" t="b">
        <f t="shared" si="3"/>
        <v>1</v>
      </c>
      <c r="Q24" s="11"/>
      <c r="R24" s="11"/>
      <c r="S24" s="11"/>
      <c r="T24" s="11"/>
      <c r="U24" s="11"/>
      <c r="V24" s="11"/>
      <c r="W24" s="11"/>
      <c r="X24" s="11"/>
      <c r="Y24" s="11"/>
      <c r="Z24" s="11"/>
      <c r="AA24" s="11"/>
      <c r="AB24" s="11"/>
    </row>
    <row r="25" spans="1:28" x14ac:dyDescent="0.25">
      <c r="A25" s="99"/>
      <c r="C25" s="65">
        <f t="shared" si="0"/>
        <v>16</v>
      </c>
      <c r="D25" s="70" t="s">
        <v>341</v>
      </c>
      <c r="E25" s="65">
        <f t="shared" si="4"/>
        <v>121</v>
      </c>
      <c r="F25" s="66">
        <v>8</v>
      </c>
      <c r="G25" s="70" t="s">
        <v>958</v>
      </c>
      <c r="H25" s="11"/>
      <c r="I25" s="11"/>
      <c r="J25" s="11"/>
      <c r="K25" s="11"/>
      <c r="L25" s="11"/>
      <c r="M25" s="11"/>
      <c r="N25" s="21" t="b">
        <f t="shared" si="1"/>
        <v>1</v>
      </c>
      <c r="O25" s="21" t="b">
        <f t="shared" si="2"/>
        <v>0</v>
      </c>
      <c r="P25" s="21" t="b">
        <f t="shared" si="3"/>
        <v>1</v>
      </c>
      <c r="Q25" s="11"/>
      <c r="R25" s="11"/>
      <c r="S25" s="11"/>
      <c r="T25" s="11"/>
      <c r="U25" s="11"/>
      <c r="V25" s="11"/>
      <c r="W25" s="11"/>
      <c r="X25" s="11"/>
      <c r="Y25" s="11"/>
      <c r="Z25" s="11"/>
      <c r="AA25" s="11"/>
      <c r="AB25" s="11"/>
    </row>
    <row r="26" spans="1:28" ht="72.75" customHeight="1" x14ac:dyDescent="0.25">
      <c r="A26" s="99"/>
      <c r="C26" s="263">
        <f t="shared" si="0"/>
        <v>17</v>
      </c>
      <c r="D26" s="123" t="s">
        <v>1217</v>
      </c>
      <c r="E26" s="263">
        <f>IF(P26=TRUE,E25+F25,)</f>
        <v>129</v>
      </c>
      <c r="F26" s="260">
        <v>1</v>
      </c>
      <c r="G26" s="262" t="s">
        <v>1220</v>
      </c>
      <c r="H26" s="11"/>
      <c r="I26" s="11"/>
      <c r="J26" s="11"/>
      <c r="K26" s="11"/>
      <c r="L26" s="11"/>
      <c r="M26" s="11"/>
      <c r="N26" s="21" t="b">
        <f t="shared" si="1"/>
        <v>1</v>
      </c>
      <c r="O26" s="21" t="b">
        <f t="shared" si="2"/>
        <v>0</v>
      </c>
      <c r="P26" s="21" t="b">
        <f t="shared" si="3"/>
        <v>1</v>
      </c>
      <c r="Q26" s="11"/>
      <c r="R26" s="11"/>
      <c r="S26" s="11"/>
      <c r="T26" s="11"/>
      <c r="U26" s="11"/>
      <c r="V26" s="11"/>
      <c r="W26" s="11"/>
      <c r="X26" s="11"/>
      <c r="Y26" s="11"/>
      <c r="Z26" s="11"/>
      <c r="AA26" s="11"/>
      <c r="AB26" s="11"/>
    </row>
    <row r="27" spans="1:28" x14ac:dyDescent="0.25">
      <c r="A27" s="99"/>
      <c r="C27" s="65">
        <f t="shared" si="0"/>
        <v>18</v>
      </c>
      <c r="D27" s="70" t="s">
        <v>353</v>
      </c>
      <c r="E27" s="65">
        <f>IF(P27=TRUE,E26+F26,)</f>
        <v>130</v>
      </c>
      <c r="F27" s="66">
        <v>13</v>
      </c>
      <c r="G27" s="70" t="s">
        <v>1026</v>
      </c>
      <c r="H27" s="11"/>
      <c r="I27" s="11"/>
      <c r="J27" s="11"/>
      <c r="K27" s="11"/>
      <c r="L27" s="11"/>
      <c r="M27" s="11"/>
      <c r="N27" s="21" t="b">
        <f t="shared" si="1"/>
        <v>1</v>
      </c>
      <c r="O27" s="21" t="b">
        <f t="shared" si="2"/>
        <v>0</v>
      </c>
      <c r="P27" s="21" t="b">
        <f t="shared" si="3"/>
        <v>1</v>
      </c>
      <c r="Q27" s="11"/>
      <c r="R27" s="11"/>
      <c r="S27" s="11"/>
      <c r="T27" s="11"/>
      <c r="U27" s="11"/>
      <c r="V27" s="11"/>
      <c r="W27" s="11"/>
      <c r="X27" s="11"/>
      <c r="Y27" s="11"/>
      <c r="Z27" s="11"/>
      <c r="AA27" s="11"/>
      <c r="AB27" s="11"/>
    </row>
    <row r="28" spans="1:28" ht="54" customHeight="1" x14ac:dyDescent="0.25">
      <c r="A28" s="99"/>
      <c r="C28" s="65">
        <f t="shared" si="0"/>
        <v>19</v>
      </c>
      <c r="D28" s="80" t="s">
        <v>502</v>
      </c>
      <c r="E28" s="82">
        <f>IF(P28=TRUE,E27+F27,)</f>
        <v>143</v>
      </c>
      <c r="F28" s="83">
        <v>13</v>
      </c>
      <c r="G28" s="86"/>
      <c r="H28" s="11"/>
      <c r="I28" s="11"/>
      <c r="J28" s="11"/>
      <c r="K28" s="11"/>
      <c r="L28" s="11"/>
      <c r="M28" s="11"/>
      <c r="N28" s="21" t="b">
        <f t="shared" si="1"/>
        <v>1</v>
      </c>
      <c r="O28" s="21" t="b">
        <f t="shared" si="2"/>
        <v>0</v>
      </c>
      <c r="P28" s="21" t="b">
        <f t="shared" si="3"/>
        <v>1</v>
      </c>
      <c r="Q28" s="11"/>
      <c r="R28" s="11"/>
      <c r="S28" s="11"/>
      <c r="T28" s="11"/>
      <c r="U28" s="11"/>
      <c r="V28" s="11"/>
      <c r="W28" s="11"/>
      <c r="X28" s="11"/>
      <c r="Y28" s="11"/>
      <c r="Z28" s="11"/>
      <c r="AA28" s="11"/>
      <c r="AB28" s="11"/>
    </row>
    <row r="29" spans="1:28" ht="53.25" customHeight="1" x14ac:dyDescent="0.25">
      <c r="A29" s="99"/>
      <c r="C29" s="65">
        <f t="shared" si="0"/>
        <v>20</v>
      </c>
      <c r="D29" s="70" t="s">
        <v>340</v>
      </c>
      <c r="E29" s="65">
        <f t="shared" ref="E29:E30" si="5">IF(P29=TRUE,E28+F28,)</f>
        <v>156</v>
      </c>
      <c r="F29" s="66">
        <v>1</v>
      </c>
      <c r="G29" s="63" t="s">
        <v>780</v>
      </c>
      <c r="H29" s="11"/>
      <c r="I29" s="11"/>
      <c r="J29" s="11"/>
      <c r="K29" s="11"/>
      <c r="L29" s="11"/>
      <c r="M29" s="11"/>
      <c r="N29" s="21" t="b">
        <f t="shared" si="1"/>
        <v>1</v>
      </c>
      <c r="O29" s="21" t="b">
        <f t="shared" si="2"/>
        <v>0</v>
      </c>
      <c r="P29" s="21" t="b">
        <f t="shared" si="3"/>
        <v>1</v>
      </c>
      <c r="Q29" s="11"/>
      <c r="R29" s="11"/>
      <c r="S29" s="11"/>
      <c r="T29" s="11"/>
      <c r="U29" s="11"/>
      <c r="V29" s="11"/>
      <c r="W29" s="11"/>
      <c r="X29" s="11"/>
      <c r="Y29" s="11"/>
      <c r="Z29" s="11"/>
      <c r="AA29" s="11"/>
      <c r="AB29" s="11"/>
    </row>
    <row r="30" spans="1:28" ht="34.5" customHeight="1" x14ac:dyDescent="0.25">
      <c r="A30" s="99"/>
      <c r="C30" s="65">
        <f t="shared" si="0"/>
        <v>21</v>
      </c>
      <c r="D30" s="70" t="s">
        <v>350</v>
      </c>
      <c r="E30" s="65">
        <f t="shared" si="5"/>
        <v>157</v>
      </c>
      <c r="F30" s="66">
        <v>1</v>
      </c>
      <c r="G30" s="63" t="s">
        <v>912</v>
      </c>
      <c r="H30" s="11"/>
      <c r="I30" s="11"/>
      <c r="J30" s="11"/>
      <c r="K30" s="11"/>
      <c r="L30" s="11"/>
      <c r="M30" s="11"/>
      <c r="N30" s="21" t="b">
        <f t="shared" si="1"/>
        <v>1</v>
      </c>
      <c r="O30" s="21" t="b">
        <f t="shared" si="2"/>
        <v>0</v>
      </c>
      <c r="P30" s="21" t="b">
        <f t="shared" si="3"/>
        <v>1</v>
      </c>
      <c r="Q30" s="11"/>
      <c r="R30" s="11"/>
      <c r="S30" s="11"/>
      <c r="T30" s="11"/>
      <c r="U30" s="11"/>
      <c r="V30" s="11"/>
      <c r="W30" s="11"/>
      <c r="X30" s="11"/>
      <c r="Y30" s="11"/>
      <c r="Z30" s="11"/>
      <c r="AA30" s="11"/>
      <c r="AB30" s="11"/>
    </row>
    <row r="31" spans="1:28" ht="30" x14ac:dyDescent="0.25">
      <c r="A31" s="99"/>
      <c r="C31" s="65">
        <f t="shared" si="0"/>
        <v>22</v>
      </c>
      <c r="D31" s="70" t="s">
        <v>354</v>
      </c>
      <c r="E31" s="65">
        <f>IF(P31=TRUE,E30+F30,)</f>
        <v>158</v>
      </c>
      <c r="F31" s="66">
        <v>1</v>
      </c>
      <c r="G31" s="63" t="s">
        <v>912</v>
      </c>
      <c r="H31" s="11"/>
      <c r="I31" s="11"/>
      <c r="J31" s="11"/>
      <c r="K31" s="11"/>
      <c r="L31" s="11"/>
      <c r="M31" s="11"/>
      <c r="N31" s="21" t="b">
        <f t="shared" si="1"/>
        <v>1</v>
      </c>
      <c r="O31" s="21" t="b">
        <f t="shared" si="2"/>
        <v>0</v>
      </c>
      <c r="P31" s="21" t="b">
        <f t="shared" si="3"/>
        <v>1</v>
      </c>
      <c r="Q31" s="11"/>
      <c r="R31" s="11"/>
      <c r="S31" s="11"/>
      <c r="T31" s="11"/>
      <c r="U31" s="11"/>
      <c r="V31" s="11"/>
      <c r="W31" s="11"/>
      <c r="X31" s="11"/>
      <c r="Y31" s="11"/>
      <c r="Z31" s="11"/>
      <c r="AA31" s="11"/>
      <c r="AB31" s="11"/>
    </row>
    <row r="32" spans="1:28" ht="35.25" customHeight="1" x14ac:dyDescent="0.25">
      <c r="A32" s="99"/>
      <c r="C32" s="65">
        <f t="shared" si="0"/>
        <v>23</v>
      </c>
      <c r="D32" s="80" t="s">
        <v>502</v>
      </c>
      <c r="E32" s="82">
        <f>IF(P32=TRUE,E31+F31,)</f>
        <v>159</v>
      </c>
      <c r="F32" s="83">
        <v>11</v>
      </c>
      <c r="G32" s="86"/>
      <c r="H32" s="11"/>
      <c r="I32" s="11"/>
      <c r="J32" s="11"/>
      <c r="K32" s="11"/>
      <c r="L32" s="11"/>
      <c r="M32" s="11"/>
      <c r="N32" s="21" t="b">
        <f t="shared" si="1"/>
        <v>1</v>
      </c>
      <c r="O32" s="21" t="b">
        <f t="shared" si="2"/>
        <v>0</v>
      </c>
      <c r="P32" s="21" t="b">
        <f t="shared" si="3"/>
        <v>1</v>
      </c>
      <c r="Q32" s="11"/>
      <c r="R32" s="11"/>
      <c r="S32" s="11"/>
      <c r="T32" s="11"/>
      <c r="U32" s="11"/>
      <c r="V32" s="11"/>
      <c r="W32" s="11"/>
      <c r="X32" s="11"/>
      <c r="Y32" s="11"/>
      <c r="Z32" s="11"/>
      <c r="AA32" s="11"/>
      <c r="AB32" s="11"/>
    </row>
    <row r="33" spans="1:28" ht="36" customHeight="1" x14ac:dyDescent="0.25">
      <c r="A33" s="99"/>
      <c r="C33" s="65">
        <f>IF(P33=TRUE,C32+1,)</f>
        <v>24</v>
      </c>
      <c r="D33" s="70" t="s">
        <v>637</v>
      </c>
      <c r="E33" s="65">
        <f t="shared" ref="E33" si="6">IF(P33=TRUE,E32+F32,)</f>
        <v>170</v>
      </c>
      <c r="F33" s="66">
        <v>9</v>
      </c>
      <c r="G33" s="63" t="s">
        <v>1025</v>
      </c>
      <c r="H33" s="11"/>
      <c r="I33" s="11"/>
      <c r="J33" s="11"/>
      <c r="K33" s="11"/>
      <c r="L33" s="11"/>
      <c r="M33" s="11"/>
      <c r="N33" s="21" t="b">
        <f t="shared" si="1"/>
        <v>1</v>
      </c>
      <c r="O33" s="21" t="b">
        <f t="shared" si="2"/>
        <v>0</v>
      </c>
      <c r="P33" s="21" t="b">
        <f t="shared" si="3"/>
        <v>1</v>
      </c>
      <c r="Q33" s="11"/>
      <c r="R33" s="11"/>
      <c r="S33" s="11"/>
      <c r="T33" s="11"/>
      <c r="U33" s="11"/>
      <c r="V33" s="11"/>
      <c r="W33" s="11"/>
      <c r="X33" s="11"/>
      <c r="Y33" s="11"/>
      <c r="Z33" s="11"/>
      <c r="AA33" s="11"/>
      <c r="AB33" s="11"/>
    </row>
    <row r="34" spans="1:28" ht="68.25" customHeight="1" x14ac:dyDescent="0.25">
      <c r="A34" s="99"/>
      <c r="C34" s="65">
        <f>IF(P34=TRUE,C33+1,)</f>
        <v>25</v>
      </c>
      <c r="D34" s="70" t="s">
        <v>344</v>
      </c>
      <c r="E34" s="65">
        <f>IF(P34=TRUE,E33+F33,)</f>
        <v>179</v>
      </c>
      <c r="F34" s="66">
        <v>60</v>
      </c>
      <c r="G34" s="63" t="s">
        <v>1024</v>
      </c>
      <c r="H34" s="11"/>
      <c r="I34" s="11"/>
      <c r="J34" s="11"/>
      <c r="K34" s="11"/>
      <c r="L34" s="11"/>
      <c r="M34" s="11"/>
      <c r="N34" s="21" t="b">
        <f t="shared" si="1"/>
        <v>1</v>
      </c>
      <c r="O34" s="21" t="b">
        <f t="shared" si="2"/>
        <v>0</v>
      </c>
      <c r="P34" s="21" t="b">
        <f t="shared" si="3"/>
        <v>1</v>
      </c>
      <c r="Q34" s="11"/>
      <c r="R34" s="11"/>
      <c r="S34" s="11"/>
      <c r="T34" s="11"/>
      <c r="U34" s="11"/>
      <c r="V34" s="11"/>
      <c r="W34" s="11"/>
      <c r="X34" s="11"/>
      <c r="Y34" s="11"/>
      <c r="Z34" s="11"/>
      <c r="AA34" s="11"/>
      <c r="AB34" s="11"/>
    </row>
    <row r="35" spans="1:28" ht="55.5" customHeight="1" x14ac:dyDescent="0.25">
      <c r="A35" s="99"/>
      <c r="C35" s="65">
        <f t="shared" ref="C35:C75" si="7">IF(P35=TRUE,C34+1,)</f>
        <v>26</v>
      </c>
      <c r="D35" s="70" t="s">
        <v>345</v>
      </c>
      <c r="E35" s="65">
        <f t="shared" ref="E35:E77" si="8">IF(P35=TRUE,E34+F34,)</f>
        <v>239</v>
      </c>
      <c r="F35" s="66">
        <v>1</v>
      </c>
      <c r="G35" s="63" t="s">
        <v>1022</v>
      </c>
      <c r="H35" s="11"/>
      <c r="I35" s="11"/>
      <c r="J35" s="11"/>
      <c r="K35" s="11"/>
      <c r="L35" s="11"/>
      <c r="M35" s="11"/>
      <c r="N35" s="21" t="b">
        <f t="shared" si="1"/>
        <v>1</v>
      </c>
      <c r="O35" s="21" t="b">
        <f t="shared" si="2"/>
        <v>0</v>
      </c>
      <c r="P35" s="21" t="b">
        <f t="shared" si="3"/>
        <v>1</v>
      </c>
      <c r="Q35" s="11"/>
      <c r="R35" s="11"/>
      <c r="S35" s="11"/>
      <c r="T35" s="11"/>
      <c r="U35" s="11"/>
      <c r="V35" s="11"/>
      <c r="W35" s="11"/>
      <c r="X35" s="11"/>
      <c r="Y35" s="11"/>
      <c r="Z35" s="11"/>
      <c r="AA35" s="11"/>
      <c r="AB35" s="11"/>
    </row>
    <row r="36" spans="1:28" ht="45" x14ac:dyDescent="0.25">
      <c r="A36" s="99"/>
      <c r="C36" s="65">
        <f t="shared" ref="C36" si="9">IF(P36=TRUE,C35+1,)</f>
        <v>27</v>
      </c>
      <c r="D36" s="70" t="s">
        <v>636</v>
      </c>
      <c r="E36" s="65">
        <f t="shared" ref="E36" si="10">IF(P36=TRUE,E35+F35,)</f>
        <v>240</v>
      </c>
      <c r="F36" s="66">
        <v>1</v>
      </c>
      <c r="G36" s="63" t="s">
        <v>1023</v>
      </c>
      <c r="H36" s="11"/>
      <c r="I36" s="11"/>
      <c r="J36" s="11"/>
      <c r="K36" s="11"/>
      <c r="L36" s="11"/>
      <c r="M36" s="11"/>
      <c r="N36" s="21" t="b">
        <f t="shared" si="1"/>
        <v>1</v>
      </c>
      <c r="O36" s="21" t="b">
        <f t="shared" si="2"/>
        <v>0</v>
      </c>
      <c r="P36" s="21" t="b">
        <f t="shared" si="3"/>
        <v>1</v>
      </c>
      <c r="Q36" s="11"/>
      <c r="R36" s="11"/>
      <c r="S36" s="11"/>
      <c r="T36" s="11"/>
      <c r="U36" s="11"/>
      <c r="V36" s="11"/>
      <c r="W36" s="11"/>
      <c r="X36" s="11"/>
      <c r="Y36" s="11"/>
      <c r="Z36" s="11"/>
      <c r="AA36" s="11"/>
      <c r="AB36" s="11"/>
    </row>
    <row r="37" spans="1:28" x14ac:dyDescent="0.25">
      <c r="A37" s="99"/>
      <c r="C37" s="69">
        <f t="shared" si="7"/>
        <v>0</v>
      </c>
      <c r="D37" s="75"/>
      <c r="E37" s="69">
        <f t="shared" si="8"/>
        <v>0</v>
      </c>
      <c r="F37" s="76"/>
      <c r="G37" s="75"/>
      <c r="H37" s="11"/>
      <c r="I37" s="11"/>
      <c r="J37" s="11"/>
      <c r="K37" s="11"/>
      <c r="L37" s="11"/>
      <c r="M37" s="11"/>
      <c r="N37" s="21" t="b">
        <f t="shared" si="1"/>
        <v>0</v>
      </c>
      <c r="O37" s="21" t="b">
        <f t="shared" si="2"/>
        <v>0</v>
      </c>
      <c r="P37" s="21" t="b">
        <f t="shared" si="3"/>
        <v>0</v>
      </c>
      <c r="Q37" s="11"/>
      <c r="R37" s="11"/>
      <c r="S37" s="11"/>
      <c r="T37" s="11"/>
      <c r="U37" s="11"/>
      <c r="V37" s="11"/>
      <c r="W37" s="11"/>
      <c r="X37" s="11"/>
      <c r="Y37" s="11"/>
      <c r="Z37" s="11"/>
      <c r="AA37" s="11"/>
      <c r="AB37" s="11"/>
    </row>
    <row r="38" spans="1:28" x14ac:dyDescent="0.25">
      <c r="A38" s="99"/>
      <c r="C38" s="6">
        <f t="shared" si="7"/>
        <v>0</v>
      </c>
      <c r="D38" s="35"/>
      <c r="E38" s="6">
        <f t="shared" si="8"/>
        <v>0</v>
      </c>
      <c r="F38" s="9"/>
      <c r="G38" s="35"/>
      <c r="H38" s="11"/>
      <c r="I38" s="11"/>
      <c r="J38" s="11"/>
      <c r="K38" s="11"/>
      <c r="L38" s="11"/>
      <c r="M38" s="11"/>
      <c r="N38" s="21" t="b">
        <f t="shared" si="1"/>
        <v>0</v>
      </c>
      <c r="O38" s="21" t="b">
        <f t="shared" si="2"/>
        <v>0</v>
      </c>
      <c r="P38" s="21" t="b">
        <f t="shared" si="3"/>
        <v>0</v>
      </c>
      <c r="Q38" s="11"/>
      <c r="R38" s="11"/>
      <c r="S38" s="11"/>
      <c r="T38" s="11"/>
      <c r="U38" s="11"/>
      <c r="V38" s="11"/>
      <c r="W38" s="11"/>
      <c r="X38" s="11"/>
      <c r="Y38" s="11"/>
      <c r="Z38" s="11"/>
      <c r="AA38" s="11"/>
      <c r="AB38" s="11"/>
    </row>
    <row r="39" spans="1:28" x14ac:dyDescent="0.25">
      <c r="A39" s="99"/>
      <c r="C39" s="6">
        <f t="shared" si="7"/>
        <v>0</v>
      </c>
      <c r="D39" s="35"/>
      <c r="E39" s="6">
        <f t="shared" si="8"/>
        <v>0</v>
      </c>
      <c r="F39" s="9"/>
      <c r="G39" s="35"/>
      <c r="H39" s="11"/>
      <c r="I39" s="11"/>
      <c r="J39" s="11"/>
      <c r="K39" s="11"/>
      <c r="L39" s="11"/>
      <c r="M39" s="11"/>
      <c r="N39" s="21" t="b">
        <f t="shared" si="1"/>
        <v>0</v>
      </c>
      <c r="O39" s="21" t="b">
        <f t="shared" si="2"/>
        <v>0</v>
      </c>
      <c r="P39" s="21" t="b">
        <f t="shared" si="3"/>
        <v>0</v>
      </c>
      <c r="Q39" s="11"/>
      <c r="R39" s="11"/>
      <c r="S39" s="11"/>
      <c r="T39" s="11"/>
      <c r="U39" s="11"/>
      <c r="V39" s="11"/>
      <c r="W39" s="11"/>
      <c r="X39" s="11"/>
      <c r="Y39" s="11"/>
      <c r="Z39" s="11"/>
      <c r="AA39" s="11"/>
      <c r="AB39" s="11"/>
    </row>
    <row r="40" spans="1:28" x14ac:dyDescent="0.25">
      <c r="A40" s="99"/>
      <c r="C40" s="6">
        <f t="shared" si="7"/>
        <v>0</v>
      </c>
      <c r="D40" s="35"/>
      <c r="E40" s="6">
        <f t="shared" si="8"/>
        <v>0</v>
      </c>
      <c r="F40" s="9"/>
      <c r="G40" s="35"/>
      <c r="H40" s="11"/>
      <c r="I40" s="11"/>
      <c r="J40" s="11"/>
      <c r="K40" s="11"/>
      <c r="L40" s="11"/>
      <c r="M40" s="11"/>
      <c r="N40" s="21" t="b">
        <f t="shared" si="1"/>
        <v>0</v>
      </c>
      <c r="O40" s="21" t="b">
        <f t="shared" si="2"/>
        <v>0</v>
      </c>
      <c r="P40" s="21" t="b">
        <f t="shared" si="3"/>
        <v>0</v>
      </c>
      <c r="Q40" s="11"/>
      <c r="R40" s="11"/>
      <c r="S40" s="11"/>
      <c r="T40" s="11"/>
      <c r="U40" s="11"/>
      <c r="V40" s="11"/>
      <c r="W40" s="11"/>
      <c r="X40" s="11"/>
      <c r="Y40" s="11"/>
      <c r="Z40" s="11"/>
      <c r="AA40" s="11"/>
      <c r="AB40" s="11"/>
    </row>
    <row r="41" spans="1:28" x14ac:dyDescent="0.25">
      <c r="A41" s="99"/>
      <c r="C41" s="6">
        <f t="shared" si="7"/>
        <v>0</v>
      </c>
      <c r="D41" s="35"/>
      <c r="E41" s="6">
        <f t="shared" si="8"/>
        <v>0</v>
      </c>
      <c r="F41" s="9"/>
      <c r="G41" s="35"/>
      <c r="H41" s="11"/>
      <c r="I41" s="11"/>
      <c r="J41" s="11"/>
      <c r="K41" s="11"/>
      <c r="L41" s="11"/>
      <c r="M41" s="11"/>
      <c r="N41" s="21" t="b">
        <f t="shared" si="1"/>
        <v>0</v>
      </c>
      <c r="O41" s="21" t="b">
        <f t="shared" si="2"/>
        <v>0</v>
      </c>
      <c r="P41" s="21" t="b">
        <f t="shared" si="3"/>
        <v>0</v>
      </c>
      <c r="Q41" s="11"/>
      <c r="R41" s="11"/>
      <c r="S41" s="11"/>
      <c r="T41" s="11"/>
      <c r="U41" s="11"/>
      <c r="V41" s="11"/>
      <c r="W41" s="11"/>
      <c r="X41" s="11"/>
      <c r="Y41" s="11"/>
      <c r="Z41" s="11"/>
      <c r="AA41" s="11"/>
      <c r="AB41" s="11"/>
    </row>
    <row r="42" spans="1:28" x14ac:dyDescent="0.25">
      <c r="A42" s="99"/>
      <c r="C42" s="6">
        <f t="shared" si="7"/>
        <v>0</v>
      </c>
      <c r="D42" s="35"/>
      <c r="E42" s="6">
        <f t="shared" si="8"/>
        <v>0</v>
      </c>
      <c r="F42" s="9"/>
      <c r="G42" s="35"/>
      <c r="H42" s="11"/>
      <c r="I42" s="11"/>
      <c r="J42" s="11"/>
      <c r="K42" s="11"/>
      <c r="L42" s="11"/>
      <c r="M42" s="11"/>
      <c r="N42" s="21" t="b">
        <f t="shared" si="1"/>
        <v>0</v>
      </c>
      <c r="O42" s="21" t="b">
        <f t="shared" si="2"/>
        <v>0</v>
      </c>
      <c r="P42" s="21" t="b">
        <f t="shared" si="3"/>
        <v>0</v>
      </c>
      <c r="Q42" s="11"/>
      <c r="R42" s="11"/>
      <c r="S42" s="11"/>
      <c r="T42" s="11"/>
      <c r="U42" s="11"/>
      <c r="V42" s="11"/>
      <c r="W42" s="11"/>
      <c r="X42" s="11"/>
      <c r="Y42" s="11"/>
      <c r="Z42" s="11"/>
      <c r="AA42" s="11"/>
      <c r="AB42" s="11"/>
    </row>
    <row r="43" spans="1:28" x14ac:dyDescent="0.25">
      <c r="A43" s="99"/>
      <c r="C43" s="6">
        <f t="shared" si="7"/>
        <v>0</v>
      </c>
      <c r="D43" s="35"/>
      <c r="E43" s="6">
        <f t="shared" si="8"/>
        <v>0</v>
      </c>
      <c r="F43" s="9"/>
      <c r="G43" s="35"/>
      <c r="H43" s="11"/>
      <c r="I43" s="11"/>
      <c r="J43" s="11"/>
      <c r="K43" s="11"/>
      <c r="L43" s="11"/>
      <c r="M43" s="11"/>
      <c r="N43" s="21" t="b">
        <f t="shared" si="1"/>
        <v>0</v>
      </c>
      <c r="O43" s="21" t="b">
        <f t="shared" si="2"/>
        <v>0</v>
      </c>
      <c r="P43" s="21" t="b">
        <f t="shared" si="3"/>
        <v>0</v>
      </c>
      <c r="Q43" s="11"/>
      <c r="R43" s="11"/>
      <c r="S43" s="11"/>
      <c r="T43" s="11"/>
      <c r="U43" s="11"/>
      <c r="V43" s="11"/>
      <c r="W43" s="11"/>
      <c r="X43" s="11"/>
      <c r="Y43" s="11"/>
      <c r="Z43" s="11"/>
      <c r="AA43" s="11"/>
      <c r="AB43" s="11"/>
    </row>
    <row r="44" spans="1:28" x14ac:dyDescent="0.25">
      <c r="A44" s="99"/>
      <c r="C44" s="6">
        <f t="shared" si="7"/>
        <v>0</v>
      </c>
      <c r="D44" s="35"/>
      <c r="E44" s="6">
        <f t="shared" si="8"/>
        <v>0</v>
      </c>
      <c r="F44" s="9"/>
      <c r="G44" s="35"/>
      <c r="H44" s="11"/>
      <c r="I44" s="11"/>
      <c r="J44" s="11"/>
      <c r="K44" s="11"/>
      <c r="L44" s="11"/>
      <c r="M44" s="11"/>
      <c r="N44" s="21" t="b">
        <f t="shared" si="1"/>
        <v>0</v>
      </c>
      <c r="O44" s="21" t="b">
        <f t="shared" si="2"/>
        <v>0</v>
      </c>
      <c r="P44" s="21" t="b">
        <f t="shared" si="3"/>
        <v>0</v>
      </c>
      <c r="Q44" s="11"/>
      <c r="R44" s="11"/>
      <c r="S44" s="11"/>
      <c r="T44" s="11"/>
      <c r="U44" s="11"/>
      <c r="V44" s="11"/>
      <c r="W44" s="11"/>
      <c r="X44" s="11"/>
      <c r="Y44" s="11"/>
      <c r="Z44" s="11"/>
      <c r="AA44" s="11"/>
      <c r="AB44" s="11"/>
    </row>
    <row r="45" spans="1:28" x14ac:dyDescent="0.25">
      <c r="A45" s="99"/>
      <c r="C45" s="6">
        <f t="shared" si="7"/>
        <v>0</v>
      </c>
      <c r="D45" s="35"/>
      <c r="E45" s="6">
        <f t="shared" si="8"/>
        <v>0</v>
      </c>
      <c r="F45" s="9"/>
      <c r="G45" s="35"/>
      <c r="H45" s="11"/>
      <c r="I45" s="11"/>
      <c r="J45" s="11"/>
      <c r="K45" s="11"/>
      <c r="L45" s="11"/>
      <c r="M45" s="11"/>
      <c r="N45" s="21" t="b">
        <f t="shared" si="1"/>
        <v>0</v>
      </c>
      <c r="O45" s="21" t="b">
        <f t="shared" si="2"/>
        <v>0</v>
      </c>
      <c r="P45" s="21" t="b">
        <f t="shared" si="3"/>
        <v>0</v>
      </c>
      <c r="Q45" s="11"/>
      <c r="R45" s="11"/>
      <c r="S45" s="11"/>
      <c r="T45" s="11"/>
      <c r="U45" s="11"/>
      <c r="V45" s="11"/>
      <c r="W45" s="11"/>
      <c r="X45" s="11"/>
      <c r="Y45" s="11"/>
      <c r="Z45" s="11"/>
      <c r="AA45" s="11"/>
      <c r="AB45" s="11"/>
    </row>
    <row r="46" spans="1:28" x14ac:dyDescent="0.25">
      <c r="A46" s="99"/>
      <c r="C46" s="6">
        <f t="shared" si="7"/>
        <v>0</v>
      </c>
      <c r="D46" s="35"/>
      <c r="E46" s="6">
        <f t="shared" si="8"/>
        <v>0</v>
      </c>
      <c r="F46" s="9"/>
      <c r="G46" s="35"/>
      <c r="H46" s="11"/>
      <c r="I46" s="11"/>
      <c r="J46" s="11"/>
      <c r="K46" s="11"/>
      <c r="L46" s="11"/>
      <c r="M46" s="11"/>
      <c r="N46" s="21" t="b">
        <f t="shared" si="1"/>
        <v>0</v>
      </c>
      <c r="O46" s="21" t="b">
        <f t="shared" si="2"/>
        <v>0</v>
      </c>
      <c r="P46" s="21" t="b">
        <f t="shared" si="3"/>
        <v>0</v>
      </c>
      <c r="Q46" s="11"/>
      <c r="R46" s="11"/>
      <c r="S46" s="11"/>
      <c r="T46" s="11"/>
      <c r="U46" s="11"/>
      <c r="V46" s="11"/>
      <c r="W46" s="11"/>
      <c r="X46" s="11"/>
      <c r="Y46" s="11"/>
      <c r="Z46" s="11"/>
      <c r="AA46" s="11"/>
      <c r="AB46" s="11"/>
    </row>
    <row r="47" spans="1:28" x14ac:dyDescent="0.25">
      <c r="A47" s="99"/>
      <c r="C47" s="6">
        <f t="shared" si="7"/>
        <v>0</v>
      </c>
      <c r="D47" s="35"/>
      <c r="E47" s="6">
        <f t="shared" si="8"/>
        <v>0</v>
      </c>
      <c r="F47" s="9"/>
      <c r="G47" s="35"/>
      <c r="H47" s="11"/>
      <c r="I47" s="11"/>
      <c r="J47" s="11"/>
      <c r="K47" s="11"/>
      <c r="L47" s="11"/>
      <c r="M47" s="11"/>
      <c r="N47" s="21" t="b">
        <f t="shared" si="1"/>
        <v>0</v>
      </c>
      <c r="O47" s="21" t="b">
        <f t="shared" si="2"/>
        <v>0</v>
      </c>
      <c r="P47" s="21" t="b">
        <f t="shared" si="3"/>
        <v>0</v>
      </c>
      <c r="Q47" s="11"/>
      <c r="R47" s="11"/>
      <c r="S47" s="11"/>
      <c r="T47" s="11"/>
      <c r="U47" s="11"/>
      <c r="V47" s="11"/>
      <c r="W47" s="11"/>
      <c r="X47" s="11"/>
      <c r="Y47" s="11"/>
      <c r="Z47" s="11"/>
      <c r="AA47" s="11"/>
      <c r="AB47" s="11"/>
    </row>
    <row r="48" spans="1:28" x14ac:dyDescent="0.25">
      <c r="A48" s="99"/>
      <c r="C48" s="6">
        <f t="shared" si="7"/>
        <v>0</v>
      </c>
      <c r="D48" s="35"/>
      <c r="E48" s="6">
        <f t="shared" si="8"/>
        <v>0</v>
      </c>
      <c r="F48" s="9"/>
      <c r="G48" s="35"/>
      <c r="H48" s="11"/>
      <c r="I48" s="11"/>
      <c r="J48" s="11"/>
      <c r="K48" s="11"/>
      <c r="L48" s="11"/>
      <c r="M48" s="11"/>
      <c r="N48" s="21" t="b">
        <f t="shared" si="1"/>
        <v>0</v>
      </c>
      <c r="O48" s="21" t="b">
        <f t="shared" si="2"/>
        <v>0</v>
      </c>
      <c r="P48" s="21" t="b">
        <f t="shared" si="3"/>
        <v>0</v>
      </c>
      <c r="Q48" s="11"/>
      <c r="R48" s="11"/>
      <c r="S48" s="11"/>
      <c r="T48" s="11"/>
      <c r="U48" s="11"/>
      <c r="V48" s="11"/>
      <c r="W48" s="11"/>
      <c r="X48" s="11"/>
      <c r="Y48" s="11"/>
      <c r="Z48" s="11"/>
      <c r="AA48" s="11"/>
      <c r="AB48" s="11"/>
    </row>
    <row r="49" spans="1:28" x14ac:dyDescent="0.25">
      <c r="A49" s="99"/>
      <c r="C49" s="6">
        <f t="shared" si="7"/>
        <v>0</v>
      </c>
      <c r="D49" s="35"/>
      <c r="E49" s="6">
        <f t="shared" si="8"/>
        <v>0</v>
      </c>
      <c r="F49" s="9"/>
      <c r="G49" s="35"/>
      <c r="H49" s="11"/>
      <c r="I49" s="11"/>
      <c r="J49" s="11"/>
      <c r="K49" s="11"/>
      <c r="L49" s="11"/>
      <c r="M49" s="11"/>
      <c r="N49" s="21" t="b">
        <f t="shared" si="1"/>
        <v>0</v>
      </c>
      <c r="O49" s="21" t="b">
        <f t="shared" si="2"/>
        <v>0</v>
      </c>
      <c r="P49" s="21" t="b">
        <f t="shared" si="3"/>
        <v>0</v>
      </c>
      <c r="Q49" s="11"/>
      <c r="R49" s="11"/>
      <c r="S49" s="11"/>
      <c r="T49" s="11"/>
      <c r="U49" s="11"/>
      <c r="V49" s="11"/>
      <c r="W49" s="11"/>
      <c r="X49" s="11"/>
      <c r="Y49" s="11"/>
      <c r="Z49" s="11"/>
      <c r="AA49" s="11"/>
      <c r="AB49" s="11"/>
    </row>
    <row r="50" spans="1:28" x14ac:dyDescent="0.25">
      <c r="A50" s="99"/>
      <c r="C50" s="6">
        <f t="shared" si="7"/>
        <v>0</v>
      </c>
      <c r="D50" s="35"/>
      <c r="E50" s="6">
        <f t="shared" si="8"/>
        <v>0</v>
      </c>
      <c r="F50" s="9"/>
      <c r="G50" s="35"/>
      <c r="H50" s="11"/>
      <c r="I50" s="11"/>
      <c r="J50" s="11"/>
      <c r="K50" s="11"/>
      <c r="L50" s="11"/>
      <c r="M50" s="11"/>
      <c r="N50" s="21" t="b">
        <f t="shared" si="1"/>
        <v>0</v>
      </c>
      <c r="O50" s="21" t="b">
        <f t="shared" si="2"/>
        <v>0</v>
      </c>
      <c r="P50" s="21" t="b">
        <f t="shared" si="3"/>
        <v>0</v>
      </c>
      <c r="Q50" s="11"/>
      <c r="R50" s="11"/>
      <c r="S50" s="11"/>
      <c r="T50" s="11"/>
      <c r="U50" s="11"/>
      <c r="V50" s="11"/>
      <c r="W50" s="11"/>
      <c r="X50" s="11"/>
      <c r="Y50" s="11"/>
      <c r="Z50" s="11"/>
      <c r="AA50" s="11"/>
      <c r="AB50" s="11"/>
    </row>
    <row r="51" spans="1:28" x14ac:dyDescent="0.25">
      <c r="C51" s="6">
        <f t="shared" si="7"/>
        <v>0</v>
      </c>
      <c r="D51" s="35"/>
      <c r="E51" s="6">
        <f t="shared" si="8"/>
        <v>0</v>
      </c>
      <c r="F51" s="9"/>
      <c r="G51" s="35"/>
      <c r="H51" s="11"/>
      <c r="I51" s="11"/>
      <c r="J51" s="11"/>
      <c r="K51" s="11"/>
      <c r="L51" s="11"/>
      <c r="M51" s="11"/>
      <c r="N51" s="21" t="b">
        <f t="shared" si="1"/>
        <v>0</v>
      </c>
      <c r="O51" s="21" t="b">
        <f t="shared" si="2"/>
        <v>0</v>
      </c>
      <c r="P51" s="21" t="b">
        <f t="shared" si="3"/>
        <v>0</v>
      </c>
      <c r="Q51" s="11"/>
      <c r="R51" s="11"/>
      <c r="S51" s="11"/>
      <c r="T51" s="11"/>
      <c r="U51" s="11"/>
      <c r="V51" s="11"/>
      <c r="W51" s="11"/>
      <c r="X51" s="11"/>
      <c r="Y51" s="11"/>
      <c r="Z51" s="11"/>
      <c r="AA51" s="11"/>
      <c r="AB51" s="11"/>
    </row>
    <row r="52" spans="1:28" x14ac:dyDescent="0.25">
      <c r="C52" s="6">
        <f t="shared" si="7"/>
        <v>0</v>
      </c>
      <c r="D52" s="35"/>
      <c r="E52" s="6">
        <f t="shared" si="8"/>
        <v>0</v>
      </c>
      <c r="F52" s="9"/>
      <c r="G52" s="35"/>
      <c r="H52" s="11"/>
      <c r="I52" s="11"/>
      <c r="J52" s="11"/>
      <c r="K52" s="11"/>
      <c r="L52" s="11"/>
      <c r="M52" s="11"/>
      <c r="N52" s="21" t="b">
        <f t="shared" si="1"/>
        <v>0</v>
      </c>
      <c r="O52" s="21" t="b">
        <f t="shared" si="2"/>
        <v>0</v>
      </c>
      <c r="P52" s="21" t="b">
        <f t="shared" si="3"/>
        <v>0</v>
      </c>
      <c r="Q52" s="11"/>
      <c r="R52" s="11"/>
      <c r="S52" s="11"/>
      <c r="T52" s="11"/>
      <c r="U52" s="11"/>
      <c r="V52" s="11"/>
      <c r="W52" s="11"/>
      <c r="X52" s="11"/>
      <c r="Y52" s="11"/>
      <c r="Z52" s="11"/>
      <c r="AA52" s="11"/>
      <c r="AB52" s="11"/>
    </row>
    <row r="53" spans="1:28" x14ac:dyDescent="0.25">
      <c r="C53" s="6">
        <f t="shared" si="7"/>
        <v>0</v>
      </c>
      <c r="D53" s="35"/>
      <c r="E53" s="6">
        <f t="shared" si="8"/>
        <v>0</v>
      </c>
      <c r="F53" s="9"/>
      <c r="G53" s="35"/>
      <c r="H53" s="11"/>
      <c r="I53" s="11"/>
      <c r="J53" s="11"/>
      <c r="K53" s="11"/>
      <c r="L53" s="11"/>
      <c r="M53" s="11"/>
      <c r="N53" s="21" t="b">
        <f t="shared" si="1"/>
        <v>0</v>
      </c>
      <c r="O53" s="21" t="b">
        <f t="shared" si="2"/>
        <v>0</v>
      </c>
      <c r="P53" s="21" t="b">
        <f t="shared" si="3"/>
        <v>0</v>
      </c>
      <c r="Q53" s="11"/>
      <c r="R53" s="11"/>
      <c r="S53" s="11"/>
      <c r="T53" s="11"/>
      <c r="U53" s="11"/>
      <c r="V53" s="11"/>
      <c r="W53" s="11"/>
      <c r="X53" s="11"/>
      <c r="Y53" s="11"/>
      <c r="Z53" s="11"/>
      <c r="AA53" s="11"/>
      <c r="AB53" s="11"/>
    </row>
    <row r="54" spans="1:28" x14ac:dyDescent="0.25">
      <c r="C54" s="6">
        <f t="shared" si="7"/>
        <v>0</v>
      </c>
      <c r="D54" s="35"/>
      <c r="E54" s="6">
        <f t="shared" si="8"/>
        <v>0</v>
      </c>
      <c r="F54" s="9"/>
      <c r="G54" s="35"/>
      <c r="H54" s="11"/>
      <c r="I54" s="11"/>
      <c r="J54" s="11"/>
      <c r="K54" s="11"/>
      <c r="L54" s="11"/>
      <c r="M54" s="11"/>
      <c r="N54" s="21" t="b">
        <f t="shared" si="1"/>
        <v>0</v>
      </c>
      <c r="O54" s="21" t="b">
        <f t="shared" si="2"/>
        <v>0</v>
      </c>
      <c r="P54" s="21" t="b">
        <f t="shared" si="3"/>
        <v>0</v>
      </c>
      <c r="Q54" s="11"/>
      <c r="R54" s="11"/>
      <c r="S54" s="11"/>
      <c r="T54" s="11"/>
      <c r="U54" s="11"/>
      <c r="V54" s="11"/>
      <c r="W54" s="11"/>
      <c r="X54" s="11"/>
      <c r="Y54" s="11"/>
      <c r="Z54" s="11"/>
      <c r="AA54" s="11"/>
      <c r="AB54" s="11"/>
    </row>
    <row r="55" spans="1:28" x14ac:dyDescent="0.25">
      <c r="C55" s="6">
        <f t="shared" si="7"/>
        <v>0</v>
      </c>
      <c r="D55" s="35"/>
      <c r="E55" s="6">
        <f t="shared" si="8"/>
        <v>0</v>
      </c>
      <c r="F55" s="9"/>
      <c r="G55" s="35"/>
      <c r="H55" s="11"/>
      <c r="I55" s="11"/>
      <c r="J55" s="11"/>
      <c r="K55" s="11"/>
      <c r="L55" s="11"/>
      <c r="M55" s="11"/>
      <c r="N55" s="21" t="b">
        <f t="shared" si="1"/>
        <v>0</v>
      </c>
      <c r="O55" s="21" t="b">
        <f t="shared" si="2"/>
        <v>0</v>
      </c>
      <c r="P55" s="21" t="b">
        <f t="shared" si="3"/>
        <v>0</v>
      </c>
      <c r="Q55" s="11"/>
      <c r="R55" s="11"/>
      <c r="S55" s="11"/>
      <c r="T55" s="11"/>
      <c r="U55" s="11"/>
      <c r="V55" s="11"/>
      <c r="W55" s="11"/>
      <c r="X55" s="11"/>
      <c r="Y55" s="11"/>
      <c r="Z55" s="11"/>
      <c r="AA55" s="11"/>
      <c r="AB55" s="11"/>
    </row>
    <row r="56" spans="1:28" x14ac:dyDescent="0.25">
      <c r="C56" s="6">
        <f t="shared" si="7"/>
        <v>0</v>
      </c>
      <c r="D56" s="35"/>
      <c r="E56" s="6">
        <f t="shared" si="8"/>
        <v>0</v>
      </c>
      <c r="F56" s="9"/>
      <c r="G56" s="35"/>
      <c r="H56" s="11"/>
      <c r="I56" s="11"/>
      <c r="J56" s="11"/>
      <c r="K56" s="11"/>
      <c r="L56" s="11"/>
      <c r="M56" s="11"/>
      <c r="N56" s="21" t="b">
        <f t="shared" si="1"/>
        <v>0</v>
      </c>
      <c r="O56" s="21" t="b">
        <f t="shared" si="2"/>
        <v>0</v>
      </c>
      <c r="P56" s="21" t="b">
        <f t="shared" si="3"/>
        <v>0</v>
      </c>
      <c r="Q56" s="11"/>
      <c r="R56" s="11"/>
      <c r="S56" s="11"/>
      <c r="T56" s="11"/>
      <c r="U56" s="11"/>
      <c r="V56" s="11"/>
      <c r="W56" s="11"/>
      <c r="X56" s="11"/>
      <c r="Y56" s="11"/>
      <c r="Z56" s="11"/>
      <c r="AA56" s="11"/>
      <c r="AB56" s="11"/>
    </row>
    <row r="57" spans="1:28" x14ac:dyDescent="0.25">
      <c r="C57" s="6">
        <f t="shared" si="7"/>
        <v>0</v>
      </c>
      <c r="D57" s="35"/>
      <c r="E57" s="6">
        <f t="shared" si="8"/>
        <v>0</v>
      </c>
      <c r="F57" s="9"/>
      <c r="G57" s="35"/>
      <c r="H57" s="11"/>
      <c r="I57" s="11"/>
      <c r="J57" s="11"/>
      <c r="K57" s="11"/>
      <c r="L57" s="11"/>
      <c r="M57" s="11"/>
      <c r="N57" s="21" t="b">
        <f t="shared" si="1"/>
        <v>0</v>
      </c>
      <c r="O57" s="21" t="b">
        <f t="shared" si="2"/>
        <v>0</v>
      </c>
      <c r="P57" s="21" t="b">
        <f t="shared" si="3"/>
        <v>0</v>
      </c>
      <c r="Q57" s="11"/>
      <c r="R57" s="11"/>
      <c r="S57" s="11"/>
      <c r="T57" s="11"/>
      <c r="U57" s="11"/>
      <c r="V57" s="11"/>
      <c r="W57" s="11"/>
      <c r="X57" s="11"/>
      <c r="Y57" s="11"/>
      <c r="Z57" s="11"/>
      <c r="AA57" s="11"/>
      <c r="AB57" s="11"/>
    </row>
    <row r="58" spans="1:28" x14ac:dyDescent="0.25">
      <c r="C58" s="6">
        <f t="shared" si="7"/>
        <v>0</v>
      </c>
      <c r="D58" s="35"/>
      <c r="E58" s="6">
        <f t="shared" si="8"/>
        <v>0</v>
      </c>
      <c r="F58" s="9"/>
      <c r="G58" s="35"/>
      <c r="H58" s="11"/>
      <c r="I58" s="11"/>
      <c r="J58" s="11"/>
      <c r="K58" s="11"/>
      <c r="L58" s="11"/>
      <c r="M58" s="11"/>
      <c r="N58" s="21" t="b">
        <f t="shared" si="1"/>
        <v>0</v>
      </c>
      <c r="O58" s="21" t="b">
        <f t="shared" si="2"/>
        <v>0</v>
      </c>
      <c r="P58" s="21" t="b">
        <f t="shared" si="3"/>
        <v>0</v>
      </c>
      <c r="Q58" s="11"/>
      <c r="R58" s="11"/>
      <c r="S58" s="11"/>
      <c r="T58" s="11"/>
      <c r="U58" s="11"/>
      <c r="V58" s="11"/>
      <c r="W58" s="11"/>
      <c r="X58" s="11"/>
      <c r="Y58" s="11"/>
      <c r="Z58" s="11"/>
      <c r="AA58" s="11"/>
      <c r="AB58" s="11"/>
    </row>
    <row r="59" spans="1:28" x14ac:dyDescent="0.25">
      <c r="C59" s="6">
        <f t="shared" si="7"/>
        <v>0</v>
      </c>
      <c r="D59" s="35"/>
      <c r="E59" s="6">
        <f t="shared" si="8"/>
        <v>0</v>
      </c>
      <c r="F59" s="9"/>
      <c r="G59" s="35"/>
      <c r="H59" s="11"/>
      <c r="I59" s="11"/>
      <c r="J59" s="11"/>
      <c r="K59" s="11"/>
      <c r="L59" s="11"/>
      <c r="M59" s="11"/>
      <c r="N59" s="21" t="b">
        <f t="shared" si="1"/>
        <v>0</v>
      </c>
      <c r="O59" s="21" t="b">
        <f t="shared" si="2"/>
        <v>0</v>
      </c>
      <c r="P59" s="21" t="b">
        <f t="shared" si="3"/>
        <v>0</v>
      </c>
      <c r="Q59" s="11"/>
      <c r="R59" s="11"/>
      <c r="S59" s="11"/>
      <c r="T59" s="11"/>
      <c r="U59" s="11"/>
      <c r="V59" s="11"/>
      <c r="W59" s="11"/>
      <c r="X59" s="11"/>
      <c r="Y59" s="11"/>
      <c r="Z59" s="11"/>
      <c r="AA59" s="11"/>
      <c r="AB59" s="11"/>
    </row>
    <row r="60" spans="1:28" x14ac:dyDescent="0.25">
      <c r="C60" s="6">
        <f t="shared" si="7"/>
        <v>0</v>
      </c>
      <c r="D60" s="35"/>
      <c r="E60" s="6">
        <f t="shared" si="8"/>
        <v>0</v>
      </c>
      <c r="F60" s="9"/>
      <c r="G60" s="35"/>
      <c r="H60" s="11"/>
      <c r="I60" s="11"/>
      <c r="J60" s="11"/>
      <c r="K60" s="11"/>
      <c r="L60" s="11"/>
      <c r="M60" s="11"/>
      <c r="N60" s="21" t="b">
        <f t="shared" si="1"/>
        <v>0</v>
      </c>
      <c r="O60" s="21" t="b">
        <f t="shared" si="2"/>
        <v>0</v>
      </c>
      <c r="P60" s="21" t="b">
        <f t="shared" si="3"/>
        <v>0</v>
      </c>
      <c r="Q60" s="11"/>
      <c r="R60" s="11"/>
      <c r="S60" s="11"/>
      <c r="T60" s="11"/>
      <c r="U60" s="11"/>
      <c r="V60" s="11"/>
      <c r="W60" s="11"/>
      <c r="X60" s="11"/>
      <c r="Y60" s="11"/>
      <c r="Z60" s="11"/>
      <c r="AA60" s="11"/>
      <c r="AB60" s="11"/>
    </row>
    <row r="61" spans="1:28" x14ac:dyDescent="0.25">
      <c r="C61" s="6">
        <f t="shared" si="7"/>
        <v>0</v>
      </c>
      <c r="D61" s="35"/>
      <c r="E61" s="6">
        <f t="shared" si="8"/>
        <v>0</v>
      </c>
      <c r="F61" s="9"/>
      <c r="G61" s="35"/>
      <c r="H61" s="11"/>
      <c r="I61" s="11"/>
      <c r="J61" s="11"/>
      <c r="K61" s="11"/>
      <c r="L61" s="11"/>
      <c r="M61" s="11"/>
      <c r="N61" s="21" t="b">
        <f t="shared" si="1"/>
        <v>0</v>
      </c>
      <c r="O61" s="21" t="b">
        <f t="shared" si="2"/>
        <v>0</v>
      </c>
      <c r="P61" s="21" t="b">
        <f t="shared" si="3"/>
        <v>0</v>
      </c>
      <c r="Q61" s="11"/>
      <c r="R61" s="11"/>
      <c r="S61" s="11"/>
      <c r="T61" s="11"/>
      <c r="U61" s="11"/>
      <c r="V61" s="11"/>
      <c r="W61" s="11"/>
      <c r="X61" s="11"/>
      <c r="Y61" s="11"/>
      <c r="Z61" s="11"/>
      <c r="AA61" s="11"/>
      <c r="AB61" s="11"/>
    </row>
    <row r="62" spans="1:28" x14ac:dyDescent="0.25">
      <c r="C62" s="6">
        <f t="shared" si="7"/>
        <v>0</v>
      </c>
      <c r="D62" s="35"/>
      <c r="E62" s="6">
        <f t="shared" si="8"/>
        <v>0</v>
      </c>
      <c r="F62" s="9"/>
      <c r="G62" s="35"/>
      <c r="H62" s="11"/>
      <c r="I62" s="11"/>
      <c r="J62" s="11"/>
      <c r="K62" s="11"/>
      <c r="L62" s="11"/>
      <c r="M62" s="11"/>
      <c r="N62" s="21" t="b">
        <f t="shared" si="1"/>
        <v>0</v>
      </c>
      <c r="O62" s="21" t="b">
        <f t="shared" si="2"/>
        <v>0</v>
      </c>
      <c r="P62" s="21" t="b">
        <f t="shared" si="3"/>
        <v>0</v>
      </c>
      <c r="Q62" s="11"/>
      <c r="R62" s="11"/>
      <c r="S62" s="11"/>
      <c r="T62" s="11"/>
      <c r="U62" s="11"/>
      <c r="V62" s="11"/>
      <c r="W62" s="11"/>
      <c r="X62" s="11"/>
      <c r="Y62" s="11"/>
      <c r="Z62" s="11"/>
      <c r="AA62" s="11"/>
      <c r="AB62" s="11"/>
    </row>
    <row r="63" spans="1:28" x14ac:dyDescent="0.25">
      <c r="C63" s="6">
        <f t="shared" si="7"/>
        <v>0</v>
      </c>
      <c r="D63" s="35"/>
      <c r="E63" s="6">
        <f t="shared" si="8"/>
        <v>0</v>
      </c>
      <c r="F63" s="9"/>
      <c r="G63" s="35"/>
      <c r="H63" s="11"/>
      <c r="I63" s="11"/>
      <c r="J63" s="11"/>
      <c r="K63" s="11"/>
      <c r="L63" s="11"/>
      <c r="M63" s="11"/>
      <c r="N63" s="21" t="b">
        <f t="shared" si="1"/>
        <v>0</v>
      </c>
      <c r="O63" s="21" t="b">
        <f t="shared" si="2"/>
        <v>0</v>
      </c>
      <c r="P63" s="21" t="b">
        <f t="shared" si="3"/>
        <v>0</v>
      </c>
      <c r="Q63" s="11"/>
      <c r="R63" s="11"/>
      <c r="S63" s="11"/>
      <c r="T63" s="11"/>
      <c r="U63" s="11"/>
      <c r="V63" s="11"/>
      <c r="W63" s="11"/>
      <c r="X63" s="11"/>
      <c r="Y63" s="11"/>
      <c r="Z63" s="11"/>
      <c r="AA63" s="11"/>
      <c r="AB63" s="11"/>
    </row>
    <row r="64" spans="1:28" x14ac:dyDescent="0.25">
      <c r="C64" s="6">
        <f t="shared" si="7"/>
        <v>0</v>
      </c>
      <c r="D64" s="35"/>
      <c r="E64" s="6">
        <f t="shared" si="8"/>
        <v>0</v>
      </c>
      <c r="F64" s="9"/>
      <c r="G64" s="35"/>
      <c r="H64" s="11"/>
      <c r="I64" s="11"/>
      <c r="J64" s="11"/>
      <c r="K64" s="11"/>
      <c r="L64" s="11"/>
      <c r="M64" s="11"/>
      <c r="N64" s="21" t="b">
        <f t="shared" si="1"/>
        <v>0</v>
      </c>
      <c r="O64" s="21" t="b">
        <f t="shared" si="2"/>
        <v>0</v>
      </c>
      <c r="P64" s="21" t="b">
        <f t="shared" si="3"/>
        <v>0</v>
      </c>
      <c r="Q64" s="11"/>
      <c r="R64" s="11"/>
      <c r="S64" s="11"/>
      <c r="T64" s="11"/>
      <c r="U64" s="11"/>
      <c r="V64" s="11"/>
      <c r="W64" s="11"/>
      <c r="X64" s="11"/>
      <c r="Y64" s="11"/>
      <c r="Z64" s="11"/>
      <c r="AA64" s="11"/>
      <c r="AB64" s="11"/>
    </row>
    <row r="65" spans="3:28" x14ac:dyDescent="0.25">
      <c r="C65" s="6">
        <f t="shared" si="7"/>
        <v>0</v>
      </c>
      <c r="D65" s="35"/>
      <c r="E65" s="6">
        <f t="shared" si="8"/>
        <v>0</v>
      </c>
      <c r="F65" s="9"/>
      <c r="G65" s="35"/>
      <c r="H65" s="11"/>
      <c r="I65" s="11"/>
      <c r="J65" s="11"/>
      <c r="K65" s="11"/>
      <c r="L65" s="11"/>
      <c r="M65" s="11"/>
      <c r="N65" s="21" t="b">
        <f t="shared" si="1"/>
        <v>0</v>
      </c>
      <c r="O65" s="21" t="b">
        <f t="shared" si="2"/>
        <v>0</v>
      </c>
      <c r="P65" s="21" t="b">
        <f t="shared" si="3"/>
        <v>0</v>
      </c>
      <c r="Q65" s="11"/>
      <c r="R65" s="11"/>
      <c r="S65" s="11"/>
      <c r="T65" s="11"/>
      <c r="U65" s="11"/>
      <c r="V65" s="11"/>
      <c r="W65" s="11"/>
      <c r="X65" s="11"/>
      <c r="Y65" s="11"/>
      <c r="Z65" s="11"/>
      <c r="AA65" s="11"/>
      <c r="AB65" s="11"/>
    </row>
    <row r="66" spans="3:28" x14ac:dyDescent="0.25">
      <c r="C66" s="6">
        <f t="shared" si="7"/>
        <v>0</v>
      </c>
      <c r="D66" s="35"/>
      <c r="E66" s="6">
        <f t="shared" si="8"/>
        <v>0</v>
      </c>
      <c r="F66" s="9"/>
      <c r="G66" s="35"/>
      <c r="H66" s="11"/>
      <c r="I66" s="11"/>
      <c r="J66" s="11"/>
      <c r="K66" s="11"/>
      <c r="L66" s="11"/>
      <c r="M66" s="11"/>
      <c r="N66" s="21" t="b">
        <f t="shared" si="1"/>
        <v>0</v>
      </c>
      <c r="O66" s="21" t="b">
        <f t="shared" si="2"/>
        <v>0</v>
      </c>
      <c r="P66" s="21" t="b">
        <f t="shared" si="3"/>
        <v>0</v>
      </c>
      <c r="Q66" s="11"/>
      <c r="R66" s="11"/>
      <c r="S66" s="11"/>
      <c r="T66" s="11"/>
      <c r="U66" s="11"/>
      <c r="V66" s="11"/>
      <c r="W66" s="11"/>
      <c r="X66" s="11"/>
      <c r="Y66" s="11"/>
      <c r="Z66" s="11"/>
      <c r="AA66" s="11"/>
      <c r="AB66" s="11"/>
    </row>
    <row r="67" spans="3:28" x14ac:dyDescent="0.25">
      <c r="C67" s="6">
        <f t="shared" si="7"/>
        <v>0</v>
      </c>
      <c r="D67" s="35"/>
      <c r="E67" s="6">
        <f t="shared" si="8"/>
        <v>0</v>
      </c>
      <c r="F67" s="9"/>
      <c r="G67" s="35"/>
      <c r="H67" s="11"/>
      <c r="I67" s="11"/>
      <c r="J67" s="11"/>
      <c r="K67" s="11"/>
      <c r="L67" s="11"/>
      <c r="M67" s="11"/>
      <c r="N67" s="21" t="b">
        <f t="shared" si="1"/>
        <v>0</v>
      </c>
      <c r="O67" s="21" t="b">
        <f t="shared" si="2"/>
        <v>0</v>
      </c>
      <c r="P67" s="21" t="b">
        <f t="shared" si="3"/>
        <v>0</v>
      </c>
      <c r="Q67" s="11"/>
      <c r="R67" s="11"/>
      <c r="S67" s="11"/>
      <c r="T67" s="11"/>
      <c r="U67" s="11"/>
      <c r="V67" s="11"/>
      <c r="W67" s="11"/>
      <c r="X67" s="11"/>
      <c r="Y67" s="11"/>
      <c r="Z67" s="11"/>
      <c r="AA67" s="11"/>
      <c r="AB67" s="11"/>
    </row>
    <row r="68" spans="3:28" x14ac:dyDescent="0.25">
      <c r="C68" s="6">
        <f t="shared" si="7"/>
        <v>0</v>
      </c>
      <c r="D68" s="35"/>
      <c r="E68" s="6">
        <f t="shared" si="8"/>
        <v>0</v>
      </c>
      <c r="F68" s="9"/>
      <c r="G68" s="35"/>
      <c r="H68" s="11"/>
      <c r="I68" s="11"/>
      <c r="J68" s="11"/>
      <c r="K68" s="11"/>
      <c r="L68" s="11"/>
      <c r="M68" s="11"/>
      <c r="N68" s="21" t="b">
        <f t="shared" si="1"/>
        <v>0</v>
      </c>
      <c r="O68" s="21" t="b">
        <f t="shared" si="2"/>
        <v>0</v>
      </c>
      <c r="P68" s="21" t="b">
        <f t="shared" si="3"/>
        <v>0</v>
      </c>
      <c r="Q68" s="11"/>
      <c r="R68" s="11"/>
      <c r="S68" s="11"/>
      <c r="T68" s="11"/>
      <c r="U68" s="11"/>
      <c r="V68" s="11"/>
      <c r="W68" s="11"/>
      <c r="X68" s="11"/>
      <c r="Y68" s="11"/>
      <c r="Z68" s="11"/>
      <c r="AA68" s="11"/>
      <c r="AB68" s="11"/>
    </row>
    <row r="69" spans="3:28" x14ac:dyDescent="0.25">
      <c r="C69" s="6">
        <f t="shared" si="7"/>
        <v>0</v>
      </c>
      <c r="D69" s="35"/>
      <c r="E69" s="6">
        <f t="shared" si="8"/>
        <v>0</v>
      </c>
      <c r="F69" s="9"/>
      <c r="G69" s="35"/>
      <c r="H69" s="11"/>
      <c r="I69" s="11"/>
      <c r="J69" s="11"/>
      <c r="K69" s="11"/>
      <c r="L69" s="11"/>
      <c r="M69" s="11"/>
      <c r="N69" s="21" t="b">
        <f t="shared" si="1"/>
        <v>0</v>
      </c>
      <c r="O69" s="21" t="b">
        <f t="shared" si="2"/>
        <v>0</v>
      </c>
      <c r="P69" s="21" t="b">
        <f t="shared" si="3"/>
        <v>0</v>
      </c>
      <c r="Q69" s="11"/>
      <c r="R69" s="11"/>
      <c r="S69" s="11"/>
      <c r="T69" s="11"/>
      <c r="U69" s="11"/>
      <c r="V69" s="11"/>
      <c r="W69" s="11"/>
      <c r="X69" s="11"/>
      <c r="Y69" s="11"/>
      <c r="Z69" s="11"/>
      <c r="AA69" s="11"/>
      <c r="AB69" s="11"/>
    </row>
    <row r="70" spans="3:28" x14ac:dyDescent="0.25">
      <c r="C70" s="6">
        <f t="shared" si="7"/>
        <v>0</v>
      </c>
      <c r="D70" s="35"/>
      <c r="E70" s="6">
        <f t="shared" si="8"/>
        <v>0</v>
      </c>
      <c r="F70" s="9"/>
      <c r="G70" s="35"/>
      <c r="H70" s="11"/>
      <c r="I70" s="11"/>
      <c r="J70" s="11"/>
      <c r="K70" s="11"/>
      <c r="L70" s="11"/>
      <c r="M70" s="11"/>
      <c r="N70" s="21" t="b">
        <f t="shared" si="1"/>
        <v>0</v>
      </c>
      <c r="O70" s="21" t="b">
        <f t="shared" si="2"/>
        <v>0</v>
      </c>
      <c r="P70" s="21" t="b">
        <f t="shared" si="3"/>
        <v>0</v>
      </c>
      <c r="Q70" s="11"/>
      <c r="R70" s="11"/>
      <c r="S70" s="11"/>
      <c r="T70" s="11"/>
      <c r="U70" s="11"/>
      <c r="V70" s="11"/>
      <c r="W70" s="11"/>
      <c r="X70" s="11"/>
      <c r="Y70" s="11"/>
      <c r="Z70" s="11"/>
      <c r="AA70" s="11"/>
      <c r="AB70" s="11"/>
    </row>
    <row r="71" spans="3:28" x14ac:dyDescent="0.25">
      <c r="C71" s="6">
        <f t="shared" si="7"/>
        <v>0</v>
      </c>
      <c r="D71" s="35"/>
      <c r="E71" s="6">
        <f t="shared" si="8"/>
        <v>0</v>
      </c>
      <c r="F71" s="9"/>
      <c r="G71" s="35"/>
      <c r="H71" s="11"/>
      <c r="I71" s="11"/>
      <c r="J71" s="11"/>
      <c r="K71" s="11"/>
      <c r="L71" s="11"/>
      <c r="M71" s="11"/>
      <c r="N71" s="21" t="b">
        <f t="shared" si="1"/>
        <v>0</v>
      </c>
      <c r="O71" s="21" t="b">
        <f t="shared" si="2"/>
        <v>0</v>
      </c>
      <c r="P71" s="21" t="b">
        <f t="shared" si="3"/>
        <v>0</v>
      </c>
      <c r="Q71" s="11"/>
      <c r="R71" s="11"/>
      <c r="S71" s="11"/>
      <c r="T71" s="11"/>
      <c r="U71" s="11"/>
      <c r="V71" s="11"/>
      <c r="W71" s="11"/>
      <c r="X71" s="11"/>
      <c r="Y71" s="11"/>
      <c r="Z71" s="11"/>
      <c r="AA71" s="11"/>
      <c r="AB71" s="11"/>
    </row>
    <row r="72" spans="3:28" x14ac:dyDescent="0.25">
      <c r="C72" s="6">
        <f t="shared" si="7"/>
        <v>0</v>
      </c>
      <c r="D72" s="35"/>
      <c r="E72" s="6">
        <f t="shared" si="8"/>
        <v>0</v>
      </c>
      <c r="F72" s="9"/>
      <c r="G72" s="35"/>
      <c r="H72" s="11"/>
      <c r="I72" s="11"/>
      <c r="J72" s="11"/>
      <c r="K72" s="11"/>
      <c r="L72" s="11"/>
      <c r="M72" s="11"/>
      <c r="N72" s="21" t="b">
        <f t="shared" si="1"/>
        <v>0</v>
      </c>
      <c r="O72" s="21" t="b">
        <f t="shared" si="2"/>
        <v>0</v>
      </c>
      <c r="P72" s="21" t="b">
        <f t="shared" si="3"/>
        <v>0</v>
      </c>
      <c r="Q72" s="11"/>
      <c r="R72" s="11"/>
      <c r="S72" s="11"/>
      <c r="T72" s="11"/>
      <c r="U72" s="11"/>
      <c r="V72" s="11"/>
      <c r="W72" s="11"/>
      <c r="X72" s="11"/>
      <c r="Y72" s="11"/>
      <c r="Z72" s="11"/>
      <c r="AA72" s="11"/>
      <c r="AB72" s="11"/>
    </row>
    <row r="73" spans="3:28" x14ac:dyDescent="0.25">
      <c r="C73" s="6">
        <f t="shared" si="7"/>
        <v>0</v>
      </c>
      <c r="D73" s="35"/>
      <c r="E73" s="6">
        <f t="shared" si="8"/>
        <v>0</v>
      </c>
      <c r="F73" s="9"/>
      <c r="G73" s="35"/>
      <c r="H73" s="11"/>
      <c r="I73" s="11"/>
      <c r="J73" s="11"/>
      <c r="K73" s="11"/>
      <c r="L73" s="11"/>
      <c r="M73" s="11"/>
      <c r="N73" s="21" t="b">
        <f t="shared" si="1"/>
        <v>0</v>
      </c>
      <c r="O73" s="21" t="b">
        <f t="shared" si="2"/>
        <v>0</v>
      </c>
      <c r="P73" s="21" t="b">
        <f t="shared" si="3"/>
        <v>0</v>
      </c>
      <c r="Q73" s="11"/>
      <c r="R73" s="11"/>
      <c r="S73" s="11"/>
      <c r="T73" s="11"/>
      <c r="U73" s="11"/>
      <c r="V73" s="11"/>
      <c r="W73" s="11"/>
      <c r="X73" s="11"/>
      <c r="Y73" s="11"/>
      <c r="Z73" s="11"/>
      <c r="AA73" s="11"/>
      <c r="AB73" s="11"/>
    </row>
    <row r="74" spans="3:28" x14ac:dyDescent="0.25">
      <c r="C74" s="6">
        <f t="shared" si="7"/>
        <v>0</v>
      </c>
      <c r="D74" s="35"/>
      <c r="E74" s="6">
        <f t="shared" si="8"/>
        <v>0</v>
      </c>
      <c r="F74" s="9"/>
      <c r="G74" s="35"/>
      <c r="H74" s="11"/>
      <c r="I74" s="11"/>
      <c r="J74" s="11"/>
      <c r="K74" s="11"/>
      <c r="L74" s="11"/>
      <c r="M74" s="11"/>
      <c r="N74" s="21" t="b">
        <f t="shared" si="1"/>
        <v>0</v>
      </c>
      <c r="O74" s="21" t="b">
        <f t="shared" si="2"/>
        <v>0</v>
      </c>
      <c r="P74" s="21" t="b">
        <f t="shared" si="3"/>
        <v>0</v>
      </c>
      <c r="Q74" s="11"/>
      <c r="R74" s="11"/>
      <c r="S74" s="11"/>
      <c r="T74" s="11"/>
      <c r="U74" s="11"/>
      <c r="V74" s="11"/>
      <c r="W74" s="11"/>
      <c r="X74" s="11"/>
      <c r="Y74" s="11"/>
      <c r="Z74" s="11"/>
      <c r="AA74" s="11"/>
      <c r="AB74" s="11"/>
    </row>
    <row r="75" spans="3:28" x14ac:dyDescent="0.25">
      <c r="C75" s="6">
        <f t="shared" si="7"/>
        <v>0</v>
      </c>
      <c r="D75" s="35"/>
      <c r="E75" s="6">
        <f t="shared" si="8"/>
        <v>0</v>
      </c>
      <c r="F75" s="9"/>
      <c r="G75" s="35"/>
      <c r="H75" s="11"/>
      <c r="I75" s="11"/>
      <c r="J75" s="11"/>
      <c r="K75" s="11"/>
      <c r="L75" s="11"/>
      <c r="M75" s="11"/>
      <c r="N75" s="21" t="b">
        <f t="shared" si="1"/>
        <v>0</v>
      </c>
      <c r="O75" s="21" t="b">
        <f t="shared" si="2"/>
        <v>0</v>
      </c>
      <c r="P75" s="21" t="b">
        <f t="shared" si="3"/>
        <v>0</v>
      </c>
      <c r="Q75" s="11"/>
      <c r="R75" s="11"/>
      <c r="S75" s="11"/>
      <c r="T75" s="11"/>
      <c r="U75" s="11"/>
      <c r="V75" s="11"/>
      <c r="W75" s="11"/>
      <c r="X75" s="11"/>
      <c r="Y75" s="11"/>
      <c r="Z75" s="11"/>
      <c r="AA75" s="11"/>
      <c r="AB75" s="11"/>
    </row>
    <row r="76" spans="3:28" x14ac:dyDescent="0.25">
      <c r="C76" s="6">
        <f t="shared" ref="C76:C100" si="11">IF(P76=TRUE,C75+1,)</f>
        <v>0</v>
      </c>
      <c r="D76" s="35"/>
      <c r="E76" s="6">
        <f t="shared" si="8"/>
        <v>0</v>
      </c>
      <c r="F76" s="9"/>
      <c r="G76" s="35"/>
      <c r="H76" s="11"/>
      <c r="I76" s="11"/>
      <c r="J76" s="11"/>
      <c r="K76" s="11"/>
      <c r="L76" s="11"/>
      <c r="M76" s="11"/>
      <c r="N76" s="21" t="b">
        <f t="shared" ref="N76:N100" si="12">ISTEXT(D76)</f>
        <v>0</v>
      </c>
      <c r="O76" s="21" t="b">
        <f t="shared" ref="O76:O100" si="13">ISNUMBER(D76)</f>
        <v>0</v>
      </c>
      <c r="P76" s="21" t="b">
        <f t="shared" ref="P76:P100" si="14">OR(N76=TRUE,O76=TRUE)</f>
        <v>0</v>
      </c>
      <c r="Q76" s="11"/>
      <c r="R76" s="11"/>
      <c r="S76" s="11"/>
      <c r="T76" s="11"/>
      <c r="U76" s="11"/>
      <c r="V76" s="11"/>
      <c r="W76" s="11"/>
      <c r="X76" s="11"/>
      <c r="Y76" s="11"/>
      <c r="Z76" s="11"/>
      <c r="AA76" s="11"/>
      <c r="AB76" s="11"/>
    </row>
    <row r="77" spans="3:28" x14ac:dyDescent="0.25">
      <c r="C77" s="6">
        <f t="shared" si="11"/>
        <v>0</v>
      </c>
      <c r="D77" s="35"/>
      <c r="E77" s="6">
        <f t="shared" si="8"/>
        <v>0</v>
      </c>
      <c r="F77" s="9"/>
      <c r="G77" s="35"/>
      <c r="H77" s="11"/>
      <c r="I77" s="11"/>
      <c r="J77" s="11"/>
      <c r="K77" s="11"/>
      <c r="L77" s="11"/>
      <c r="M77" s="11"/>
      <c r="N77" s="21" t="b">
        <f t="shared" si="12"/>
        <v>0</v>
      </c>
      <c r="O77" s="21" t="b">
        <f t="shared" si="13"/>
        <v>0</v>
      </c>
      <c r="P77" s="21" t="b">
        <f t="shared" si="14"/>
        <v>0</v>
      </c>
      <c r="Q77" s="11"/>
      <c r="R77" s="11"/>
      <c r="S77" s="11"/>
      <c r="T77" s="11"/>
      <c r="U77" s="11"/>
      <c r="V77" s="11"/>
      <c r="W77" s="11"/>
      <c r="X77" s="11"/>
      <c r="Y77" s="11"/>
      <c r="Z77" s="11"/>
      <c r="AA77" s="11"/>
      <c r="AB77" s="11"/>
    </row>
    <row r="78" spans="3:28" x14ac:dyDescent="0.25">
      <c r="C78" s="6">
        <f t="shared" si="11"/>
        <v>0</v>
      </c>
      <c r="D78" s="35"/>
      <c r="E78" s="6">
        <f t="shared" ref="E78:E100" si="15">IF(P78=TRUE,E77+F77,)</f>
        <v>0</v>
      </c>
      <c r="F78" s="9"/>
      <c r="G78" s="35"/>
      <c r="H78" s="11"/>
      <c r="I78" s="11"/>
      <c r="J78" s="11"/>
      <c r="K78" s="11"/>
      <c r="L78" s="11"/>
      <c r="M78" s="11"/>
      <c r="N78" s="21" t="b">
        <f t="shared" si="12"/>
        <v>0</v>
      </c>
      <c r="O78" s="21" t="b">
        <f t="shared" si="13"/>
        <v>0</v>
      </c>
      <c r="P78" s="21" t="b">
        <f t="shared" si="14"/>
        <v>0</v>
      </c>
      <c r="Q78" s="11"/>
      <c r="R78" s="11"/>
      <c r="S78" s="11"/>
      <c r="T78" s="11"/>
      <c r="U78" s="11"/>
      <c r="V78" s="11"/>
      <c r="W78" s="11"/>
      <c r="X78" s="11"/>
      <c r="Y78" s="11"/>
      <c r="Z78" s="11"/>
      <c r="AA78" s="11"/>
      <c r="AB78" s="11"/>
    </row>
    <row r="79" spans="3:28" x14ac:dyDescent="0.25">
      <c r="C79" s="6">
        <f t="shared" si="11"/>
        <v>0</v>
      </c>
      <c r="D79" s="35"/>
      <c r="E79" s="6">
        <f t="shared" si="15"/>
        <v>0</v>
      </c>
      <c r="F79" s="9"/>
      <c r="G79" s="35"/>
      <c r="H79" s="11"/>
      <c r="I79" s="11"/>
      <c r="J79" s="11"/>
      <c r="K79" s="11"/>
      <c r="L79" s="11"/>
      <c r="M79" s="11"/>
      <c r="N79" s="21" t="b">
        <f t="shared" si="12"/>
        <v>0</v>
      </c>
      <c r="O79" s="21" t="b">
        <f t="shared" si="13"/>
        <v>0</v>
      </c>
      <c r="P79" s="21" t="b">
        <f t="shared" si="14"/>
        <v>0</v>
      </c>
      <c r="Q79" s="11"/>
      <c r="R79" s="11"/>
      <c r="S79" s="11"/>
      <c r="T79" s="11"/>
      <c r="U79" s="11"/>
      <c r="V79" s="11"/>
      <c r="W79" s="11"/>
      <c r="X79" s="11"/>
      <c r="Y79" s="11"/>
      <c r="Z79" s="11"/>
      <c r="AA79" s="11"/>
      <c r="AB79" s="11"/>
    </row>
    <row r="80" spans="3:28" x14ac:dyDescent="0.25">
      <c r="C80" s="6">
        <f t="shared" si="11"/>
        <v>0</v>
      </c>
      <c r="D80" s="35"/>
      <c r="E80" s="6">
        <f t="shared" si="15"/>
        <v>0</v>
      </c>
      <c r="F80" s="9"/>
      <c r="G80" s="35"/>
      <c r="H80" s="11"/>
      <c r="I80" s="11"/>
      <c r="J80" s="11"/>
      <c r="K80" s="11"/>
      <c r="L80" s="11"/>
      <c r="M80" s="11"/>
      <c r="N80" s="21" t="b">
        <f t="shared" si="12"/>
        <v>0</v>
      </c>
      <c r="O80" s="21" t="b">
        <f t="shared" si="13"/>
        <v>0</v>
      </c>
      <c r="P80" s="21" t="b">
        <f t="shared" si="14"/>
        <v>0</v>
      </c>
      <c r="Q80" s="11"/>
      <c r="R80" s="11"/>
      <c r="S80" s="11"/>
      <c r="T80" s="11"/>
      <c r="U80" s="11"/>
      <c r="V80" s="11"/>
      <c r="W80" s="11"/>
      <c r="X80" s="11"/>
      <c r="Y80" s="11"/>
      <c r="Z80" s="11"/>
      <c r="AA80" s="11"/>
      <c r="AB80" s="11"/>
    </row>
    <row r="81" spans="3:28" x14ac:dyDescent="0.25">
      <c r="C81" s="6">
        <f t="shared" si="11"/>
        <v>0</v>
      </c>
      <c r="D81" s="35"/>
      <c r="E81" s="6">
        <f t="shared" si="15"/>
        <v>0</v>
      </c>
      <c r="F81" s="9"/>
      <c r="G81" s="35"/>
      <c r="H81" s="11"/>
      <c r="I81" s="11"/>
      <c r="J81" s="11"/>
      <c r="K81" s="11"/>
      <c r="L81" s="11"/>
      <c r="M81" s="11"/>
      <c r="N81" s="21" t="b">
        <f t="shared" si="12"/>
        <v>0</v>
      </c>
      <c r="O81" s="21" t="b">
        <f t="shared" si="13"/>
        <v>0</v>
      </c>
      <c r="P81" s="21" t="b">
        <f t="shared" si="14"/>
        <v>0</v>
      </c>
      <c r="Q81" s="11"/>
      <c r="R81" s="11"/>
      <c r="S81" s="11"/>
      <c r="T81" s="11"/>
      <c r="U81" s="11"/>
      <c r="V81" s="11"/>
      <c r="W81" s="11"/>
      <c r="X81" s="11"/>
      <c r="Y81" s="11"/>
      <c r="Z81" s="11"/>
      <c r="AA81" s="11"/>
      <c r="AB81" s="11"/>
    </row>
    <row r="82" spans="3:28" x14ac:dyDescent="0.25">
      <c r="C82" s="6">
        <f t="shared" si="11"/>
        <v>0</v>
      </c>
      <c r="D82" s="35"/>
      <c r="E82" s="6">
        <f t="shared" si="15"/>
        <v>0</v>
      </c>
      <c r="F82" s="9"/>
      <c r="G82" s="35"/>
      <c r="H82" s="11"/>
      <c r="I82" s="11"/>
      <c r="J82" s="11"/>
      <c r="K82" s="11"/>
      <c r="L82" s="11"/>
      <c r="M82" s="11"/>
      <c r="N82" s="21" t="b">
        <f t="shared" si="12"/>
        <v>0</v>
      </c>
      <c r="O82" s="21" t="b">
        <f t="shared" si="13"/>
        <v>0</v>
      </c>
      <c r="P82" s="21" t="b">
        <f t="shared" si="14"/>
        <v>0</v>
      </c>
      <c r="Q82" s="11"/>
      <c r="R82" s="11"/>
      <c r="S82" s="11"/>
      <c r="T82" s="11"/>
      <c r="U82" s="11"/>
      <c r="V82" s="11"/>
      <c r="W82" s="11"/>
      <c r="X82" s="11"/>
      <c r="Y82" s="11"/>
      <c r="Z82" s="11"/>
      <c r="AA82" s="11"/>
      <c r="AB82" s="11"/>
    </row>
    <row r="83" spans="3:28" x14ac:dyDescent="0.25">
      <c r="C83" s="6">
        <f t="shared" si="11"/>
        <v>0</v>
      </c>
      <c r="D83" s="35"/>
      <c r="E83" s="6">
        <f t="shared" si="15"/>
        <v>0</v>
      </c>
      <c r="F83" s="9"/>
      <c r="G83" s="35"/>
      <c r="H83" s="11"/>
      <c r="I83" s="11"/>
      <c r="J83" s="11"/>
      <c r="K83" s="11"/>
      <c r="L83" s="11"/>
      <c r="M83" s="11"/>
      <c r="N83" s="21" t="b">
        <f t="shared" si="12"/>
        <v>0</v>
      </c>
      <c r="O83" s="21" t="b">
        <f t="shared" si="13"/>
        <v>0</v>
      </c>
      <c r="P83" s="21" t="b">
        <f t="shared" si="14"/>
        <v>0</v>
      </c>
      <c r="Q83" s="11"/>
      <c r="R83" s="11"/>
      <c r="S83" s="11"/>
      <c r="T83" s="11"/>
      <c r="U83" s="11"/>
      <c r="V83" s="11"/>
      <c r="W83" s="11"/>
      <c r="X83" s="11"/>
      <c r="Y83" s="11"/>
      <c r="Z83" s="11"/>
      <c r="AA83" s="11"/>
      <c r="AB83" s="11"/>
    </row>
    <row r="84" spans="3:28" x14ac:dyDescent="0.25">
      <c r="C84" s="6">
        <f t="shared" si="11"/>
        <v>0</v>
      </c>
      <c r="D84" s="35"/>
      <c r="E84" s="6">
        <f t="shared" si="15"/>
        <v>0</v>
      </c>
      <c r="F84" s="9"/>
      <c r="G84" s="35"/>
      <c r="H84" s="11"/>
      <c r="I84" s="11"/>
      <c r="J84" s="11"/>
      <c r="K84" s="11"/>
      <c r="L84" s="11"/>
      <c r="M84" s="11"/>
      <c r="N84" s="21" t="b">
        <f t="shared" si="12"/>
        <v>0</v>
      </c>
      <c r="O84" s="21" t="b">
        <f t="shared" si="13"/>
        <v>0</v>
      </c>
      <c r="P84" s="21" t="b">
        <f t="shared" si="14"/>
        <v>0</v>
      </c>
      <c r="Q84" s="11"/>
      <c r="R84" s="11"/>
      <c r="S84" s="11"/>
      <c r="T84" s="11"/>
      <c r="U84" s="11"/>
      <c r="V84" s="11"/>
      <c r="W84" s="11"/>
      <c r="X84" s="11"/>
      <c r="Y84" s="11"/>
      <c r="Z84" s="11"/>
      <c r="AA84" s="11"/>
      <c r="AB84" s="11"/>
    </row>
    <row r="85" spans="3:28" x14ac:dyDescent="0.25">
      <c r="C85" s="6">
        <f t="shared" si="11"/>
        <v>0</v>
      </c>
      <c r="D85" s="35"/>
      <c r="E85" s="6">
        <f t="shared" si="15"/>
        <v>0</v>
      </c>
      <c r="F85" s="9"/>
      <c r="G85" s="35"/>
      <c r="H85" s="11"/>
      <c r="I85" s="11"/>
      <c r="J85" s="11"/>
      <c r="K85" s="11"/>
      <c r="L85" s="11"/>
      <c r="M85" s="11"/>
      <c r="N85" s="21" t="b">
        <f t="shared" si="12"/>
        <v>0</v>
      </c>
      <c r="O85" s="21" t="b">
        <f t="shared" si="13"/>
        <v>0</v>
      </c>
      <c r="P85" s="21" t="b">
        <f t="shared" si="14"/>
        <v>0</v>
      </c>
      <c r="Q85" s="11"/>
      <c r="R85" s="11"/>
      <c r="S85" s="11"/>
      <c r="T85" s="11"/>
      <c r="U85" s="11"/>
      <c r="V85" s="11"/>
      <c r="W85" s="11"/>
      <c r="X85" s="11"/>
      <c r="Y85" s="11"/>
      <c r="Z85" s="11"/>
      <c r="AA85" s="11"/>
      <c r="AB85" s="11"/>
    </row>
    <row r="86" spans="3:28" x14ac:dyDescent="0.25">
      <c r="C86" s="6">
        <f t="shared" si="11"/>
        <v>0</v>
      </c>
      <c r="D86" s="35"/>
      <c r="E86" s="6">
        <f t="shared" si="15"/>
        <v>0</v>
      </c>
      <c r="F86" s="9"/>
      <c r="G86" s="35"/>
      <c r="H86" s="11"/>
      <c r="I86" s="11"/>
      <c r="J86" s="11"/>
      <c r="K86" s="11"/>
      <c r="L86" s="11"/>
      <c r="M86" s="11"/>
      <c r="N86" s="21" t="b">
        <f t="shared" si="12"/>
        <v>0</v>
      </c>
      <c r="O86" s="21" t="b">
        <f t="shared" si="13"/>
        <v>0</v>
      </c>
      <c r="P86" s="21" t="b">
        <f t="shared" si="14"/>
        <v>0</v>
      </c>
      <c r="Q86" s="11"/>
      <c r="R86" s="11"/>
      <c r="S86" s="11"/>
      <c r="T86" s="11"/>
      <c r="U86" s="11"/>
      <c r="V86" s="11"/>
      <c r="W86" s="11"/>
      <c r="X86" s="11"/>
      <c r="Y86" s="11"/>
      <c r="Z86" s="11"/>
      <c r="AA86" s="11"/>
      <c r="AB86" s="11"/>
    </row>
    <row r="87" spans="3:28" x14ac:dyDescent="0.25">
      <c r="C87" s="6">
        <f t="shared" si="11"/>
        <v>0</v>
      </c>
      <c r="D87" s="35"/>
      <c r="E87" s="6">
        <f t="shared" si="15"/>
        <v>0</v>
      </c>
      <c r="F87" s="9"/>
      <c r="G87" s="35"/>
      <c r="H87" s="11"/>
      <c r="I87" s="11"/>
      <c r="J87" s="11"/>
      <c r="K87" s="11"/>
      <c r="L87" s="11"/>
      <c r="M87" s="11"/>
      <c r="N87" s="21" t="b">
        <f t="shared" si="12"/>
        <v>0</v>
      </c>
      <c r="O87" s="21" t="b">
        <f t="shared" si="13"/>
        <v>0</v>
      </c>
      <c r="P87" s="21" t="b">
        <f t="shared" si="14"/>
        <v>0</v>
      </c>
      <c r="Q87" s="11"/>
      <c r="R87" s="11"/>
      <c r="S87" s="11"/>
      <c r="T87" s="11"/>
      <c r="U87" s="11"/>
      <c r="V87" s="11"/>
      <c r="W87" s="11"/>
      <c r="X87" s="11"/>
      <c r="Y87" s="11"/>
      <c r="Z87" s="11"/>
      <c r="AA87" s="11"/>
      <c r="AB87" s="11"/>
    </row>
    <row r="88" spans="3:28" x14ac:dyDescent="0.25">
      <c r="C88" s="6">
        <f t="shared" si="11"/>
        <v>0</v>
      </c>
      <c r="D88" s="35"/>
      <c r="E88" s="6">
        <f t="shared" si="15"/>
        <v>0</v>
      </c>
      <c r="F88" s="9"/>
      <c r="G88" s="35"/>
      <c r="H88" s="11"/>
      <c r="I88" s="11"/>
      <c r="J88" s="11"/>
      <c r="K88" s="11"/>
      <c r="L88" s="11"/>
      <c r="M88" s="11"/>
      <c r="N88" s="21" t="b">
        <f t="shared" si="12"/>
        <v>0</v>
      </c>
      <c r="O88" s="21" t="b">
        <f t="shared" si="13"/>
        <v>0</v>
      </c>
      <c r="P88" s="21" t="b">
        <f t="shared" si="14"/>
        <v>0</v>
      </c>
      <c r="Q88" s="11"/>
      <c r="R88" s="11"/>
      <c r="S88" s="11"/>
      <c r="T88" s="11"/>
      <c r="U88" s="11"/>
      <c r="V88" s="11"/>
      <c r="W88" s="11"/>
      <c r="X88" s="11"/>
      <c r="Y88" s="11"/>
      <c r="Z88" s="11"/>
      <c r="AA88" s="11"/>
      <c r="AB88" s="11"/>
    </row>
    <row r="89" spans="3:28" x14ac:dyDescent="0.25">
      <c r="C89" s="6">
        <f t="shared" si="11"/>
        <v>0</v>
      </c>
      <c r="D89" s="35"/>
      <c r="E89" s="6">
        <f t="shared" si="15"/>
        <v>0</v>
      </c>
      <c r="F89" s="9"/>
      <c r="G89" s="35"/>
      <c r="H89" s="11"/>
      <c r="I89" s="11"/>
      <c r="J89" s="11"/>
      <c r="K89" s="11"/>
      <c r="L89" s="11"/>
      <c r="M89" s="11"/>
      <c r="N89" s="21" t="b">
        <f t="shared" si="12"/>
        <v>0</v>
      </c>
      <c r="O89" s="21" t="b">
        <f t="shared" si="13"/>
        <v>0</v>
      </c>
      <c r="P89" s="21" t="b">
        <f t="shared" si="14"/>
        <v>0</v>
      </c>
      <c r="Q89" s="11"/>
      <c r="R89" s="11"/>
      <c r="S89" s="11"/>
      <c r="T89" s="11"/>
      <c r="U89" s="11"/>
      <c r="V89" s="11"/>
      <c r="W89" s="11"/>
      <c r="X89" s="11"/>
      <c r="Y89" s="11"/>
      <c r="Z89" s="11"/>
      <c r="AA89" s="11"/>
      <c r="AB89" s="11"/>
    </row>
    <row r="90" spans="3:28" x14ac:dyDescent="0.25">
      <c r="C90" s="6">
        <f t="shared" si="11"/>
        <v>0</v>
      </c>
      <c r="D90" s="35"/>
      <c r="E90" s="6">
        <f t="shared" si="15"/>
        <v>0</v>
      </c>
      <c r="F90" s="9"/>
      <c r="G90" s="35"/>
      <c r="H90" s="11"/>
      <c r="I90" s="11"/>
      <c r="J90" s="11"/>
      <c r="K90" s="11"/>
      <c r="L90" s="11"/>
      <c r="M90" s="11"/>
      <c r="N90" s="21" t="b">
        <f t="shared" si="12"/>
        <v>0</v>
      </c>
      <c r="O90" s="21" t="b">
        <f t="shared" si="13"/>
        <v>0</v>
      </c>
      <c r="P90" s="21" t="b">
        <f t="shared" si="14"/>
        <v>0</v>
      </c>
      <c r="Q90" s="11"/>
      <c r="R90" s="11"/>
      <c r="S90" s="11"/>
      <c r="T90" s="11"/>
      <c r="U90" s="11"/>
      <c r="V90" s="11"/>
      <c r="W90" s="11"/>
      <c r="X90" s="11"/>
      <c r="Y90" s="11"/>
      <c r="Z90" s="11"/>
      <c r="AA90" s="11"/>
      <c r="AB90" s="11"/>
    </row>
    <row r="91" spans="3:28" x14ac:dyDescent="0.25">
      <c r="C91" s="6">
        <f t="shared" si="11"/>
        <v>0</v>
      </c>
      <c r="D91" s="35"/>
      <c r="E91" s="6">
        <f t="shared" si="15"/>
        <v>0</v>
      </c>
      <c r="F91" s="9"/>
      <c r="G91" s="35"/>
      <c r="H91" s="11"/>
      <c r="I91" s="11"/>
      <c r="J91" s="11"/>
      <c r="K91" s="11"/>
      <c r="L91" s="11"/>
      <c r="M91" s="11"/>
      <c r="N91" s="21" t="b">
        <f t="shared" si="12"/>
        <v>0</v>
      </c>
      <c r="O91" s="21" t="b">
        <f t="shared" si="13"/>
        <v>0</v>
      </c>
      <c r="P91" s="21" t="b">
        <f t="shared" si="14"/>
        <v>0</v>
      </c>
      <c r="Q91" s="11"/>
      <c r="R91" s="11"/>
      <c r="S91" s="11"/>
      <c r="T91" s="11"/>
      <c r="U91" s="11"/>
      <c r="V91" s="11"/>
      <c r="W91" s="11"/>
      <c r="X91" s="11"/>
      <c r="Y91" s="11"/>
      <c r="Z91" s="11"/>
      <c r="AA91" s="11"/>
      <c r="AB91" s="11"/>
    </row>
    <row r="92" spans="3:28" x14ac:dyDescent="0.25">
      <c r="C92" s="6">
        <f t="shared" si="11"/>
        <v>0</v>
      </c>
      <c r="D92" s="35"/>
      <c r="E92" s="6">
        <f t="shared" si="15"/>
        <v>0</v>
      </c>
      <c r="F92" s="9"/>
      <c r="G92" s="35"/>
      <c r="H92" s="11"/>
      <c r="I92" s="11"/>
      <c r="J92" s="11"/>
      <c r="K92" s="11"/>
      <c r="L92" s="11"/>
      <c r="M92" s="11"/>
      <c r="N92" s="21" t="b">
        <f t="shared" si="12"/>
        <v>0</v>
      </c>
      <c r="O92" s="21" t="b">
        <f t="shared" si="13"/>
        <v>0</v>
      </c>
      <c r="P92" s="21" t="b">
        <f t="shared" si="14"/>
        <v>0</v>
      </c>
      <c r="Q92" s="11"/>
      <c r="R92" s="11"/>
      <c r="S92" s="11"/>
      <c r="T92" s="11"/>
      <c r="U92" s="11"/>
      <c r="V92" s="11"/>
      <c r="W92" s="11"/>
      <c r="X92" s="11"/>
      <c r="Y92" s="11"/>
      <c r="Z92" s="11"/>
      <c r="AA92" s="11"/>
      <c r="AB92" s="11"/>
    </row>
    <row r="93" spans="3:28" x14ac:dyDescent="0.25">
      <c r="C93" s="6">
        <f t="shared" si="11"/>
        <v>0</v>
      </c>
      <c r="D93" s="35"/>
      <c r="E93" s="6">
        <f t="shared" si="15"/>
        <v>0</v>
      </c>
      <c r="F93" s="9"/>
      <c r="G93" s="35"/>
      <c r="H93" s="11"/>
      <c r="I93" s="11"/>
      <c r="J93" s="11"/>
      <c r="K93" s="11"/>
      <c r="L93" s="11"/>
      <c r="M93" s="11"/>
      <c r="N93" s="21" t="b">
        <f t="shared" si="12"/>
        <v>0</v>
      </c>
      <c r="O93" s="21" t="b">
        <f t="shared" si="13"/>
        <v>0</v>
      </c>
      <c r="P93" s="21" t="b">
        <f t="shared" si="14"/>
        <v>0</v>
      </c>
      <c r="Q93" s="11"/>
      <c r="R93" s="11"/>
      <c r="S93" s="11"/>
      <c r="T93" s="11"/>
      <c r="U93" s="11"/>
      <c r="V93" s="11"/>
      <c r="W93" s="11"/>
      <c r="X93" s="11"/>
      <c r="Y93" s="11"/>
      <c r="Z93" s="11"/>
      <c r="AA93" s="11"/>
      <c r="AB93" s="11"/>
    </row>
    <row r="94" spans="3:28" x14ac:dyDescent="0.25">
      <c r="C94" s="6">
        <f t="shared" si="11"/>
        <v>0</v>
      </c>
      <c r="D94" s="35"/>
      <c r="E94" s="6">
        <f t="shared" si="15"/>
        <v>0</v>
      </c>
      <c r="F94" s="9"/>
      <c r="G94" s="35"/>
      <c r="H94" s="11"/>
      <c r="I94" s="11"/>
      <c r="J94" s="11"/>
      <c r="K94" s="11"/>
      <c r="L94" s="11"/>
      <c r="M94" s="11"/>
      <c r="N94" s="21" t="b">
        <f t="shared" si="12"/>
        <v>0</v>
      </c>
      <c r="O94" s="21" t="b">
        <f t="shared" si="13"/>
        <v>0</v>
      </c>
      <c r="P94" s="21" t="b">
        <f t="shared" si="14"/>
        <v>0</v>
      </c>
      <c r="Q94" s="11"/>
      <c r="R94" s="11"/>
      <c r="S94" s="11"/>
      <c r="T94" s="11"/>
      <c r="U94" s="11"/>
      <c r="V94" s="11"/>
      <c r="W94" s="11"/>
      <c r="X94" s="11"/>
      <c r="Y94" s="11"/>
      <c r="Z94" s="11"/>
      <c r="AA94" s="11"/>
      <c r="AB94" s="11"/>
    </row>
    <row r="95" spans="3:28" x14ac:dyDescent="0.25">
      <c r="C95" s="6">
        <f t="shared" si="11"/>
        <v>0</v>
      </c>
      <c r="D95" s="35"/>
      <c r="E95" s="6">
        <f t="shared" si="15"/>
        <v>0</v>
      </c>
      <c r="F95" s="9"/>
      <c r="G95" s="35"/>
      <c r="H95" s="11"/>
      <c r="I95" s="11"/>
      <c r="J95" s="11"/>
      <c r="K95" s="11"/>
      <c r="L95" s="11"/>
      <c r="M95" s="11"/>
      <c r="N95" s="21" t="b">
        <f t="shared" si="12"/>
        <v>0</v>
      </c>
      <c r="O95" s="21" t="b">
        <f t="shared" si="13"/>
        <v>0</v>
      </c>
      <c r="P95" s="21" t="b">
        <f t="shared" si="14"/>
        <v>0</v>
      </c>
      <c r="Q95" s="11"/>
      <c r="R95" s="11"/>
      <c r="S95" s="11"/>
      <c r="T95" s="11"/>
      <c r="U95" s="11"/>
      <c r="V95" s="11"/>
      <c r="W95" s="11"/>
      <c r="X95" s="11"/>
      <c r="Y95" s="11"/>
      <c r="Z95" s="11"/>
      <c r="AA95" s="11"/>
      <c r="AB95" s="11"/>
    </row>
    <row r="96" spans="3:28" x14ac:dyDescent="0.25">
      <c r="C96" s="6">
        <f t="shared" si="11"/>
        <v>0</v>
      </c>
      <c r="D96" s="35"/>
      <c r="E96" s="6">
        <f t="shared" si="15"/>
        <v>0</v>
      </c>
      <c r="F96" s="9"/>
      <c r="G96" s="35"/>
      <c r="H96" s="11"/>
      <c r="I96" s="11"/>
      <c r="J96" s="11"/>
      <c r="K96" s="11"/>
      <c r="L96" s="11"/>
      <c r="M96" s="11"/>
      <c r="N96" s="21" t="b">
        <f t="shared" si="12"/>
        <v>0</v>
      </c>
      <c r="O96" s="21" t="b">
        <f t="shared" si="13"/>
        <v>0</v>
      </c>
      <c r="P96" s="21" t="b">
        <f t="shared" si="14"/>
        <v>0</v>
      </c>
      <c r="Q96" s="11"/>
      <c r="R96" s="11"/>
      <c r="S96" s="11"/>
      <c r="T96" s="11"/>
      <c r="U96" s="11"/>
      <c r="V96" s="11"/>
      <c r="W96" s="11"/>
      <c r="X96" s="11"/>
      <c r="Y96" s="11"/>
      <c r="Z96" s="11"/>
      <c r="AA96" s="11"/>
      <c r="AB96" s="11"/>
    </row>
    <row r="97" spans="3:28" x14ac:dyDescent="0.25">
      <c r="C97" s="6">
        <f t="shared" si="11"/>
        <v>0</v>
      </c>
      <c r="D97" s="35"/>
      <c r="E97" s="6">
        <f t="shared" si="15"/>
        <v>0</v>
      </c>
      <c r="F97" s="9"/>
      <c r="G97" s="35"/>
      <c r="H97" s="11"/>
      <c r="I97" s="11"/>
      <c r="J97" s="11"/>
      <c r="K97" s="11"/>
      <c r="L97" s="11"/>
      <c r="M97" s="11"/>
      <c r="N97" s="21" t="b">
        <f t="shared" si="12"/>
        <v>0</v>
      </c>
      <c r="O97" s="21" t="b">
        <f t="shared" si="13"/>
        <v>0</v>
      </c>
      <c r="P97" s="21" t="b">
        <f t="shared" si="14"/>
        <v>0</v>
      </c>
      <c r="Q97" s="11"/>
      <c r="R97" s="11"/>
      <c r="S97" s="11"/>
      <c r="T97" s="11"/>
      <c r="U97" s="11"/>
      <c r="V97" s="11"/>
      <c r="W97" s="11"/>
      <c r="X97" s="11"/>
      <c r="Y97" s="11"/>
      <c r="Z97" s="11"/>
      <c r="AA97" s="11"/>
      <c r="AB97" s="11"/>
    </row>
    <row r="98" spans="3:28" x14ac:dyDescent="0.25">
      <c r="C98" s="6">
        <f t="shared" si="11"/>
        <v>0</v>
      </c>
      <c r="D98" s="35"/>
      <c r="E98" s="6">
        <f t="shared" si="15"/>
        <v>0</v>
      </c>
      <c r="F98" s="9"/>
      <c r="G98" s="35"/>
      <c r="H98" s="11"/>
      <c r="I98" s="11"/>
      <c r="J98" s="11"/>
      <c r="K98" s="11"/>
      <c r="L98" s="11"/>
      <c r="M98" s="11"/>
      <c r="N98" s="21" t="b">
        <f t="shared" si="12"/>
        <v>0</v>
      </c>
      <c r="O98" s="21" t="b">
        <f t="shared" si="13"/>
        <v>0</v>
      </c>
      <c r="P98" s="21" t="b">
        <f t="shared" si="14"/>
        <v>0</v>
      </c>
      <c r="Q98" s="11"/>
      <c r="R98" s="11"/>
      <c r="S98" s="11"/>
      <c r="T98" s="11"/>
      <c r="U98" s="11"/>
      <c r="V98" s="11"/>
      <c r="W98" s="11"/>
      <c r="X98" s="11"/>
      <c r="Y98" s="11"/>
      <c r="Z98" s="11"/>
      <c r="AA98" s="11"/>
      <c r="AB98" s="11"/>
    </row>
    <row r="99" spans="3:28" x14ac:dyDescent="0.25">
      <c r="C99" s="6">
        <f t="shared" si="11"/>
        <v>0</v>
      </c>
      <c r="D99" s="35"/>
      <c r="E99" s="6">
        <f t="shared" si="15"/>
        <v>0</v>
      </c>
      <c r="F99" s="9"/>
      <c r="G99" s="35"/>
      <c r="H99" s="11"/>
      <c r="I99" s="11"/>
      <c r="J99" s="11"/>
      <c r="K99" s="11"/>
      <c r="L99" s="11"/>
      <c r="M99" s="11"/>
      <c r="N99" s="21" t="b">
        <f t="shared" si="12"/>
        <v>0</v>
      </c>
      <c r="O99" s="21" t="b">
        <f t="shared" si="13"/>
        <v>0</v>
      </c>
      <c r="P99" s="21" t="b">
        <f t="shared" si="14"/>
        <v>0</v>
      </c>
      <c r="Q99" s="11"/>
      <c r="R99" s="11"/>
      <c r="S99" s="11"/>
      <c r="T99" s="11"/>
      <c r="U99" s="11"/>
      <c r="V99" s="11"/>
      <c r="W99" s="11"/>
      <c r="X99" s="11"/>
      <c r="Y99" s="11"/>
      <c r="Z99" s="11"/>
      <c r="AA99" s="11"/>
      <c r="AB99" s="11"/>
    </row>
    <row r="100" spans="3:28" x14ac:dyDescent="0.25">
      <c r="C100" s="6">
        <f t="shared" si="11"/>
        <v>0</v>
      </c>
      <c r="D100" s="35"/>
      <c r="E100" s="6">
        <f t="shared" si="15"/>
        <v>0</v>
      </c>
      <c r="F100" s="9"/>
      <c r="G100" s="35"/>
      <c r="H100" s="11"/>
      <c r="I100" s="11"/>
      <c r="J100" s="11"/>
      <c r="K100" s="11"/>
      <c r="L100" s="11"/>
      <c r="M100" s="11"/>
      <c r="N100" s="21" t="b">
        <f t="shared" si="12"/>
        <v>0</v>
      </c>
      <c r="O100" s="21" t="b">
        <f t="shared" si="13"/>
        <v>0</v>
      </c>
      <c r="P100" s="21" t="b">
        <f t="shared" si="14"/>
        <v>0</v>
      </c>
      <c r="Q100" s="11"/>
      <c r="R100" s="11"/>
      <c r="S100" s="11"/>
      <c r="T100" s="11"/>
      <c r="U100" s="11"/>
      <c r="V100" s="11"/>
      <c r="W100" s="11"/>
      <c r="X100" s="11"/>
      <c r="Y100" s="11"/>
      <c r="Z100" s="11"/>
      <c r="AA100" s="11"/>
      <c r="AB100" s="11"/>
    </row>
    <row r="101" spans="3:28" x14ac:dyDescent="0.25">
      <c r="D101" s="33"/>
      <c r="G101" s="19"/>
    </row>
  </sheetData>
  <sheetProtection algorithmName="SHA-512" hashValue="tBns/qEfu2YhzhMYwpgPSDNcxGdcLzkFzflozN/r0/rb60dI0dzeklj1mQnbVKRGjRyQuw64UMtTd8DwQXUCcg==" saltValue="KaGUHybE7k+mqS8YVpUc8g==" spinCount="100000"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6" fitToHeight="2" orientation="portrait" r:id="rId2"/>
  <drawing r:id="rId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codeName="Hoja89">
    <tabColor rgb="FFB6DF89"/>
    <pageSetUpPr fitToPage="1"/>
  </sheetPr>
  <dimension ref="A1:AB101"/>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76.1406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60</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1055</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65">
        <f>IF(P10=TRUE,1,)</f>
        <v>1</v>
      </c>
      <c r="D10" s="71" t="s">
        <v>7</v>
      </c>
      <c r="E10" s="65">
        <f>IF(P10=TRUE,1,)</f>
        <v>1</v>
      </c>
      <c r="F10" s="66">
        <v>1</v>
      </c>
      <c r="G10" s="70" t="s">
        <v>337</v>
      </c>
      <c r="H10" s="11"/>
      <c r="I10" s="11"/>
      <c r="J10" s="11"/>
      <c r="K10" s="11"/>
      <c r="L10" s="11"/>
      <c r="M10" s="11"/>
      <c r="N10" s="21" t="b">
        <f>ISTEXT(D10)</f>
        <v>1</v>
      </c>
      <c r="O10" s="21" t="b">
        <f>ISNUMBER(D10)</f>
        <v>0</v>
      </c>
      <c r="P10" s="21" t="b">
        <f>OR(N10=TRUE,O10=TRUE)</f>
        <v>1</v>
      </c>
      <c r="Q10" s="11"/>
      <c r="R10" s="11"/>
      <c r="S10" s="11"/>
      <c r="T10" s="11"/>
      <c r="U10" s="11"/>
      <c r="V10" s="11"/>
      <c r="W10" s="11"/>
      <c r="X10" s="11"/>
      <c r="Y10" s="11"/>
      <c r="Z10" s="11"/>
      <c r="AA10" s="11"/>
      <c r="AB10" s="11"/>
    </row>
    <row r="11" spans="1:28" ht="45" x14ac:dyDescent="0.25">
      <c r="A11" s="99"/>
      <c r="C11" s="65">
        <f t="shared" ref="C11:C20" si="0">IF(P11=TRUE,C10+1,)</f>
        <v>2</v>
      </c>
      <c r="D11" s="46" t="s">
        <v>172</v>
      </c>
      <c r="E11" s="65">
        <f>IF(P11=TRUE,E10+F10,)</f>
        <v>2</v>
      </c>
      <c r="F11" s="66">
        <v>7</v>
      </c>
      <c r="G11" s="63" t="s">
        <v>573</v>
      </c>
      <c r="H11" s="11"/>
      <c r="I11" s="11"/>
      <c r="J11" s="11"/>
      <c r="K11" s="11"/>
      <c r="L11" s="11"/>
      <c r="M11" s="11"/>
      <c r="N11" s="21" t="b">
        <f t="shared" ref="N11:N74" si="1">ISTEXT(D11)</f>
        <v>1</v>
      </c>
      <c r="O11" s="21" t="b">
        <f t="shared" ref="O11:O74" si="2">ISNUMBER(D11)</f>
        <v>0</v>
      </c>
      <c r="P11" s="21" t="b">
        <f t="shared" ref="P11:P74" si="3">OR(N11=TRUE,O11=TRUE)</f>
        <v>1</v>
      </c>
      <c r="Q11" s="11"/>
      <c r="R11" s="11"/>
      <c r="S11" s="11"/>
      <c r="T11" s="11"/>
      <c r="U11" s="11"/>
      <c r="V11" s="11"/>
      <c r="W11" s="11"/>
      <c r="X11" s="11"/>
      <c r="Y11" s="11"/>
      <c r="Z11" s="11"/>
      <c r="AA11" s="11"/>
      <c r="AB11" s="11"/>
    </row>
    <row r="12" spans="1:28" x14ac:dyDescent="0.25">
      <c r="A12" s="99"/>
      <c r="C12" s="65">
        <f t="shared" si="0"/>
        <v>3</v>
      </c>
      <c r="D12" s="80" t="s">
        <v>502</v>
      </c>
      <c r="E12" s="82">
        <f>IF(P12=TRUE,E11+F11,)</f>
        <v>9</v>
      </c>
      <c r="F12" s="83">
        <v>11</v>
      </c>
      <c r="G12" s="86"/>
      <c r="H12" s="11"/>
      <c r="I12" s="11"/>
      <c r="J12" s="11"/>
      <c r="K12" s="11"/>
      <c r="L12" s="11"/>
      <c r="M12" s="11"/>
      <c r="N12" s="21" t="b">
        <f t="shared" si="1"/>
        <v>1</v>
      </c>
      <c r="O12" s="21" t="b">
        <f t="shared" si="2"/>
        <v>0</v>
      </c>
      <c r="P12" s="21" t="b">
        <f t="shared" si="3"/>
        <v>1</v>
      </c>
      <c r="Q12" s="11"/>
      <c r="R12" s="11"/>
      <c r="S12" s="11"/>
      <c r="T12" s="11"/>
      <c r="U12" s="11"/>
      <c r="V12" s="11"/>
      <c r="W12" s="11"/>
      <c r="X12" s="11"/>
      <c r="Y12" s="11"/>
      <c r="Z12" s="11"/>
      <c r="AA12" s="11"/>
      <c r="AB12" s="11"/>
    </row>
    <row r="13" spans="1:28" x14ac:dyDescent="0.25">
      <c r="A13" s="99"/>
      <c r="C13" s="65">
        <f t="shared" si="0"/>
        <v>4</v>
      </c>
      <c r="D13" s="46" t="s">
        <v>8</v>
      </c>
      <c r="E13" s="65">
        <f t="shared" ref="E13:E20" si="4">IF(P13=TRUE,E12+F12,)</f>
        <v>20</v>
      </c>
      <c r="F13" s="66">
        <v>9</v>
      </c>
      <c r="G13" s="70"/>
      <c r="H13" s="11"/>
      <c r="I13" s="11"/>
      <c r="J13" s="11"/>
      <c r="K13" s="11"/>
      <c r="L13" s="11"/>
      <c r="M13" s="11"/>
      <c r="N13" s="21" t="b">
        <f t="shared" si="1"/>
        <v>1</v>
      </c>
      <c r="O13" s="21" t="b">
        <f t="shared" si="2"/>
        <v>0</v>
      </c>
      <c r="P13" s="21" t="b">
        <f t="shared" si="3"/>
        <v>1</v>
      </c>
      <c r="Q13" s="11"/>
      <c r="R13" s="11"/>
      <c r="S13" s="11"/>
      <c r="T13" s="11"/>
      <c r="U13" s="11"/>
      <c r="V13" s="11"/>
      <c r="W13" s="11"/>
      <c r="X13" s="11"/>
      <c r="Y13" s="11"/>
      <c r="Z13" s="11"/>
      <c r="AA13" s="11"/>
      <c r="AB13" s="11"/>
    </row>
    <row r="14" spans="1:28" x14ac:dyDescent="0.25">
      <c r="A14" s="99"/>
      <c r="C14" s="65">
        <f t="shared" si="0"/>
        <v>5</v>
      </c>
      <c r="D14" s="70" t="s">
        <v>338</v>
      </c>
      <c r="E14" s="65">
        <f t="shared" si="4"/>
        <v>29</v>
      </c>
      <c r="F14" s="66">
        <v>60</v>
      </c>
      <c r="G14" s="70"/>
      <c r="H14" s="11"/>
      <c r="I14" s="11"/>
      <c r="J14" s="11"/>
      <c r="K14" s="11"/>
      <c r="L14" s="11"/>
      <c r="M14" s="11"/>
      <c r="N14" s="21" t="b">
        <f t="shared" si="1"/>
        <v>1</v>
      </c>
      <c r="O14" s="21" t="b">
        <f t="shared" si="2"/>
        <v>0</v>
      </c>
      <c r="P14" s="21" t="b">
        <f t="shared" si="3"/>
        <v>1</v>
      </c>
      <c r="Q14" s="11"/>
      <c r="R14" s="11"/>
      <c r="S14" s="11"/>
      <c r="T14" s="11"/>
      <c r="U14" s="11"/>
      <c r="V14" s="11"/>
      <c r="W14" s="11"/>
      <c r="X14" s="11"/>
      <c r="Y14" s="11"/>
      <c r="Z14" s="11"/>
      <c r="AA14" s="11"/>
      <c r="AB14" s="11"/>
    </row>
    <row r="15" spans="1:28" ht="110.1" customHeight="1" x14ac:dyDescent="0.25">
      <c r="A15" s="99"/>
      <c r="C15" s="65">
        <f t="shared" si="0"/>
        <v>6</v>
      </c>
      <c r="D15" s="70" t="s">
        <v>571</v>
      </c>
      <c r="E15" s="65">
        <f t="shared" si="4"/>
        <v>89</v>
      </c>
      <c r="F15" s="66">
        <v>1</v>
      </c>
      <c r="G15" s="63" t="s">
        <v>1029</v>
      </c>
      <c r="H15" s="11"/>
      <c r="I15" s="11"/>
      <c r="J15" s="11"/>
      <c r="K15" s="11"/>
      <c r="L15" s="11"/>
      <c r="M15" s="11"/>
      <c r="N15" s="21" t="b">
        <f t="shared" si="1"/>
        <v>1</v>
      </c>
      <c r="O15" s="21" t="b">
        <f t="shared" si="2"/>
        <v>0</v>
      </c>
      <c r="P15" s="21" t="b">
        <f t="shared" si="3"/>
        <v>1</v>
      </c>
      <c r="Q15" s="11"/>
      <c r="R15" s="11"/>
      <c r="S15" s="11"/>
      <c r="T15" s="11"/>
      <c r="U15" s="11"/>
      <c r="V15" s="11"/>
      <c r="W15" s="11"/>
      <c r="X15" s="11"/>
      <c r="Y15" s="11"/>
      <c r="Z15" s="11"/>
      <c r="AA15" s="11"/>
      <c r="AB15" s="11"/>
    </row>
    <row r="16" spans="1:28" ht="114.75" customHeight="1" x14ac:dyDescent="0.25">
      <c r="A16" s="99"/>
      <c r="C16" s="65">
        <f t="shared" si="0"/>
        <v>7</v>
      </c>
      <c r="D16" s="70" t="s">
        <v>499</v>
      </c>
      <c r="E16" s="65">
        <f t="shared" si="4"/>
        <v>90</v>
      </c>
      <c r="F16" s="66">
        <v>1</v>
      </c>
      <c r="G16" s="63" t="s">
        <v>1056</v>
      </c>
      <c r="H16" s="11"/>
      <c r="I16" s="11"/>
      <c r="J16" s="11"/>
      <c r="K16" s="11"/>
      <c r="L16" s="11"/>
      <c r="M16" s="11"/>
      <c r="N16" s="21" t="b">
        <f t="shared" si="1"/>
        <v>1</v>
      </c>
      <c r="O16" s="21" t="b">
        <f t="shared" si="2"/>
        <v>0</v>
      </c>
      <c r="P16" s="21" t="b">
        <f t="shared" si="3"/>
        <v>1</v>
      </c>
      <c r="Q16" s="11"/>
      <c r="R16" s="11"/>
      <c r="S16" s="11"/>
      <c r="T16" s="11"/>
      <c r="U16" s="11"/>
      <c r="V16" s="11"/>
      <c r="W16" s="11"/>
      <c r="X16" s="11"/>
      <c r="Y16" s="11"/>
      <c r="Z16" s="11"/>
      <c r="AA16" s="11"/>
      <c r="AB16" s="11"/>
    </row>
    <row r="17" spans="1:28" ht="37.5" customHeight="1" x14ac:dyDescent="0.25">
      <c r="A17" s="99"/>
      <c r="C17" s="65">
        <f t="shared" si="0"/>
        <v>8</v>
      </c>
      <c r="D17" s="70" t="s">
        <v>339</v>
      </c>
      <c r="E17" s="65">
        <f t="shared" si="4"/>
        <v>91</v>
      </c>
      <c r="F17" s="66">
        <v>8</v>
      </c>
      <c r="G17" s="63" t="s">
        <v>1021</v>
      </c>
      <c r="H17" s="11"/>
      <c r="I17" s="11"/>
      <c r="J17" s="11"/>
      <c r="K17" s="11"/>
      <c r="L17" s="11"/>
      <c r="M17" s="11"/>
      <c r="N17" s="21" t="b">
        <f t="shared" si="1"/>
        <v>1</v>
      </c>
      <c r="O17" s="21" t="b">
        <f t="shared" si="2"/>
        <v>0</v>
      </c>
      <c r="P17" s="21" t="b">
        <f t="shared" si="3"/>
        <v>1</v>
      </c>
      <c r="Q17" s="11"/>
      <c r="R17" s="11"/>
      <c r="S17" s="11"/>
      <c r="T17" s="11"/>
      <c r="U17" s="11"/>
      <c r="V17" s="11"/>
      <c r="W17" s="11"/>
      <c r="X17" s="11"/>
      <c r="Y17" s="11"/>
      <c r="Z17" s="11"/>
      <c r="AA17" s="11"/>
      <c r="AB17" s="11"/>
    </row>
    <row r="18" spans="1:28" ht="43.5" customHeight="1" x14ac:dyDescent="0.25">
      <c r="A18" s="99"/>
      <c r="C18" s="65">
        <f t="shared" si="0"/>
        <v>9</v>
      </c>
      <c r="D18" s="70" t="s">
        <v>157</v>
      </c>
      <c r="E18" s="65">
        <f t="shared" si="4"/>
        <v>99</v>
      </c>
      <c r="F18" s="66">
        <v>1</v>
      </c>
      <c r="G18" s="63" t="s">
        <v>1028</v>
      </c>
      <c r="H18" s="11"/>
      <c r="I18" s="11"/>
      <c r="J18" s="11"/>
      <c r="K18" s="11"/>
      <c r="L18" s="11"/>
      <c r="M18" s="11"/>
      <c r="N18" s="21" t="b">
        <f t="shared" si="1"/>
        <v>1</v>
      </c>
      <c r="O18" s="21" t="b">
        <f t="shared" si="2"/>
        <v>0</v>
      </c>
      <c r="P18" s="21" t="b">
        <f t="shared" si="3"/>
        <v>1</v>
      </c>
      <c r="Q18" s="11"/>
      <c r="R18" s="11"/>
      <c r="S18" s="11"/>
      <c r="T18" s="11"/>
      <c r="U18" s="11"/>
      <c r="V18" s="11"/>
      <c r="W18" s="11"/>
      <c r="X18" s="11"/>
      <c r="Y18" s="11"/>
      <c r="Z18" s="11"/>
      <c r="AA18" s="11"/>
      <c r="AB18" s="11"/>
    </row>
    <row r="19" spans="1:28" ht="60" x14ac:dyDescent="0.25">
      <c r="A19" s="99"/>
      <c r="C19" s="65">
        <f t="shared" si="0"/>
        <v>10</v>
      </c>
      <c r="D19" s="70" t="s">
        <v>355</v>
      </c>
      <c r="E19" s="65">
        <f t="shared" si="4"/>
        <v>100</v>
      </c>
      <c r="F19" s="66">
        <v>1</v>
      </c>
      <c r="G19" s="63" t="s">
        <v>1027</v>
      </c>
      <c r="H19" s="11"/>
      <c r="I19" s="11"/>
      <c r="J19" s="11"/>
      <c r="K19" s="11"/>
      <c r="L19" s="11"/>
      <c r="M19" s="11"/>
      <c r="N19" s="21" t="b">
        <f t="shared" si="1"/>
        <v>1</v>
      </c>
      <c r="O19" s="21" t="b">
        <f t="shared" si="2"/>
        <v>0</v>
      </c>
      <c r="P19" s="21" t="b">
        <f t="shared" si="3"/>
        <v>1</v>
      </c>
      <c r="Q19" s="11"/>
      <c r="R19" s="11"/>
      <c r="S19" s="11"/>
      <c r="T19" s="11"/>
      <c r="U19" s="11"/>
      <c r="V19" s="11"/>
      <c r="W19" s="11"/>
      <c r="X19" s="11"/>
      <c r="Y19" s="11"/>
      <c r="Z19" s="11"/>
      <c r="AA19" s="11"/>
      <c r="AB19" s="11"/>
    </row>
    <row r="20" spans="1:28" ht="20.25" customHeight="1" x14ac:dyDescent="0.25">
      <c r="A20" s="99"/>
      <c r="C20" s="65">
        <f t="shared" si="0"/>
        <v>11</v>
      </c>
      <c r="D20" s="70" t="s">
        <v>341</v>
      </c>
      <c r="E20" s="65">
        <f t="shared" si="4"/>
        <v>101</v>
      </c>
      <c r="F20" s="66">
        <v>8</v>
      </c>
      <c r="G20" s="70" t="s">
        <v>958</v>
      </c>
      <c r="H20" s="11"/>
      <c r="I20" s="11"/>
      <c r="J20" s="11"/>
      <c r="K20" s="11"/>
      <c r="L20" s="11"/>
      <c r="M20" s="11"/>
      <c r="N20" s="21" t="b">
        <f t="shared" si="1"/>
        <v>1</v>
      </c>
      <c r="O20" s="21" t="b">
        <f t="shared" si="2"/>
        <v>0</v>
      </c>
      <c r="P20" s="21" t="b">
        <f t="shared" si="3"/>
        <v>1</v>
      </c>
      <c r="Q20" s="11"/>
      <c r="R20" s="11"/>
      <c r="S20" s="11"/>
      <c r="T20" s="11"/>
      <c r="U20" s="11"/>
      <c r="V20" s="11"/>
      <c r="W20" s="11"/>
      <c r="X20" s="11"/>
      <c r="Y20" s="11"/>
      <c r="Z20" s="11"/>
      <c r="AA20" s="11"/>
      <c r="AB20" s="11"/>
    </row>
    <row r="21" spans="1:28" ht="75" x14ac:dyDescent="0.25">
      <c r="A21" s="99"/>
      <c r="C21" s="263">
        <f t="shared" ref="C21:C23" si="5">IF(P21=TRUE,C20+1,)</f>
        <v>12</v>
      </c>
      <c r="D21" s="123" t="s">
        <v>1217</v>
      </c>
      <c r="E21" s="263">
        <f t="shared" ref="E21:E23" si="6">IF(P21=TRUE,E20+F20,)</f>
        <v>109</v>
      </c>
      <c r="F21" s="260">
        <v>1</v>
      </c>
      <c r="G21" s="262" t="s">
        <v>1220</v>
      </c>
      <c r="H21" s="11"/>
      <c r="I21" s="11"/>
      <c r="J21" s="11"/>
      <c r="K21" s="11"/>
      <c r="L21" s="11"/>
      <c r="M21" s="11"/>
      <c r="N21" s="21" t="b">
        <f t="shared" si="1"/>
        <v>1</v>
      </c>
      <c r="O21" s="21" t="b">
        <f t="shared" si="2"/>
        <v>0</v>
      </c>
      <c r="P21" s="21" t="b">
        <f t="shared" si="3"/>
        <v>1</v>
      </c>
      <c r="Q21" s="11"/>
      <c r="R21" s="11"/>
      <c r="S21" s="11"/>
      <c r="T21" s="11"/>
      <c r="U21" s="11"/>
      <c r="V21" s="11"/>
      <c r="W21" s="11"/>
      <c r="X21" s="11"/>
      <c r="Y21" s="11"/>
      <c r="Z21" s="11"/>
      <c r="AA21" s="11"/>
      <c r="AB21" s="11"/>
    </row>
    <row r="22" spans="1:28" x14ac:dyDescent="0.25">
      <c r="A22" s="99"/>
      <c r="C22" s="263">
        <f t="shared" si="5"/>
        <v>13</v>
      </c>
      <c r="D22" s="123" t="s">
        <v>353</v>
      </c>
      <c r="E22" s="263">
        <f t="shared" si="6"/>
        <v>110</v>
      </c>
      <c r="F22" s="260">
        <v>13</v>
      </c>
      <c r="G22" s="262" t="s">
        <v>1221</v>
      </c>
      <c r="H22" s="11"/>
      <c r="I22" s="11"/>
      <c r="J22" s="11"/>
      <c r="K22" s="11"/>
      <c r="L22" s="11"/>
      <c r="M22" s="11"/>
      <c r="N22" s="21" t="b">
        <f t="shared" si="1"/>
        <v>1</v>
      </c>
      <c r="O22" s="21" t="b">
        <f t="shared" si="2"/>
        <v>0</v>
      </c>
      <c r="P22" s="21" t="b">
        <f t="shared" si="3"/>
        <v>1</v>
      </c>
      <c r="Q22" s="11"/>
      <c r="R22" s="11"/>
      <c r="S22" s="11"/>
      <c r="T22" s="11"/>
      <c r="U22" s="11"/>
      <c r="V22" s="11"/>
      <c r="W22" s="11"/>
      <c r="X22" s="11"/>
      <c r="Y22" s="11"/>
      <c r="Z22" s="11"/>
      <c r="AA22" s="11"/>
      <c r="AB22" s="11"/>
    </row>
    <row r="23" spans="1:28" ht="75" x14ac:dyDescent="0.25">
      <c r="A23" s="99"/>
      <c r="C23" s="263">
        <f t="shared" si="5"/>
        <v>14</v>
      </c>
      <c r="D23" s="123" t="s">
        <v>1219</v>
      </c>
      <c r="E23" s="263">
        <f t="shared" si="6"/>
        <v>123</v>
      </c>
      <c r="F23" s="260">
        <v>13</v>
      </c>
      <c r="G23" s="262" t="s">
        <v>1218</v>
      </c>
      <c r="H23" s="11"/>
      <c r="I23" s="11"/>
      <c r="J23" s="11"/>
      <c r="K23" s="11"/>
      <c r="L23" s="11"/>
      <c r="M23" s="11"/>
      <c r="N23" s="21" t="b">
        <f t="shared" si="1"/>
        <v>1</v>
      </c>
      <c r="O23" s="21" t="b">
        <f t="shared" si="2"/>
        <v>0</v>
      </c>
      <c r="P23" s="21" t="b">
        <f t="shared" si="3"/>
        <v>1</v>
      </c>
      <c r="Q23" s="11"/>
      <c r="R23" s="11"/>
      <c r="S23" s="11"/>
      <c r="T23" s="11"/>
      <c r="U23" s="11"/>
      <c r="V23" s="11"/>
      <c r="W23" s="11"/>
      <c r="X23" s="11"/>
      <c r="Y23" s="11"/>
      <c r="Z23" s="11"/>
      <c r="AA23" s="11"/>
      <c r="AB23" s="11"/>
    </row>
    <row r="24" spans="1:28" x14ac:dyDescent="0.25">
      <c r="A24" s="99"/>
      <c r="C24" s="69">
        <f t="shared" ref="C24:C74" si="7">IF(P24=TRUE,C23+1,)</f>
        <v>0</v>
      </c>
      <c r="D24" s="75"/>
      <c r="E24" s="69">
        <f t="shared" ref="E24:E76" si="8">IF(P24=TRUE,E23+F23,)</f>
        <v>0</v>
      </c>
      <c r="F24" s="76"/>
      <c r="G24" s="75"/>
      <c r="H24" s="11"/>
      <c r="I24" s="11"/>
      <c r="J24" s="11"/>
      <c r="K24" s="11"/>
      <c r="L24" s="11"/>
      <c r="M24" s="11"/>
      <c r="N24" s="21" t="b">
        <f t="shared" si="1"/>
        <v>0</v>
      </c>
      <c r="O24" s="21" t="b">
        <f t="shared" si="2"/>
        <v>0</v>
      </c>
      <c r="P24" s="21" t="b">
        <f t="shared" si="3"/>
        <v>0</v>
      </c>
      <c r="Q24" s="11"/>
      <c r="R24" s="11"/>
      <c r="S24" s="11"/>
      <c r="T24" s="11"/>
      <c r="U24" s="11"/>
      <c r="V24" s="11"/>
      <c r="W24" s="11"/>
      <c r="X24" s="11"/>
      <c r="Y24" s="11"/>
      <c r="Z24" s="11"/>
      <c r="AA24" s="11"/>
      <c r="AB24" s="11"/>
    </row>
    <row r="25" spans="1:28" x14ac:dyDescent="0.25">
      <c r="A25" s="99"/>
      <c r="C25" s="69">
        <f t="shared" si="7"/>
        <v>0</v>
      </c>
      <c r="D25" s="75"/>
      <c r="E25" s="69">
        <f t="shared" si="8"/>
        <v>0</v>
      </c>
      <c r="F25" s="76"/>
      <c r="G25" s="75"/>
      <c r="H25" s="11"/>
      <c r="I25" s="11"/>
      <c r="J25" s="11"/>
      <c r="K25" s="11"/>
      <c r="L25" s="11"/>
      <c r="M25" s="11"/>
      <c r="N25" s="21" t="b">
        <f t="shared" si="1"/>
        <v>0</v>
      </c>
      <c r="O25" s="21" t="b">
        <f t="shared" si="2"/>
        <v>0</v>
      </c>
      <c r="P25" s="21" t="b">
        <f t="shared" si="3"/>
        <v>0</v>
      </c>
      <c r="Q25" s="11"/>
      <c r="R25" s="11"/>
      <c r="S25" s="11"/>
      <c r="T25" s="11"/>
      <c r="U25" s="11"/>
      <c r="V25" s="11"/>
      <c r="W25" s="11"/>
      <c r="X25" s="11"/>
      <c r="Y25" s="11"/>
      <c r="Z25" s="11"/>
      <c r="AA25" s="11"/>
      <c r="AB25" s="11"/>
    </row>
    <row r="26" spans="1:28" x14ac:dyDescent="0.25">
      <c r="A26" s="99"/>
      <c r="C26" s="69">
        <f t="shared" si="7"/>
        <v>0</v>
      </c>
      <c r="D26" s="75"/>
      <c r="E26" s="69">
        <f t="shared" si="8"/>
        <v>0</v>
      </c>
      <c r="F26" s="76"/>
      <c r="G26" s="75"/>
      <c r="H26" s="11"/>
      <c r="I26" s="11"/>
      <c r="J26" s="11"/>
      <c r="K26" s="11"/>
      <c r="L26" s="11"/>
      <c r="M26" s="11"/>
      <c r="N26" s="21" t="b">
        <f t="shared" si="1"/>
        <v>0</v>
      </c>
      <c r="O26" s="21" t="b">
        <f t="shared" si="2"/>
        <v>0</v>
      </c>
      <c r="P26" s="21" t="b">
        <f t="shared" si="3"/>
        <v>0</v>
      </c>
      <c r="Q26" s="11"/>
      <c r="R26" s="11"/>
      <c r="S26" s="11"/>
      <c r="T26" s="11"/>
      <c r="U26" s="11"/>
      <c r="V26" s="11"/>
      <c r="W26" s="11"/>
      <c r="X26" s="11"/>
      <c r="Y26" s="11"/>
      <c r="Z26" s="11"/>
      <c r="AA26" s="11"/>
      <c r="AB26" s="11"/>
    </row>
    <row r="27" spans="1:28" x14ac:dyDescent="0.25">
      <c r="A27" s="99"/>
      <c r="C27" s="69">
        <f t="shared" si="7"/>
        <v>0</v>
      </c>
      <c r="D27" s="75"/>
      <c r="E27" s="69">
        <f t="shared" si="8"/>
        <v>0</v>
      </c>
      <c r="F27" s="76"/>
      <c r="G27" s="75"/>
      <c r="H27" s="11"/>
      <c r="I27" s="11"/>
      <c r="J27" s="11"/>
      <c r="K27" s="11"/>
      <c r="L27" s="11"/>
      <c r="M27" s="11"/>
      <c r="N27" s="21" t="b">
        <f t="shared" si="1"/>
        <v>0</v>
      </c>
      <c r="O27" s="21" t="b">
        <f t="shared" si="2"/>
        <v>0</v>
      </c>
      <c r="P27" s="21" t="b">
        <f t="shared" si="3"/>
        <v>0</v>
      </c>
      <c r="Q27" s="11"/>
      <c r="R27" s="11"/>
      <c r="S27" s="11"/>
      <c r="T27" s="11"/>
      <c r="U27" s="11"/>
      <c r="V27" s="11"/>
      <c r="W27" s="11"/>
      <c r="X27" s="11"/>
      <c r="Y27" s="11"/>
      <c r="Z27" s="11"/>
      <c r="AA27" s="11"/>
      <c r="AB27" s="11"/>
    </row>
    <row r="28" spans="1:28" x14ac:dyDescent="0.25">
      <c r="A28" s="99"/>
      <c r="C28" s="69">
        <f t="shared" si="7"/>
        <v>0</v>
      </c>
      <c r="D28" s="75"/>
      <c r="E28" s="69">
        <f t="shared" si="8"/>
        <v>0</v>
      </c>
      <c r="F28" s="76"/>
      <c r="G28" s="75"/>
      <c r="H28" s="11"/>
      <c r="I28" s="11"/>
      <c r="J28" s="11"/>
      <c r="K28" s="11"/>
      <c r="L28" s="11"/>
      <c r="M28" s="11"/>
      <c r="N28" s="21" t="b">
        <f t="shared" si="1"/>
        <v>0</v>
      </c>
      <c r="O28" s="21" t="b">
        <f t="shared" si="2"/>
        <v>0</v>
      </c>
      <c r="P28" s="21" t="b">
        <f t="shared" si="3"/>
        <v>0</v>
      </c>
      <c r="Q28" s="11"/>
      <c r="R28" s="11"/>
      <c r="S28" s="11"/>
      <c r="T28" s="11"/>
      <c r="U28" s="11"/>
      <c r="V28" s="11"/>
      <c r="W28" s="11"/>
      <c r="X28" s="11"/>
      <c r="Y28" s="11"/>
      <c r="Z28" s="11"/>
      <c r="AA28" s="11"/>
      <c r="AB28" s="11"/>
    </row>
    <row r="29" spans="1:28" x14ac:dyDescent="0.25">
      <c r="A29" s="99"/>
      <c r="C29" s="69">
        <f t="shared" si="7"/>
        <v>0</v>
      </c>
      <c r="D29" s="75"/>
      <c r="E29" s="69">
        <f t="shared" si="8"/>
        <v>0</v>
      </c>
      <c r="F29" s="76"/>
      <c r="G29" s="75"/>
      <c r="H29" s="11"/>
      <c r="I29" s="11"/>
      <c r="J29" s="11"/>
      <c r="K29" s="11"/>
      <c r="L29" s="11"/>
      <c r="M29" s="11"/>
      <c r="N29" s="21" t="b">
        <f t="shared" si="1"/>
        <v>0</v>
      </c>
      <c r="O29" s="21" t="b">
        <f t="shared" si="2"/>
        <v>0</v>
      </c>
      <c r="P29" s="21" t="b">
        <f t="shared" si="3"/>
        <v>0</v>
      </c>
      <c r="Q29" s="11"/>
      <c r="R29" s="11"/>
      <c r="S29" s="11"/>
      <c r="T29" s="11"/>
      <c r="U29" s="11"/>
      <c r="V29" s="11"/>
      <c r="W29" s="11"/>
      <c r="X29" s="11"/>
      <c r="Y29" s="11"/>
      <c r="Z29" s="11"/>
      <c r="AA29" s="11"/>
      <c r="AB29" s="11"/>
    </row>
    <row r="30" spans="1:28" x14ac:dyDescent="0.25">
      <c r="A30" s="99"/>
      <c r="C30" s="69">
        <f t="shared" si="7"/>
        <v>0</v>
      </c>
      <c r="D30" s="75"/>
      <c r="E30" s="69">
        <f t="shared" si="8"/>
        <v>0</v>
      </c>
      <c r="F30" s="76"/>
      <c r="G30" s="75"/>
      <c r="H30" s="11"/>
      <c r="I30" s="11"/>
      <c r="J30" s="11"/>
      <c r="K30" s="11"/>
      <c r="L30" s="11"/>
      <c r="M30" s="11"/>
      <c r="N30" s="21" t="b">
        <f t="shared" si="1"/>
        <v>0</v>
      </c>
      <c r="O30" s="21" t="b">
        <f t="shared" si="2"/>
        <v>0</v>
      </c>
      <c r="P30" s="21" t="b">
        <f t="shared" si="3"/>
        <v>0</v>
      </c>
      <c r="Q30" s="11"/>
      <c r="R30" s="11"/>
      <c r="S30" s="11"/>
      <c r="T30" s="11"/>
      <c r="U30" s="11"/>
      <c r="V30" s="11"/>
      <c r="W30" s="11"/>
      <c r="X30" s="11"/>
      <c r="Y30" s="11"/>
      <c r="Z30" s="11"/>
      <c r="AA30" s="11"/>
      <c r="AB30" s="11"/>
    </row>
    <row r="31" spans="1:28" x14ac:dyDescent="0.25">
      <c r="A31" s="99"/>
      <c r="C31" s="69">
        <f t="shared" si="7"/>
        <v>0</v>
      </c>
      <c r="D31" s="75"/>
      <c r="E31" s="69">
        <f t="shared" si="8"/>
        <v>0</v>
      </c>
      <c r="F31" s="76"/>
      <c r="G31" s="75"/>
      <c r="H31" s="11"/>
      <c r="I31" s="11"/>
      <c r="J31" s="11"/>
      <c r="K31" s="11"/>
      <c r="L31" s="11"/>
      <c r="M31" s="11"/>
      <c r="N31" s="21" t="b">
        <f t="shared" si="1"/>
        <v>0</v>
      </c>
      <c r="O31" s="21" t="b">
        <f t="shared" si="2"/>
        <v>0</v>
      </c>
      <c r="P31" s="21" t="b">
        <f t="shared" si="3"/>
        <v>0</v>
      </c>
      <c r="Q31" s="11"/>
      <c r="R31" s="11"/>
      <c r="S31" s="11"/>
      <c r="T31" s="11"/>
      <c r="U31" s="11"/>
      <c r="V31" s="11"/>
      <c r="W31" s="11"/>
      <c r="X31" s="11"/>
      <c r="Y31" s="11"/>
      <c r="Z31" s="11"/>
      <c r="AA31" s="11"/>
      <c r="AB31" s="11"/>
    </row>
    <row r="32" spans="1:28" x14ac:dyDescent="0.25">
      <c r="A32" s="99"/>
      <c r="C32" s="69">
        <f t="shared" si="7"/>
        <v>0</v>
      </c>
      <c r="D32" s="75"/>
      <c r="E32" s="69">
        <f t="shared" si="8"/>
        <v>0</v>
      </c>
      <c r="F32" s="76"/>
      <c r="G32" s="75"/>
      <c r="H32" s="11"/>
      <c r="I32" s="11"/>
      <c r="J32" s="11"/>
      <c r="K32" s="11"/>
      <c r="L32" s="11"/>
      <c r="M32" s="11"/>
      <c r="N32" s="21" t="b">
        <f t="shared" si="1"/>
        <v>0</v>
      </c>
      <c r="O32" s="21" t="b">
        <f t="shared" si="2"/>
        <v>0</v>
      </c>
      <c r="P32" s="21" t="b">
        <f t="shared" si="3"/>
        <v>0</v>
      </c>
      <c r="Q32" s="11"/>
      <c r="R32" s="11"/>
      <c r="S32" s="11"/>
      <c r="T32" s="11"/>
      <c r="U32" s="11"/>
      <c r="V32" s="11"/>
      <c r="W32" s="11"/>
      <c r="X32" s="11"/>
      <c r="Y32" s="11"/>
      <c r="Z32" s="11"/>
      <c r="AA32" s="11"/>
      <c r="AB32" s="11"/>
    </row>
    <row r="33" spans="1:28" x14ac:dyDescent="0.25">
      <c r="A33" s="99"/>
      <c r="C33" s="69">
        <f t="shared" si="7"/>
        <v>0</v>
      </c>
      <c r="D33" s="75"/>
      <c r="E33" s="69">
        <f t="shared" si="8"/>
        <v>0</v>
      </c>
      <c r="F33" s="76"/>
      <c r="G33" s="75"/>
      <c r="H33" s="11"/>
      <c r="I33" s="11"/>
      <c r="J33" s="11"/>
      <c r="K33" s="11"/>
      <c r="L33" s="11"/>
      <c r="M33" s="11"/>
      <c r="N33" s="21" t="b">
        <f t="shared" si="1"/>
        <v>0</v>
      </c>
      <c r="O33" s="21" t="b">
        <f t="shared" si="2"/>
        <v>0</v>
      </c>
      <c r="P33" s="21" t="b">
        <f t="shared" si="3"/>
        <v>0</v>
      </c>
      <c r="Q33" s="11"/>
      <c r="R33" s="11"/>
      <c r="S33" s="11"/>
      <c r="T33" s="11"/>
      <c r="U33" s="11"/>
      <c r="V33" s="11"/>
      <c r="W33" s="11"/>
      <c r="X33" s="11"/>
      <c r="Y33" s="11"/>
      <c r="Z33" s="11"/>
      <c r="AA33" s="11"/>
      <c r="AB33" s="11"/>
    </row>
    <row r="34" spans="1:28" x14ac:dyDescent="0.25">
      <c r="A34" s="99"/>
      <c r="C34" s="6">
        <f t="shared" si="7"/>
        <v>0</v>
      </c>
      <c r="D34" s="35"/>
      <c r="E34" s="6">
        <f t="shared" si="8"/>
        <v>0</v>
      </c>
      <c r="F34" s="9"/>
      <c r="G34" s="35"/>
      <c r="H34" s="11"/>
      <c r="I34" s="11"/>
      <c r="J34" s="11"/>
      <c r="K34" s="11"/>
      <c r="L34" s="11"/>
      <c r="M34" s="11"/>
      <c r="N34" s="21" t="b">
        <f t="shared" si="1"/>
        <v>0</v>
      </c>
      <c r="O34" s="21" t="b">
        <f t="shared" si="2"/>
        <v>0</v>
      </c>
      <c r="P34" s="21" t="b">
        <f t="shared" si="3"/>
        <v>0</v>
      </c>
      <c r="Q34" s="11"/>
      <c r="R34" s="11"/>
      <c r="S34" s="11"/>
      <c r="T34" s="11"/>
      <c r="U34" s="11"/>
      <c r="V34" s="11"/>
      <c r="W34" s="11"/>
      <c r="X34" s="11"/>
      <c r="Y34" s="11"/>
      <c r="Z34" s="11"/>
      <c r="AA34" s="11"/>
      <c r="AB34" s="11"/>
    </row>
    <row r="35" spans="1:28" x14ac:dyDescent="0.25">
      <c r="A35" s="99"/>
      <c r="C35" s="6">
        <f t="shared" si="7"/>
        <v>0</v>
      </c>
      <c r="D35" s="35"/>
      <c r="E35" s="6">
        <f t="shared" si="8"/>
        <v>0</v>
      </c>
      <c r="F35" s="9"/>
      <c r="G35" s="35"/>
      <c r="H35" s="11"/>
      <c r="I35" s="11"/>
      <c r="J35" s="11"/>
      <c r="K35" s="11"/>
      <c r="L35" s="11"/>
      <c r="M35" s="11"/>
      <c r="N35" s="21" t="b">
        <f t="shared" si="1"/>
        <v>0</v>
      </c>
      <c r="O35" s="21" t="b">
        <f t="shared" si="2"/>
        <v>0</v>
      </c>
      <c r="P35" s="21" t="b">
        <f t="shared" si="3"/>
        <v>0</v>
      </c>
      <c r="Q35" s="11"/>
      <c r="R35" s="11"/>
      <c r="S35" s="11"/>
      <c r="T35" s="11"/>
      <c r="U35" s="11"/>
      <c r="V35" s="11"/>
      <c r="W35" s="11"/>
      <c r="X35" s="11"/>
      <c r="Y35" s="11"/>
      <c r="Z35" s="11"/>
      <c r="AA35" s="11"/>
      <c r="AB35" s="11"/>
    </row>
    <row r="36" spans="1:28" x14ac:dyDescent="0.25">
      <c r="A36" s="99"/>
      <c r="C36" s="6">
        <f t="shared" si="7"/>
        <v>0</v>
      </c>
      <c r="D36" s="35"/>
      <c r="E36" s="6">
        <f t="shared" si="8"/>
        <v>0</v>
      </c>
      <c r="F36" s="9"/>
      <c r="G36" s="35"/>
      <c r="H36" s="11"/>
      <c r="I36" s="11"/>
      <c r="J36" s="11"/>
      <c r="K36" s="11"/>
      <c r="L36" s="11"/>
      <c r="M36" s="11"/>
      <c r="N36" s="21" t="b">
        <f t="shared" si="1"/>
        <v>0</v>
      </c>
      <c r="O36" s="21" t="b">
        <f t="shared" si="2"/>
        <v>0</v>
      </c>
      <c r="P36" s="21" t="b">
        <f t="shared" si="3"/>
        <v>0</v>
      </c>
      <c r="Q36" s="11"/>
      <c r="R36" s="11"/>
      <c r="S36" s="11"/>
      <c r="T36" s="11"/>
      <c r="U36" s="11"/>
      <c r="V36" s="11"/>
      <c r="W36" s="11"/>
      <c r="X36" s="11"/>
      <c r="Y36" s="11"/>
      <c r="Z36" s="11"/>
      <c r="AA36" s="11"/>
      <c r="AB36" s="11"/>
    </row>
    <row r="37" spans="1:28" x14ac:dyDescent="0.25">
      <c r="A37" s="99"/>
      <c r="C37" s="6">
        <f t="shared" si="7"/>
        <v>0</v>
      </c>
      <c r="D37" s="35"/>
      <c r="E37" s="6">
        <f t="shared" si="8"/>
        <v>0</v>
      </c>
      <c r="F37" s="9"/>
      <c r="G37" s="35"/>
      <c r="H37" s="11"/>
      <c r="I37" s="11"/>
      <c r="J37" s="11"/>
      <c r="K37" s="11"/>
      <c r="L37" s="11"/>
      <c r="M37" s="11"/>
      <c r="N37" s="21" t="b">
        <f t="shared" si="1"/>
        <v>0</v>
      </c>
      <c r="O37" s="21" t="b">
        <f t="shared" si="2"/>
        <v>0</v>
      </c>
      <c r="P37" s="21" t="b">
        <f t="shared" si="3"/>
        <v>0</v>
      </c>
      <c r="Q37" s="11"/>
      <c r="R37" s="11"/>
      <c r="S37" s="11"/>
      <c r="T37" s="11"/>
      <c r="U37" s="11"/>
      <c r="V37" s="11"/>
      <c r="W37" s="11"/>
      <c r="X37" s="11"/>
      <c r="Y37" s="11"/>
      <c r="Z37" s="11"/>
      <c r="AA37" s="11"/>
      <c r="AB37" s="11"/>
    </row>
    <row r="38" spans="1:28" x14ac:dyDescent="0.25">
      <c r="A38" s="99"/>
      <c r="C38" s="6">
        <f t="shared" si="7"/>
        <v>0</v>
      </c>
      <c r="D38" s="35"/>
      <c r="E38" s="6">
        <f t="shared" si="8"/>
        <v>0</v>
      </c>
      <c r="F38" s="9"/>
      <c r="G38" s="35"/>
      <c r="H38" s="11"/>
      <c r="I38" s="11"/>
      <c r="J38" s="11"/>
      <c r="K38" s="11"/>
      <c r="L38" s="11"/>
      <c r="M38" s="11"/>
      <c r="N38" s="21" t="b">
        <f t="shared" si="1"/>
        <v>0</v>
      </c>
      <c r="O38" s="21" t="b">
        <f t="shared" si="2"/>
        <v>0</v>
      </c>
      <c r="P38" s="21" t="b">
        <f t="shared" si="3"/>
        <v>0</v>
      </c>
      <c r="Q38" s="11"/>
      <c r="R38" s="11"/>
      <c r="S38" s="11"/>
      <c r="T38" s="11"/>
      <c r="U38" s="11"/>
      <c r="V38" s="11"/>
      <c r="W38" s="11"/>
      <c r="X38" s="11"/>
      <c r="Y38" s="11"/>
      <c r="Z38" s="11"/>
      <c r="AA38" s="11"/>
      <c r="AB38" s="11"/>
    </row>
    <row r="39" spans="1:28" x14ac:dyDescent="0.25">
      <c r="A39" s="99"/>
      <c r="C39" s="6">
        <f t="shared" si="7"/>
        <v>0</v>
      </c>
      <c r="D39" s="35"/>
      <c r="E39" s="6">
        <f t="shared" si="8"/>
        <v>0</v>
      </c>
      <c r="F39" s="9"/>
      <c r="G39" s="35"/>
      <c r="H39" s="11"/>
      <c r="I39" s="11"/>
      <c r="J39" s="11"/>
      <c r="K39" s="11"/>
      <c r="L39" s="11"/>
      <c r="M39" s="11"/>
      <c r="N39" s="21" t="b">
        <f t="shared" si="1"/>
        <v>0</v>
      </c>
      <c r="O39" s="21" t="b">
        <f t="shared" si="2"/>
        <v>0</v>
      </c>
      <c r="P39" s="21" t="b">
        <f t="shared" si="3"/>
        <v>0</v>
      </c>
      <c r="Q39" s="11"/>
      <c r="R39" s="11"/>
      <c r="S39" s="11"/>
      <c r="T39" s="11"/>
      <c r="U39" s="11"/>
      <c r="V39" s="11"/>
      <c r="W39" s="11"/>
      <c r="X39" s="11"/>
      <c r="Y39" s="11"/>
      <c r="Z39" s="11"/>
      <c r="AA39" s="11"/>
      <c r="AB39" s="11"/>
    </row>
    <row r="40" spans="1:28" x14ac:dyDescent="0.25">
      <c r="A40" s="99"/>
      <c r="C40" s="6">
        <f t="shared" si="7"/>
        <v>0</v>
      </c>
      <c r="D40" s="35"/>
      <c r="E40" s="6">
        <f t="shared" si="8"/>
        <v>0</v>
      </c>
      <c r="F40" s="9"/>
      <c r="G40" s="35"/>
      <c r="H40" s="11"/>
      <c r="I40" s="11"/>
      <c r="J40" s="11"/>
      <c r="K40" s="11"/>
      <c r="L40" s="11"/>
      <c r="M40" s="11"/>
      <c r="N40" s="21" t="b">
        <f t="shared" si="1"/>
        <v>0</v>
      </c>
      <c r="O40" s="21" t="b">
        <f t="shared" si="2"/>
        <v>0</v>
      </c>
      <c r="P40" s="21" t="b">
        <f t="shared" si="3"/>
        <v>0</v>
      </c>
      <c r="Q40" s="11"/>
      <c r="R40" s="11"/>
      <c r="S40" s="11"/>
      <c r="T40" s="11"/>
      <c r="U40" s="11"/>
      <c r="V40" s="11"/>
      <c r="W40" s="11"/>
      <c r="X40" s="11"/>
      <c r="Y40" s="11"/>
      <c r="Z40" s="11"/>
      <c r="AA40" s="11"/>
      <c r="AB40" s="11"/>
    </row>
    <row r="41" spans="1:28" x14ac:dyDescent="0.25">
      <c r="A41" s="99"/>
      <c r="C41" s="6">
        <f t="shared" si="7"/>
        <v>0</v>
      </c>
      <c r="D41" s="35"/>
      <c r="E41" s="6">
        <f t="shared" si="8"/>
        <v>0</v>
      </c>
      <c r="F41" s="9"/>
      <c r="G41" s="35"/>
      <c r="H41" s="11"/>
      <c r="I41" s="11"/>
      <c r="J41" s="11"/>
      <c r="K41" s="11"/>
      <c r="L41" s="11"/>
      <c r="M41" s="11"/>
      <c r="N41" s="21" t="b">
        <f t="shared" si="1"/>
        <v>0</v>
      </c>
      <c r="O41" s="21" t="b">
        <f t="shared" si="2"/>
        <v>0</v>
      </c>
      <c r="P41" s="21" t="b">
        <f t="shared" si="3"/>
        <v>0</v>
      </c>
      <c r="Q41" s="11"/>
      <c r="R41" s="11"/>
      <c r="S41" s="11"/>
      <c r="T41" s="11"/>
      <c r="U41" s="11"/>
      <c r="V41" s="11"/>
      <c r="W41" s="11"/>
      <c r="X41" s="11"/>
      <c r="Y41" s="11"/>
      <c r="Z41" s="11"/>
      <c r="AA41" s="11"/>
      <c r="AB41" s="11"/>
    </row>
    <row r="42" spans="1:28" x14ac:dyDescent="0.25">
      <c r="A42" s="99"/>
      <c r="C42" s="6">
        <f t="shared" si="7"/>
        <v>0</v>
      </c>
      <c r="D42" s="35"/>
      <c r="E42" s="6">
        <f t="shared" si="8"/>
        <v>0</v>
      </c>
      <c r="F42" s="9"/>
      <c r="G42" s="35"/>
      <c r="H42" s="11"/>
      <c r="I42" s="11"/>
      <c r="J42" s="11"/>
      <c r="K42" s="11"/>
      <c r="L42" s="11"/>
      <c r="M42" s="11"/>
      <c r="N42" s="21" t="b">
        <f t="shared" si="1"/>
        <v>0</v>
      </c>
      <c r="O42" s="21" t="b">
        <f t="shared" si="2"/>
        <v>0</v>
      </c>
      <c r="P42" s="21" t="b">
        <f t="shared" si="3"/>
        <v>0</v>
      </c>
      <c r="Q42" s="11"/>
      <c r="R42" s="11"/>
      <c r="S42" s="11"/>
      <c r="T42" s="11"/>
      <c r="U42" s="11"/>
      <c r="V42" s="11"/>
      <c r="W42" s="11"/>
      <c r="X42" s="11"/>
      <c r="Y42" s="11"/>
      <c r="Z42" s="11"/>
      <c r="AA42" s="11"/>
      <c r="AB42" s="11"/>
    </row>
    <row r="43" spans="1:28" x14ac:dyDescent="0.25">
      <c r="A43" s="99"/>
      <c r="C43" s="6">
        <f t="shared" si="7"/>
        <v>0</v>
      </c>
      <c r="D43" s="35"/>
      <c r="E43" s="6">
        <f t="shared" si="8"/>
        <v>0</v>
      </c>
      <c r="F43" s="9"/>
      <c r="G43" s="35"/>
      <c r="H43" s="11"/>
      <c r="I43" s="11"/>
      <c r="J43" s="11"/>
      <c r="K43" s="11"/>
      <c r="L43" s="11"/>
      <c r="M43" s="11"/>
      <c r="N43" s="21" t="b">
        <f t="shared" si="1"/>
        <v>0</v>
      </c>
      <c r="O43" s="21" t="b">
        <f t="shared" si="2"/>
        <v>0</v>
      </c>
      <c r="P43" s="21" t="b">
        <f t="shared" si="3"/>
        <v>0</v>
      </c>
      <c r="Q43" s="11"/>
      <c r="R43" s="11"/>
      <c r="S43" s="11"/>
      <c r="T43" s="11"/>
      <c r="U43" s="11"/>
      <c r="V43" s="11"/>
      <c r="W43" s="11"/>
      <c r="X43" s="11"/>
      <c r="Y43" s="11"/>
      <c r="Z43" s="11"/>
      <c r="AA43" s="11"/>
      <c r="AB43" s="11"/>
    </row>
    <row r="44" spans="1:28" x14ac:dyDescent="0.25">
      <c r="A44" s="99"/>
      <c r="C44" s="6">
        <f t="shared" si="7"/>
        <v>0</v>
      </c>
      <c r="D44" s="35"/>
      <c r="E44" s="6">
        <f t="shared" si="8"/>
        <v>0</v>
      </c>
      <c r="F44" s="9"/>
      <c r="G44" s="35"/>
      <c r="H44" s="11"/>
      <c r="I44" s="11"/>
      <c r="J44" s="11"/>
      <c r="K44" s="11"/>
      <c r="L44" s="11"/>
      <c r="M44" s="11"/>
      <c r="N44" s="21" t="b">
        <f t="shared" si="1"/>
        <v>0</v>
      </c>
      <c r="O44" s="21" t="b">
        <f t="shared" si="2"/>
        <v>0</v>
      </c>
      <c r="P44" s="21" t="b">
        <f t="shared" si="3"/>
        <v>0</v>
      </c>
      <c r="Q44" s="11"/>
      <c r="R44" s="11"/>
      <c r="S44" s="11"/>
      <c r="T44" s="11"/>
      <c r="U44" s="11"/>
      <c r="V44" s="11"/>
      <c r="W44" s="11"/>
      <c r="X44" s="11"/>
      <c r="Y44" s="11"/>
      <c r="Z44" s="11"/>
      <c r="AA44" s="11"/>
      <c r="AB44" s="11"/>
    </row>
    <row r="45" spans="1:28" x14ac:dyDescent="0.25">
      <c r="A45" s="99"/>
      <c r="C45" s="6">
        <f t="shared" si="7"/>
        <v>0</v>
      </c>
      <c r="D45" s="35"/>
      <c r="E45" s="6">
        <f t="shared" si="8"/>
        <v>0</v>
      </c>
      <c r="F45" s="9"/>
      <c r="G45" s="35"/>
      <c r="H45" s="11"/>
      <c r="I45" s="11"/>
      <c r="J45" s="11"/>
      <c r="K45" s="11"/>
      <c r="L45" s="11"/>
      <c r="M45" s="11"/>
      <c r="N45" s="21" t="b">
        <f t="shared" si="1"/>
        <v>0</v>
      </c>
      <c r="O45" s="21" t="b">
        <f t="shared" si="2"/>
        <v>0</v>
      </c>
      <c r="P45" s="21" t="b">
        <f t="shared" si="3"/>
        <v>0</v>
      </c>
      <c r="Q45" s="11"/>
      <c r="R45" s="11"/>
      <c r="S45" s="11"/>
      <c r="T45" s="11"/>
      <c r="U45" s="11"/>
      <c r="V45" s="11"/>
      <c r="W45" s="11"/>
      <c r="X45" s="11"/>
      <c r="Y45" s="11"/>
      <c r="Z45" s="11"/>
      <c r="AA45" s="11"/>
      <c r="AB45" s="11"/>
    </row>
    <row r="46" spans="1:28" x14ac:dyDescent="0.25">
      <c r="A46" s="99"/>
      <c r="C46" s="6">
        <f t="shared" si="7"/>
        <v>0</v>
      </c>
      <c r="D46" s="35"/>
      <c r="E46" s="6">
        <f t="shared" si="8"/>
        <v>0</v>
      </c>
      <c r="F46" s="9"/>
      <c r="G46" s="35"/>
      <c r="H46" s="11"/>
      <c r="I46" s="11"/>
      <c r="J46" s="11"/>
      <c r="K46" s="11"/>
      <c r="L46" s="11"/>
      <c r="M46" s="11"/>
      <c r="N46" s="21" t="b">
        <f t="shared" si="1"/>
        <v>0</v>
      </c>
      <c r="O46" s="21" t="b">
        <f t="shared" si="2"/>
        <v>0</v>
      </c>
      <c r="P46" s="21" t="b">
        <f t="shared" si="3"/>
        <v>0</v>
      </c>
      <c r="Q46" s="11"/>
      <c r="R46" s="11"/>
      <c r="S46" s="11"/>
      <c r="T46" s="11"/>
      <c r="U46" s="11"/>
      <c r="V46" s="11"/>
      <c r="W46" s="11"/>
      <c r="X46" s="11"/>
      <c r="Y46" s="11"/>
      <c r="Z46" s="11"/>
      <c r="AA46" s="11"/>
      <c r="AB46" s="11"/>
    </row>
    <row r="47" spans="1:28" x14ac:dyDescent="0.25">
      <c r="A47" s="99"/>
      <c r="C47" s="6">
        <f t="shared" si="7"/>
        <v>0</v>
      </c>
      <c r="D47" s="35"/>
      <c r="E47" s="6">
        <f t="shared" si="8"/>
        <v>0</v>
      </c>
      <c r="F47" s="9"/>
      <c r="G47" s="35"/>
      <c r="H47" s="11"/>
      <c r="I47" s="11"/>
      <c r="J47" s="11"/>
      <c r="K47" s="11"/>
      <c r="L47" s="11"/>
      <c r="M47" s="11"/>
      <c r="N47" s="21" t="b">
        <f t="shared" si="1"/>
        <v>0</v>
      </c>
      <c r="O47" s="21" t="b">
        <f t="shared" si="2"/>
        <v>0</v>
      </c>
      <c r="P47" s="21" t="b">
        <f t="shared" si="3"/>
        <v>0</v>
      </c>
      <c r="Q47" s="11"/>
      <c r="R47" s="11"/>
      <c r="S47" s="11"/>
      <c r="T47" s="11"/>
      <c r="U47" s="11"/>
      <c r="V47" s="11"/>
      <c r="W47" s="11"/>
      <c r="X47" s="11"/>
      <c r="Y47" s="11"/>
      <c r="Z47" s="11"/>
      <c r="AA47" s="11"/>
      <c r="AB47" s="11"/>
    </row>
    <row r="48" spans="1:28" x14ac:dyDescent="0.25">
      <c r="A48" s="99"/>
      <c r="C48" s="6">
        <f t="shared" si="7"/>
        <v>0</v>
      </c>
      <c r="D48" s="35"/>
      <c r="E48" s="6">
        <f t="shared" si="8"/>
        <v>0</v>
      </c>
      <c r="F48" s="9"/>
      <c r="G48" s="35"/>
      <c r="H48" s="11"/>
      <c r="I48" s="11"/>
      <c r="J48" s="11"/>
      <c r="K48" s="11"/>
      <c r="L48" s="11"/>
      <c r="M48" s="11"/>
      <c r="N48" s="21" t="b">
        <f t="shared" si="1"/>
        <v>0</v>
      </c>
      <c r="O48" s="21" t="b">
        <f t="shared" si="2"/>
        <v>0</v>
      </c>
      <c r="P48" s="21" t="b">
        <f t="shared" si="3"/>
        <v>0</v>
      </c>
      <c r="Q48" s="11"/>
      <c r="R48" s="11"/>
      <c r="S48" s="11"/>
      <c r="T48" s="11"/>
      <c r="U48" s="11"/>
      <c r="V48" s="11"/>
      <c r="W48" s="11"/>
      <c r="X48" s="11"/>
      <c r="Y48" s="11"/>
      <c r="Z48" s="11"/>
      <c r="AA48" s="11"/>
      <c r="AB48" s="11"/>
    </row>
    <row r="49" spans="1:28" x14ac:dyDescent="0.25">
      <c r="A49" s="99"/>
      <c r="C49" s="6">
        <f t="shared" si="7"/>
        <v>0</v>
      </c>
      <c r="D49" s="35"/>
      <c r="E49" s="6">
        <f t="shared" si="8"/>
        <v>0</v>
      </c>
      <c r="F49" s="9"/>
      <c r="G49" s="35"/>
      <c r="H49" s="11"/>
      <c r="I49" s="11"/>
      <c r="J49" s="11"/>
      <c r="K49" s="11"/>
      <c r="L49" s="11"/>
      <c r="M49" s="11"/>
      <c r="N49" s="21" t="b">
        <f t="shared" si="1"/>
        <v>0</v>
      </c>
      <c r="O49" s="21" t="b">
        <f t="shared" si="2"/>
        <v>0</v>
      </c>
      <c r="P49" s="21" t="b">
        <f t="shared" si="3"/>
        <v>0</v>
      </c>
      <c r="Q49" s="11"/>
      <c r="R49" s="11"/>
      <c r="S49" s="11"/>
      <c r="T49" s="11"/>
      <c r="U49" s="11"/>
      <c r="V49" s="11"/>
      <c r="W49" s="11"/>
      <c r="X49" s="11"/>
      <c r="Y49" s="11"/>
      <c r="Z49" s="11"/>
      <c r="AA49" s="11"/>
      <c r="AB49" s="11"/>
    </row>
    <row r="50" spans="1:28" x14ac:dyDescent="0.25">
      <c r="A50" s="99"/>
      <c r="C50" s="6">
        <f t="shared" si="7"/>
        <v>0</v>
      </c>
      <c r="D50" s="35"/>
      <c r="E50" s="6">
        <f t="shared" si="8"/>
        <v>0</v>
      </c>
      <c r="F50" s="9"/>
      <c r="G50" s="35"/>
      <c r="H50" s="11"/>
      <c r="I50" s="11"/>
      <c r="J50" s="11"/>
      <c r="K50" s="11"/>
      <c r="L50" s="11"/>
      <c r="M50" s="11"/>
      <c r="N50" s="21" t="b">
        <f t="shared" si="1"/>
        <v>0</v>
      </c>
      <c r="O50" s="21" t="b">
        <f t="shared" si="2"/>
        <v>0</v>
      </c>
      <c r="P50" s="21" t="b">
        <f t="shared" si="3"/>
        <v>0</v>
      </c>
      <c r="Q50" s="11"/>
      <c r="R50" s="11"/>
      <c r="S50" s="11"/>
      <c r="T50" s="11"/>
      <c r="U50" s="11"/>
      <c r="V50" s="11"/>
      <c r="W50" s="11"/>
      <c r="X50" s="11"/>
      <c r="Y50" s="11"/>
      <c r="Z50" s="11"/>
      <c r="AA50" s="11"/>
      <c r="AB50" s="11"/>
    </row>
    <row r="51" spans="1:28" x14ac:dyDescent="0.25">
      <c r="C51" s="6">
        <f t="shared" si="7"/>
        <v>0</v>
      </c>
      <c r="D51" s="35"/>
      <c r="E51" s="6">
        <f t="shared" si="8"/>
        <v>0</v>
      </c>
      <c r="F51" s="9"/>
      <c r="G51" s="35"/>
      <c r="H51" s="11"/>
      <c r="I51" s="11"/>
      <c r="J51" s="11"/>
      <c r="K51" s="11"/>
      <c r="L51" s="11"/>
      <c r="M51" s="11"/>
      <c r="N51" s="21" t="b">
        <f t="shared" si="1"/>
        <v>0</v>
      </c>
      <c r="O51" s="21" t="b">
        <f t="shared" si="2"/>
        <v>0</v>
      </c>
      <c r="P51" s="21" t="b">
        <f t="shared" si="3"/>
        <v>0</v>
      </c>
      <c r="Q51" s="11"/>
      <c r="R51" s="11"/>
      <c r="S51" s="11"/>
      <c r="T51" s="11"/>
      <c r="U51" s="11"/>
      <c r="V51" s="11"/>
      <c r="W51" s="11"/>
      <c r="X51" s="11"/>
      <c r="Y51" s="11"/>
      <c r="Z51" s="11"/>
      <c r="AA51" s="11"/>
      <c r="AB51" s="11"/>
    </row>
    <row r="52" spans="1:28" x14ac:dyDescent="0.25">
      <c r="C52" s="6">
        <f t="shared" si="7"/>
        <v>0</v>
      </c>
      <c r="D52" s="35"/>
      <c r="E52" s="6">
        <f t="shared" si="8"/>
        <v>0</v>
      </c>
      <c r="F52" s="9"/>
      <c r="G52" s="35"/>
      <c r="H52" s="11"/>
      <c r="I52" s="11"/>
      <c r="J52" s="11"/>
      <c r="K52" s="11"/>
      <c r="L52" s="11"/>
      <c r="M52" s="11"/>
      <c r="N52" s="21" t="b">
        <f t="shared" si="1"/>
        <v>0</v>
      </c>
      <c r="O52" s="21" t="b">
        <f t="shared" si="2"/>
        <v>0</v>
      </c>
      <c r="P52" s="21" t="b">
        <f t="shared" si="3"/>
        <v>0</v>
      </c>
      <c r="Q52" s="11"/>
      <c r="R52" s="11"/>
      <c r="S52" s="11"/>
      <c r="T52" s="11"/>
      <c r="U52" s="11"/>
      <c r="V52" s="11"/>
      <c r="W52" s="11"/>
      <c r="X52" s="11"/>
      <c r="Y52" s="11"/>
      <c r="Z52" s="11"/>
      <c r="AA52" s="11"/>
      <c r="AB52" s="11"/>
    </row>
    <row r="53" spans="1:28" x14ac:dyDescent="0.25">
      <c r="C53" s="6">
        <f t="shared" si="7"/>
        <v>0</v>
      </c>
      <c r="D53" s="35"/>
      <c r="E53" s="6">
        <f t="shared" si="8"/>
        <v>0</v>
      </c>
      <c r="F53" s="9"/>
      <c r="G53" s="35"/>
      <c r="H53" s="11"/>
      <c r="I53" s="11"/>
      <c r="J53" s="11"/>
      <c r="K53" s="11"/>
      <c r="L53" s="11"/>
      <c r="M53" s="11"/>
      <c r="N53" s="21" t="b">
        <f t="shared" si="1"/>
        <v>0</v>
      </c>
      <c r="O53" s="21" t="b">
        <f t="shared" si="2"/>
        <v>0</v>
      </c>
      <c r="P53" s="21" t="b">
        <f t="shared" si="3"/>
        <v>0</v>
      </c>
      <c r="Q53" s="11"/>
      <c r="R53" s="11"/>
      <c r="S53" s="11"/>
      <c r="T53" s="11"/>
      <c r="U53" s="11"/>
      <c r="V53" s="11"/>
      <c r="W53" s="11"/>
      <c r="X53" s="11"/>
      <c r="Y53" s="11"/>
      <c r="Z53" s="11"/>
      <c r="AA53" s="11"/>
      <c r="AB53" s="11"/>
    </row>
    <row r="54" spans="1:28" x14ac:dyDescent="0.25">
      <c r="C54" s="6">
        <f t="shared" si="7"/>
        <v>0</v>
      </c>
      <c r="D54" s="35"/>
      <c r="E54" s="6">
        <f t="shared" si="8"/>
        <v>0</v>
      </c>
      <c r="F54" s="9"/>
      <c r="G54" s="35"/>
      <c r="H54" s="11"/>
      <c r="I54" s="11"/>
      <c r="J54" s="11"/>
      <c r="K54" s="11"/>
      <c r="L54" s="11"/>
      <c r="M54" s="11"/>
      <c r="N54" s="21" t="b">
        <f t="shared" si="1"/>
        <v>0</v>
      </c>
      <c r="O54" s="21" t="b">
        <f t="shared" si="2"/>
        <v>0</v>
      </c>
      <c r="P54" s="21" t="b">
        <f t="shared" si="3"/>
        <v>0</v>
      </c>
      <c r="Q54" s="11"/>
      <c r="R54" s="11"/>
      <c r="S54" s="11"/>
      <c r="T54" s="11"/>
      <c r="U54" s="11"/>
      <c r="V54" s="11"/>
      <c r="W54" s="11"/>
      <c r="X54" s="11"/>
      <c r="Y54" s="11"/>
      <c r="Z54" s="11"/>
      <c r="AA54" s="11"/>
      <c r="AB54" s="11"/>
    </row>
    <row r="55" spans="1:28" x14ac:dyDescent="0.25">
      <c r="C55" s="6">
        <f t="shared" si="7"/>
        <v>0</v>
      </c>
      <c r="D55" s="35"/>
      <c r="E55" s="6">
        <f t="shared" si="8"/>
        <v>0</v>
      </c>
      <c r="F55" s="9"/>
      <c r="G55" s="35"/>
      <c r="H55" s="11"/>
      <c r="I55" s="11"/>
      <c r="J55" s="11"/>
      <c r="K55" s="11"/>
      <c r="L55" s="11"/>
      <c r="M55" s="11"/>
      <c r="N55" s="21" t="b">
        <f t="shared" si="1"/>
        <v>0</v>
      </c>
      <c r="O55" s="21" t="b">
        <f t="shared" si="2"/>
        <v>0</v>
      </c>
      <c r="P55" s="21" t="b">
        <f t="shared" si="3"/>
        <v>0</v>
      </c>
      <c r="Q55" s="11"/>
      <c r="R55" s="11"/>
      <c r="S55" s="11"/>
      <c r="T55" s="11"/>
      <c r="U55" s="11"/>
      <c r="V55" s="11"/>
      <c r="W55" s="11"/>
      <c r="X55" s="11"/>
      <c r="Y55" s="11"/>
      <c r="Z55" s="11"/>
      <c r="AA55" s="11"/>
      <c r="AB55" s="11"/>
    </row>
    <row r="56" spans="1:28" x14ac:dyDescent="0.25">
      <c r="C56" s="6">
        <f t="shared" si="7"/>
        <v>0</v>
      </c>
      <c r="D56" s="35"/>
      <c r="E56" s="6">
        <f t="shared" si="8"/>
        <v>0</v>
      </c>
      <c r="F56" s="9"/>
      <c r="G56" s="35"/>
      <c r="H56" s="11"/>
      <c r="I56" s="11"/>
      <c r="J56" s="11"/>
      <c r="K56" s="11"/>
      <c r="L56" s="11"/>
      <c r="M56" s="11"/>
      <c r="N56" s="21" t="b">
        <f t="shared" si="1"/>
        <v>0</v>
      </c>
      <c r="O56" s="21" t="b">
        <f t="shared" si="2"/>
        <v>0</v>
      </c>
      <c r="P56" s="21" t="b">
        <f t="shared" si="3"/>
        <v>0</v>
      </c>
      <c r="Q56" s="11"/>
      <c r="R56" s="11"/>
      <c r="S56" s="11"/>
      <c r="T56" s="11"/>
      <c r="U56" s="11"/>
      <c r="V56" s="11"/>
      <c r="W56" s="11"/>
      <c r="X56" s="11"/>
      <c r="Y56" s="11"/>
      <c r="Z56" s="11"/>
      <c r="AA56" s="11"/>
      <c r="AB56" s="11"/>
    </row>
    <row r="57" spans="1:28" x14ac:dyDescent="0.25">
      <c r="C57" s="6">
        <f t="shared" si="7"/>
        <v>0</v>
      </c>
      <c r="D57" s="35"/>
      <c r="E57" s="6">
        <f t="shared" si="8"/>
        <v>0</v>
      </c>
      <c r="F57" s="9"/>
      <c r="G57" s="35"/>
      <c r="H57" s="11"/>
      <c r="I57" s="11"/>
      <c r="J57" s="11"/>
      <c r="K57" s="11"/>
      <c r="L57" s="11"/>
      <c r="M57" s="11"/>
      <c r="N57" s="21" t="b">
        <f t="shared" si="1"/>
        <v>0</v>
      </c>
      <c r="O57" s="21" t="b">
        <f t="shared" si="2"/>
        <v>0</v>
      </c>
      <c r="P57" s="21" t="b">
        <f t="shared" si="3"/>
        <v>0</v>
      </c>
      <c r="Q57" s="11"/>
      <c r="R57" s="11"/>
      <c r="S57" s="11"/>
      <c r="T57" s="11"/>
      <c r="U57" s="11"/>
      <c r="V57" s="11"/>
      <c r="W57" s="11"/>
      <c r="X57" s="11"/>
      <c r="Y57" s="11"/>
      <c r="Z57" s="11"/>
      <c r="AA57" s="11"/>
      <c r="AB57" s="11"/>
    </row>
    <row r="58" spans="1:28" x14ac:dyDescent="0.25">
      <c r="C58" s="6">
        <f t="shared" si="7"/>
        <v>0</v>
      </c>
      <c r="D58" s="35"/>
      <c r="E58" s="6">
        <f t="shared" si="8"/>
        <v>0</v>
      </c>
      <c r="F58" s="9"/>
      <c r="G58" s="35"/>
      <c r="H58" s="11"/>
      <c r="I58" s="11"/>
      <c r="J58" s="11"/>
      <c r="K58" s="11"/>
      <c r="L58" s="11"/>
      <c r="M58" s="11"/>
      <c r="N58" s="21" t="b">
        <f t="shared" si="1"/>
        <v>0</v>
      </c>
      <c r="O58" s="21" t="b">
        <f t="shared" si="2"/>
        <v>0</v>
      </c>
      <c r="P58" s="21" t="b">
        <f t="shared" si="3"/>
        <v>0</v>
      </c>
      <c r="Q58" s="11"/>
      <c r="R58" s="11"/>
      <c r="S58" s="11"/>
      <c r="T58" s="11"/>
      <c r="U58" s="11"/>
      <c r="V58" s="11"/>
      <c r="W58" s="11"/>
      <c r="X58" s="11"/>
      <c r="Y58" s="11"/>
      <c r="Z58" s="11"/>
      <c r="AA58" s="11"/>
      <c r="AB58" s="11"/>
    </row>
    <row r="59" spans="1:28" x14ac:dyDescent="0.25">
      <c r="C59" s="6">
        <f t="shared" si="7"/>
        <v>0</v>
      </c>
      <c r="D59" s="35"/>
      <c r="E59" s="6">
        <f t="shared" si="8"/>
        <v>0</v>
      </c>
      <c r="F59" s="9"/>
      <c r="G59" s="35"/>
      <c r="H59" s="11"/>
      <c r="I59" s="11"/>
      <c r="J59" s="11"/>
      <c r="K59" s="11"/>
      <c r="L59" s="11"/>
      <c r="M59" s="11"/>
      <c r="N59" s="21" t="b">
        <f t="shared" si="1"/>
        <v>0</v>
      </c>
      <c r="O59" s="21" t="b">
        <f t="shared" si="2"/>
        <v>0</v>
      </c>
      <c r="P59" s="21" t="b">
        <f t="shared" si="3"/>
        <v>0</v>
      </c>
      <c r="Q59" s="11"/>
      <c r="R59" s="11"/>
      <c r="S59" s="11"/>
      <c r="T59" s="11"/>
      <c r="U59" s="11"/>
      <c r="V59" s="11"/>
      <c r="W59" s="11"/>
      <c r="X59" s="11"/>
      <c r="Y59" s="11"/>
      <c r="Z59" s="11"/>
      <c r="AA59" s="11"/>
      <c r="AB59" s="11"/>
    </row>
    <row r="60" spans="1:28" x14ac:dyDescent="0.25">
      <c r="C60" s="6">
        <f t="shared" si="7"/>
        <v>0</v>
      </c>
      <c r="D60" s="35"/>
      <c r="E60" s="6">
        <f t="shared" si="8"/>
        <v>0</v>
      </c>
      <c r="F60" s="9"/>
      <c r="G60" s="35"/>
      <c r="H60" s="11"/>
      <c r="I60" s="11"/>
      <c r="J60" s="11"/>
      <c r="K60" s="11"/>
      <c r="L60" s="11"/>
      <c r="M60" s="11"/>
      <c r="N60" s="21" t="b">
        <f t="shared" si="1"/>
        <v>0</v>
      </c>
      <c r="O60" s="21" t="b">
        <f t="shared" si="2"/>
        <v>0</v>
      </c>
      <c r="P60" s="21" t="b">
        <f t="shared" si="3"/>
        <v>0</v>
      </c>
      <c r="Q60" s="11"/>
      <c r="R60" s="11"/>
      <c r="S60" s="11"/>
      <c r="T60" s="11"/>
      <c r="U60" s="11"/>
      <c r="V60" s="11"/>
      <c r="W60" s="11"/>
      <c r="X60" s="11"/>
      <c r="Y60" s="11"/>
      <c r="Z60" s="11"/>
      <c r="AA60" s="11"/>
      <c r="AB60" s="11"/>
    </row>
    <row r="61" spans="1:28" x14ac:dyDescent="0.25">
      <c r="C61" s="6">
        <f t="shared" si="7"/>
        <v>0</v>
      </c>
      <c r="D61" s="35"/>
      <c r="E61" s="6">
        <f t="shared" si="8"/>
        <v>0</v>
      </c>
      <c r="F61" s="9"/>
      <c r="G61" s="35"/>
      <c r="H61" s="11"/>
      <c r="I61" s="11"/>
      <c r="J61" s="11"/>
      <c r="K61" s="11"/>
      <c r="L61" s="11"/>
      <c r="M61" s="11"/>
      <c r="N61" s="21" t="b">
        <f t="shared" si="1"/>
        <v>0</v>
      </c>
      <c r="O61" s="21" t="b">
        <f t="shared" si="2"/>
        <v>0</v>
      </c>
      <c r="P61" s="21" t="b">
        <f t="shared" si="3"/>
        <v>0</v>
      </c>
      <c r="Q61" s="11"/>
      <c r="R61" s="11"/>
      <c r="S61" s="11"/>
      <c r="T61" s="11"/>
      <c r="U61" s="11"/>
      <c r="V61" s="11"/>
      <c r="W61" s="11"/>
      <c r="X61" s="11"/>
      <c r="Y61" s="11"/>
      <c r="Z61" s="11"/>
      <c r="AA61" s="11"/>
      <c r="AB61" s="11"/>
    </row>
    <row r="62" spans="1:28" x14ac:dyDescent="0.25">
      <c r="C62" s="6">
        <f t="shared" si="7"/>
        <v>0</v>
      </c>
      <c r="D62" s="35"/>
      <c r="E62" s="6">
        <f t="shared" si="8"/>
        <v>0</v>
      </c>
      <c r="F62" s="9"/>
      <c r="G62" s="35"/>
      <c r="H62" s="11"/>
      <c r="I62" s="11"/>
      <c r="J62" s="11"/>
      <c r="K62" s="11"/>
      <c r="L62" s="11"/>
      <c r="M62" s="11"/>
      <c r="N62" s="21" t="b">
        <f t="shared" si="1"/>
        <v>0</v>
      </c>
      <c r="O62" s="21" t="b">
        <f t="shared" si="2"/>
        <v>0</v>
      </c>
      <c r="P62" s="21" t="b">
        <f t="shared" si="3"/>
        <v>0</v>
      </c>
      <c r="Q62" s="11"/>
      <c r="R62" s="11"/>
      <c r="S62" s="11"/>
      <c r="T62" s="11"/>
      <c r="U62" s="11"/>
      <c r="V62" s="11"/>
      <c r="W62" s="11"/>
      <c r="X62" s="11"/>
      <c r="Y62" s="11"/>
      <c r="Z62" s="11"/>
      <c r="AA62" s="11"/>
      <c r="AB62" s="11"/>
    </row>
    <row r="63" spans="1:28" x14ac:dyDescent="0.25">
      <c r="C63" s="6">
        <f t="shared" si="7"/>
        <v>0</v>
      </c>
      <c r="D63" s="35"/>
      <c r="E63" s="6">
        <f t="shared" si="8"/>
        <v>0</v>
      </c>
      <c r="F63" s="9"/>
      <c r="G63" s="35"/>
      <c r="H63" s="11"/>
      <c r="I63" s="11"/>
      <c r="J63" s="11"/>
      <c r="K63" s="11"/>
      <c r="L63" s="11"/>
      <c r="M63" s="11"/>
      <c r="N63" s="21" t="b">
        <f t="shared" si="1"/>
        <v>0</v>
      </c>
      <c r="O63" s="21" t="b">
        <f t="shared" si="2"/>
        <v>0</v>
      </c>
      <c r="P63" s="21" t="b">
        <f t="shared" si="3"/>
        <v>0</v>
      </c>
      <c r="Q63" s="11"/>
      <c r="R63" s="11"/>
      <c r="S63" s="11"/>
      <c r="T63" s="11"/>
      <c r="U63" s="11"/>
      <c r="V63" s="11"/>
      <c r="W63" s="11"/>
      <c r="X63" s="11"/>
      <c r="Y63" s="11"/>
      <c r="Z63" s="11"/>
      <c r="AA63" s="11"/>
      <c r="AB63" s="11"/>
    </row>
    <row r="64" spans="1:28" x14ac:dyDescent="0.25">
      <c r="C64" s="6">
        <f t="shared" si="7"/>
        <v>0</v>
      </c>
      <c r="D64" s="35"/>
      <c r="E64" s="6">
        <f t="shared" si="8"/>
        <v>0</v>
      </c>
      <c r="F64" s="9"/>
      <c r="G64" s="35"/>
      <c r="H64" s="11"/>
      <c r="I64" s="11"/>
      <c r="J64" s="11"/>
      <c r="K64" s="11"/>
      <c r="L64" s="11"/>
      <c r="M64" s="11"/>
      <c r="N64" s="21" t="b">
        <f t="shared" si="1"/>
        <v>0</v>
      </c>
      <c r="O64" s="21" t="b">
        <f t="shared" si="2"/>
        <v>0</v>
      </c>
      <c r="P64" s="21" t="b">
        <f t="shared" si="3"/>
        <v>0</v>
      </c>
      <c r="Q64" s="11"/>
      <c r="R64" s="11"/>
      <c r="S64" s="11"/>
      <c r="T64" s="11"/>
      <c r="U64" s="11"/>
      <c r="V64" s="11"/>
      <c r="W64" s="11"/>
      <c r="X64" s="11"/>
      <c r="Y64" s="11"/>
      <c r="Z64" s="11"/>
      <c r="AA64" s="11"/>
      <c r="AB64" s="11"/>
    </row>
    <row r="65" spans="3:28" x14ac:dyDescent="0.25">
      <c r="C65" s="6">
        <f t="shared" si="7"/>
        <v>0</v>
      </c>
      <c r="D65" s="35"/>
      <c r="E65" s="6">
        <f t="shared" si="8"/>
        <v>0</v>
      </c>
      <c r="F65" s="9"/>
      <c r="G65" s="35"/>
      <c r="H65" s="11"/>
      <c r="I65" s="11"/>
      <c r="J65" s="11"/>
      <c r="K65" s="11"/>
      <c r="L65" s="11"/>
      <c r="M65" s="11"/>
      <c r="N65" s="21" t="b">
        <f t="shared" si="1"/>
        <v>0</v>
      </c>
      <c r="O65" s="21" t="b">
        <f t="shared" si="2"/>
        <v>0</v>
      </c>
      <c r="P65" s="21" t="b">
        <f t="shared" si="3"/>
        <v>0</v>
      </c>
      <c r="Q65" s="11"/>
      <c r="R65" s="11"/>
      <c r="S65" s="11"/>
      <c r="T65" s="11"/>
      <c r="U65" s="11"/>
      <c r="V65" s="11"/>
      <c r="W65" s="11"/>
      <c r="X65" s="11"/>
      <c r="Y65" s="11"/>
      <c r="Z65" s="11"/>
      <c r="AA65" s="11"/>
      <c r="AB65" s="11"/>
    </row>
    <row r="66" spans="3:28" x14ac:dyDescent="0.25">
      <c r="C66" s="6">
        <f t="shared" si="7"/>
        <v>0</v>
      </c>
      <c r="D66" s="35"/>
      <c r="E66" s="6">
        <f t="shared" si="8"/>
        <v>0</v>
      </c>
      <c r="F66" s="9"/>
      <c r="G66" s="35"/>
      <c r="H66" s="11"/>
      <c r="I66" s="11"/>
      <c r="J66" s="11"/>
      <c r="K66" s="11"/>
      <c r="L66" s="11"/>
      <c r="M66" s="11"/>
      <c r="N66" s="21" t="b">
        <f t="shared" si="1"/>
        <v>0</v>
      </c>
      <c r="O66" s="21" t="b">
        <f t="shared" si="2"/>
        <v>0</v>
      </c>
      <c r="P66" s="21" t="b">
        <f t="shared" si="3"/>
        <v>0</v>
      </c>
      <c r="Q66" s="11"/>
      <c r="R66" s="11"/>
      <c r="S66" s="11"/>
      <c r="T66" s="11"/>
      <c r="U66" s="11"/>
      <c r="V66" s="11"/>
      <c r="W66" s="11"/>
      <c r="X66" s="11"/>
      <c r="Y66" s="11"/>
      <c r="Z66" s="11"/>
      <c r="AA66" s="11"/>
      <c r="AB66" s="11"/>
    </row>
    <row r="67" spans="3:28" x14ac:dyDescent="0.25">
      <c r="C67" s="6">
        <f t="shared" si="7"/>
        <v>0</v>
      </c>
      <c r="D67" s="35"/>
      <c r="E67" s="6">
        <f t="shared" si="8"/>
        <v>0</v>
      </c>
      <c r="F67" s="9"/>
      <c r="G67" s="35"/>
      <c r="H67" s="11"/>
      <c r="I67" s="11"/>
      <c r="J67" s="11"/>
      <c r="K67" s="11"/>
      <c r="L67" s="11"/>
      <c r="M67" s="11"/>
      <c r="N67" s="21" t="b">
        <f t="shared" si="1"/>
        <v>0</v>
      </c>
      <c r="O67" s="21" t="b">
        <f t="shared" si="2"/>
        <v>0</v>
      </c>
      <c r="P67" s="21" t="b">
        <f t="shared" si="3"/>
        <v>0</v>
      </c>
      <c r="Q67" s="11"/>
      <c r="R67" s="11"/>
      <c r="S67" s="11"/>
      <c r="T67" s="11"/>
      <c r="U67" s="11"/>
      <c r="V67" s="11"/>
      <c r="W67" s="11"/>
      <c r="X67" s="11"/>
      <c r="Y67" s="11"/>
      <c r="Z67" s="11"/>
      <c r="AA67" s="11"/>
      <c r="AB67" s="11"/>
    </row>
    <row r="68" spans="3:28" x14ac:dyDescent="0.25">
      <c r="C68" s="6">
        <f t="shared" si="7"/>
        <v>0</v>
      </c>
      <c r="D68" s="35"/>
      <c r="E68" s="6">
        <f t="shared" si="8"/>
        <v>0</v>
      </c>
      <c r="F68" s="9"/>
      <c r="G68" s="35"/>
      <c r="H68" s="11"/>
      <c r="I68" s="11"/>
      <c r="J68" s="11"/>
      <c r="K68" s="11"/>
      <c r="L68" s="11"/>
      <c r="M68" s="11"/>
      <c r="N68" s="21" t="b">
        <f t="shared" si="1"/>
        <v>0</v>
      </c>
      <c r="O68" s="21" t="b">
        <f t="shared" si="2"/>
        <v>0</v>
      </c>
      <c r="P68" s="21" t="b">
        <f t="shared" si="3"/>
        <v>0</v>
      </c>
      <c r="Q68" s="11"/>
      <c r="R68" s="11"/>
      <c r="S68" s="11"/>
      <c r="T68" s="11"/>
      <c r="U68" s="11"/>
      <c r="V68" s="11"/>
      <c r="W68" s="11"/>
      <c r="X68" s="11"/>
      <c r="Y68" s="11"/>
      <c r="Z68" s="11"/>
      <c r="AA68" s="11"/>
      <c r="AB68" s="11"/>
    </row>
    <row r="69" spans="3:28" x14ac:dyDescent="0.25">
      <c r="C69" s="6">
        <f t="shared" si="7"/>
        <v>0</v>
      </c>
      <c r="D69" s="35"/>
      <c r="E69" s="6">
        <f t="shared" si="8"/>
        <v>0</v>
      </c>
      <c r="F69" s="9"/>
      <c r="G69" s="35"/>
      <c r="H69" s="11"/>
      <c r="I69" s="11"/>
      <c r="J69" s="11"/>
      <c r="K69" s="11"/>
      <c r="L69" s="11"/>
      <c r="M69" s="11"/>
      <c r="N69" s="21" t="b">
        <f t="shared" si="1"/>
        <v>0</v>
      </c>
      <c r="O69" s="21" t="b">
        <f t="shared" si="2"/>
        <v>0</v>
      </c>
      <c r="P69" s="21" t="b">
        <f t="shared" si="3"/>
        <v>0</v>
      </c>
      <c r="Q69" s="11"/>
      <c r="R69" s="11"/>
      <c r="S69" s="11"/>
      <c r="T69" s="11"/>
      <c r="U69" s="11"/>
      <c r="V69" s="11"/>
      <c r="W69" s="11"/>
      <c r="X69" s="11"/>
      <c r="Y69" s="11"/>
      <c r="Z69" s="11"/>
      <c r="AA69" s="11"/>
      <c r="AB69" s="11"/>
    </row>
    <row r="70" spans="3:28" x14ac:dyDescent="0.25">
      <c r="C70" s="6">
        <f t="shared" si="7"/>
        <v>0</v>
      </c>
      <c r="D70" s="35"/>
      <c r="E70" s="6">
        <f t="shared" si="8"/>
        <v>0</v>
      </c>
      <c r="F70" s="9"/>
      <c r="G70" s="35"/>
      <c r="H70" s="11"/>
      <c r="I70" s="11"/>
      <c r="J70" s="11"/>
      <c r="K70" s="11"/>
      <c r="L70" s="11"/>
      <c r="M70" s="11"/>
      <c r="N70" s="21" t="b">
        <f t="shared" si="1"/>
        <v>0</v>
      </c>
      <c r="O70" s="21" t="b">
        <f t="shared" si="2"/>
        <v>0</v>
      </c>
      <c r="P70" s="21" t="b">
        <f t="shared" si="3"/>
        <v>0</v>
      </c>
      <c r="Q70" s="11"/>
      <c r="R70" s="11"/>
      <c r="S70" s="11"/>
      <c r="T70" s="11"/>
      <c r="U70" s="11"/>
      <c r="V70" s="11"/>
      <c r="W70" s="11"/>
      <c r="X70" s="11"/>
      <c r="Y70" s="11"/>
      <c r="Z70" s="11"/>
      <c r="AA70" s="11"/>
      <c r="AB70" s="11"/>
    </row>
    <row r="71" spans="3:28" x14ac:dyDescent="0.25">
      <c r="C71" s="6">
        <f t="shared" si="7"/>
        <v>0</v>
      </c>
      <c r="D71" s="35"/>
      <c r="E71" s="6">
        <f t="shared" si="8"/>
        <v>0</v>
      </c>
      <c r="F71" s="9"/>
      <c r="G71" s="35"/>
      <c r="H71" s="11"/>
      <c r="I71" s="11"/>
      <c r="J71" s="11"/>
      <c r="K71" s="11"/>
      <c r="L71" s="11"/>
      <c r="M71" s="11"/>
      <c r="N71" s="21" t="b">
        <f t="shared" si="1"/>
        <v>0</v>
      </c>
      <c r="O71" s="21" t="b">
        <f t="shared" si="2"/>
        <v>0</v>
      </c>
      <c r="P71" s="21" t="b">
        <f t="shared" si="3"/>
        <v>0</v>
      </c>
      <c r="Q71" s="11"/>
      <c r="R71" s="11"/>
      <c r="S71" s="11"/>
      <c r="T71" s="11"/>
      <c r="U71" s="11"/>
      <c r="V71" s="11"/>
      <c r="W71" s="11"/>
      <c r="X71" s="11"/>
      <c r="Y71" s="11"/>
      <c r="Z71" s="11"/>
      <c r="AA71" s="11"/>
      <c r="AB71" s="11"/>
    </row>
    <row r="72" spans="3:28" x14ac:dyDescent="0.25">
      <c r="C72" s="6">
        <f t="shared" si="7"/>
        <v>0</v>
      </c>
      <c r="D72" s="35"/>
      <c r="E72" s="6">
        <f t="shared" si="8"/>
        <v>0</v>
      </c>
      <c r="F72" s="9"/>
      <c r="G72" s="35"/>
      <c r="H72" s="11"/>
      <c r="I72" s="11"/>
      <c r="J72" s="11"/>
      <c r="K72" s="11"/>
      <c r="L72" s="11"/>
      <c r="M72" s="11"/>
      <c r="N72" s="21" t="b">
        <f t="shared" si="1"/>
        <v>0</v>
      </c>
      <c r="O72" s="21" t="b">
        <f t="shared" si="2"/>
        <v>0</v>
      </c>
      <c r="P72" s="21" t="b">
        <f t="shared" si="3"/>
        <v>0</v>
      </c>
      <c r="Q72" s="11"/>
      <c r="R72" s="11"/>
      <c r="S72" s="11"/>
      <c r="T72" s="11"/>
      <c r="U72" s="11"/>
      <c r="V72" s="11"/>
      <c r="W72" s="11"/>
      <c r="X72" s="11"/>
      <c r="Y72" s="11"/>
      <c r="Z72" s="11"/>
      <c r="AA72" s="11"/>
      <c r="AB72" s="11"/>
    </row>
    <row r="73" spans="3:28" x14ac:dyDescent="0.25">
      <c r="C73" s="6">
        <f t="shared" si="7"/>
        <v>0</v>
      </c>
      <c r="D73" s="35"/>
      <c r="E73" s="6">
        <f t="shared" si="8"/>
        <v>0</v>
      </c>
      <c r="F73" s="9"/>
      <c r="G73" s="35"/>
      <c r="H73" s="11"/>
      <c r="I73" s="11"/>
      <c r="J73" s="11"/>
      <c r="K73" s="11"/>
      <c r="L73" s="11"/>
      <c r="M73" s="11"/>
      <c r="N73" s="21" t="b">
        <f t="shared" si="1"/>
        <v>0</v>
      </c>
      <c r="O73" s="21" t="b">
        <f t="shared" si="2"/>
        <v>0</v>
      </c>
      <c r="P73" s="21" t="b">
        <f t="shared" si="3"/>
        <v>0</v>
      </c>
      <c r="Q73" s="11"/>
      <c r="R73" s="11"/>
      <c r="S73" s="11"/>
      <c r="T73" s="11"/>
      <c r="U73" s="11"/>
      <c r="V73" s="11"/>
      <c r="W73" s="11"/>
      <c r="X73" s="11"/>
      <c r="Y73" s="11"/>
      <c r="Z73" s="11"/>
      <c r="AA73" s="11"/>
      <c r="AB73" s="11"/>
    </row>
    <row r="74" spans="3:28" x14ac:dyDescent="0.25">
      <c r="C74" s="6">
        <f t="shared" si="7"/>
        <v>0</v>
      </c>
      <c r="D74" s="35"/>
      <c r="E74" s="6">
        <f t="shared" si="8"/>
        <v>0</v>
      </c>
      <c r="F74" s="9"/>
      <c r="G74" s="35"/>
      <c r="H74" s="11"/>
      <c r="I74" s="11"/>
      <c r="J74" s="11"/>
      <c r="K74" s="11"/>
      <c r="L74" s="11"/>
      <c r="M74" s="11"/>
      <c r="N74" s="21" t="b">
        <f t="shared" si="1"/>
        <v>0</v>
      </c>
      <c r="O74" s="21" t="b">
        <f t="shared" si="2"/>
        <v>0</v>
      </c>
      <c r="P74" s="21" t="b">
        <f t="shared" si="3"/>
        <v>0</v>
      </c>
      <c r="Q74" s="11"/>
      <c r="R74" s="11"/>
      <c r="S74" s="11"/>
      <c r="T74" s="11"/>
      <c r="U74" s="11"/>
      <c r="V74" s="11"/>
      <c r="W74" s="11"/>
      <c r="X74" s="11"/>
      <c r="Y74" s="11"/>
      <c r="Z74" s="11"/>
      <c r="AA74" s="11"/>
      <c r="AB74" s="11"/>
    </row>
    <row r="75" spans="3:28" x14ac:dyDescent="0.25">
      <c r="C75" s="6">
        <f t="shared" ref="C75:C99" si="9">IF(P75=TRUE,C74+1,)</f>
        <v>0</v>
      </c>
      <c r="D75" s="35"/>
      <c r="E75" s="6">
        <f t="shared" si="8"/>
        <v>0</v>
      </c>
      <c r="F75" s="9"/>
      <c r="G75" s="35"/>
      <c r="H75" s="11"/>
      <c r="I75" s="11"/>
      <c r="J75" s="11"/>
      <c r="K75" s="11"/>
      <c r="L75" s="11"/>
      <c r="M75" s="11"/>
      <c r="N75" s="21" t="b">
        <f t="shared" ref="N75:N99" si="10">ISTEXT(D75)</f>
        <v>0</v>
      </c>
      <c r="O75" s="21" t="b">
        <f t="shared" ref="O75:O99" si="11">ISNUMBER(D75)</f>
        <v>0</v>
      </c>
      <c r="P75" s="21" t="b">
        <f t="shared" ref="P75:P99" si="12">OR(N75=TRUE,O75=TRUE)</f>
        <v>0</v>
      </c>
      <c r="Q75" s="11"/>
      <c r="R75" s="11"/>
      <c r="S75" s="11"/>
      <c r="T75" s="11"/>
      <c r="U75" s="11"/>
      <c r="V75" s="11"/>
      <c r="W75" s="11"/>
      <c r="X75" s="11"/>
      <c r="Y75" s="11"/>
      <c r="Z75" s="11"/>
      <c r="AA75" s="11"/>
      <c r="AB75" s="11"/>
    </row>
    <row r="76" spans="3:28" x14ac:dyDescent="0.25">
      <c r="C76" s="6">
        <f t="shared" si="9"/>
        <v>0</v>
      </c>
      <c r="D76" s="35"/>
      <c r="E76" s="6">
        <f t="shared" si="8"/>
        <v>0</v>
      </c>
      <c r="F76" s="9"/>
      <c r="G76" s="35"/>
      <c r="H76" s="11"/>
      <c r="I76" s="11"/>
      <c r="J76" s="11"/>
      <c r="K76" s="11"/>
      <c r="L76" s="11"/>
      <c r="M76" s="11"/>
      <c r="N76" s="21" t="b">
        <f t="shared" si="10"/>
        <v>0</v>
      </c>
      <c r="O76" s="21" t="b">
        <f t="shared" si="11"/>
        <v>0</v>
      </c>
      <c r="P76" s="21" t="b">
        <f t="shared" si="12"/>
        <v>0</v>
      </c>
      <c r="Q76" s="11"/>
      <c r="R76" s="11"/>
      <c r="S76" s="11"/>
      <c r="T76" s="11"/>
      <c r="U76" s="11"/>
      <c r="V76" s="11"/>
      <c r="W76" s="11"/>
      <c r="X76" s="11"/>
      <c r="Y76" s="11"/>
      <c r="Z76" s="11"/>
      <c r="AA76" s="11"/>
      <c r="AB76" s="11"/>
    </row>
    <row r="77" spans="3:28" x14ac:dyDescent="0.25">
      <c r="C77" s="6">
        <f t="shared" si="9"/>
        <v>0</v>
      </c>
      <c r="D77" s="35"/>
      <c r="E77" s="6">
        <f t="shared" ref="E77:E99" si="13">IF(P77=TRUE,E76+F76,)</f>
        <v>0</v>
      </c>
      <c r="F77" s="9"/>
      <c r="G77" s="35"/>
      <c r="H77" s="11"/>
      <c r="I77" s="11"/>
      <c r="J77" s="11"/>
      <c r="K77" s="11"/>
      <c r="L77" s="11"/>
      <c r="M77" s="11"/>
      <c r="N77" s="21" t="b">
        <f t="shared" si="10"/>
        <v>0</v>
      </c>
      <c r="O77" s="21" t="b">
        <f t="shared" si="11"/>
        <v>0</v>
      </c>
      <c r="P77" s="21" t="b">
        <f t="shared" si="12"/>
        <v>0</v>
      </c>
      <c r="Q77" s="11"/>
      <c r="R77" s="11"/>
      <c r="S77" s="11"/>
      <c r="T77" s="11"/>
      <c r="U77" s="11"/>
      <c r="V77" s="11"/>
      <c r="W77" s="11"/>
      <c r="X77" s="11"/>
      <c r="Y77" s="11"/>
      <c r="Z77" s="11"/>
      <c r="AA77" s="11"/>
      <c r="AB77" s="11"/>
    </row>
    <row r="78" spans="3:28" x14ac:dyDescent="0.25">
      <c r="C78" s="6">
        <f t="shared" si="9"/>
        <v>0</v>
      </c>
      <c r="D78" s="35"/>
      <c r="E78" s="6">
        <f t="shared" si="13"/>
        <v>0</v>
      </c>
      <c r="F78" s="9"/>
      <c r="G78" s="35"/>
      <c r="H78" s="11"/>
      <c r="I78" s="11"/>
      <c r="J78" s="11"/>
      <c r="K78" s="11"/>
      <c r="L78" s="11"/>
      <c r="M78" s="11"/>
      <c r="N78" s="21" t="b">
        <f t="shared" si="10"/>
        <v>0</v>
      </c>
      <c r="O78" s="21" t="b">
        <f t="shared" si="11"/>
        <v>0</v>
      </c>
      <c r="P78" s="21" t="b">
        <f t="shared" si="12"/>
        <v>0</v>
      </c>
      <c r="Q78" s="11"/>
      <c r="R78" s="11"/>
      <c r="S78" s="11"/>
      <c r="T78" s="11"/>
      <c r="U78" s="11"/>
      <c r="V78" s="11"/>
      <c r="W78" s="11"/>
      <c r="X78" s="11"/>
      <c r="Y78" s="11"/>
      <c r="Z78" s="11"/>
      <c r="AA78" s="11"/>
      <c r="AB78" s="11"/>
    </row>
    <row r="79" spans="3:28" x14ac:dyDescent="0.25">
      <c r="C79" s="6">
        <f t="shared" si="9"/>
        <v>0</v>
      </c>
      <c r="D79" s="35"/>
      <c r="E79" s="6">
        <f t="shared" si="13"/>
        <v>0</v>
      </c>
      <c r="F79" s="9"/>
      <c r="G79" s="35"/>
      <c r="H79" s="11"/>
      <c r="I79" s="11"/>
      <c r="J79" s="11"/>
      <c r="K79" s="11"/>
      <c r="L79" s="11"/>
      <c r="M79" s="11"/>
      <c r="N79" s="21" t="b">
        <f t="shared" si="10"/>
        <v>0</v>
      </c>
      <c r="O79" s="21" t="b">
        <f t="shared" si="11"/>
        <v>0</v>
      </c>
      <c r="P79" s="21" t="b">
        <f t="shared" si="12"/>
        <v>0</v>
      </c>
      <c r="Q79" s="11"/>
      <c r="R79" s="11"/>
      <c r="S79" s="11"/>
      <c r="T79" s="11"/>
      <c r="U79" s="11"/>
      <c r="V79" s="11"/>
      <c r="W79" s="11"/>
      <c r="X79" s="11"/>
      <c r="Y79" s="11"/>
      <c r="Z79" s="11"/>
      <c r="AA79" s="11"/>
      <c r="AB79" s="11"/>
    </row>
    <row r="80" spans="3:28" x14ac:dyDescent="0.25">
      <c r="C80" s="6">
        <f t="shared" si="9"/>
        <v>0</v>
      </c>
      <c r="D80" s="35"/>
      <c r="E80" s="6">
        <f t="shared" si="13"/>
        <v>0</v>
      </c>
      <c r="F80" s="9"/>
      <c r="G80" s="35"/>
      <c r="H80" s="11"/>
      <c r="I80" s="11"/>
      <c r="J80" s="11"/>
      <c r="K80" s="11"/>
      <c r="L80" s="11"/>
      <c r="M80" s="11"/>
      <c r="N80" s="21" t="b">
        <f t="shared" si="10"/>
        <v>0</v>
      </c>
      <c r="O80" s="21" t="b">
        <f t="shared" si="11"/>
        <v>0</v>
      </c>
      <c r="P80" s="21" t="b">
        <f t="shared" si="12"/>
        <v>0</v>
      </c>
      <c r="Q80" s="11"/>
      <c r="R80" s="11"/>
      <c r="S80" s="11"/>
      <c r="T80" s="11"/>
      <c r="U80" s="11"/>
      <c r="V80" s="11"/>
      <c r="W80" s="11"/>
      <c r="X80" s="11"/>
      <c r="Y80" s="11"/>
      <c r="Z80" s="11"/>
      <c r="AA80" s="11"/>
      <c r="AB80" s="11"/>
    </row>
    <row r="81" spans="3:28" x14ac:dyDescent="0.25">
      <c r="C81" s="6">
        <f t="shared" si="9"/>
        <v>0</v>
      </c>
      <c r="D81" s="35"/>
      <c r="E81" s="6">
        <f t="shared" si="13"/>
        <v>0</v>
      </c>
      <c r="F81" s="9"/>
      <c r="G81" s="35"/>
      <c r="H81" s="11"/>
      <c r="I81" s="11"/>
      <c r="J81" s="11"/>
      <c r="K81" s="11"/>
      <c r="L81" s="11"/>
      <c r="M81" s="11"/>
      <c r="N81" s="21" t="b">
        <f t="shared" si="10"/>
        <v>0</v>
      </c>
      <c r="O81" s="21" t="b">
        <f t="shared" si="11"/>
        <v>0</v>
      </c>
      <c r="P81" s="21" t="b">
        <f t="shared" si="12"/>
        <v>0</v>
      </c>
      <c r="Q81" s="11"/>
      <c r="R81" s="11"/>
      <c r="S81" s="11"/>
      <c r="T81" s="11"/>
      <c r="U81" s="11"/>
      <c r="V81" s="11"/>
      <c r="W81" s="11"/>
      <c r="X81" s="11"/>
      <c r="Y81" s="11"/>
      <c r="Z81" s="11"/>
      <c r="AA81" s="11"/>
      <c r="AB81" s="11"/>
    </row>
    <row r="82" spans="3:28" x14ac:dyDescent="0.25">
      <c r="C82" s="6">
        <f t="shared" si="9"/>
        <v>0</v>
      </c>
      <c r="D82" s="35"/>
      <c r="E82" s="6">
        <f t="shared" si="13"/>
        <v>0</v>
      </c>
      <c r="F82" s="9"/>
      <c r="G82" s="35"/>
      <c r="H82" s="11"/>
      <c r="I82" s="11"/>
      <c r="J82" s="11"/>
      <c r="K82" s="11"/>
      <c r="L82" s="11"/>
      <c r="M82" s="11"/>
      <c r="N82" s="21" t="b">
        <f t="shared" si="10"/>
        <v>0</v>
      </c>
      <c r="O82" s="21" t="b">
        <f t="shared" si="11"/>
        <v>0</v>
      </c>
      <c r="P82" s="21" t="b">
        <f t="shared" si="12"/>
        <v>0</v>
      </c>
      <c r="Q82" s="11"/>
      <c r="R82" s="11"/>
      <c r="S82" s="11"/>
      <c r="T82" s="11"/>
      <c r="U82" s="11"/>
      <c r="V82" s="11"/>
      <c r="W82" s="11"/>
      <c r="X82" s="11"/>
      <c r="Y82" s="11"/>
      <c r="Z82" s="11"/>
      <c r="AA82" s="11"/>
      <c r="AB82" s="11"/>
    </row>
    <row r="83" spans="3:28" x14ac:dyDescent="0.25">
      <c r="C83" s="6">
        <f t="shared" si="9"/>
        <v>0</v>
      </c>
      <c r="D83" s="35"/>
      <c r="E83" s="6">
        <f t="shared" si="13"/>
        <v>0</v>
      </c>
      <c r="F83" s="9"/>
      <c r="G83" s="35"/>
      <c r="H83" s="11"/>
      <c r="I83" s="11"/>
      <c r="J83" s="11"/>
      <c r="K83" s="11"/>
      <c r="L83" s="11"/>
      <c r="M83" s="11"/>
      <c r="N83" s="21" t="b">
        <f t="shared" si="10"/>
        <v>0</v>
      </c>
      <c r="O83" s="21" t="b">
        <f t="shared" si="11"/>
        <v>0</v>
      </c>
      <c r="P83" s="21" t="b">
        <f t="shared" si="12"/>
        <v>0</v>
      </c>
      <c r="Q83" s="11"/>
      <c r="R83" s="11"/>
      <c r="S83" s="11"/>
      <c r="T83" s="11"/>
      <c r="U83" s="11"/>
      <c r="V83" s="11"/>
      <c r="W83" s="11"/>
      <c r="X83" s="11"/>
      <c r="Y83" s="11"/>
      <c r="Z83" s="11"/>
      <c r="AA83" s="11"/>
      <c r="AB83" s="11"/>
    </row>
    <row r="84" spans="3:28" x14ac:dyDescent="0.25">
      <c r="C84" s="6">
        <f t="shared" si="9"/>
        <v>0</v>
      </c>
      <c r="D84" s="35"/>
      <c r="E84" s="6">
        <f t="shared" si="13"/>
        <v>0</v>
      </c>
      <c r="F84" s="9"/>
      <c r="G84" s="35"/>
      <c r="H84" s="11"/>
      <c r="I84" s="11"/>
      <c r="J84" s="11"/>
      <c r="K84" s="11"/>
      <c r="L84" s="11"/>
      <c r="M84" s="11"/>
      <c r="N84" s="21" t="b">
        <f t="shared" si="10"/>
        <v>0</v>
      </c>
      <c r="O84" s="21" t="b">
        <f t="shared" si="11"/>
        <v>0</v>
      </c>
      <c r="P84" s="21" t="b">
        <f t="shared" si="12"/>
        <v>0</v>
      </c>
      <c r="Q84" s="11"/>
      <c r="R84" s="11"/>
      <c r="S84" s="11"/>
      <c r="T84" s="11"/>
      <c r="U84" s="11"/>
      <c r="V84" s="11"/>
      <c r="W84" s="11"/>
      <c r="X84" s="11"/>
      <c r="Y84" s="11"/>
      <c r="Z84" s="11"/>
      <c r="AA84" s="11"/>
      <c r="AB84" s="11"/>
    </row>
    <row r="85" spans="3:28" x14ac:dyDescent="0.25">
      <c r="C85" s="6">
        <f t="shared" si="9"/>
        <v>0</v>
      </c>
      <c r="D85" s="35"/>
      <c r="E85" s="6">
        <f t="shared" si="13"/>
        <v>0</v>
      </c>
      <c r="F85" s="9"/>
      <c r="G85" s="35"/>
      <c r="H85" s="11"/>
      <c r="I85" s="11"/>
      <c r="J85" s="11"/>
      <c r="K85" s="11"/>
      <c r="L85" s="11"/>
      <c r="M85" s="11"/>
      <c r="N85" s="21" t="b">
        <f t="shared" si="10"/>
        <v>0</v>
      </c>
      <c r="O85" s="21" t="b">
        <f t="shared" si="11"/>
        <v>0</v>
      </c>
      <c r="P85" s="21" t="b">
        <f t="shared" si="12"/>
        <v>0</v>
      </c>
      <c r="Q85" s="11"/>
      <c r="R85" s="11"/>
      <c r="S85" s="11"/>
      <c r="T85" s="11"/>
      <c r="U85" s="11"/>
      <c r="V85" s="11"/>
      <c r="W85" s="11"/>
      <c r="X85" s="11"/>
      <c r="Y85" s="11"/>
      <c r="Z85" s="11"/>
      <c r="AA85" s="11"/>
      <c r="AB85" s="11"/>
    </row>
    <row r="86" spans="3:28" x14ac:dyDescent="0.25">
      <c r="C86" s="6">
        <f t="shared" si="9"/>
        <v>0</v>
      </c>
      <c r="D86" s="35"/>
      <c r="E86" s="6">
        <f t="shared" si="13"/>
        <v>0</v>
      </c>
      <c r="F86" s="9"/>
      <c r="G86" s="35"/>
      <c r="H86" s="11"/>
      <c r="I86" s="11"/>
      <c r="J86" s="11"/>
      <c r="K86" s="11"/>
      <c r="L86" s="11"/>
      <c r="M86" s="11"/>
      <c r="N86" s="21" t="b">
        <f t="shared" si="10"/>
        <v>0</v>
      </c>
      <c r="O86" s="21" t="b">
        <f t="shared" si="11"/>
        <v>0</v>
      </c>
      <c r="P86" s="21" t="b">
        <f t="shared" si="12"/>
        <v>0</v>
      </c>
      <c r="Q86" s="11"/>
      <c r="R86" s="11"/>
      <c r="S86" s="11"/>
      <c r="T86" s="11"/>
      <c r="U86" s="11"/>
      <c r="V86" s="11"/>
      <c r="W86" s="11"/>
      <c r="X86" s="11"/>
      <c r="Y86" s="11"/>
      <c r="Z86" s="11"/>
      <c r="AA86" s="11"/>
      <c r="AB86" s="11"/>
    </row>
    <row r="87" spans="3:28" x14ac:dyDescent="0.25">
      <c r="C87" s="6">
        <f t="shared" si="9"/>
        <v>0</v>
      </c>
      <c r="D87" s="35"/>
      <c r="E87" s="6">
        <f t="shared" si="13"/>
        <v>0</v>
      </c>
      <c r="F87" s="9"/>
      <c r="G87" s="35"/>
      <c r="H87" s="11"/>
      <c r="I87" s="11"/>
      <c r="J87" s="11"/>
      <c r="K87" s="11"/>
      <c r="L87" s="11"/>
      <c r="M87" s="11"/>
      <c r="N87" s="21" t="b">
        <f t="shared" si="10"/>
        <v>0</v>
      </c>
      <c r="O87" s="21" t="b">
        <f t="shared" si="11"/>
        <v>0</v>
      </c>
      <c r="P87" s="21" t="b">
        <f t="shared" si="12"/>
        <v>0</v>
      </c>
      <c r="Q87" s="11"/>
      <c r="R87" s="11"/>
      <c r="S87" s="11"/>
      <c r="T87" s="11"/>
      <c r="U87" s="11"/>
      <c r="V87" s="11"/>
      <c r="W87" s="11"/>
      <c r="X87" s="11"/>
      <c r="Y87" s="11"/>
      <c r="Z87" s="11"/>
      <c r="AA87" s="11"/>
      <c r="AB87" s="11"/>
    </row>
    <row r="88" spans="3:28" x14ac:dyDescent="0.25">
      <c r="C88" s="6">
        <f t="shared" si="9"/>
        <v>0</v>
      </c>
      <c r="D88" s="35"/>
      <c r="E88" s="6">
        <f t="shared" si="13"/>
        <v>0</v>
      </c>
      <c r="F88" s="9"/>
      <c r="G88" s="35"/>
      <c r="H88" s="11"/>
      <c r="I88" s="11"/>
      <c r="J88" s="11"/>
      <c r="K88" s="11"/>
      <c r="L88" s="11"/>
      <c r="M88" s="11"/>
      <c r="N88" s="21" t="b">
        <f t="shared" si="10"/>
        <v>0</v>
      </c>
      <c r="O88" s="21" t="b">
        <f t="shared" si="11"/>
        <v>0</v>
      </c>
      <c r="P88" s="21" t="b">
        <f t="shared" si="12"/>
        <v>0</v>
      </c>
      <c r="Q88" s="11"/>
      <c r="R88" s="11"/>
      <c r="S88" s="11"/>
      <c r="T88" s="11"/>
      <c r="U88" s="11"/>
      <c r="V88" s="11"/>
      <c r="W88" s="11"/>
      <c r="X88" s="11"/>
      <c r="Y88" s="11"/>
      <c r="Z88" s="11"/>
      <c r="AA88" s="11"/>
      <c r="AB88" s="11"/>
    </row>
    <row r="89" spans="3:28" x14ac:dyDescent="0.25">
      <c r="C89" s="6">
        <f t="shared" si="9"/>
        <v>0</v>
      </c>
      <c r="D89" s="35"/>
      <c r="E89" s="6">
        <f t="shared" si="13"/>
        <v>0</v>
      </c>
      <c r="F89" s="9"/>
      <c r="G89" s="35"/>
      <c r="H89" s="11"/>
      <c r="I89" s="11"/>
      <c r="J89" s="11"/>
      <c r="K89" s="11"/>
      <c r="L89" s="11"/>
      <c r="M89" s="11"/>
      <c r="N89" s="21" t="b">
        <f t="shared" si="10"/>
        <v>0</v>
      </c>
      <c r="O89" s="21" t="b">
        <f t="shared" si="11"/>
        <v>0</v>
      </c>
      <c r="P89" s="21" t="b">
        <f t="shared" si="12"/>
        <v>0</v>
      </c>
      <c r="Q89" s="11"/>
      <c r="R89" s="11"/>
      <c r="S89" s="11"/>
      <c r="T89" s="11"/>
      <c r="U89" s="11"/>
      <c r="V89" s="11"/>
      <c r="W89" s="11"/>
      <c r="X89" s="11"/>
      <c r="Y89" s="11"/>
      <c r="Z89" s="11"/>
      <c r="AA89" s="11"/>
      <c r="AB89" s="11"/>
    </row>
    <row r="90" spans="3:28" x14ac:dyDescent="0.25">
      <c r="C90" s="6">
        <f t="shared" si="9"/>
        <v>0</v>
      </c>
      <c r="D90" s="35"/>
      <c r="E90" s="6">
        <f t="shared" si="13"/>
        <v>0</v>
      </c>
      <c r="F90" s="9"/>
      <c r="G90" s="35"/>
      <c r="H90" s="11"/>
      <c r="I90" s="11"/>
      <c r="J90" s="11"/>
      <c r="K90" s="11"/>
      <c r="L90" s="11"/>
      <c r="M90" s="11"/>
      <c r="N90" s="21" t="b">
        <f t="shared" si="10"/>
        <v>0</v>
      </c>
      <c r="O90" s="21" t="b">
        <f t="shared" si="11"/>
        <v>0</v>
      </c>
      <c r="P90" s="21" t="b">
        <f t="shared" si="12"/>
        <v>0</v>
      </c>
      <c r="Q90" s="11"/>
      <c r="R90" s="11"/>
      <c r="S90" s="11"/>
      <c r="T90" s="11"/>
      <c r="U90" s="11"/>
      <c r="V90" s="11"/>
      <c r="W90" s="11"/>
      <c r="X90" s="11"/>
      <c r="Y90" s="11"/>
      <c r="Z90" s="11"/>
      <c r="AA90" s="11"/>
      <c r="AB90" s="11"/>
    </row>
    <row r="91" spans="3:28" x14ac:dyDescent="0.25">
      <c r="C91" s="6">
        <f t="shared" si="9"/>
        <v>0</v>
      </c>
      <c r="D91" s="35"/>
      <c r="E91" s="6">
        <f t="shared" si="13"/>
        <v>0</v>
      </c>
      <c r="F91" s="9"/>
      <c r="G91" s="35"/>
      <c r="H91" s="11"/>
      <c r="I91" s="11"/>
      <c r="J91" s="11"/>
      <c r="K91" s="11"/>
      <c r="L91" s="11"/>
      <c r="M91" s="11"/>
      <c r="N91" s="21" t="b">
        <f t="shared" si="10"/>
        <v>0</v>
      </c>
      <c r="O91" s="21" t="b">
        <f t="shared" si="11"/>
        <v>0</v>
      </c>
      <c r="P91" s="21" t="b">
        <f t="shared" si="12"/>
        <v>0</v>
      </c>
      <c r="Q91" s="11"/>
      <c r="R91" s="11"/>
      <c r="S91" s="11"/>
      <c r="T91" s="11"/>
      <c r="U91" s="11"/>
      <c r="V91" s="11"/>
      <c r="W91" s="11"/>
      <c r="X91" s="11"/>
      <c r="Y91" s="11"/>
      <c r="Z91" s="11"/>
      <c r="AA91" s="11"/>
      <c r="AB91" s="11"/>
    </row>
    <row r="92" spans="3:28" x14ac:dyDescent="0.25">
      <c r="C92" s="6">
        <f t="shared" si="9"/>
        <v>0</v>
      </c>
      <c r="D92" s="35"/>
      <c r="E92" s="6">
        <f t="shared" si="13"/>
        <v>0</v>
      </c>
      <c r="F92" s="9"/>
      <c r="G92" s="35"/>
      <c r="H92" s="11"/>
      <c r="I92" s="11"/>
      <c r="J92" s="11"/>
      <c r="K92" s="11"/>
      <c r="L92" s="11"/>
      <c r="M92" s="11"/>
      <c r="N92" s="21" t="b">
        <f t="shared" si="10"/>
        <v>0</v>
      </c>
      <c r="O92" s="21" t="b">
        <f t="shared" si="11"/>
        <v>0</v>
      </c>
      <c r="P92" s="21" t="b">
        <f t="shared" si="12"/>
        <v>0</v>
      </c>
      <c r="Q92" s="11"/>
      <c r="R92" s="11"/>
      <c r="S92" s="11"/>
      <c r="T92" s="11"/>
      <c r="U92" s="11"/>
      <c r="V92" s="11"/>
      <c r="W92" s="11"/>
      <c r="X92" s="11"/>
      <c r="Y92" s="11"/>
      <c r="Z92" s="11"/>
      <c r="AA92" s="11"/>
      <c r="AB92" s="11"/>
    </row>
    <row r="93" spans="3:28" x14ac:dyDescent="0.25">
      <c r="C93" s="6">
        <f t="shared" si="9"/>
        <v>0</v>
      </c>
      <c r="D93" s="35"/>
      <c r="E93" s="6">
        <f t="shared" si="13"/>
        <v>0</v>
      </c>
      <c r="F93" s="9"/>
      <c r="G93" s="35"/>
      <c r="H93" s="11"/>
      <c r="I93" s="11"/>
      <c r="J93" s="11"/>
      <c r="K93" s="11"/>
      <c r="L93" s="11"/>
      <c r="M93" s="11"/>
      <c r="N93" s="21" t="b">
        <f t="shared" si="10"/>
        <v>0</v>
      </c>
      <c r="O93" s="21" t="b">
        <f t="shared" si="11"/>
        <v>0</v>
      </c>
      <c r="P93" s="21" t="b">
        <f t="shared" si="12"/>
        <v>0</v>
      </c>
      <c r="Q93" s="11"/>
      <c r="R93" s="11"/>
      <c r="S93" s="11"/>
      <c r="T93" s="11"/>
      <c r="U93" s="11"/>
      <c r="V93" s="11"/>
      <c r="W93" s="11"/>
      <c r="X93" s="11"/>
      <c r="Y93" s="11"/>
      <c r="Z93" s="11"/>
      <c r="AA93" s="11"/>
      <c r="AB93" s="11"/>
    </row>
    <row r="94" spans="3:28" x14ac:dyDescent="0.25">
      <c r="C94" s="6">
        <f t="shared" si="9"/>
        <v>0</v>
      </c>
      <c r="D94" s="35"/>
      <c r="E94" s="6">
        <f t="shared" si="13"/>
        <v>0</v>
      </c>
      <c r="F94" s="9"/>
      <c r="G94" s="35"/>
      <c r="H94" s="11"/>
      <c r="I94" s="11"/>
      <c r="J94" s="11"/>
      <c r="K94" s="11"/>
      <c r="L94" s="11"/>
      <c r="M94" s="11"/>
      <c r="N94" s="21" t="b">
        <f t="shared" si="10"/>
        <v>0</v>
      </c>
      <c r="O94" s="21" t="b">
        <f t="shared" si="11"/>
        <v>0</v>
      </c>
      <c r="P94" s="21" t="b">
        <f t="shared" si="12"/>
        <v>0</v>
      </c>
      <c r="Q94" s="11"/>
      <c r="R94" s="11"/>
      <c r="S94" s="11"/>
      <c r="T94" s="11"/>
      <c r="U94" s="11"/>
      <c r="V94" s="11"/>
      <c r="W94" s="11"/>
      <c r="X94" s="11"/>
      <c r="Y94" s="11"/>
      <c r="Z94" s="11"/>
      <c r="AA94" s="11"/>
      <c r="AB94" s="11"/>
    </row>
    <row r="95" spans="3:28" x14ac:dyDescent="0.25">
      <c r="C95" s="6">
        <f t="shared" si="9"/>
        <v>0</v>
      </c>
      <c r="D95" s="35"/>
      <c r="E95" s="6">
        <f t="shared" si="13"/>
        <v>0</v>
      </c>
      <c r="F95" s="9"/>
      <c r="G95" s="35"/>
      <c r="H95" s="11"/>
      <c r="I95" s="11"/>
      <c r="J95" s="11"/>
      <c r="K95" s="11"/>
      <c r="L95" s="11"/>
      <c r="M95" s="11"/>
      <c r="N95" s="21" t="b">
        <f t="shared" si="10"/>
        <v>0</v>
      </c>
      <c r="O95" s="21" t="b">
        <f t="shared" si="11"/>
        <v>0</v>
      </c>
      <c r="P95" s="21" t="b">
        <f t="shared" si="12"/>
        <v>0</v>
      </c>
      <c r="Q95" s="11"/>
      <c r="R95" s="11"/>
      <c r="S95" s="11"/>
      <c r="T95" s="11"/>
      <c r="U95" s="11"/>
      <c r="V95" s="11"/>
      <c r="W95" s="11"/>
      <c r="X95" s="11"/>
      <c r="Y95" s="11"/>
      <c r="Z95" s="11"/>
      <c r="AA95" s="11"/>
      <c r="AB95" s="11"/>
    </row>
    <row r="96" spans="3:28" x14ac:dyDescent="0.25">
      <c r="C96" s="6">
        <f t="shared" si="9"/>
        <v>0</v>
      </c>
      <c r="D96" s="35"/>
      <c r="E96" s="6">
        <f t="shared" si="13"/>
        <v>0</v>
      </c>
      <c r="F96" s="9"/>
      <c r="G96" s="35"/>
      <c r="H96" s="11"/>
      <c r="I96" s="11"/>
      <c r="J96" s="11"/>
      <c r="K96" s="11"/>
      <c r="L96" s="11"/>
      <c r="M96" s="11"/>
      <c r="N96" s="21" t="b">
        <f t="shared" si="10"/>
        <v>0</v>
      </c>
      <c r="O96" s="21" t="b">
        <f t="shared" si="11"/>
        <v>0</v>
      </c>
      <c r="P96" s="21" t="b">
        <f t="shared" si="12"/>
        <v>0</v>
      </c>
      <c r="Q96" s="11"/>
      <c r="R96" s="11"/>
      <c r="S96" s="11"/>
      <c r="T96" s="11"/>
      <c r="U96" s="11"/>
      <c r="V96" s="11"/>
      <c r="W96" s="11"/>
      <c r="X96" s="11"/>
      <c r="Y96" s="11"/>
      <c r="Z96" s="11"/>
      <c r="AA96" s="11"/>
      <c r="AB96" s="11"/>
    </row>
    <row r="97" spans="3:28" x14ac:dyDescent="0.25">
      <c r="C97" s="6">
        <f t="shared" si="9"/>
        <v>0</v>
      </c>
      <c r="D97" s="35"/>
      <c r="E97" s="6">
        <f t="shared" si="13"/>
        <v>0</v>
      </c>
      <c r="F97" s="9"/>
      <c r="G97" s="35"/>
      <c r="H97" s="11"/>
      <c r="I97" s="11"/>
      <c r="J97" s="11"/>
      <c r="K97" s="11"/>
      <c r="L97" s="11"/>
      <c r="M97" s="11"/>
      <c r="N97" s="21" t="b">
        <f t="shared" si="10"/>
        <v>0</v>
      </c>
      <c r="O97" s="21" t="b">
        <f t="shared" si="11"/>
        <v>0</v>
      </c>
      <c r="P97" s="21" t="b">
        <f t="shared" si="12"/>
        <v>0</v>
      </c>
      <c r="Q97" s="11"/>
      <c r="R97" s="11"/>
      <c r="S97" s="11"/>
      <c r="T97" s="11"/>
      <c r="U97" s="11"/>
      <c r="V97" s="11"/>
      <c r="W97" s="11"/>
      <c r="X97" s="11"/>
      <c r="Y97" s="11"/>
      <c r="Z97" s="11"/>
      <c r="AA97" s="11"/>
      <c r="AB97" s="11"/>
    </row>
    <row r="98" spans="3:28" x14ac:dyDescent="0.25">
      <c r="C98" s="6">
        <f t="shared" si="9"/>
        <v>0</v>
      </c>
      <c r="D98" s="35"/>
      <c r="E98" s="6">
        <f t="shared" si="13"/>
        <v>0</v>
      </c>
      <c r="F98" s="9"/>
      <c r="G98" s="35"/>
      <c r="H98" s="11"/>
      <c r="I98" s="11"/>
      <c r="J98" s="11"/>
      <c r="K98" s="11"/>
      <c r="L98" s="11"/>
      <c r="M98" s="11"/>
      <c r="N98" s="21" t="b">
        <f t="shared" si="10"/>
        <v>0</v>
      </c>
      <c r="O98" s="21" t="b">
        <f t="shared" si="11"/>
        <v>0</v>
      </c>
      <c r="P98" s="21" t="b">
        <f t="shared" si="12"/>
        <v>0</v>
      </c>
      <c r="Q98" s="11"/>
      <c r="R98" s="11"/>
      <c r="S98" s="11"/>
      <c r="T98" s="11"/>
      <c r="U98" s="11"/>
      <c r="V98" s="11"/>
      <c r="W98" s="11"/>
      <c r="X98" s="11"/>
      <c r="Y98" s="11"/>
      <c r="Z98" s="11"/>
      <c r="AA98" s="11"/>
      <c r="AB98" s="11"/>
    </row>
    <row r="99" spans="3:28" x14ac:dyDescent="0.25">
      <c r="C99" s="6">
        <f t="shared" si="9"/>
        <v>0</v>
      </c>
      <c r="D99" s="35"/>
      <c r="E99" s="6">
        <f t="shared" si="13"/>
        <v>0</v>
      </c>
      <c r="F99" s="9"/>
      <c r="G99" s="35"/>
      <c r="H99" s="11"/>
      <c r="I99" s="11"/>
      <c r="J99" s="11"/>
      <c r="K99" s="11"/>
      <c r="L99" s="11"/>
      <c r="M99" s="11"/>
      <c r="N99" s="21" t="b">
        <f t="shared" si="10"/>
        <v>0</v>
      </c>
      <c r="O99" s="21" t="b">
        <f t="shared" si="11"/>
        <v>0</v>
      </c>
      <c r="P99" s="21" t="b">
        <f t="shared" si="12"/>
        <v>0</v>
      </c>
      <c r="Q99" s="11"/>
      <c r="R99" s="11"/>
      <c r="S99" s="11"/>
      <c r="T99" s="11"/>
      <c r="U99" s="11"/>
      <c r="V99" s="11"/>
      <c r="W99" s="11"/>
      <c r="X99" s="11"/>
      <c r="Y99" s="11"/>
      <c r="Z99" s="11"/>
      <c r="AA99" s="11"/>
      <c r="AB99" s="11"/>
    </row>
    <row r="100" spans="3:28" x14ac:dyDescent="0.25">
      <c r="D100" s="33"/>
      <c r="G100" s="19"/>
    </row>
    <row r="101" spans="3:28" x14ac:dyDescent="0.25">
      <c r="D101" s="19"/>
      <c r="G101" s="19"/>
    </row>
  </sheetData>
  <sheetProtection algorithmName="SHA-512" hashValue="dj+1MBxb5jioEAS1EtMONjyiIst4T7YeNbNuAgV4HfVii2fDvnbW4MFQKAtrG6MACMJaKTe/fR2rpbn04LJy/Q==" saltValue="xIqEnpfc0BWpJdTiiIbYCA==" spinCount="100000"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2" fitToHeight="2" orientation="portrait" r:id="rId2"/>
  <drawing r:id="rId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codeName="Hoja90">
    <tabColor theme="5" tint="0.59999389629810485"/>
    <pageSetUpPr fitToPage="1"/>
  </sheetPr>
  <dimension ref="A1:AB101"/>
  <sheetViews>
    <sheetView showGridLines="0" showRowColHeaders="0" zoomScaleNormal="100" workbookViewId="0">
      <selection activeCell="C7" sqref="C7:G7"/>
    </sheetView>
  </sheetViews>
  <sheetFormatPr baseColWidth="10" defaultColWidth="11.42578125" defaultRowHeight="15" x14ac:dyDescent="0.25"/>
  <cols>
    <col min="1" max="1" width="14.7109375" style="12" customWidth="1"/>
    <col min="2" max="2" width="0.85546875" style="12" customWidth="1"/>
    <col min="3" max="3" width="7.42578125" style="25" customWidth="1"/>
    <col min="4" max="4" width="41.85546875" style="12" customWidth="1"/>
    <col min="5" max="6" width="10.7109375" style="26" customWidth="1"/>
    <col min="7" max="7" width="63.5703125" style="12" customWidth="1"/>
    <col min="8" max="13" width="11.42578125" style="12"/>
    <col min="14" max="16" width="15.7109375" style="12" hidden="1" customWidth="1"/>
    <col min="17" max="16384" width="11.42578125" style="12"/>
  </cols>
  <sheetData>
    <row r="1" spans="1:28" ht="60" customHeight="1" x14ac:dyDescent="0.25">
      <c r="A1" s="99"/>
      <c r="C1" s="101"/>
      <c r="D1" s="101"/>
      <c r="E1" s="101"/>
      <c r="F1" s="101"/>
      <c r="G1" s="101"/>
      <c r="H1" s="11"/>
      <c r="I1" s="11"/>
      <c r="J1" s="11"/>
      <c r="K1" s="11"/>
      <c r="L1" s="11"/>
      <c r="M1" s="11"/>
      <c r="N1" s="11"/>
      <c r="O1" s="11"/>
      <c r="P1" s="11"/>
      <c r="Q1" s="11"/>
      <c r="R1" s="11"/>
      <c r="S1" s="11"/>
      <c r="T1" s="11"/>
      <c r="U1" s="11"/>
      <c r="V1" s="11"/>
      <c r="W1" s="11"/>
      <c r="X1" s="11"/>
      <c r="Y1" s="11"/>
      <c r="Z1" s="11"/>
      <c r="AA1" s="11"/>
      <c r="AB1" s="11"/>
    </row>
    <row r="2" spans="1:28" ht="22.35" customHeight="1" x14ac:dyDescent="0.25">
      <c r="A2" s="100"/>
      <c r="C2" s="101"/>
      <c r="D2" s="302" t="s">
        <v>24</v>
      </c>
      <c r="E2" s="303"/>
      <c r="F2" s="303"/>
      <c r="G2" s="304"/>
      <c r="H2" s="11"/>
      <c r="I2" s="11"/>
      <c r="J2" s="11"/>
      <c r="K2" s="11"/>
      <c r="L2" s="11"/>
      <c r="M2" s="11"/>
      <c r="N2" s="11"/>
      <c r="O2" s="11"/>
      <c r="P2" s="11"/>
      <c r="Q2" s="11"/>
      <c r="R2" s="11"/>
      <c r="S2" s="11"/>
      <c r="T2" s="11"/>
      <c r="U2" s="11"/>
      <c r="V2" s="11"/>
      <c r="W2" s="11"/>
      <c r="X2" s="11"/>
      <c r="Y2" s="11"/>
      <c r="Z2" s="11"/>
      <c r="AA2" s="11"/>
      <c r="AB2" s="11"/>
    </row>
    <row r="3" spans="1:28" ht="22.35" customHeight="1" x14ac:dyDescent="0.25">
      <c r="A3" s="100"/>
      <c r="C3" s="101"/>
      <c r="D3" s="305" t="str">
        <f>'CONTROL DE VERSIONES'!G68</f>
        <v xml:space="preserve">                        IRPF 2025</v>
      </c>
      <c r="E3" s="305"/>
      <c r="F3" s="305"/>
      <c r="G3" s="306"/>
      <c r="H3" s="11"/>
      <c r="I3" s="11"/>
      <c r="J3" s="11"/>
      <c r="K3" s="11"/>
      <c r="L3" s="11"/>
      <c r="M3" s="11"/>
      <c r="N3" s="11"/>
      <c r="O3" s="11"/>
      <c r="P3" s="11"/>
      <c r="Q3" s="11"/>
      <c r="R3" s="11"/>
      <c r="S3" s="11"/>
      <c r="T3" s="11"/>
      <c r="U3" s="11"/>
      <c r="V3" s="11"/>
      <c r="W3" s="11"/>
      <c r="X3" s="11"/>
      <c r="Y3" s="11"/>
      <c r="Z3" s="11"/>
      <c r="AA3" s="11"/>
      <c r="AB3" s="11"/>
    </row>
    <row r="4" spans="1:28" ht="22.35" customHeight="1" x14ac:dyDescent="0.25">
      <c r="A4" s="99"/>
      <c r="C4" s="101"/>
      <c r="D4" s="307" t="s">
        <v>356</v>
      </c>
      <c r="E4" s="308"/>
      <c r="F4" s="308"/>
      <c r="G4" s="309"/>
      <c r="H4" s="11"/>
      <c r="I4" s="11"/>
      <c r="J4" s="11"/>
      <c r="K4" s="11"/>
      <c r="L4" s="11"/>
      <c r="M4" s="11"/>
      <c r="N4" s="11"/>
      <c r="O4" s="11"/>
      <c r="P4" s="11"/>
      <c r="Q4" s="11"/>
      <c r="R4" s="11"/>
      <c r="S4" s="11"/>
      <c r="T4" s="11"/>
      <c r="U4" s="11"/>
      <c r="V4" s="11"/>
      <c r="W4" s="11"/>
      <c r="X4" s="11"/>
      <c r="Y4" s="11"/>
      <c r="Z4" s="11"/>
      <c r="AA4" s="11"/>
      <c r="AB4" s="11"/>
    </row>
    <row r="5" spans="1:28" ht="20.100000000000001" customHeight="1" x14ac:dyDescent="0.25">
      <c r="A5" s="99"/>
      <c r="C5" s="6">
        <f>IF(P5=TRUE,C4+1,)</f>
        <v>0</v>
      </c>
      <c r="D5" s="7"/>
      <c r="E5" s="10"/>
      <c r="F5" s="10"/>
      <c r="G5" s="7"/>
      <c r="H5" s="2"/>
      <c r="I5" s="2"/>
      <c r="J5" s="2"/>
      <c r="K5" s="11"/>
      <c r="L5" s="11"/>
      <c r="M5" s="11"/>
      <c r="N5" s="11"/>
      <c r="O5" s="11"/>
      <c r="P5" s="11"/>
      <c r="Q5" s="11"/>
      <c r="R5" s="11"/>
      <c r="S5" s="11"/>
      <c r="T5" s="11"/>
      <c r="U5" s="11"/>
      <c r="V5" s="11"/>
      <c r="W5" s="11"/>
      <c r="X5" s="11"/>
      <c r="Y5" s="11"/>
      <c r="Z5" s="11"/>
      <c r="AA5" s="11"/>
      <c r="AB5" s="11"/>
    </row>
    <row r="6" spans="1:28" ht="20.100000000000001" customHeight="1" x14ac:dyDescent="0.25">
      <c r="A6" s="99"/>
      <c r="C6" s="6">
        <f>IF(P6=TRUE,C5+1,)</f>
        <v>0</v>
      </c>
      <c r="D6" s="7"/>
      <c r="E6" s="10"/>
      <c r="F6" s="10"/>
      <c r="G6" s="7"/>
      <c r="H6" s="2"/>
      <c r="I6" s="2"/>
      <c r="J6" s="2"/>
      <c r="K6" s="11"/>
      <c r="L6" s="11"/>
      <c r="M6" s="11"/>
      <c r="N6" s="11"/>
      <c r="O6" s="11"/>
      <c r="P6" s="11"/>
      <c r="Q6" s="11"/>
      <c r="R6" s="11"/>
      <c r="S6" s="11"/>
      <c r="T6" s="11"/>
      <c r="U6" s="11"/>
      <c r="V6" s="11"/>
      <c r="W6" s="11"/>
      <c r="X6" s="11"/>
      <c r="Y6" s="11"/>
      <c r="Z6" s="11"/>
      <c r="AA6" s="11"/>
      <c r="AB6" s="11"/>
    </row>
    <row r="7" spans="1:28" ht="99.95" customHeight="1" x14ac:dyDescent="0.25">
      <c r="A7" s="99"/>
      <c r="C7" s="310" t="s">
        <v>357</v>
      </c>
      <c r="D7" s="310"/>
      <c r="E7" s="310"/>
      <c r="F7" s="310"/>
      <c r="G7" s="310"/>
      <c r="H7" s="2"/>
      <c r="I7" s="2"/>
      <c r="J7" s="2"/>
      <c r="K7" s="11"/>
      <c r="L7" s="11"/>
      <c r="M7" s="11"/>
      <c r="N7" s="11"/>
      <c r="O7" s="11"/>
      <c r="P7" s="11"/>
      <c r="Q7" s="11"/>
      <c r="R7" s="11"/>
      <c r="S7" s="11"/>
      <c r="T7" s="11"/>
      <c r="U7" s="11"/>
      <c r="V7" s="11"/>
      <c r="W7" s="11"/>
      <c r="X7" s="11"/>
      <c r="Y7" s="11"/>
      <c r="Z7" s="11"/>
      <c r="AA7" s="11"/>
      <c r="AB7" s="11"/>
    </row>
    <row r="8" spans="1:28" ht="12" customHeight="1" x14ac:dyDescent="0.25">
      <c r="A8" s="99"/>
      <c r="C8" s="300"/>
      <c r="D8" s="300"/>
      <c r="E8" s="300"/>
      <c r="F8" s="300"/>
      <c r="G8" s="300"/>
      <c r="H8" s="2"/>
      <c r="I8" s="2"/>
      <c r="J8" s="2"/>
      <c r="K8" s="11"/>
      <c r="L8" s="11"/>
      <c r="M8" s="11"/>
      <c r="N8" s="11"/>
      <c r="O8" s="11"/>
      <c r="P8" s="11"/>
      <c r="Q8" s="11"/>
      <c r="R8" s="11"/>
      <c r="S8" s="11"/>
      <c r="T8" s="11"/>
      <c r="U8" s="11"/>
      <c r="V8" s="11"/>
      <c r="W8" s="11"/>
      <c r="X8" s="11"/>
      <c r="Y8" s="11"/>
      <c r="Z8" s="11"/>
      <c r="AA8" s="11"/>
      <c r="AB8" s="11"/>
    </row>
    <row r="9" spans="1:28" x14ac:dyDescent="0.25">
      <c r="A9" s="99"/>
      <c r="C9" s="15" t="s">
        <v>0</v>
      </c>
      <c r="D9" s="1" t="s">
        <v>2</v>
      </c>
      <c r="E9" s="16" t="s">
        <v>3</v>
      </c>
      <c r="F9" s="16" t="s">
        <v>1</v>
      </c>
      <c r="G9" s="17" t="s">
        <v>4</v>
      </c>
      <c r="H9" s="11"/>
      <c r="I9" s="11"/>
      <c r="J9" s="11"/>
      <c r="K9" s="11"/>
      <c r="L9" s="11"/>
      <c r="M9" s="11"/>
      <c r="N9" s="11"/>
      <c r="O9" s="11"/>
      <c r="P9" s="11"/>
      <c r="Q9" s="11"/>
      <c r="R9" s="11"/>
      <c r="S9" s="11"/>
      <c r="T9" s="11"/>
      <c r="U9" s="11"/>
      <c r="V9" s="11"/>
      <c r="W9" s="11"/>
      <c r="X9" s="11"/>
      <c r="Y9" s="11"/>
      <c r="Z9" s="11"/>
      <c r="AA9" s="11"/>
      <c r="AB9" s="11"/>
    </row>
    <row r="10" spans="1:28" x14ac:dyDescent="0.25">
      <c r="A10" s="99"/>
      <c r="C10" s="18">
        <f>IF(P10=TRUE,1,)</f>
        <v>1</v>
      </c>
      <c r="D10" s="48" t="s">
        <v>7</v>
      </c>
      <c r="E10" s="18">
        <f>IF(P10=TRUE,1,)</f>
        <v>1</v>
      </c>
      <c r="F10" s="47">
        <v>1</v>
      </c>
      <c r="G10" s="48" t="s">
        <v>381</v>
      </c>
      <c r="H10" s="11"/>
      <c r="I10" s="11"/>
      <c r="J10" s="11"/>
      <c r="K10" s="11"/>
      <c r="L10" s="11"/>
      <c r="M10" s="11"/>
      <c r="N10" s="21" t="b">
        <f>ISTEXT(D10)</f>
        <v>1</v>
      </c>
      <c r="O10" s="21" t="b">
        <f>ISNUMBER(D10)</f>
        <v>0</v>
      </c>
      <c r="P10" s="21" t="b">
        <f>OR(N10=TRUE,O10=TRUE)</f>
        <v>1</v>
      </c>
      <c r="Q10" s="11"/>
      <c r="R10" s="11"/>
      <c r="S10" s="11"/>
      <c r="T10" s="11"/>
      <c r="U10" s="11"/>
      <c r="V10" s="11"/>
      <c r="W10" s="11"/>
      <c r="X10" s="11"/>
      <c r="Y10" s="11"/>
      <c r="Z10" s="11"/>
      <c r="AA10" s="11"/>
      <c r="AB10" s="11"/>
    </row>
    <row r="11" spans="1:28" x14ac:dyDescent="0.25">
      <c r="A11" s="99"/>
      <c r="C11" s="18">
        <f t="shared" ref="C11:C74" si="0">IF(P11=TRUE,C10+1,)</f>
        <v>2</v>
      </c>
      <c r="D11" s="46" t="s">
        <v>172</v>
      </c>
      <c r="E11" s="18">
        <f>IF(P11=TRUE,E10+F10,)</f>
        <v>2</v>
      </c>
      <c r="F11" s="47">
        <v>2</v>
      </c>
      <c r="G11" s="49" t="s">
        <v>448</v>
      </c>
      <c r="H11" s="11"/>
      <c r="I11" s="11"/>
      <c r="J11" s="11"/>
      <c r="K11" s="11"/>
      <c r="L11" s="11"/>
      <c r="M11" s="11"/>
      <c r="N11" s="21" t="b">
        <f t="shared" ref="N11:N74" si="1">ISTEXT(D11)</f>
        <v>1</v>
      </c>
      <c r="O11" s="21" t="b">
        <f t="shared" ref="O11:O74" si="2">ISNUMBER(D11)</f>
        <v>0</v>
      </c>
      <c r="P11" s="21" t="b">
        <f t="shared" ref="P11:P74" si="3">OR(N11=TRUE,O11=TRUE)</f>
        <v>1</v>
      </c>
      <c r="Q11" s="11"/>
      <c r="R11" s="11"/>
      <c r="S11" s="11"/>
      <c r="T11" s="11"/>
      <c r="U11" s="11"/>
      <c r="V11" s="11"/>
      <c r="W11" s="11"/>
      <c r="X11" s="11"/>
      <c r="Y11" s="11"/>
      <c r="Z11" s="11"/>
      <c r="AA11" s="11"/>
      <c r="AB11" s="11"/>
    </row>
    <row r="12" spans="1:28" x14ac:dyDescent="0.25">
      <c r="A12" s="99"/>
      <c r="C12" s="27">
        <f t="shared" si="0"/>
        <v>0</v>
      </c>
      <c r="D12" s="41"/>
      <c r="E12" s="27">
        <f>IF(P12=TRUE,E11+F11,)</f>
        <v>0</v>
      </c>
      <c r="F12" s="39"/>
      <c r="G12" s="42"/>
      <c r="H12" s="11"/>
      <c r="I12" s="11"/>
      <c r="J12" s="11"/>
      <c r="K12" s="11"/>
      <c r="L12" s="11"/>
      <c r="M12" s="11"/>
      <c r="N12" s="21" t="b">
        <f t="shared" si="1"/>
        <v>0</v>
      </c>
      <c r="O12" s="21" t="b">
        <f t="shared" si="2"/>
        <v>0</v>
      </c>
      <c r="P12" s="21" t="b">
        <f t="shared" si="3"/>
        <v>0</v>
      </c>
      <c r="Q12" s="11"/>
      <c r="R12" s="11"/>
      <c r="S12" s="11"/>
      <c r="T12" s="11"/>
      <c r="U12" s="11"/>
      <c r="V12" s="11"/>
      <c r="W12" s="11"/>
      <c r="X12" s="11"/>
      <c r="Y12" s="11"/>
      <c r="Z12" s="11"/>
      <c r="AA12" s="11"/>
      <c r="AB12" s="11"/>
    </row>
    <row r="13" spans="1:28" x14ac:dyDescent="0.25">
      <c r="A13" s="99"/>
      <c r="C13" s="6">
        <f t="shared" si="0"/>
        <v>0</v>
      </c>
      <c r="D13" s="43"/>
      <c r="E13" s="6">
        <f t="shared" ref="E13:E76" si="4">IF(P13=TRUE,E12+F12,)</f>
        <v>0</v>
      </c>
      <c r="F13" s="9"/>
      <c r="G13" s="40"/>
      <c r="H13" s="11"/>
      <c r="I13" s="11"/>
      <c r="J13" s="11"/>
      <c r="K13" s="11"/>
      <c r="L13" s="11"/>
      <c r="M13" s="11"/>
      <c r="N13" s="21" t="b">
        <f t="shared" si="1"/>
        <v>0</v>
      </c>
      <c r="O13" s="21" t="b">
        <f t="shared" si="2"/>
        <v>0</v>
      </c>
      <c r="P13" s="21" t="b">
        <f t="shared" si="3"/>
        <v>0</v>
      </c>
      <c r="Q13" s="11"/>
      <c r="R13" s="11"/>
      <c r="S13" s="11"/>
      <c r="T13" s="11"/>
      <c r="U13" s="11"/>
      <c r="V13" s="11"/>
      <c r="W13" s="11"/>
      <c r="X13" s="11"/>
      <c r="Y13" s="11"/>
      <c r="Z13" s="11"/>
      <c r="AA13" s="11"/>
      <c r="AB13" s="11"/>
    </row>
    <row r="14" spans="1:28" x14ac:dyDescent="0.25">
      <c r="A14" s="99"/>
      <c r="C14" s="6">
        <f t="shared" si="0"/>
        <v>0</v>
      </c>
      <c r="D14" s="43"/>
      <c r="E14" s="6">
        <f t="shared" si="4"/>
        <v>0</v>
      </c>
      <c r="F14" s="9"/>
      <c r="G14" s="35"/>
      <c r="H14" s="11"/>
      <c r="I14" s="11"/>
      <c r="J14" s="11"/>
      <c r="K14" s="11"/>
      <c r="L14" s="11"/>
      <c r="M14" s="11"/>
      <c r="N14" s="21" t="b">
        <f t="shared" si="1"/>
        <v>0</v>
      </c>
      <c r="O14" s="21" t="b">
        <f t="shared" si="2"/>
        <v>0</v>
      </c>
      <c r="P14" s="21" t="b">
        <f t="shared" si="3"/>
        <v>0</v>
      </c>
      <c r="Q14" s="11"/>
      <c r="R14" s="11"/>
      <c r="S14" s="11"/>
      <c r="T14" s="11"/>
      <c r="U14" s="11"/>
      <c r="V14" s="11"/>
      <c r="W14" s="11"/>
      <c r="X14" s="11"/>
      <c r="Y14" s="11"/>
      <c r="Z14" s="11"/>
      <c r="AA14" s="11"/>
      <c r="AB14" s="11"/>
    </row>
    <row r="15" spans="1:28" x14ac:dyDescent="0.25">
      <c r="A15" s="99"/>
      <c r="C15" s="6">
        <f t="shared" si="0"/>
        <v>0</v>
      </c>
      <c r="D15" s="35"/>
      <c r="E15" s="6">
        <f t="shared" si="4"/>
        <v>0</v>
      </c>
      <c r="F15" s="9"/>
      <c r="G15" s="35"/>
      <c r="H15" s="11"/>
      <c r="I15" s="11"/>
      <c r="J15" s="11"/>
      <c r="K15" s="11"/>
      <c r="L15" s="11"/>
      <c r="M15" s="11"/>
      <c r="N15" s="21" t="b">
        <f t="shared" si="1"/>
        <v>0</v>
      </c>
      <c r="O15" s="21" t="b">
        <f t="shared" si="2"/>
        <v>0</v>
      </c>
      <c r="P15" s="21" t="b">
        <f t="shared" si="3"/>
        <v>0</v>
      </c>
      <c r="Q15" s="11"/>
      <c r="R15" s="11"/>
      <c r="S15" s="11"/>
      <c r="T15" s="11"/>
      <c r="U15" s="11"/>
      <c r="V15" s="11"/>
      <c r="W15" s="11"/>
      <c r="X15" s="11"/>
      <c r="Y15" s="11"/>
      <c r="Z15" s="11"/>
      <c r="AA15" s="11"/>
      <c r="AB15" s="11"/>
    </row>
    <row r="16" spans="1:28" x14ac:dyDescent="0.25">
      <c r="A16" s="99"/>
      <c r="C16" s="6">
        <f t="shared" si="0"/>
        <v>0</v>
      </c>
      <c r="D16" s="35"/>
      <c r="E16" s="6">
        <f t="shared" si="4"/>
        <v>0</v>
      </c>
      <c r="F16" s="9"/>
      <c r="G16" s="35"/>
      <c r="H16" s="11"/>
      <c r="I16" s="11"/>
      <c r="J16" s="11"/>
      <c r="K16" s="11"/>
      <c r="L16" s="11"/>
      <c r="M16" s="11"/>
      <c r="N16" s="21" t="b">
        <f t="shared" si="1"/>
        <v>0</v>
      </c>
      <c r="O16" s="21" t="b">
        <f t="shared" si="2"/>
        <v>0</v>
      </c>
      <c r="P16" s="21" t="b">
        <f t="shared" si="3"/>
        <v>0</v>
      </c>
      <c r="Q16" s="11"/>
      <c r="R16" s="11"/>
      <c r="S16" s="11"/>
      <c r="T16" s="11"/>
      <c r="U16" s="11"/>
      <c r="V16" s="11"/>
      <c r="W16" s="11"/>
      <c r="X16" s="11"/>
      <c r="Y16" s="11"/>
      <c r="Z16" s="11"/>
      <c r="AA16" s="11"/>
      <c r="AB16" s="11"/>
    </row>
    <row r="17" spans="1:28" x14ac:dyDescent="0.25">
      <c r="A17" s="99"/>
      <c r="C17" s="6">
        <f t="shared" si="0"/>
        <v>0</v>
      </c>
      <c r="D17" s="35"/>
      <c r="E17" s="6">
        <f t="shared" si="4"/>
        <v>0</v>
      </c>
      <c r="F17" s="9"/>
      <c r="G17" s="35"/>
      <c r="H17" s="11"/>
      <c r="I17" s="11"/>
      <c r="J17" s="11"/>
      <c r="K17" s="11"/>
      <c r="L17" s="11"/>
      <c r="M17" s="11"/>
      <c r="N17" s="21" t="b">
        <f t="shared" si="1"/>
        <v>0</v>
      </c>
      <c r="O17" s="21" t="b">
        <f t="shared" si="2"/>
        <v>0</v>
      </c>
      <c r="P17" s="21" t="b">
        <f t="shared" si="3"/>
        <v>0</v>
      </c>
      <c r="Q17" s="11"/>
      <c r="R17" s="11"/>
      <c r="S17" s="11"/>
      <c r="T17" s="11"/>
      <c r="U17" s="11"/>
      <c r="V17" s="11"/>
      <c r="W17" s="11"/>
      <c r="X17" s="11"/>
      <c r="Y17" s="11"/>
      <c r="Z17" s="11"/>
      <c r="AA17" s="11"/>
      <c r="AB17" s="11"/>
    </row>
    <row r="18" spans="1:28" x14ac:dyDescent="0.25">
      <c r="A18" s="99"/>
      <c r="C18" s="6">
        <f t="shared" si="0"/>
        <v>0</v>
      </c>
      <c r="D18" s="35"/>
      <c r="E18" s="6">
        <f t="shared" si="4"/>
        <v>0</v>
      </c>
      <c r="F18" s="9"/>
      <c r="G18" s="40"/>
      <c r="H18" s="11"/>
      <c r="I18" s="11"/>
      <c r="J18" s="11"/>
      <c r="K18" s="11"/>
      <c r="L18" s="11"/>
      <c r="M18" s="11"/>
      <c r="N18" s="21" t="b">
        <f t="shared" si="1"/>
        <v>0</v>
      </c>
      <c r="O18" s="21" t="b">
        <f t="shared" si="2"/>
        <v>0</v>
      </c>
      <c r="P18" s="21" t="b">
        <f t="shared" si="3"/>
        <v>0</v>
      </c>
      <c r="Q18" s="11"/>
      <c r="R18" s="11"/>
      <c r="S18" s="11"/>
      <c r="T18" s="11"/>
      <c r="U18" s="11"/>
      <c r="V18" s="11"/>
      <c r="W18" s="11"/>
      <c r="X18" s="11"/>
      <c r="Y18" s="11"/>
      <c r="Z18" s="11"/>
      <c r="AA18" s="11"/>
      <c r="AB18" s="11"/>
    </row>
    <row r="19" spans="1:28" x14ac:dyDescent="0.25">
      <c r="A19" s="99"/>
      <c r="C19" s="6">
        <f t="shared" si="0"/>
        <v>0</v>
      </c>
      <c r="D19" s="35"/>
      <c r="E19" s="6">
        <f t="shared" si="4"/>
        <v>0</v>
      </c>
      <c r="F19" s="9"/>
      <c r="G19" s="40"/>
      <c r="H19" s="11"/>
      <c r="I19" s="11"/>
      <c r="J19" s="11"/>
      <c r="K19" s="11"/>
      <c r="L19" s="11"/>
      <c r="M19" s="11"/>
      <c r="N19" s="21" t="b">
        <f t="shared" si="1"/>
        <v>0</v>
      </c>
      <c r="O19" s="21" t="b">
        <f t="shared" si="2"/>
        <v>0</v>
      </c>
      <c r="P19" s="21" t="b">
        <f t="shared" si="3"/>
        <v>0</v>
      </c>
      <c r="Q19" s="11"/>
      <c r="R19" s="11"/>
      <c r="S19" s="11"/>
      <c r="T19" s="11"/>
      <c r="U19" s="11"/>
      <c r="V19" s="11"/>
      <c r="W19" s="11"/>
      <c r="X19" s="11"/>
      <c r="Y19" s="11"/>
      <c r="Z19" s="11"/>
      <c r="AA19" s="11"/>
      <c r="AB19" s="11"/>
    </row>
    <row r="20" spans="1:28" x14ac:dyDescent="0.25">
      <c r="A20" s="99"/>
      <c r="C20" s="6">
        <f t="shared" si="0"/>
        <v>0</v>
      </c>
      <c r="D20" s="35"/>
      <c r="E20" s="6">
        <f t="shared" si="4"/>
        <v>0</v>
      </c>
      <c r="F20" s="9"/>
      <c r="G20" s="35"/>
      <c r="H20" s="11"/>
      <c r="I20" s="11"/>
      <c r="J20" s="11"/>
      <c r="K20" s="11"/>
      <c r="L20" s="11"/>
      <c r="M20" s="11"/>
      <c r="N20" s="21" t="b">
        <f t="shared" si="1"/>
        <v>0</v>
      </c>
      <c r="O20" s="21" t="b">
        <f t="shared" si="2"/>
        <v>0</v>
      </c>
      <c r="P20" s="21" t="b">
        <f t="shared" si="3"/>
        <v>0</v>
      </c>
      <c r="Q20" s="11"/>
      <c r="R20" s="11"/>
      <c r="S20" s="11"/>
      <c r="T20" s="11"/>
      <c r="U20" s="11"/>
      <c r="V20" s="11"/>
      <c r="W20" s="11"/>
      <c r="X20" s="11"/>
      <c r="Y20" s="11"/>
      <c r="Z20" s="11"/>
      <c r="AA20" s="11"/>
      <c r="AB20" s="11"/>
    </row>
    <row r="21" spans="1:28" x14ac:dyDescent="0.25">
      <c r="A21" s="99"/>
      <c r="C21" s="6">
        <f t="shared" si="0"/>
        <v>0</v>
      </c>
      <c r="D21" s="35"/>
      <c r="E21" s="6">
        <f t="shared" si="4"/>
        <v>0</v>
      </c>
      <c r="F21" s="9"/>
      <c r="G21" s="35"/>
      <c r="H21" s="11"/>
      <c r="I21" s="11"/>
      <c r="J21" s="11"/>
      <c r="K21" s="11"/>
      <c r="L21" s="11"/>
      <c r="M21" s="11"/>
      <c r="N21" s="21" t="b">
        <f t="shared" si="1"/>
        <v>0</v>
      </c>
      <c r="O21" s="21" t="b">
        <f t="shared" si="2"/>
        <v>0</v>
      </c>
      <c r="P21" s="21" t="b">
        <f t="shared" si="3"/>
        <v>0</v>
      </c>
      <c r="Q21" s="11"/>
      <c r="R21" s="11"/>
      <c r="S21" s="11"/>
      <c r="T21" s="11"/>
      <c r="U21" s="11"/>
      <c r="V21" s="11"/>
      <c r="W21" s="11"/>
      <c r="X21" s="11"/>
      <c r="Y21" s="11"/>
      <c r="Z21" s="11"/>
      <c r="AA21" s="11"/>
      <c r="AB21" s="11"/>
    </row>
    <row r="22" spans="1:28" x14ac:dyDescent="0.25">
      <c r="A22" s="99"/>
      <c r="C22" s="6">
        <f t="shared" si="0"/>
        <v>0</v>
      </c>
      <c r="D22" s="35"/>
      <c r="E22" s="6">
        <f t="shared" si="4"/>
        <v>0</v>
      </c>
      <c r="F22" s="9"/>
      <c r="G22" s="35"/>
      <c r="H22" s="11"/>
      <c r="I22" s="11"/>
      <c r="J22" s="11"/>
      <c r="K22" s="11"/>
      <c r="L22" s="11"/>
      <c r="M22" s="11"/>
      <c r="N22" s="21" t="b">
        <f t="shared" si="1"/>
        <v>0</v>
      </c>
      <c r="O22" s="21" t="b">
        <f t="shared" si="2"/>
        <v>0</v>
      </c>
      <c r="P22" s="21" t="b">
        <f t="shared" si="3"/>
        <v>0</v>
      </c>
      <c r="Q22" s="11"/>
      <c r="R22" s="11"/>
      <c r="S22" s="11"/>
      <c r="T22" s="11"/>
      <c r="U22" s="11"/>
      <c r="V22" s="11"/>
      <c r="W22" s="11"/>
      <c r="X22" s="11"/>
      <c r="Y22" s="11"/>
      <c r="Z22" s="11"/>
      <c r="AA22" s="11"/>
      <c r="AB22" s="11"/>
    </row>
    <row r="23" spans="1:28" x14ac:dyDescent="0.25">
      <c r="A23" s="99"/>
      <c r="C23" s="6">
        <f t="shared" si="0"/>
        <v>0</v>
      </c>
      <c r="D23" s="35"/>
      <c r="E23" s="6">
        <f t="shared" si="4"/>
        <v>0</v>
      </c>
      <c r="F23" s="9"/>
      <c r="G23" s="35"/>
      <c r="H23" s="11"/>
      <c r="I23" s="11"/>
      <c r="J23" s="11"/>
      <c r="K23" s="11"/>
      <c r="L23" s="11"/>
      <c r="M23" s="11"/>
      <c r="N23" s="21" t="b">
        <f t="shared" si="1"/>
        <v>0</v>
      </c>
      <c r="O23" s="21" t="b">
        <f t="shared" si="2"/>
        <v>0</v>
      </c>
      <c r="P23" s="21" t="b">
        <f t="shared" si="3"/>
        <v>0</v>
      </c>
      <c r="Q23" s="11"/>
      <c r="R23" s="11"/>
      <c r="S23" s="11"/>
      <c r="T23" s="11"/>
      <c r="U23" s="11"/>
      <c r="V23" s="11"/>
      <c r="W23" s="11"/>
      <c r="X23" s="11"/>
      <c r="Y23" s="11"/>
      <c r="Z23" s="11"/>
      <c r="AA23" s="11"/>
      <c r="AB23" s="11"/>
    </row>
    <row r="24" spans="1:28" x14ac:dyDescent="0.25">
      <c r="A24" s="99"/>
      <c r="C24" s="6">
        <f t="shared" si="0"/>
        <v>0</v>
      </c>
      <c r="D24" s="35"/>
      <c r="E24" s="6">
        <f t="shared" si="4"/>
        <v>0</v>
      </c>
      <c r="F24" s="9"/>
      <c r="G24" s="35"/>
      <c r="H24" s="11"/>
      <c r="I24" s="11"/>
      <c r="J24" s="11"/>
      <c r="K24" s="11"/>
      <c r="L24" s="11"/>
      <c r="M24" s="11"/>
      <c r="N24" s="21" t="b">
        <f t="shared" si="1"/>
        <v>0</v>
      </c>
      <c r="O24" s="21" t="b">
        <f t="shared" si="2"/>
        <v>0</v>
      </c>
      <c r="P24" s="21" t="b">
        <f t="shared" si="3"/>
        <v>0</v>
      </c>
      <c r="Q24" s="11"/>
      <c r="R24" s="11"/>
      <c r="S24" s="11"/>
      <c r="T24" s="11"/>
      <c r="U24" s="11"/>
      <c r="V24" s="11"/>
      <c r="W24" s="11"/>
      <c r="X24" s="11"/>
      <c r="Y24" s="11"/>
      <c r="Z24" s="11"/>
      <c r="AA24" s="11"/>
      <c r="AB24" s="11"/>
    </row>
    <row r="25" spans="1:28" x14ac:dyDescent="0.25">
      <c r="A25" s="99"/>
      <c r="C25" s="6">
        <f t="shared" si="0"/>
        <v>0</v>
      </c>
      <c r="D25" s="35"/>
      <c r="E25" s="6">
        <f t="shared" si="4"/>
        <v>0</v>
      </c>
      <c r="F25" s="9"/>
      <c r="G25" s="35"/>
      <c r="H25" s="11"/>
      <c r="I25" s="11"/>
      <c r="J25" s="11"/>
      <c r="K25" s="11"/>
      <c r="L25" s="11"/>
      <c r="M25" s="11"/>
      <c r="N25" s="21" t="b">
        <f t="shared" si="1"/>
        <v>0</v>
      </c>
      <c r="O25" s="21" t="b">
        <f t="shared" si="2"/>
        <v>0</v>
      </c>
      <c r="P25" s="21" t="b">
        <f t="shared" si="3"/>
        <v>0</v>
      </c>
      <c r="Q25" s="11"/>
      <c r="R25" s="11"/>
      <c r="S25" s="11"/>
      <c r="T25" s="11"/>
      <c r="U25" s="11"/>
      <c r="V25" s="11"/>
      <c r="W25" s="11"/>
      <c r="X25" s="11"/>
      <c r="Y25" s="11"/>
      <c r="Z25" s="11"/>
      <c r="AA25" s="11"/>
      <c r="AB25" s="11"/>
    </row>
    <row r="26" spans="1:28" x14ac:dyDescent="0.25">
      <c r="A26" s="99"/>
      <c r="C26" s="6">
        <f t="shared" si="0"/>
        <v>0</v>
      </c>
      <c r="D26" s="35"/>
      <c r="E26" s="6">
        <f t="shared" si="4"/>
        <v>0</v>
      </c>
      <c r="F26" s="9"/>
      <c r="G26" s="35"/>
      <c r="H26" s="11"/>
      <c r="I26" s="11"/>
      <c r="J26" s="11"/>
      <c r="K26" s="11"/>
      <c r="L26" s="11"/>
      <c r="M26" s="11"/>
      <c r="N26" s="21" t="b">
        <f t="shared" si="1"/>
        <v>0</v>
      </c>
      <c r="O26" s="21" t="b">
        <f t="shared" si="2"/>
        <v>0</v>
      </c>
      <c r="P26" s="21" t="b">
        <f t="shared" si="3"/>
        <v>0</v>
      </c>
      <c r="Q26" s="11"/>
      <c r="R26" s="11"/>
      <c r="S26" s="11"/>
      <c r="T26" s="11"/>
      <c r="U26" s="11"/>
      <c r="V26" s="11"/>
      <c r="W26" s="11"/>
      <c r="X26" s="11"/>
      <c r="Y26" s="11"/>
      <c r="Z26" s="11"/>
      <c r="AA26" s="11"/>
      <c r="AB26" s="11"/>
    </row>
    <row r="27" spans="1:28" x14ac:dyDescent="0.25">
      <c r="A27" s="99"/>
      <c r="C27" s="6">
        <f t="shared" si="0"/>
        <v>0</v>
      </c>
      <c r="D27" s="35"/>
      <c r="E27" s="6">
        <f t="shared" si="4"/>
        <v>0</v>
      </c>
      <c r="F27" s="9"/>
      <c r="G27" s="35"/>
      <c r="H27" s="11"/>
      <c r="I27" s="11"/>
      <c r="J27" s="11"/>
      <c r="K27" s="11"/>
      <c r="L27" s="11"/>
      <c r="M27" s="11"/>
      <c r="N27" s="21" t="b">
        <f t="shared" si="1"/>
        <v>0</v>
      </c>
      <c r="O27" s="21" t="b">
        <f t="shared" si="2"/>
        <v>0</v>
      </c>
      <c r="P27" s="21" t="b">
        <f t="shared" si="3"/>
        <v>0</v>
      </c>
      <c r="Q27" s="11"/>
      <c r="R27" s="11"/>
      <c r="S27" s="11"/>
      <c r="T27" s="11"/>
      <c r="U27" s="11"/>
      <c r="V27" s="11"/>
      <c r="W27" s="11"/>
      <c r="X27" s="11"/>
      <c r="Y27" s="11"/>
      <c r="Z27" s="11"/>
      <c r="AA27" s="11"/>
      <c r="AB27" s="11"/>
    </row>
    <row r="28" spans="1:28" x14ac:dyDescent="0.25">
      <c r="A28" s="99"/>
      <c r="C28" s="6">
        <f t="shared" si="0"/>
        <v>0</v>
      </c>
      <c r="D28" s="35"/>
      <c r="E28" s="6">
        <f t="shared" si="4"/>
        <v>0</v>
      </c>
      <c r="F28" s="9"/>
      <c r="G28" s="35"/>
      <c r="H28" s="11"/>
      <c r="I28" s="11"/>
      <c r="J28" s="11"/>
      <c r="K28" s="11"/>
      <c r="L28" s="11"/>
      <c r="M28" s="11"/>
      <c r="N28" s="21" t="b">
        <f t="shared" si="1"/>
        <v>0</v>
      </c>
      <c r="O28" s="21" t="b">
        <f t="shared" si="2"/>
        <v>0</v>
      </c>
      <c r="P28" s="21" t="b">
        <f t="shared" si="3"/>
        <v>0</v>
      </c>
      <c r="Q28" s="11"/>
      <c r="R28" s="11"/>
      <c r="S28" s="11"/>
      <c r="T28" s="11"/>
      <c r="U28" s="11"/>
      <c r="V28" s="11"/>
      <c r="W28" s="11"/>
      <c r="X28" s="11"/>
      <c r="Y28" s="11"/>
      <c r="Z28" s="11"/>
      <c r="AA28" s="11"/>
      <c r="AB28" s="11"/>
    </row>
    <row r="29" spans="1:28" x14ac:dyDescent="0.25">
      <c r="A29" s="99"/>
      <c r="C29" s="6">
        <f t="shared" si="0"/>
        <v>0</v>
      </c>
      <c r="D29" s="35"/>
      <c r="E29" s="6">
        <f t="shared" si="4"/>
        <v>0</v>
      </c>
      <c r="F29" s="9"/>
      <c r="G29" s="35"/>
      <c r="H29" s="11"/>
      <c r="I29" s="11"/>
      <c r="J29" s="11"/>
      <c r="K29" s="11"/>
      <c r="L29" s="11"/>
      <c r="M29" s="11"/>
      <c r="N29" s="21" t="b">
        <f t="shared" si="1"/>
        <v>0</v>
      </c>
      <c r="O29" s="21" t="b">
        <f t="shared" si="2"/>
        <v>0</v>
      </c>
      <c r="P29" s="21" t="b">
        <f t="shared" si="3"/>
        <v>0</v>
      </c>
      <c r="Q29" s="11"/>
      <c r="R29" s="11"/>
      <c r="S29" s="11"/>
      <c r="T29" s="11"/>
      <c r="U29" s="11"/>
      <c r="V29" s="11"/>
      <c r="W29" s="11"/>
      <c r="X29" s="11"/>
      <c r="Y29" s="11"/>
      <c r="Z29" s="11"/>
      <c r="AA29" s="11"/>
      <c r="AB29" s="11"/>
    </row>
    <row r="30" spans="1:28" x14ac:dyDescent="0.25">
      <c r="A30" s="99"/>
      <c r="C30" s="6">
        <f t="shared" si="0"/>
        <v>0</v>
      </c>
      <c r="D30" s="35"/>
      <c r="E30" s="6">
        <f t="shared" si="4"/>
        <v>0</v>
      </c>
      <c r="F30" s="9"/>
      <c r="G30" s="35"/>
      <c r="H30" s="11"/>
      <c r="I30" s="11"/>
      <c r="J30" s="11"/>
      <c r="K30" s="11"/>
      <c r="L30" s="11"/>
      <c r="M30" s="11"/>
      <c r="N30" s="21" t="b">
        <f t="shared" si="1"/>
        <v>0</v>
      </c>
      <c r="O30" s="21" t="b">
        <f t="shared" si="2"/>
        <v>0</v>
      </c>
      <c r="P30" s="21" t="b">
        <f t="shared" si="3"/>
        <v>0</v>
      </c>
      <c r="Q30" s="11"/>
      <c r="R30" s="11"/>
      <c r="S30" s="11"/>
      <c r="T30" s="11"/>
      <c r="U30" s="11"/>
      <c r="V30" s="11"/>
      <c r="W30" s="11"/>
      <c r="X30" s="11"/>
      <c r="Y30" s="11"/>
      <c r="Z30" s="11"/>
      <c r="AA30" s="11"/>
      <c r="AB30" s="11"/>
    </row>
    <row r="31" spans="1:28" x14ac:dyDescent="0.25">
      <c r="A31" s="99"/>
      <c r="C31" s="6">
        <f t="shared" si="0"/>
        <v>0</v>
      </c>
      <c r="D31" s="35"/>
      <c r="E31" s="6">
        <f t="shared" si="4"/>
        <v>0</v>
      </c>
      <c r="F31" s="9"/>
      <c r="G31" s="35"/>
      <c r="H31" s="11"/>
      <c r="I31" s="11"/>
      <c r="J31" s="11"/>
      <c r="K31" s="11"/>
      <c r="L31" s="11"/>
      <c r="M31" s="11"/>
      <c r="N31" s="21" t="b">
        <f t="shared" si="1"/>
        <v>0</v>
      </c>
      <c r="O31" s="21" t="b">
        <f t="shared" si="2"/>
        <v>0</v>
      </c>
      <c r="P31" s="21" t="b">
        <f t="shared" si="3"/>
        <v>0</v>
      </c>
      <c r="Q31" s="11"/>
      <c r="R31" s="11"/>
      <c r="S31" s="11"/>
      <c r="T31" s="11"/>
      <c r="U31" s="11"/>
      <c r="V31" s="11"/>
      <c r="W31" s="11"/>
      <c r="X31" s="11"/>
      <c r="Y31" s="11"/>
      <c r="Z31" s="11"/>
      <c r="AA31" s="11"/>
      <c r="AB31" s="11"/>
    </row>
    <row r="32" spans="1:28" x14ac:dyDescent="0.25">
      <c r="A32" s="99"/>
      <c r="C32" s="6">
        <f t="shared" si="0"/>
        <v>0</v>
      </c>
      <c r="D32" s="35"/>
      <c r="E32" s="6">
        <f t="shared" si="4"/>
        <v>0</v>
      </c>
      <c r="F32" s="9"/>
      <c r="G32" s="35"/>
      <c r="H32" s="11"/>
      <c r="I32" s="11"/>
      <c r="J32" s="11"/>
      <c r="K32" s="11"/>
      <c r="L32" s="11"/>
      <c r="M32" s="11"/>
      <c r="N32" s="21" t="b">
        <f t="shared" si="1"/>
        <v>0</v>
      </c>
      <c r="O32" s="21" t="b">
        <f t="shared" si="2"/>
        <v>0</v>
      </c>
      <c r="P32" s="21" t="b">
        <f t="shared" si="3"/>
        <v>0</v>
      </c>
      <c r="Q32" s="11"/>
      <c r="R32" s="11"/>
      <c r="S32" s="11"/>
      <c r="T32" s="11"/>
      <c r="U32" s="11"/>
      <c r="V32" s="11"/>
      <c r="W32" s="11"/>
      <c r="X32" s="11"/>
      <c r="Y32" s="11"/>
      <c r="Z32" s="11"/>
      <c r="AA32" s="11"/>
      <c r="AB32" s="11"/>
    </row>
    <row r="33" spans="1:28" x14ac:dyDescent="0.25">
      <c r="A33" s="99"/>
      <c r="C33" s="6">
        <f t="shared" si="0"/>
        <v>0</v>
      </c>
      <c r="D33" s="35"/>
      <c r="E33" s="6">
        <f t="shared" si="4"/>
        <v>0</v>
      </c>
      <c r="F33" s="9"/>
      <c r="G33" s="35"/>
      <c r="H33" s="11"/>
      <c r="I33" s="11"/>
      <c r="J33" s="11"/>
      <c r="K33" s="11"/>
      <c r="L33" s="11"/>
      <c r="M33" s="11"/>
      <c r="N33" s="21" t="b">
        <f t="shared" si="1"/>
        <v>0</v>
      </c>
      <c r="O33" s="21" t="b">
        <f t="shared" si="2"/>
        <v>0</v>
      </c>
      <c r="P33" s="21" t="b">
        <f t="shared" si="3"/>
        <v>0</v>
      </c>
      <c r="Q33" s="11"/>
      <c r="R33" s="11"/>
      <c r="S33" s="11"/>
      <c r="T33" s="11"/>
      <c r="U33" s="11"/>
      <c r="V33" s="11"/>
      <c r="W33" s="11"/>
      <c r="X33" s="11"/>
      <c r="Y33" s="11"/>
      <c r="Z33" s="11"/>
      <c r="AA33" s="11"/>
      <c r="AB33" s="11"/>
    </row>
    <row r="34" spans="1:28" x14ac:dyDescent="0.25">
      <c r="A34" s="99"/>
      <c r="C34" s="6">
        <f t="shared" si="0"/>
        <v>0</v>
      </c>
      <c r="D34" s="35"/>
      <c r="E34" s="6">
        <f t="shared" si="4"/>
        <v>0</v>
      </c>
      <c r="F34" s="9"/>
      <c r="G34" s="35"/>
      <c r="H34" s="11"/>
      <c r="I34" s="11"/>
      <c r="J34" s="11"/>
      <c r="K34" s="11"/>
      <c r="L34" s="11"/>
      <c r="M34" s="11"/>
      <c r="N34" s="21" t="b">
        <f t="shared" si="1"/>
        <v>0</v>
      </c>
      <c r="O34" s="21" t="b">
        <f t="shared" si="2"/>
        <v>0</v>
      </c>
      <c r="P34" s="21" t="b">
        <f t="shared" si="3"/>
        <v>0</v>
      </c>
      <c r="Q34" s="11"/>
      <c r="R34" s="11"/>
      <c r="S34" s="11"/>
      <c r="T34" s="11"/>
      <c r="U34" s="11"/>
      <c r="V34" s="11"/>
      <c r="W34" s="11"/>
      <c r="X34" s="11"/>
      <c r="Y34" s="11"/>
      <c r="Z34" s="11"/>
      <c r="AA34" s="11"/>
      <c r="AB34" s="11"/>
    </row>
    <row r="35" spans="1:28" x14ac:dyDescent="0.25">
      <c r="A35" s="99"/>
      <c r="C35" s="6">
        <f t="shared" si="0"/>
        <v>0</v>
      </c>
      <c r="D35" s="35"/>
      <c r="E35" s="6">
        <f t="shared" si="4"/>
        <v>0</v>
      </c>
      <c r="F35" s="9"/>
      <c r="G35" s="35"/>
      <c r="H35" s="11"/>
      <c r="I35" s="11"/>
      <c r="J35" s="11"/>
      <c r="K35" s="11"/>
      <c r="L35" s="11"/>
      <c r="M35" s="11"/>
      <c r="N35" s="21" t="b">
        <f t="shared" si="1"/>
        <v>0</v>
      </c>
      <c r="O35" s="21" t="b">
        <f t="shared" si="2"/>
        <v>0</v>
      </c>
      <c r="P35" s="21" t="b">
        <f t="shared" si="3"/>
        <v>0</v>
      </c>
      <c r="Q35" s="11"/>
      <c r="R35" s="11"/>
      <c r="S35" s="11"/>
      <c r="T35" s="11"/>
      <c r="U35" s="11"/>
      <c r="V35" s="11"/>
      <c r="W35" s="11"/>
      <c r="X35" s="11"/>
      <c r="Y35" s="11"/>
      <c r="Z35" s="11"/>
      <c r="AA35" s="11"/>
      <c r="AB35" s="11"/>
    </row>
    <row r="36" spans="1:28" x14ac:dyDescent="0.25">
      <c r="A36" s="99"/>
      <c r="C36" s="6">
        <f t="shared" si="0"/>
        <v>0</v>
      </c>
      <c r="D36" s="35"/>
      <c r="E36" s="6">
        <f t="shared" si="4"/>
        <v>0</v>
      </c>
      <c r="F36" s="9"/>
      <c r="G36" s="35"/>
      <c r="H36" s="11"/>
      <c r="I36" s="11"/>
      <c r="J36" s="11"/>
      <c r="K36" s="11"/>
      <c r="L36" s="11"/>
      <c r="M36" s="11"/>
      <c r="N36" s="21" t="b">
        <f t="shared" si="1"/>
        <v>0</v>
      </c>
      <c r="O36" s="21" t="b">
        <f t="shared" si="2"/>
        <v>0</v>
      </c>
      <c r="P36" s="21" t="b">
        <f t="shared" si="3"/>
        <v>0</v>
      </c>
      <c r="Q36" s="11"/>
      <c r="R36" s="11"/>
      <c r="S36" s="11"/>
      <c r="T36" s="11"/>
      <c r="U36" s="11"/>
      <c r="V36" s="11"/>
      <c r="W36" s="11"/>
      <c r="X36" s="11"/>
      <c r="Y36" s="11"/>
      <c r="Z36" s="11"/>
      <c r="AA36" s="11"/>
      <c r="AB36" s="11"/>
    </row>
    <row r="37" spans="1:28" x14ac:dyDescent="0.25">
      <c r="A37" s="99"/>
      <c r="C37" s="6">
        <f t="shared" si="0"/>
        <v>0</v>
      </c>
      <c r="D37" s="35"/>
      <c r="E37" s="6">
        <f t="shared" si="4"/>
        <v>0</v>
      </c>
      <c r="F37" s="9"/>
      <c r="G37" s="35"/>
      <c r="H37" s="11"/>
      <c r="I37" s="11"/>
      <c r="J37" s="11"/>
      <c r="K37" s="11"/>
      <c r="L37" s="11"/>
      <c r="M37" s="11"/>
      <c r="N37" s="21" t="b">
        <f t="shared" si="1"/>
        <v>0</v>
      </c>
      <c r="O37" s="21" t="b">
        <f t="shared" si="2"/>
        <v>0</v>
      </c>
      <c r="P37" s="21" t="b">
        <f t="shared" si="3"/>
        <v>0</v>
      </c>
      <c r="Q37" s="11"/>
      <c r="R37" s="11"/>
      <c r="S37" s="11"/>
      <c r="T37" s="11"/>
      <c r="U37" s="11"/>
      <c r="V37" s="11"/>
      <c r="W37" s="11"/>
      <c r="X37" s="11"/>
      <c r="Y37" s="11"/>
      <c r="Z37" s="11"/>
      <c r="AA37" s="11"/>
      <c r="AB37" s="11"/>
    </row>
    <row r="38" spans="1:28" x14ac:dyDescent="0.25">
      <c r="A38" s="99"/>
      <c r="C38" s="6">
        <f t="shared" si="0"/>
        <v>0</v>
      </c>
      <c r="D38" s="35"/>
      <c r="E38" s="6">
        <f t="shared" si="4"/>
        <v>0</v>
      </c>
      <c r="F38" s="9"/>
      <c r="G38" s="35"/>
      <c r="H38" s="11"/>
      <c r="I38" s="11"/>
      <c r="J38" s="11"/>
      <c r="K38" s="11"/>
      <c r="L38" s="11"/>
      <c r="M38" s="11"/>
      <c r="N38" s="21" t="b">
        <f t="shared" si="1"/>
        <v>0</v>
      </c>
      <c r="O38" s="21" t="b">
        <f t="shared" si="2"/>
        <v>0</v>
      </c>
      <c r="P38" s="21" t="b">
        <f t="shared" si="3"/>
        <v>0</v>
      </c>
      <c r="Q38" s="11"/>
      <c r="R38" s="11"/>
      <c r="S38" s="11"/>
      <c r="T38" s="11"/>
      <c r="U38" s="11"/>
      <c r="V38" s="11"/>
      <c r="W38" s="11"/>
      <c r="X38" s="11"/>
      <c r="Y38" s="11"/>
      <c r="Z38" s="11"/>
      <c r="AA38" s="11"/>
      <c r="AB38" s="11"/>
    </row>
    <row r="39" spans="1:28" x14ac:dyDescent="0.25">
      <c r="A39" s="99"/>
      <c r="C39" s="6">
        <f t="shared" si="0"/>
        <v>0</v>
      </c>
      <c r="D39" s="35"/>
      <c r="E39" s="6">
        <f t="shared" si="4"/>
        <v>0</v>
      </c>
      <c r="F39" s="9"/>
      <c r="G39" s="35"/>
      <c r="H39" s="11"/>
      <c r="I39" s="11"/>
      <c r="J39" s="11"/>
      <c r="K39" s="11"/>
      <c r="L39" s="11"/>
      <c r="M39" s="11"/>
      <c r="N39" s="21" t="b">
        <f t="shared" si="1"/>
        <v>0</v>
      </c>
      <c r="O39" s="21" t="b">
        <f t="shared" si="2"/>
        <v>0</v>
      </c>
      <c r="P39" s="21" t="b">
        <f t="shared" si="3"/>
        <v>0</v>
      </c>
      <c r="Q39" s="11"/>
      <c r="R39" s="11"/>
      <c r="S39" s="11"/>
      <c r="T39" s="11"/>
      <c r="U39" s="11"/>
      <c r="V39" s="11"/>
      <c r="W39" s="11"/>
      <c r="X39" s="11"/>
      <c r="Y39" s="11"/>
      <c r="Z39" s="11"/>
      <c r="AA39" s="11"/>
      <c r="AB39" s="11"/>
    </row>
    <row r="40" spans="1:28" x14ac:dyDescent="0.25">
      <c r="A40" s="99"/>
      <c r="C40" s="6">
        <f t="shared" si="0"/>
        <v>0</v>
      </c>
      <c r="D40" s="35"/>
      <c r="E40" s="6">
        <f t="shared" si="4"/>
        <v>0</v>
      </c>
      <c r="F40" s="9"/>
      <c r="G40" s="35"/>
      <c r="H40" s="11"/>
      <c r="I40" s="11"/>
      <c r="J40" s="11"/>
      <c r="K40" s="11"/>
      <c r="L40" s="11"/>
      <c r="M40" s="11"/>
      <c r="N40" s="21" t="b">
        <f t="shared" si="1"/>
        <v>0</v>
      </c>
      <c r="O40" s="21" t="b">
        <f t="shared" si="2"/>
        <v>0</v>
      </c>
      <c r="P40" s="21" t="b">
        <f t="shared" si="3"/>
        <v>0</v>
      </c>
      <c r="Q40" s="11"/>
      <c r="R40" s="11"/>
      <c r="S40" s="11"/>
      <c r="T40" s="11"/>
      <c r="U40" s="11"/>
      <c r="V40" s="11"/>
      <c r="W40" s="11"/>
      <c r="X40" s="11"/>
      <c r="Y40" s="11"/>
      <c r="Z40" s="11"/>
      <c r="AA40" s="11"/>
      <c r="AB40" s="11"/>
    </row>
    <row r="41" spans="1:28" x14ac:dyDescent="0.25">
      <c r="A41" s="99"/>
      <c r="C41" s="6">
        <f t="shared" si="0"/>
        <v>0</v>
      </c>
      <c r="D41" s="35"/>
      <c r="E41" s="6">
        <f t="shared" si="4"/>
        <v>0</v>
      </c>
      <c r="F41" s="9"/>
      <c r="G41" s="35"/>
      <c r="H41" s="11"/>
      <c r="I41" s="11"/>
      <c r="J41" s="11"/>
      <c r="K41" s="11"/>
      <c r="L41" s="11"/>
      <c r="M41" s="11"/>
      <c r="N41" s="21" t="b">
        <f t="shared" si="1"/>
        <v>0</v>
      </c>
      <c r="O41" s="21" t="b">
        <f t="shared" si="2"/>
        <v>0</v>
      </c>
      <c r="P41" s="21" t="b">
        <f t="shared" si="3"/>
        <v>0</v>
      </c>
      <c r="Q41" s="11"/>
      <c r="R41" s="11"/>
      <c r="S41" s="11"/>
      <c r="T41" s="11"/>
      <c r="U41" s="11"/>
      <c r="V41" s="11"/>
      <c r="W41" s="11"/>
      <c r="X41" s="11"/>
      <c r="Y41" s="11"/>
      <c r="Z41" s="11"/>
      <c r="AA41" s="11"/>
      <c r="AB41" s="11"/>
    </row>
    <row r="42" spans="1:28" x14ac:dyDescent="0.25">
      <c r="A42" s="99"/>
      <c r="C42" s="6">
        <f t="shared" si="0"/>
        <v>0</v>
      </c>
      <c r="D42" s="35"/>
      <c r="E42" s="6">
        <f t="shared" si="4"/>
        <v>0</v>
      </c>
      <c r="F42" s="9"/>
      <c r="G42" s="35"/>
      <c r="H42" s="11"/>
      <c r="I42" s="11"/>
      <c r="J42" s="11"/>
      <c r="K42" s="11"/>
      <c r="L42" s="11"/>
      <c r="M42" s="11"/>
      <c r="N42" s="21" t="b">
        <f t="shared" si="1"/>
        <v>0</v>
      </c>
      <c r="O42" s="21" t="b">
        <f t="shared" si="2"/>
        <v>0</v>
      </c>
      <c r="P42" s="21" t="b">
        <f t="shared" si="3"/>
        <v>0</v>
      </c>
      <c r="Q42" s="11"/>
      <c r="R42" s="11"/>
      <c r="S42" s="11"/>
      <c r="T42" s="11"/>
      <c r="U42" s="11"/>
      <c r="V42" s="11"/>
      <c r="W42" s="11"/>
      <c r="X42" s="11"/>
      <c r="Y42" s="11"/>
      <c r="Z42" s="11"/>
      <c r="AA42" s="11"/>
      <c r="AB42" s="11"/>
    </row>
    <row r="43" spans="1:28" x14ac:dyDescent="0.25">
      <c r="A43" s="99"/>
      <c r="C43" s="6">
        <f t="shared" si="0"/>
        <v>0</v>
      </c>
      <c r="D43" s="35"/>
      <c r="E43" s="6">
        <f t="shared" si="4"/>
        <v>0</v>
      </c>
      <c r="F43" s="9"/>
      <c r="G43" s="35"/>
      <c r="H43" s="11"/>
      <c r="I43" s="11"/>
      <c r="J43" s="11"/>
      <c r="K43" s="11"/>
      <c r="L43" s="11"/>
      <c r="M43" s="11"/>
      <c r="N43" s="21" t="b">
        <f t="shared" si="1"/>
        <v>0</v>
      </c>
      <c r="O43" s="21" t="b">
        <f t="shared" si="2"/>
        <v>0</v>
      </c>
      <c r="P43" s="21" t="b">
        <f t="shared" si="3"/>
        <v>0</v>
      </c>
      <c r="Q43" s="11"/>
      <c r="R43" s="11"/>
      <c r="S43" s="11"/>
      <c r="T43" s="11"/>
      <c r="U43" s="11"/>
      <c r="V43" s="11"/>
      <c r="W43" s="11"/>
      <c r="X43" s="11"/>
      <c r="Y43" s="11"/>
      <c r="Z43" s="11"/>
      <c r="AA43" s="11"/>
      <c r="AB43" s="11"/>
    </row>
    <row r="44" spans="1:28" x14ac:dyDescent="0.25">
      <c r="A44" s="99"/>
      <c r="C44" s="6">
        <f t="shared" si="0"/>
        <v>0</v>
      </c>
      <c r="D44" s="35"/>
      <c r="E44" s="6">
        <f t="shared" si="4"/>
        <v>0</v>
      </c>
      <c r="F44" s="9"/>
      <c r="G44" s="35"/>
      <c r="H44" s="11"/>
      <c r="I44" s="11"/>
      <c r="J44" s="11"/>
      <c r="K44" s="11"/>
      <c r="L44" s="11"/>
      <c r="M44" s="11"/>
      <c r="N44" s="21" t="b">
        <f t="shared" si="1"/>
        <v>0</v>
      </c>
      <c r="O44" s="21" t="b">
        <f t="shared" si="2"/>
        <v>0</v>
      </c>
      <c r="P44" s="21" t="b">
        <f t="shared" si="3"/>
        <v>0</v>
      </c>
      <c r="Q44" s="11"/>
      <c r="R44" s="11"/>
      <c r="S44" s="11"/>
      <c r="T44" s="11"/>
      <c r="U44" s="11"/>
      <c r="V44" s="11"/>
      <c r="W44" s="11"/>
      <c r="X44" s="11"/>
      <c r="Y44" s="11"/>
      <c r="Z44" s="11"/>
      <c r="AA44" s="11"/>
      <c r="AB44" s="11"/>
    </row>
    <row r="45" spans="1:28" x14ac:dyDescent="0.25">
      <c r="A45" s="99"/>
      <c r="C45" s="6">
        <f t="shared" si="0"/>
        <v>0</v>
      </c>
      <c r="D45" s="35"/>
      <c r="E45" s="6">
        <f t="shared" si="4"/>
        <v>0</v>
      </c>
      <c r="F45" s="9"/>
      <c r="G45" s="35"/>
      <c r="H45" s="11"/>
      <c r="I45" s="11"/>
      <c r="J45" s="11"/>
      <c r="K45" s="11"/>
      <c r="L45" s="11"/>
      <c r="M45" s="11"/>
      <c r="N45" s="21" t="b">
        <f t="shared" si="1"/>
        <v>0</v>
      </c>
      <c r="O45" s="21" t="b">
        <f t="shared" si="2"/>
        <v>0</v>
      </c>
      <c r="P45" s="21" t="b">
        <f t="shared" si="3"/>
        <v>0</v>
      </c>
      <c r="Q45" s="11"/>
      <c r="R45" s="11"/>
      <c r="S45" s="11"/>
      <c r="T45" s="11"/>
      <c r="U45" s="11"/>
      <c r="V45" s="11"/>
      <c r="W45" s="11"/>
      <c r="X45" s="11"/>
      <c r="Y45" s="11"/>
      <c r="Z45" s="11"/>
      <c r="AA45" s="11"/>
      <c r="AB45" s="11"/>
    </row>
    <row r="46" spans="1:28" x14ac:dyDescent="0.25">
      <c r="A46" s="99"/>
      <c r="C46" s="6">
        <f t="shared" si="0"/>
        <v>0</v>
      </c>
      <c r="D46" s="35"/>
      <c r="E46" s="6">
        <f t="shared" si="4"/>
        <v>0</v>
      </c>
      <c r="F46" s="9"/>
      <c r="G46" s="35"/>
      <c r="H46" s="11"/>
      <c r="I46" s="11"/>
      <c r="J46" s="11"/>
      <c r="K46" s="11"/>
      <c r="L46" s="11"/>
      <c r="M46" s="11"/>
      <c r="N46" s="21" t="b">
        <f t="shared" si="1"/>
        <v>0</v>
      </c>
      <c r="O46" s="21" t="b">
        <f t="shared" si="2"/>
        <v>0</v>
      </c>
      <c r="P46" s="21" t="b">
        <f t="shared" si="3"/>
        <v>0</v>
      </c>
      <c r="Q46" s="11"/>
      <c r="R46" s="11"/>
      <c r="S46" s="11"/>
      <c r="T46" s="11"/>
      <c r="U46" s="11"/>
      <c r="V46" s="11"/>
      <c r="W46" s="11"/>
      <c r="X46" s="11"/>
      <c r="Y46" s="11"/>
      <c r="Z46" s="11"/>
      <c r="AA46" s="11"/>
      <c r="AB46" s="11"/>
    </row>
    <row r="47" spans="1:28" x14ac:dyDescent="0.25">
      <c r="A47" s="99"/>
      <c r="C47" s="6">
        <f t="shared" si="0"/>
        <v>0</v>
      </c>
      <c r="D47" s="35"/>
      <c r="E47" s="6">
        <f t="shared" si="4"/>
        <v>0</v>
      </c>
      <c r="F47" s="9"/>
      <c r="G47" s="35"/>
      <c r="H47" s="11"/>
      <c r="I47" s="11"/>
      <c r="J47" s="11"/>
      <c r="K47" s="11"/>
      <c r="L47" s="11"/>
      <c r="M47" s="11"/>
      <c r="N47" s="21" t="b">
        <f t="shared" si="1"/>
        <v>0</v>
      </c>
      <c r="O47" s="21" t="b">
        <f t="shared" si="2"/>
        <v>0</v>
      </c>
      <c r="P47" s="21" t="b">
        <f t="shared" si="3"/>
        <v>0</v>
      </c>
      <c r="Q47" s="11"/>
      <c r="R47" s="11"/>
      <c r="S47" s="11"/>
      <c r="T47" s="11"/>
      <c r="U47" s="11"/>
      <c r="V47" s="11"/>
      <c r="W47" s="11"/>
      <c r="X47" s="11"/>
      <c r="Y47" s="11"/>
      <c r="Z47" s="11"/>
      <c r="AA47" s="11"/>
      <c r="AB47" s="11"/>
    </row>
    <row r="48" spans="1:28" x14ac:dyDescent="0.25">
      <c r="A48" s="99"/>
      <c r="C48" s="6">
        <f t="shared" si="0"/>
        <v>0</v>
      </c>
      <c r="D48" s="35"/>
      <c r="E48" s="6">
        <f t="shared" si="4"/>
        <v>0</v>
      </c>
      <c r="F48" s="9"/>
      <c r="G48" s="35"/>
      <c r="H48" s="11"/>
      <c r="I48" s="11"/>
      <c r="J48" s="11"/>
      <c r="K48" s="11"/>
      <c r="L48" s="11"/>
      <c r="M48" s="11"/>
      <c r="N48" s="21" t="b">
        <f t="shared" si="1"/>
        <v>0</v>
      </c>
      <c r="O48" s="21" t="b">
        <f t="shared" si="2"/>
        <v>0</v>
      </c>
      <c r="P48" s="21" t="b">
        <f t="shared" si="3"/>
        <v>0</v>
      </c>
      <c r="Q48" s="11"/>
      <c r="R48" s="11"/>
      <c r="S48" s="11"/>
      <c r="T48" s="11"/>
      <c r="U48" s="11"/>
      <c r="V48" s="11"/>
      <c r="W48" s="11"/>
      <c r="X48" s="11"/>
      <c r="Y48" s="11"/>
      <c r="Z48" s="11"/>
      <c r="AA48" s="11"/>
      <c r="AB48" s="11"/>
    </row>
    <row r="49" spans="1:28" x14ac:dyDescent="0.25">
      <c r="A49" s="99"/>
      <c r="C49" s="6">
        <f t="shared" si="0"/>
        <v>0</v>
      </c>
      <c r="D49" s="35"/>
      <c r="E49" s="6">
        <f t="shared" si="4"/>
        <v>0</v>
      </c>
      <c r="F49" s="9"/>
      <c r="G49" s="35"/>
      <c r="H49" s="11"/>
      <c r="I49" s="11"/>
      <c r="J49" s="11"/>
      <c r="K49" s="11"/>
      <c r="L49" s="11"/>
      <c r="M49" s="11"/>
      <c r="N49" s="21" t="b">
        <f t="shared" si="1"/>
        <v>0</v>
      </c>
      <c r="O49" s="21" t="b">
        <f t="shared" si="2"/>
        <v>0</v>
      </c>
      <c r="P49" s="21" t="b">
        <f t="shared" si="3"/>
        <v>0</v>
      </c>
      <c r="Q49" s="11"/>
      <c r="R49" s="11"/>
      <c r="S49" s="11"/>
      <c r="T49" s="11"/>
      <c r="U49" s="11"/>
      <c r="V49" s="11"/>
      <c r="W49" s="11"/>
      <c r="X49" s="11"/>
      <c r="Y49" s="11"/>
      <c r="Z49" s="11"/>
      <c r="AA49" s="11"/>
      <c r="AB49" s="11"/>
    </row>
    <row r="50" spans="1:28" x14ac:dyDescent="0.25">
      <c r="A50" s="99"/>
      <c r="C50" s="6">
        <f t="shared" si="0"/>
        <v>0</v>
      </c>
      <c r="D50" s="35"/>
      <c r="E50" s="6">
        <f t="shared" si="4"/>
        <v>0</v>
      </c>
      <c r="F50" s="9"/>
      <c r="G50" s="35"/>
      <c r="H50" s="11"/>
      <c r="I50" s="11"/>
      <c r="J50" s="11"/>
      <c r="K50" s="11"/>
      <c r="L50" s="11"/>
      <c r="M50" s="11"/>
      <c r="N50" s="21" t="b">
        <f t="shared" si="1"/>
        <v>0</v>
      </c>
      <c r="O50" s="21" t="b">
        <f t="shared" si="2"/>
        <v>0</v>
      </c>
      <c r="P50" s="21" t="b">
        <f t="shared" si="3"/>
        <v>0</v>
      </c>
      <c r="Q50" s="11"/>
      <c r="R50" s="11"/>
      <c r="S50" s="11"/>
      <c r="T50" s="11"/>
      <c r="U50" s="11"/>
      <c r="V50" s="11"/>
      <c r="W50" s="11"/>
      <c r="X50" s="11"/>
      <c r="Y50" s="11"/>
      <c r="Z50" s="11"/>
      <c r="AA50" s="11"/>
      <c r="AB50" s="11"/>
    </row>
    <row r="51" spans="1:28" x14ac:dyDescent="0.25">
      <c r="C51" s="6">
        <f t="shared" si="0"/>
        <v>0</v>
      </c>
      <c r="D51" s="35"/>
      <c r="E51" s="6">
        <f t="shared" si="4"/>
        <v>0</v>
      </c>
      <c r="F51" s="9"/>
      <c r="G51" s="35"/>
      <c r="H51" s="11"/>
      <c r="I51" s="11"/>
      <c r="J51" s="11"/>
      <c r="K51" s="11"/>
      <c r="L51" s="11"/>
      <c r="M51" s="11"/>
      <c r="N51" s="21" t="b">
        <f t="shared" si="1"/>
        <v>0</v>
      </c>
      <c r="O51" s="21" t="b">
        <f t="shared" si="2"/>
        <v>0</v>
      </c>
      <c r="P51" s="21" t="b">
        <f t="shared" si="3"/>
        <v>0</v>
      </c>
      <c r="Q51" s="11"/>
      <c r="R51" s="11"/>
      <c r="S51" s="11"/>
      <c r="T51" s="11"/>
      <c r="U51" s="11"/>
      <c r="V51" s="11"/>
      <c r="W51" s="11"/>
      <c r="X51" s="11"/>
      <c r="Y51" s="11"/>
      <c r="Z51" s="11"/>
      <c r="AA51" s="11"/>
      <c r="AB51" s="11"/>
    </row>
    <row r="52" spans="1:28" x14ac:dyDescent="0.25">
      <c r="C52" s="6">
        <f t="shared" si="0"/>
        <v>0</v>
      </c>
      <c r="D52" s="35"/>
      <c r="E52" s="6">
        <f t="shared" si="4"/>
        <v>0</v>
      </c>
      <c r="F52" s="9"/>
      <c r="G52" s="35"/>
      <c r="H52" s="11"/>
      <c r="I52" s="11"/>
      <c r="J52" s="11"/>
      <c r="K52" s="11"/>
      <c r="L52" s="11"/>
      <c r="M52" s="11"/>
      <c r="N52" s="21" t="b">
        <f t="shared" si="1"/>
        <v>0</v>
      </c>
      <c r="O52" s="21" t="b">
        <f t="shared" si="2"/>
        <v>0</v>
      </c>
      <c r="P52" s="21" t="b">
        <f t="shared" si="3"/>
        <v>0</v>
      </c>
      <c r="Q52" s="11"/>
      <c r="R52" s="11"/>
      <c r="S52" s="11"/>
      <c r="T52" s="11"/>
      <c r="U52" s="11"/>
      <c r="V52" s="11"/>
      <c r="W52" s="11"/>
      <c r="X52" s="11"/>
      <c r="Y52" s="11"/>
      <c r="Z52" s="11"/>
      <c r="AA52" s="11"/>
      <c r="AB52" s="11"/>
    </row>
    <row r="53" spans="1:28" x14ac:dyDescent="0.25">
      <c r="C53" s="6">
        <f t="shared" si="0"/>
        <v>0</v>
      </c>
      <c r="D53" s="35"/>
      <c r="E53" s="6">
        <f t="shared" si="4"/>
        <v>0</v>
      </c>
      <c r="F53" s="9"/>
      <c r="G53" s="35"/>
      <c r="H53" s="11"/>
      <c r="I53" s="11"/>
      <c r="J53" s="11"/>
      <c r="K53" s="11"/>
      <c r="L53" s="11"/>
      <c r="M53" s="11"/>
      <c r="N53" s="21" t="b">
        <f t="shared" si="1"/>
        <v>0</v>
      </c>
      <c r="O53" s="21" t="b">
        <f t="shared" si="2"/>
        <v>0</v>
      </c>
      <c r="P53" s="21" t="b">
        <f t="shared" si="3"/>
        <v>0</v>
      </c>
      <c r="Q53" s="11"/>
      <c r="R53" s="11"/>
      <c r="S53" s="11"/>
      <c r="T53" s="11"/>
      <c r="U53" s="11"/>
      <c r="V53" s="11"/>
      <c r="W53" s="11"/>
      <c r="X53" s="11"/>
      <c r="Y53" s="11"/>
      <c r="Z53" s="11"/>
      <c r="AA53" s="11"/>
      <c r="AB53" s="11"/>
    </row>
    <row r="54" spans="1:28" x14ac:dyDescent="0.25">
      <c r="C54" s="6">
        <f t="shared" si="0"/>
        <v>0</v>
      </c>
      <c r="D54" s="35"/>
      <c r="E54" s="6">
        <f t="shared" si="4"/>
        <v>0</v>
      </c>
      <c r="F54" s="9"/>
      <c r="G54" s="35"/>
      <c r="H54" s="11"/>
      <c r="I54" s="11"/>
      <c r="J54" s="11"/>
      <c r="K54" s="11"/>
      <c r="L54" s="11"/>
      <c r="M54" s="11"/>
      <c r="N54" s="21" t="b">
        <f t="shared" si="1"/>
        <v>0</v>
      </c>
      <c r="O54" s="21" t="b">
        <f t="shared" si="2"/>
        <v>0</v>
      </c>
      <c r="P54" s="21" t="b">
        <f t="shared" si="3"/>
        <v>0</v>
      </c>
      <c r="Q54" s="11"/>
      <c r="R54" s="11"/>
      <c r="S54" s="11"/>
      <c r="T54" s="11"/>
      <c r="U54" s="11"/>
      <c r="V54" s="11"/>
      <c r="W54" s="11"/>
      <c r="X54" s="11"/>
      <c r="Y54" s="11"/>
      <c r="Z54" s="11"/>
      <c r="AA54" s="11"/>
      <c r="AB54" s="11"/>
    </row>
    <row r="55" spans="1:28" x14ac:dyDescent="0.25">
      <c r="C55" s="6">
        <f t="shared" si="0"/>
        <v>0</v>
      </c>
      <c r="D55" s="35"/>
      <c r="E55" s="6">
        <f t="shared" si="4"/>
        <v>0</v>
      </c>
      <c r="F55" s="9"/>
      <c r="G55" s="35"/>
      <c r="H55" s="11"/>
      <c r="I55" s="11"/>
      <c r="J55" s="11"/>
      <c r="K55" s="11"/>
      <c r="L55" s="11"/>
      <c r="M55" s="11"/>
      <c r="N55" s="21" t="b">
        <f t="shared" si="1"/>
        <v>0</v>
      </c>
      <c r="O55" s="21" t="b">
        <f t="shared" si="2"/>
        <v>0</v>
      </c>
      <c r="P55" s="21" t="b">
        <f t="shared" si="3"/>
        <v>0</v>
      </c>
      <c r="Q55" s="11"/>
      <c r="R55" s="11"/>
      <c r="S55" s="11"/>
      <c r="T55" s="11"/>
      <c r="U55" s="11"/>
      <c r="V55" s="11"/>
      <c r="W55" s="11"/>
      <c r="X55" s="11"/>
      <c r="Y55" s="11"/>
      <c r="Z55" s="11"/>
      <c r="AA55" s="11"/>
      <c r="AB55" s="11"/>
    </row>
    <row r="56" spans="1:28" x14ac:dyDescent="0.25">
      <c r="C56" s="6">
        <f t="shared" si="0"/>
        <v>0</v>
      </c>
      <c r="D56" s="35"/>
      <c r="E56" s="6">
        <f t="shared" si="4"/>
        <v>0</v>
      </c>
      <c r="F56" s="9"/>
      <c r="G56" s="35"/>
      <c r="H56" s="11"/>
      <c r="I56" s="11"/>
      <c r="J56" s="11"/>
      <c r="K56" s="11"/>
      <c r="L56" s="11"/>
      <c r="M56" s="11"/>
      <c r="N56" s="21" t="b">
        <f t="shared" si="1"/>
        <v>0</v>
      </c>
      <c r="O56" s="21" t="b">
        <f t="shared" si="2"/>
        <v>0</v>
      </c>
      <c r="P56" s="21" t="b">
        <f t="shared" si="3"/>
        <v>0</v>
      </c>
      <c r="Q56" s="11"/>
      <c r="R56" s="11"/>
      <c r="S56" s="11"/>
      <c r="T56" s="11"/>
      <c r="U56" s="11"/>
      <c r="V56" s="11"/>
      <c r="W56" s="11"/>
      <c r="X56" s="11"/>
      <c r="Y56" s="11"/>
      <c r="Z56" s="11"/>
      <c r="AA56" s="11"/>
      <c r="AB56" s="11"/>
    </row>
    <row r="57" spans="1:28" x14ac:dyDescent="0.25">
      <c r="C57" s="6">
        <f t="shared" si="0"/>
        <v>0</v>
      </c>
      <c r="D57" s="35"/>
      <c r="E57" s="6">
        <f t="shared" si="4"/>
        <v>0</v>
      </c>
      <c r="F57" s="9"/>
      <c r="G57" s="35"/>
      <c r="H57" s="11"/>
      <c r="I57" s="11"/>
      <c r="J57" s="11"/>
      <c r="K57" s="11"/>
      <c r="L57" s="11"/>
      <c r="M57" s="11"/>
      <c r="N57" s="21" t="b">
        <f t="shared" si="1"/>
        <v>0</v>
      </c>
      <c r="O57" s="21" t="b">
        <f t="shared" si="2"/>
        <v>0</v>
      </c>
      <c r="P57" s="21" t="b">
        <f t="shared" si="3"/>
        <v>0</v>
      </c>
      <c r="Q57" s="11"/>
      <c r="R57" s="11"/>
      <c r="S57" s="11"/>
      <c r="T57" s="11"/>
      <c r="U57" s="11"/>
      <c r="V57" s="11"/>
      <c r="W57" s="11"/>
      <c r="X57" s="11"/>
      <c r="Y57" s="11"/>
      <c r="Z57" s="11"/>
      <c r="AA57" s="11"/>
      <c r="AB57" s="11"/>
    </row>
    <row r="58" spans="1:28" x14ac:dyDescent="0.25">
      <c r="C58" s="6">
        <f t="shared" si="0"/>
        <v>0</v>
      </c>
      <c r="D58" s="35"/>
      <c r="E58" s="6">
        <f t="shared" si="4"/>
        <v>0</v>
      </c>
      <c r="F58" s="9"/>
      <c r="G58" s="35"/>
      <c r="H58" s="11"/>
      <c r="I58" s="11"/>
      <c r="J58" s="11"/>
      <c r="K58" s="11"/>
      <c r="L58" s="11"/>
      <c r="M58" s="11"/>
      <c r="N58" s="21" t="b">
        <f t="shared" si="1"/>
        <v>0</v>
      </c>
      <c r="O58" s="21" t="b">
        <f t="shared" si="2"/>
        <v>0</v>
      </c>
      <c r="P58" s="21" t="b">
        <f t="shared" si="3"/>
        <v>0</v>
      </c>
      <c r="Q58" s="11"/>
      <c r="R58" s="11"/>
      <c r="S58" s="11"/>
      <c r="T58" s="11"/>
      <c r="U58" s="11"/>
      <c r="V58" s="11"/>
      <c r="W58" s="11"/>
      <c r="X58" s="11"/>
      <c r="Y58" s="11"/>
      <c r="Z58" s="11"/>
      <c r="AA58" s="11"/>
      <c r="AB58" s="11"/>
    </row>
    <row r="59" spans="1:28" x14ac:dyDescent="0.25">
      <c r="C59" s="6">
        <f t="shared" si="0"/>
        <v>0</v>
      </c>
      <c r="D59" s="35"/>
      <c r="E59" s="6">
        <f t="shared" si="4"/>
        <v>0</v>
      </c>
      <c r="F59" s="9"/>
      <c r="G59" s="35"/>
      <c r="H59" s="11"/>
      <c r="I59" s="11"/>
      <c r="J59" s="11"/>
      <c r="K59" s="11"/>
      <c r="L59" s="11"/>
      <c r="M59" s="11"/>
      <c r="N59" s="21" t="b">
        <f t="shared" si="1"/>
        <v>0</v>
      </c>
      <c r="O59" s="21" t="b">
        <f t="shared" si="2"/>
        <v>0</v>
      </c>
      <c r="P59" s="21" t="b">
        <f t="shared" si="3"/>
        <v>0</v>
      </c>
      <c r="Q59" s="11"/>
      <c r="R59" s="11"/>
      <c r="S59" s="11"/>
      <c r="T59" s="11"/>
      <c r="U59" s="11"/>
      <c r="V59" s="11"/>
      <c r="W59" s="11"/>
      <c r="X59" s="11"/>
      <c r="Y59" s="11"/>
      <c r="Z59" s="11"/>
      <c r="AA59" s="11"/>
      <c r="AB59" s="11"/>
    </row>
    <row r="60" spans="1:28" x14ac:dyDescent="0.25">
      <c r="C60" s="6">
        <f t="shared" si="0"/>
        <v>0</v>
      </c>
      <c r="D60" s="35"/>
      <c r="E60" s="6">
        <f t="shared" si="4"/>
        <v>0</v>
      </c>
      <c r="F60" s="9"/>
      <c r="G60" s="35"/>
      <c r="H60" s="11"/>
      <c r="I60" s="11"/>
      <c r="J60" s="11"/>
      <c r="K60" s="11"/>
      <c r="L60" s="11"/>
      <c r="M60" s="11"/>
      <c r="N60" s="21" t="b">
        <f t="shared" si="1"/>
        <v>0</v>
      </c>
      <c r="O60" s="21" t="b">
        <f t="shared" si="2"/>
        <v>0</v>
      </c>
      <c r="P60" s="21" t="b">
        <f t="shared" si="3"/>
        <v>0</v>
      </c>
      <c r="Q60" s="11"/>
      <c r="R60" s="11"/>
      <c r="S60" s="11"/>
      <c r="T60" s="11"/>
      <c r="U60" s="11"/>
      <c r="V60" s="11"/>
      <c r="W60" s="11"/>
      <c r="X60" s="11"/>
      <c r="Y60" s="11"/>
      <c r="Z60" s="11"/>
      <c r="AA60" s="11"/>
      <c r="AB60" s="11"/>
    </row>
    <row r="61" spans="1:28" x14ac:dyDescent="0.25">
      <c r="C61" s="6">
        <f t="shared" si="0"/>
        <v>0</v>
      </c>
      <c r="D61" s="35"/>
      <c r="E61" s="6">
        <f t="shared" si="4"/>
        <v>0</v>
      </c>
      <c r="F61" s="9"/>
      <c r="G61" s="35"/>
      <c r="H61" s="11"/>
      <c r="I61" s="11"/>
      <c r="J61" s="11"/>
      <c r="K61" s="11"/>
      <c r="L61" s="11"/>
      <c r="M61" s="11"/>
      <c r="N61" s="21" t="b">
        <f t="shared" si="1"/>
        <v>0</v>
      </c>
      <c r="O61" s="21" t="b">
        <f t="shared" si="2"/>
        <v>0</v>
      </c>
      <c r="P61" s="21" t="b">
        <f t="shared" si="3"/>
        <v>0</v>
      </c>
      <c r="Q61" s="11"/>
      <c r="R61" s="11"/>
      <c r="S61" s="11"/>
      <c r="T61" s="11"/>
      <c r="U61" s="11"/>
      <c r="V61" s="11"/>
      <c r="W61" s="11"/>
      <c r="X61" s="11"/>
      <c r="Y61" s="11"/>
      <c r="Z61" s="11"/>
      <c r="AA61" s="11"/>
      <c r="AB61" s="11"/>
    </row>
    <row r="62" spans="1:28" x14ac:dyDescent="0.25">
      <c r="C62" s="6">
        <f t="shared" si="0"/>
        <v>0</v>
      </c>
      <c r="D62" s="35"/>
      <c r="E62" s="6">
        <f t="shared" si="4"/>
        <v>0</v>
      </c>
      <c r="F62" s="9"/>
      <c r="G62" s="35"/>
      <c r="H62" s="11"/>
      <c r="I62" s="11"/>
      <c r="J62" s="11"/>
      <c r="K62" s="11"/>
      <c r="L62" s="11"/>
      <c r="M62" s="11"/>
      <c r="N62" s="21" t="b">
        <f t="shared" si="1"/>
        <v>0</v>
      </c>
      <c r="O62" s="21" t="b">
        <f t="shared" si="2"/>
        <v>0</v>
      </c>
      <c r="P62" s="21" t="b">
        <f t="shared" si="3"/>
        <v>0</v>
      </c>
      <c r="Q62" s="11"/>
      <c r="R62" s="11"/>
      <c r="S62" s="11"/>
      <c r="T62" s="11"/>
      <c r="U62" s="11"/>
      <c r="V62" s="11"/>
      <c r="W62" s="11"/>
      <c r="X62" s="11"/>
      <c r="Y62" s="11"/>
      <c r="Z62" s="11"/>
      <c r="AA62" s="11"/>
      <c r="AB62" s="11"/>
    </row>
    <row r="63" spans="1:28" x14ac:dyDescent="0.25">
      <c r="C63" s="6">
        <f t="shared" si="0"/>
        <v>0</v>
      </c>
      <c r="D63" s="35"/>
      <c r="E63" s="6">
        <f t="shared" si="4"/>
        <v>0</v>
      </c>
      <c r="F63" s="9"/>
      <c r="G63" s="35"/>
      <c r="H63" s="11"/>
      <c r="I63" s="11"/>
      <c r="J63" s="11"/>
      <c r="K63" s="11"/>
      <c r="L63" s="11"/>
      <c r="M63" s="11"/>
      <c r="N63" s="21" t="b">
        <f t="shared" si="1"/>
        <v>0</v>
      </c>
      <c r="O63" s="21" t="b">
        <f t="shared" si="2"/>
        <v>0</v>
      </c>
      <c r="P63" s="21" t="b">
        <f t="shared" si="3"/>
        <v>0</v>
      </c>
      <c r="Q63" s="11"/>
      <c r="R63" s="11"/>
      <c r="S63" s="11"/>
      <c r="T63" s="11"/>
      <c r="U63" s="11"/>
      <c r="V63" s="11"/>
      <c r="W63" s="11"/>
      <c r="X63" s="11"/>
      <c r="Y63" s="11"/>
      <c r="Z63" s="11"/>
      <c r="AA63" s="11"/>
      <c r="AB63" s="11"/>
    </row>
    <row r="64" spans="1:28" x14ac:dyDescent="0.25">
      <c r="C64" s="6">
        <f t="shared" si="0"/>
        <v>0</v>
      </c>
      <c r="D64" s="35"/>
      <c r="E64" s="6">
        <f t="shared" si="4"/>
        <v>0</v>
      </c>
      <c r="F64" s="9"/>
      <c r="G64" s="35"/>
      <c r="H64" s="11"/>
      <c r="I64" s="11"/>
      <c r="J64" s="11"/>
      <c r="K64" s="11"/>
      <c r="L64" s="11"/>
      <c r="M64" s="11"/>
      <c r="N64" s="21" t="b">
        <f t="shared" si="1"/>
        <v>0</v>
      </c>
      <c r="O64" s="21" t="b">
        <f t="shared" si="2"/>
        <v>0</v>
      </c>
      <c r="P64" s="21" t="b">
        <f t="shared" si="3"/>
        <v>0</v>
      </c>
      <c r="Q64" s="11"/>
      <c r="R64" s="11"/>
      <c r="S64" s="11"/>
      <c r="T64" s="11"/>
      <c r="U64" s="11"/>
      <c r="V64" s="11"/>
      <c r="W64" s="11"/>
      <c r="X64" s="11"/>
      <c r="Y64" s="11"/>
      <c r="Z64" s="11"/>
      <c r="AA64" s="11"/>
      <c r="AB64" s="11"/>
    </row>
    <row r="65" spans="3:28" x14ac:dyDescent="0.25">
      <c r="C65" s="6">
        <f t="shared" si="0"/>
        <v>0</v>
      </c>
      <c r="D65" s="35"/>
      <c r="E65" s="6">
        <f t="shared" si="4"/>
        <v>0</v>
      </c>
      <c r="F65" s="9"/>
      <c r="G65" s="35"/>
      <c r="H65" s="11"/>
      <c r="I65" s="11"/>
      <c r="J65" s="11"/>
      <c r="K65" s="11"/>
      <c r="L65" s="11"/>
      <c r="M65" s="11"/>
      <c r="N65" s="21" t="b">
        <f t="shared" si="1"/>
        <v>0</v>
      </c>
      <c r="O65" s="21" t="b">
        <f t="shared" si="2"/>
        <v>0</v>
      </c>
      <c r="P65" s="21" t="b">
        <f t="shared" si="3"/>
        <v>0</v>
      </c>
      <c r="Q65" s="11"/>
      <c r="R65" s="11"/>
      <c r="S65" s="11"/>
      <c r="T65" s="11"/>
      <c r="U65" s="11"/>
      <c r="V65" s="11"/>
      <c r="W65" s="11"/>
      <c r="X65" s="11"/>
      <c r="Y65" s="11"/>
      <c r="Z65" s="11"/>
      <c r="AA65" s="11"/>
      <c r="AB65" s="11"/>
    </row>
    <row r="66" spans="3:28" x14ac:dyDescent="0.25">
      <c r="C66" s="6">
        <f t="shared" si="0"/>
        <v>0</v>
      </c>
      <c r="D66" s="35"/>
      <c r="E66" s="6">
        <f t="shared" si="4"/>
        <v>0</v>
      </c>
      <c r="F66" s="9"/>
      <c r="G66" s="35"/>
      <c r="H66" s="11"/>
      <c r="I66" s="11"/>
      <c r="J66" s="11"/>
      <c r="K66" s="11"/>
      <c r="L66" s="11"/>
      <c r="M66" s="11"/>
      <c r="N66" s="21" t="b">
        <f t="shared" si="1"/>
        <v>0</v>
      </c>
      <c r="O66" s="21" t="b">
        <f t="shared" si="2"/>
        <v>0</v>
      </c>
      <c r="P66" s="21" t="b">
        <f t="shared" si="3"/>
        <v>0</v>
      </c>
      <c r="Q66" s="11"/>
      <c r="R66" s="11"/>
      <c r="S66" s="11"/>
      <c r="T66" s="11"/>
      <c r="U66" s="11"/>
      <c r="V66" s="11"/>
      <c r="W66" s="11"/>
      <c r="X66" s="11"/>
      <c r="Y66" s="11"/>
      <c r="Z66" s="11"/>
      <c r="AA66" s="11"/>
      <c r="AB66" s="11"/>
    </row>
    <row r="67" spans="3:28" x14ac:dyDescent="0.25">
      <c r="C67" s="6">
        <f t="shared" si="0"/>
        <v>0</v>
      </c>
      <c r="D67" s="35"/>
      <c r="E67" s="6">
        <f t="shared" si="4"/>
        <v>0</v>
      </c>
      <c r="F67" s="9"/>
      <c r="G67" s="35"/>
      <c r="H67" s="11"/>
      <c r="I67" s="11"/>
      <c r="J67" s="11"/>
      <c r="K67" s="11"/>
      <c r="L67" s="11"/>
      <c r="M67" s="11"/>
      <c r="N67" s="21" t="b">
        <f t="shared" si="1"/>
        <v>0</v>
      </c>
      <c r="O67" s="21" t="b">
        <f t="shared" si="2"/>
        <v>0</v>
      </c>
      <c r="P67" s="21" t="b">
        <f t="shared" si="3"/>
        <v>0</v>
      </c>
      <c r="Q67" s="11"/>
      <c r="R67" s="11"/>
      <c r="S67" s="11"/>
      <c r="T67" s="11"/>
      <c r="U67" s="11"/>
      <c r="V67" s="11"/>
      <c r="W67" s="11"/>
      <c r="X67" s="11"/>
      <c r="Y67" s="11"/>
      <c r="Z67" s="11"/>
      <c r="AA67" s="11"/>
      <c r="AB67" s="11"/>
    </row>
    <row r="68" spans="3:28" x14ac:dyDescent="0.25">
      <c r="C68" s="6">
        <f t="shared" si="0"/>
        <v>0</v>
      </c>
      <c r="D68" s="35"/>
      <c r="E68" s="6">
        <f t="shared" si="4"/>
        <v>0</v>
      </c>
      <c r="F68" s="9"/>
      <c r="G68" s="35"/>
      <c r="H68" s="11"/>
      <c r="I68" s="11"/>
      <c r="J68" s="11"/>
      <c r="K68" s="11"/>
      <c r="L68" s="11"/>
      <c r="M68" s="11"/>
      <c r="N68" s="21" t="b">
        <f t="shared" si="1"/>
        <v>0</v>
      </c>
      <c r="O68" s="21" t="b">
        <f t="shared" si="2"/>
        <v>0</v>
      </c>
      <c r="P68" s="21" t="b">
        <f t="shared" si="3"/>
        <v>0</v>
      </c>
      <c r="Q68" s="11"/>
      <c r="R68" s="11"/>
      <c r="S68" s="11"/>
      <c r="T68" s="11"/>
      <c r="U68" s="11"/>
      <c r="V68" s="11"/>
      <c r="W68" s="11"/>
      <c r="X68" s="11"/>
      <c r="Y68" s="11"/>
      <c r="Z68" s="11"/>
      <c r="AA68" s="11"/>
      <c r="AB68" s="11"/>
    </row>
    <row r="69" spans="3:28" x14ac:dyDescent="0.25">
      <c r="C69" s="6">
        <f t="shared" si="0"/>
        <v>0</v>
      </c>
      <c r="D69" s="35"/>
      <c r="E69" s="6">
        <f t="shared" si="4"/>
        <v>0</v>
      </c>
      <c r="F69" s="9"/>
      <c r="G69" s="35"/>
      <c r="H69" s="11"/>
      <c r="I69" s="11"/>
      <c r="J69" s="11"/>
      <c r="K69" s="11"/>
      <c r="L69" s="11"/>
      <c r="M69" s="11"/>
      <c r="N69" s="21" t="b">
        <f t="shared" si="1"/>
        <v>0</v>
      </c>
      <c r="O69" s="21" t="b">
        <f t="shared" si="2"/>
        <v>0</v>
      </c>
      <c r="P69" s="21" t="b">
        <f t="shared" si="3"/>
        <v>0</v>
      </c>
      <c r="Q69" s="11"/>
      <c r="R69" s="11"/>
      <c r="S69" s="11"/>
      <c r="T69" s="11"/>
      <c r="U69" s="11"/>
      <c r="V69" s="11"/>
      <c r="W69" s="11"/>
      <c r="X69" s="11"/>
      <c r="Y69" s="11"/>
      <c r="Z69" s="11"/>
      <c r="AA69" s="11"/>
      <c r="AB69" s="11"/>
    </row>
    <row r="70" spans="3:28" x14ac:dyDescent="0.25">
      <c r="C70" s="6">
        <f t="shared" si="0"/>
        <v>0</v>
      </c>
      <c r="D70" s="35"/>
      <c r="E70" s="6">
        <f t="shared" si="4"/>
        <v>0</v>
      </c>
      <c r="F70" s="9"/>
      <c r="G70" s="35"/>
      <c r="H70" s="11"/>
      <c r="I70" s="11"/>
      <c r="J70" s="11"/>
      <c r="K70" s="11"/>
      <c r="L70" s="11"/>
      <c r="M70" s="11"/>
      <c r="N70" s="21" t="b">
        <f t="shared" si="1"/>
        <v>0</v>
      </c>
      <c r="O70" s="21" t="b">
        <f t="shared" si="2"/>
        <v>0</v>
      </c>
      <c r="P70" s="21" t="b">
        <f t="shared" si="3"/>
        <v>0</v>
      </c>
      <c r="Q70" s="11"/>
      <c r="R70" s="11"/>
      <c r="S70" s="11"/>
      <c r="T70" s="11"/>
      <c r="U70" s="11"/>
      <c r="V70" s="11"/>
      <c r="W70" s="11"/>
      <c r="X70" s="11"/>
      <c r="Y70" s="11"/>
      <c r="Z70" s="11"/>
      <c r="AA70" s="11"/>
      <c r="AB70" s="11"/>
    </row>
    <row r="71" spans="3:28" x14ac:dyDescent="0.25">
      <c r="C71" s="6">
        <f t="shared" si="0"/>
        <v>0</v>
      </c>
      <c r="D71" s="35"/>
      <c r="E71" s="6">
        <f t="shared" si="4"/>
        <v>0</v>
      </c>
      <c r="F71" s="9"/>
      <c r="G71" s="35"/>
      <c r="H71" s="11"/>
      <c r="I71" s="11"/>
      <c r="J71" s="11"/>
      <c r="K71" s="11"/>
      <c r="L71" s="11"/>
      <c r="M71" s="11"/>
      <c r="N71" s="21" t="b">
        <f t="shared" si="1"/>
        <v>0</v>
      </c>
      <c r="O71" s="21" t="b">
        <f t="shared" si="2"/>
        <v>0</v>
      </c>
      <c r="P71" s="21" t="b">
        <f t="shared" si="3"/>
        <v>0</v>
      </c>
      <c r="Q71" s="11"/>
      <c r="R71" s="11"/>
      <c r="S71" s="11"/>
      <c r="T71" s="11"/>
      <c r="U71" s="11"/>
      <c r="V71" s="11"/>
      <c r="W71" s="11"/>
      <c r="X71" s="11"/>
      <c r="Y71" s="11"/>
      <c r="Z71" s="11"/>
      <c r="AA71" s="11"/>
      <c r="AB71" s="11"/>
    </row>
    <row r="72" spans="3:28" x14ac:dyDescent="0.25">
      <c r="C72" s="6">
        <f t="shared" si="0"/>
        <v>0</v>
      </c>
      <c r="D72" s="35"/>
      <c r="E72" s="6">
        <f t="shared" si="4"/>
        <v>0</v>
      </c>
      <c r="F72" s="9"/>
      <c r="G72" s="35"/>
      <c r="H72" s="11"/>
      <c r="I72" s="11"/>
      <c r="J72" s="11"/>
      <c r="K72" s="11"/>
      <c r="L72" s="11"/>
      <c r="M72" s="11"/>
      <c r="N72" s="21" t="b">
        <f t="shared" si="1"/>
        <v>0</v>
      </c>
      <c r="O72" s="21" t="b">
        <f t="shared" si="2"/>
        <v>0</v>
      </c>
      <c r="P72" s="21" t="b">
        <f t="shared" si="3"/>
        <v>0</v>
      </c>
      <c r="Q72" s="11"/>
      <c r="R72" s="11"/>
      <c r="S72" s="11"/>
      <c r="T72" s="11"/>
      <c r="U72" s="11"/>
      <c r="V72" s="11"/>
      <c r="W72" s="11"/>
      <c r="X72" s="11"/>
      <c r="Y72" s="11"/>
      <c r="Z72" s="11"/>
      <c r="AA72" s="11"/>
      <c r="AB72" s="11"/>
    </row>
    <row r="73" spans="3:28" x14ac:dyDescent="0.25">
      <c r="C73" s="6">
        <f t="shared" si="0"/>
        <v>0</v>
      </c>
      <c r="D73" s="35"/>
      <c r="E73" s="6">
        <f t="shared" si="4"/>
        <v>0</v>
      </c>
      <c r="F73" s="9"/>
      <c r="G73" s="35"/>
      <c r="H73" s="11"/>
      <c r="I73" s="11"/>
      <c r="J73" s="11"/>
      <c r="K73" s="11"/>
      <c r="L73" s="11"/>
      <c r="M73" s="11"/>
      <c r="N73" s="21" t="b">
        <f t="shared" si="1"/>
        <v>0</v>
      </c>
      <c r="O73" s="21" t="b">
        <f t="shared" si="2"/>
        <v>0</v>
      </c>
      <c r="P73" s="21" t="b">
        <f t="shared" si="3"/>
        <v>0</v>
      </c>
      <c r="Q73" s="11"/>
      <c r="R73" s="11"/>
      <c r="S73" s="11"/>
      <c r="T73" s="11"/>
      <c r="U73" s="11"/>
      <c r="V73" s="11"/>
      <c r="W73" s="11"/>
      <c r="X73" s="11"/>
      <c r="Y73" s="11"/>
      <c r="Z73" s="11"/>
      <c r="AA73" s="11"/>
      <c r="AB73" s="11"/>
    </row>
    <row r="74" spans="3:28" x14ac:dyDescent="0.25">
      <c r="C74" s="6">
        <f t="shared" si="0"/>
        <v>0</v>
      </c>
      <c r="D74" s="35"/>
      <c r="E74" s="6">
        <f t="shared" si="4"/>
        <v>0</v>
      </c>
      <c r="F74" s="9"/>
      <c r="G74" s="35"/>
      <c r="H74" s="11"/>
      <c r="I74" s="11"/>
      <c r="J74" s="11"/>
      <c r="K74" s="11"/>
      <c r="L74" s="11"/>
      <c r="M74" s="11"/>
      <c r="N74" s="21" t="b">
        <f t="shared" si="1"/>
        <v>0</v>
      </c>
      <c r="O74" s="21" t="b">
        <f t="shared" si="2"/>
        <v>0</v>
      </c>
      <c r="P74" s="21" t="b">
        <f t="shared" si="3"/>
        <v>0</v>
      </c>
      <c r="Q74" s="11"/>
      <c r="R74" s="11"/>
      <c r="S74" s="11"/>
      <c r="T74" s="11"/>
      <c r="U74" s="11"/>
      <c r="V74" s="11"/>
      <c r="W74" s="11"/>
      <c r="X74" s="11"/>
      <c r="Y74" s="11"/>
      <c r="Z74" s="11"/>
      <c r="AA74" s="11"/>
      <c r="AB74" s="11"/>
    </row>
    <row r="75" spans="3:28" x14ac:dyDescent="0.25">
      <c r="C75" s="6">
        <f t="shared" ref="C75:C99" si="5">IF(P75=TRUE,C74+1,)</f>
        <v>0</v>
      </c>
      <c r="D75" s="35"/>
      <c r="E75" s="6">
        <f t="shared" si="4"/>
        <v>0</v>
      </c>
      <c r="F75" s="9"/>
      <c r="G75" s="35"/>
      <c r="H75" s="11"/>
      <c r="I75" s="11"/>
      <c r="J75" s="11"/>
      <c r="K75" s="11"/>
      <c r="L75" s="11"/>
      <c r="M75" s="11"/>
      <c r="N75" s="21" t="b">
        <f t="shared" ref="N75:N99" si="6">ISTEXT(D75)</f>
        <v>0</v>
      </c>
      <c r="O75" s="21" t="b">
        <f t="shared" ref="O75:O99" si="7">ISNUMBER(D75)</f>
        <v>0</v>
      </c>
      <c r="P75" s="21" t="b">
        <f t="shared" ref="P75:P99" si="8">OR(N75=TRUE,O75=TRUE)</f>
        <v>0</v>
      </c>
      <c r="Q75" s="11"/>
      <c r="R75" s="11"/>
      <c r="S75" s="11"/>
      <c r="T75" s="11"/>
      <c r="U75" s="11"/>
      <c r="V75" s="11"/>
      <c r="W75" s="11"/>
      <c r="X75" s="11"/>
      <c r="Y75" s="11"/>
      <c r="Z75" s="11"/>
      <c r="AA75" s="11"/>
      <c r="AB75" s="11"/>
    </row>
    <row r="76" spans="3:28" x14ac:dyDescent="0.25">
      <c r="C76" s="6">
        <f t="shared" si="5"/>
        <v>0</v>
      </c>
      <c r="D76" s="35"/>
      <c r="E76" s="6">
        <f t="shared" si="4"/>
        <v>0</v>
      </c>
      <c r="F76" s="9"/>
      <c r="G76" s="35"/>
      <c r="H76" s="11"/>
      <c r="I76" s="11"/>
      <c r="J76" s="11"/>
      <c r="K76" s="11"/>
      <c r="L76" s="11"/>
      <c r="M76" s="11"/>
      <c r="N76" s="21" t="b">
        <f t="shared" si="6"/>
        <v>0</v>
      </c>
      <c r="O76" s="21" t="b">
        <f t="shared" si="7"/>
        <v>0</v>
      </c>
      <c r="P76" s="21" t="b">
        <f t="shared" si="8"/>
        <v>0</v>
      </c>
      <c r="Q76" s="11"/>
      <c r="R76" s="11"/>
      <c r="S76" s="11"/>
      <c r="T76" s="11"/>
      <c r="U76" s="11"/>
      <c r="V76" s="11"/>
      <c r="W76" s="11"/>
      <c r="X76" s="11"/>
      <c r="Y76" s="11"/>
      <c r="Z76" s="11"/>
      <c r="AA76" s="11"/>
      <c r="AB76" s="11"/>
    </row>
    <row r="77" spans="3:28" x14ac:dyDescent="0.25">
      <c r="C77" s="6">
        <f t="shared" si="5"/>
        <v>0</v>
      </c>
      <c r="D77" s="35"/>
      <c r="E77" s="6">
        <f t="shared" ref="E77:E99" si="9">IF(P77=TRUE,E76+F76,)</f>
        <v>0</v>
      </c>
      <c r="F77" s="9"/>
      <c r="G77" s="35"/>
      <c r="H77" s="11"/>
      <c r="I77" s="11"/>
      <c r="J77" s="11"/>
      <c r="K77" s="11"/>
      <c r="L77" s="11"/>
      <c r="M77" s="11"/>
      <c r="N77" s="21" t="b">
        <f t="shared" si="6"/>
        <v>0</v>
      </c>
      <c r="O77" s="21" t="b">
        <f t="shared" si="7"/>
        <v>0</v>
      </c>
      <c r="P77" s="21" t="b">
        <f t="shared" si="8"/>
        <v>0</v>
      </c>
      <c r="Q77" s="11"/>
      <c r="R77" s="11"/>
      <c r="S77" s="11"/>
      <c r="T77" s="11"/>
      <c r="U77" s="11"/>
      <c r="V77" s="11"/>
      <c r="W77" s="11"/>
      <c r="X77" s="11"/>
      <c r="Y77" s="11"/>
      <c r="Z77" s="11"/>
      <c r="AA77" s="11"/>
      <c r="AB77" s="11"/>
    </row>
    <row r="78" spans="3:28" x14ac:dyDescent="0.25">
      <c r="C78" s="6">
        <f t="shared" si="5"/>
        <v>0</v>
      </c>
      <c r="D78" s="35"/>
      <c r="E78" s="6">
        <f t="shared" si="9"/>
        <v>0</v>
      </c>
      <c r="F78" s="9"/>
      <c r="G78" s="35"/>
      <c r="H78" s="11"/>
      <c r="I78" s="11"/>
      <c r="J78" s="11"/>
      <c r="K78" s="11"/>
      <c r="L78" s="11"/>
      <c r="M78" s="11"/>
      <c r="N78" s="21" t="b">
        <f t="shared" si="6"/>
        <v>0</v>
      </c>
      <c r="O78" s="21" t="b">
        <f t="shared" si="7"/>
        <v>0</v>
      </c>
      <c r="P78" s="21" t="b">
        <f t="shared" si="8"/>
        <v>0</v>
      </c>
      <c r="Q78" s="11"/>
      <c r="R78" s="11"/>
      <c r="S78" s="11"/>
      <c r="T78" s="11"/>
      <c r="U78" s="11"/>
      <c r="V78" s="11"/>
      <c r="W78" s="11"/>
      <c r="X78" s="11"/>
      <c r="Y78" s="11"/>
      <c r="Z78" s="11"/>
      <c r="AA78" s="11"/>
      <c r="AB78" s="11"/>
    </row>
    <row r="79" spans="3:28" x14ac:dyDescent="0.25">
      <c r="C79" s="6">
        <f t="shared" si="5"/>
        <v>0</v>
      </c>
      <c r="D79" s="35"/>
      <c r="E79" s="6">
        <f t="shared" si="9"/>
        <v>0</v>
      </c>
      <c r="F79" s="9"/>
      <c r="G79" s="35"/>
      <c r="H79" s="11"/>
      <c r="I79" s="11"/>
      <c r="J79" s="11"/>
      <c r="K79" s="11"/>
      <c r="L79" s="11"/>
      <c r="M79" s="11"/>
      <c r="N79" s="21" t="b">
        <f t="shared" si="6"/>
        <v>0</v>
      </c>
      <c r="O79" s="21" t="b">
        <f t="shared" si="7"/>
        <v>0</v>
      </c>
      <c r="P79" s="21" t="b">
        <f t="shared" si="8"/>
        <v>0</v>
      </c>
      <c r="Q79" s="11"/>
      <c r="R79" s="11"/>
      <c r="S79" s="11"/>
      <c r="T79" s="11"/>
      <c r="U79" s="11"/>
      <c r="V79" s="11"/>
      <c r="W79" s="11"/>
      <c r="X79" s="11"/>
      <c r="Y79" s="11"/>
      <c r="Z79" s="11"/>
      <c r="AA79" s="11"/>
      <c r="AB79" s="11"/>
    </row>
    <row r="80" spans="3:28" x14ac:dyDescent="0.25">
      <c r="C80" s="6">
        <f t="shared" si="5"/>
        <v>0</v>
      </c>
      <c r="D80" s="35"/>
      <c r="E80" s="6">
        <f t="shared" si="9"/>
        <v>0</v>
      </c>
      <c r="F80" s="9"/>
      <c r="G80" s="35"/>
      <c r="H80" s="11"/>
      <c r="I80" s="11"/>
      <c r="J80" s="11"/>
      <c r="K80" s="11"/>
      <c r="L80" s="11"/>
      <c r="M80" s="11"/>
      <c r="N80" s="21" t="b">
        <f t="shared" si="6"/>
        <v>0</v>
      </c>
      <c r="O80" s="21" t="b">
        <f t="shared" si="7"/>
        <v>0</v>
      </c>
      <c r="P80" s="21" t="b">
        <f t="shared" si="8"/>
        <v>0</v>
      </c>
      <c r="Q80" s="11"/>
      <c r="R80" s="11"/>
      <c r="S80" s="11"/>
      <c r="T80" s="11"/>
      <c r="U80" s="11"/>
      <c r="V80" s="11"/>
      <c r="W80" s="11"/>
      <c r="X80" s="11"/>
      <c r="Y80" s="11"/>
      <c r="Z80" s="11"/>
      <c r="AA80" s="11"/>
      <c r="AB80" s="11"/>
    </row>
    <row r="81" spans="3:28" x14ac:dyDescent="0.25">
      <c r="C81" s="6">
        <f t="shared" si="5"/>
        <v>0</v>
      </c>
      <c r="D81" s="35"/>
      <c r="E81" s="6">
        <f t="shared" si="9"/>
        <v>0</v>
      </c>
      <c r="F81" s="9"/>
      <c r="G81" s="35"/>
      <c r="H81" s="11"/>
      <c r="I81" s="11"/>
      <c r="J81" s="11"/>
      <c r="K81" s="11"/>
      <c r="L81" s="11"/>
      <c r="M81" s="11"/>
      <c r="N81" s="21" t="b">
        <f t="shared" si="6"/>
        <v>0</v>
      </c>
      <c r="O81" s="21" t="b">
        <f t="shared" si="7"/>
        <v>0</v>
      </c>
      <c r="P81" s="21" t="b">
        <f t="shared" si="8"/>
        <v>0</v>
      </c>
      <c r="Q81" s="11"/>
      <c r="R81" s="11"/>
      <c r="S81" s="11"/>
      <c r="T81" s="11"/>
      <c r="U81" s="11"/>
      <c r="V81" s="11"/>
      <c r="W81" s="11"/>
      <c r="X81" s="11"/>
      <c r="Y81" s="11"/>
      <c r="Z81" s="11"/>
      <c r="AA81" s="11"/>
      <c r="AB81" s="11"/>
    </row>
    <row r="82" spans="3:28" x14ac:dyDescent="0.25">
      <c r="C82" s="6">
        <f t="shared" si="5"/>
        <v>0</v>
      </c>
      <c r="D82" s="35"/>
      <c r="E82" s="6">
        <f t="shared" si="9"/>
        <v>0</v>
      </c>
      <c r="F82" s="9"/>
      <c r="G82" s="35"/>
      <c r="H82" s="11"/>
      <c r="I82" s="11"/>
      <c r="J82" s="11"/>
      <c r="K82" s="11"/>
      <c r="L82" s="11"/>
      <c r="M82" s="11"/>
      <c r="N82" s="21" t="b">
        <f t="shared" si="6"/>
        <v>0</v>
      </c>
      <c r="O82" s="21" t="b">
        <f t="shared" si="7"/>
        <v>0</v>
      </c>
      <c r="P82" s="21" t="b">
        <f t="shared" si="8"/>
        <v>0</v>
      </c>
      <c r="Q82" s="11"/>
      <c r="R82" s="11"/>
      <c r="S82" s="11"/>
      <c r="T82" s="11"/>
      <c r="U82" s="11"/>
      <c r="V82" s="11"/>
      <c r="W82" s="11"/>
      <c r="X82" s="11"/>
      <c r="Y82" s="11"/>
      <c r="Z82" s="11"/>
      <c r="AA82" s="11"/>
      <c r="AB82" s="11"/>
    </row>
    <row r="83" spans="3:28" x14ac:dyDescent="0.25">
      <c r="C83" s="6">
        <f t="shared" si="5"/>
        <v>0</v>
      </c>
      <c r="D83" s="35"/>
      <c r="E83" s="6">
        <f t="shared" si="9"/>
        <v>0</v>
      </c>
      <c r="F83" s="9"/>
      <c r="G83" s="35"/>
      <c r="H83" s="11"/>
      <c r="I83" s="11"/>
      <c r="J83" s="11"/>
      <c r="K83" s="11"/>
      <c r="L83" s="11"/>
      <c r="M83" s="11"/>
      <c r="N83" s="21" t="b">
        <f t="shared" si="6"/>
        <v>0</v>
      </c>
      <c r="O83" s="21" t="b">
        <f t="shared" si="7"/>
        <v>0</v>
      </c>
      <c r="P83" s="21" t="b">
        <f t="shared" si="8"/>
        <v>0</v>
      </c>
      <c r="Q83" s="11"/>
      <c r="R83" s="11"/>
      <c r="S83" s="11"/>
      <c r="T83" s="11"/>
      <c r="U83" s="11"/>
      <c r="V83" s="11"/>
      <c r="W83" s="11"/>
      <c r="X83" s="11"/>
      <c r="Y83" s="11"/>
      <c r="Z83" s="11"/>
      <c r="AA83" s="11"/>
      <c r="AB83" s="11"/>
    </row>
    <row r="84" spans="3:28" x14ac:dyDescent="0.25">
      <c r="C84" s="6">
        <f t="shared" si="5"/>
        <v>0</v>
      </c>
      <c r="D84" s="35"/>
      <c r="E84" s="6">
        <f t="shared" si="9"/>
        <v>0</v>
      </c>
      <c r="F84" s="9"/>
      <c r="G84" s="35"/>
      <c r="H84" s="11"/>
      <c r="I84" s="11"/>
      <c r="J84" s="11"/>
      <c r="K84" s="11"/>
      <c r="L84" s="11"/>
      <c r="M84" s="11"/>
      <c r="N84" s="21" t="b">
        <f t="shared" si="6"/>
        <v>0</v>
      </c>
      <c r="O84" s="21" t="b">
        <f t="shared" si="7"/>
        <v>0</v>
      </c>
      <c r="P84" s="21" t="b">
        <f t="shared" si="8"/>
        <v>0</v>
      </c>
      <c r="Q84" s="11"/>
      <c r="R84" s="11"/>
      <c r="S84" s="11"/>
      <c r="T84" s="11"/>
      <c r="U84" s="11"/>
      <c r="V84" s="11"/>
      <c r="W84" s="11"/>
      <c r="X84" s="11"/>
      <c r="Y84" s="11"/>
      <c r="Z84" s="11"/>
      <c r="AA84" s="11"/>
      <c r="AB84" s="11"/>
    </row>
    <row r="85" spans="3:28" x14ac:dyDescent="0.25">
      <c r="C85" s="6">
        <f t="shared" si="5"/>
        <v>0</v>
      </c>
      <c r="D85" s="35"/>
      <c r="E85" s="6">
        <f t="shared" si="9"/>
        <v>0</v>
      </c>
      <c r="F85" s="9"/>
      <c r="G85" s="35"/>
      <c r="H85" s="11"/>
      <c r="I85" s="11"/>
      <c r="J85" s="11"/>
      <c r="K85" s="11"/>
      <c r="L85" s="11"/>
      <c r="M85" s="11"/>
      <c r="N85" s="21" t="b">
        <f t="shared" si="6"/>
        <v>0</v>
      </c>
      <c r="O85" s="21" t="b">
        <f t="shared" si="7"/>
        <v>0</v>
      </c>
      <c r="P85" s="21" t="b">
        <f t="shared" si="8"/>
        <v>0</v>
      </c>
      <c r="Q85" s="11"/>
      <c r="R85" s="11"/>
      <c r="S85" s="11"/>
      <c r="T85" s="11"/>
      <c r="U85" s="11"/>
      <c r="V85" s="11"/>
      <c r="W85" s="11"/>
      <c r="X85" s="11"/>
      <c r="Y85" s="11"/>
      <c r="Z85" s="11"/>
      <c r="AA85" s="11"/>
      <c r="AB85" s="11"/>
    </row>
    <row r="86" spans="3:28" x14ac:dyDescent="0.25">
      <c r="C86" s="6">
        <f t="shared" si="5"/>
        <v>0</v>
      </c>
      <c r="D86" s="35"/>
      <c r="E86" s="6">
        <f t="shared" si="9"/>
        <v>0</v>
      </c>
      <c r="F86" s="9"/>
      <c r="G86" s="35"/>
      <c r="H86" s="11"/>
      <c r="I86" s="11"/>
      <c r="J86" s="11"/>
      <c r="K86" s="11"/>
      <c r="L86" s="11"/>
      <c r="M86" s="11"/>
      <c r="N86" s="21" t="b">
        <f t="shared" si="6"/>
        <v>0</v>
      </c>
      <c r="O86" s="21" t="b">
        <f t="shared" si="7"/>
        <v>0</v>
      </c>
      <c r="P86" s="21" t="b">
        <f t="shared" si="8"/>
        <v>0</v>
      </c>
      <c r="Q86" s="11"/>
      <c r="R86" s="11"/>
      <c r="S86" s="11"/>
      <c r="T86" s="11"/>
      <c r="U86" s="11"/>
      <c r="V86" s="11"/>
      <c r="W86" s="11"/>
      <c r="X86" s="11"/>
      <c r="Y86" s="11"/>
      <c r="Z86" s="11"/>
      <c r="AA86" s="11"/>
      <c r="AB86" s="11"/>
    </row>
    <row r="87" spans="3:28" x14ac:dyDescent="0.25">
      <c r="C87" s="6">
        <f t="shared" si="5"/>
        <v>0</v>
      </c>
      <c r="D87" s="35"/>
      <c r="E87" s="6">
        <f t="shared" si="9"/>
        <v>0</v>
      </c>
      <c r="F87" s="9"/>
      <c r="G87" s="35"/>
      <c r="H87" s="11"/>
      <c r="I87" s="11"/>
      <c r="J87" s="11"/>
      <c r="K87" s="11"/>
      <c r="L87" s="11"/>
      <c r="M87" s="11"/>
      <c r="N87" s="21" t="b">
        <f t="shared" si="6"/>
        <v>0</v>
      </c>
      <c r="O87" s="21" t="b">
        <f t="shared" si="7"/>
        <v>0</v>
      </c>
      <c r="P87" s="21" t="b">
        <f t="shared" si="8"/>
        <v>0</v>
      </c>
      <c r="Q87" s="11"/>
      <c r="R87" s="11"/>
      <c r="S87" s="11"/>
      <c r="T87" s="11"/>
      <c r="U87" s="11"/>
      <c r="V87" s="11"/>
      <c r="W87" s="11"/>
      <c r="X87" s="11"/>
      <c r="Y87" s="11"/>
      <c r="Z87" s="11"/>
      <c r="AA87" s="11"/>
      <c r="AB87" s="11"/>
    </row>
    <row r="88" spans="3:28" x14ac:dyDescent="0.25">
      <c r="C88" s="6">
        <f t="shared" si="5"/>
        <v>0</v>
      </c>
      <c r="D88" s="35"/>
      <c r="E88" s="6">
        <f t="shared" si="9"/>
        <v>0</v>
      </c>
      <c r="F88" s="9"/>
      <c r="G88" s="35"/>
      <c r="H88" s="11"/>
      <c r="I88" s="11"/>
      <c r="J88" s="11"/>
      <c r="K88" s="11"/>
      <c r="L88" s="11"/>
      <c r="M88" s="11"/>
      <c r="N88" s="21" t="b">
        <f t="shared" si="6"/>
        <v>0</v>
      </c>
      <c r="O88" s="21" t="b">
        <f t="shared" si="7"/>
        <v>0</v>
      </c>
      <c r="P88" s="21" t="b">
        <f t="shared" si="8"/>
        <v>0</v>
      </c>
      <c r="Q88" s="11"/>
      <c r="R88" s="11"/>
      <c r="S88" s="11"/>
      <c r="T88" s="11"/>
      <c r="U88" s="11"/>
      <c r="V88" s="11"/>
      <c r="W88" s="11"/>
      <c r="X88" s="11"/>
      <c r="Y88" s="11"/>
      <c r="Z88" s="11"/>
      <c r="AA88" s="11"/>
      <c r="AB88" s="11"/>
    </row>
    <row r="89" spans="3:28" x14ac:dyDescent="0.25">
      <c r="C89" s="6">
        <f t="shared" si="5"/>
        <v>0</v>
      </c>
      <c r="D89" s="35"/>
      <c r="E89" s="6">
        <f t="shared" si="9"/>
        <v>0</v>
      </c>
      <c r="F89" s="9"/>
      <c r="G89" s="35"/>
      <c r="H89" s="11"/>
      <c r="I89" s="11"/>
      <c r="J89" s="11"/>
      <c r="K89" s="11"/>
      <c r="L89" s="11"/>
      <c r="M89" s="11"/>
      <c r="N89" s="21" t="b">
        <f t="shared" si="6"/>
        <v>0</v>
      </c>
      <c r="O89" s="21" t="b">
        <f t="shared" si="7"/>
        <v>0</v>
      </c>
      <c r="P89" s="21" t="b">
        <f t="shared" si="8"/>
        <v>0</v>
      </c>
      <c r="Q89" s="11"/>
      <c r="R89" s="11"/>
      <c r="S89" s="11"/>
      <c r="T89" s="11"/>
      <c r="U89" s="11"/>
      <c r="V89" s="11"/>
      <c r="W89" s="11"/>
      <c r="X89" s="11"/>
      <c r="Y89" s="11"/>
      <c r="Z89" s="11"/>
      <c r="AA89" s="11"/>
      <c r="AB89" s="11"/>
    </row>
    <row r="90" spans="3:28" x14ac:dyDescent="0.25">
      <c r="C90" s="6">
        <f t="shared" si="5"/>
        <v>0</v>
      </c>
      <c r="D90" s="35"/>
      <c r="E90" s="6">
        <f t="shared" si="9"/>
        <v>0</v>
      </c>
      <c r="F90" s="9"/>
      <c r="G90" s="35"/>
      <c r="H90" s="11"/>
      <c r="I90" s="11"/>
      <c r="J90" s="11"/>
      <c r="K90" s="11"/>
      <c r="L90" s="11"/>
      <c r="M90" s="11"/>
      <c r="N90" s="21" t="b">
        <f t="shared" si="6"/>
        <v>0</v>
      </c>
      <c r="O90" s="21" t="b">
        <f t="shared" si="7"/>
        <v>0</v>
      </c>
      <c r="P90" s="21" t="b">
        <f t="shared" si="8"/>
        <v>0</v>
      </c>
      <c r="Q90" s="11"/>
      <c r="R90" s="11"/>
      <c r="S90" s="11"/>
      <c r="T90" s="11"/>
      <c r="U90" s="11"/>
      <c r="V90" s="11"/>
      <c r="W90" s="11"/>
      <c r="X90" s="11"/>
      <c r="Y90" s="11"/>
      <c r="Z90" s="11"/>
      <c r="AA90" s="11"/>
      <c r="AB90" s="11"/>
    </row>
    <row r="91" spans="3:28" x14ac:dyDescent="0.25">
      <c r="C91" s="6">
        <f t="shared" si="5"/>
        <v>0</v>
      </c>
      <c r="D91" s="35"/>
      <c r="E91" s="6">
        <f t="shared" si="9"/>
        <v>0</v>
      </c>
      <c r="F91" s="9"/>
      <c r="G91" s="35"/>
      <c r="H91" s="11"/>
      <c r="I91" s="11"/>
      <c r="J91" s="11"/>
      <c r="K91" s="11"/>
      <c r="L91" s="11"/>
      <c r="M91" s="11"/>
      <c r="N91" s="21" t="b">
        <f t="shared" si="6"/>
        <v>0</v>
      </c>
      <c r="O91" s="21" t="b">
        <f t="shared" si="7"/>
        <v>0</v>
      </c>
      <c r="P91" s="21" t="b">
        <f t="shared" si="8"/>
        <v>0</v>
      </c>
      <c r="Q91" s="11"/>
      <c r="R91" s="11"/>
      <c r="S91" s="11"/>
      <c r="T91" s="11"/>
      <c r="U91" s="11"/>
      <c r="V91" s="11"/>
      <c r="W91" s="11"/>
      <c r="X91" s="11"/>
      <c r="Y91" s="11"/>
      <c r="Z91" s="11"/>
      <c r="AA91" s="11"/>
      <c r="AB91" s="11"/>
    </row>
    <row r="92" spans="3:28" x14ac:dyDescent="0.25">
      <c r="C92" s="6">
        <f t="shared" si="5"/>
        <v>0</v>
      </c>
      <c r="D92" s="35"/>
      <c r="E92" s="6">
        <f t="shared" si="9"/>
        <v>0</v>
      </c>
      <c r="F92" s="9"/>
      <c r="G92" s="35"/>
      <c r="H92" s="11"/>
      <c r="I92" s="11"/>
      <c r="J92" s="11"/>
      <c r="K92" s="11"/>
      <c r="L92" s="11"/>
      <c r="M92" s="11"/>
      <c r="N92" s="21" t="b">
        <f t="shared" si="6"/>
        <v>0</v>
      </c>
      <c r="O92" s="21" t="b">
        <f t="shared" si="7"/>
        <v>0</v>
      </c>
      <c r="P92" s="21" t="b">
        <f t="shared" si="8"/>
        <v>0</v>
      </c>
      <c r="Q92" s="11"/>
      <c r="R92" s="11"/>
      <c r="S92" s="11"/>
      <c r="T92" s="11"/>
      <c r="U92" s="11"/>
      <c r="V92" s="11"/>
      <c r="W92" s="11"/>
      <c r="X92" s="11"/>
      <c r="Y92" s="11"/>
      <c r="Z92" s="11"/>
      <c r="AA92" s="11"/>
      <c r="AB92" s="11"/>
    </row>
    <row r="93" spans="3:28" x14ac:dyDescent="0.25">
      <c r="C93" s="6">
        <f t="shared" si="5"/>
        <v>0</v>
      </c>
      <c r="D93" s="35"/>
      <c r="E93" s="6">
        <f t="shared" si="9"/>
        <v>0</v>
      </c>
      <c r="F93" s="9"/>
      <c r="G93" s="35"/>
      <c r="H93" s="11"/>
      <c r="I93" s="11"/>
      <c r="J93" s="11"/>
      <c r="K93" s="11"/>
      <c r="L93" s="11"/>
      <c r="M93" s="11"/>
      <c r="N93" s="21" t="b">
        <f t="shared" si="6"/>
        <v>0</v>
      </c>
      <c r="O93" s="21" t="b">
        <f t="shared" si="7"/>
        <v>0</v>
      </c>
      <c r="P93" s="21" t="b">
        <f t="shared" si="8"/>
        <v>0</v>
      </c>
      <c r="Q93" s="11"/>
      <c r="R93" s="11"/>
      <c r="S93" s="11"/>
      <c r="T93" s="11"/>
      <c r="U93" s="11"/>
      <c r="V93" s="11"/>
      <c r="W93" s="11"/>
      <c r="X93" s="11"/>
      <c r="Y93" s="11"/>
      <c r="Z93" s="11"/>
      <c r="AA93" s="11"/>
      <c r="AB93" s="11"/>
    </row>
    <row r="94" spans="3:28" x14ac:dyDescent="0.25">
      <c r="C94" s="6">
        <f t="shared" si="5"/>
        <v>0</v>
      </c>
      <c r="D94" s="35"/>
      <c r="E94" s="6">
        <f t="shared" si="9"/>
        <v>0</v>
      </c>
      <c r="F94" s="9"/>
      <c r="G94" s="35"/>
      <c r="H94" s="11"/>
      <c r="I94" s="11"/>
      <c r="J94" s="11"/>
      <c r="K94" s="11"/>
      <c r="L94" s="11"/>
      <c r="M94" s="11"/>
      <c r="N94" s="21" t="b">
        <f t="shared" si="6"/>
        <v>0</v>
      </c>
      <c r="O94" s="21" t="b">
        <f t="shared" si="7"/>
        <v>0</v>
      </c>
      <c r="P94" s="21" t="b">
        <f t="shared" si="8"/>
        <v>0</v>
      </c>
      <c r="Q94" s="11"/>
      <c r="R94" s="11"/>
      <c r="S94" s="11"/>
      <c r="T94" s="11"/>
      <c r="U94" s="11"/>
      <c r="V94" s="11"/>
      <c r="W94" s="11"/>
      <c r="X94" s="11"/>
      <c r="Y94" s="11"/>
      <c r="Z94" s="11"/>
      <c r="AA94" s="11"/>
      <c r="AB94" s="11"/>
    </row>
    <row r="95" spans="3:28" x14ac:dyDescent="0.25">
      <c r="C95" s="6">
        <f t="shared" si="5"/>
        <v>0</v>
      </c>
      <c r="D95" s="35"/>
      <c r="E95" s="6">
        <f t="shared" si="9"/>
        <v>0</v>
      </c>
      <c r="F95" s="9"/>
      <c r="G95" s="35"/>
      <c r="H95" s="11"/>
      <c r="I95" s="11"/>
      <c r="J95" s="11"/>
      <c r="K95" s="11"/>
      <c r="L95" s="11"/>
      <c r="M95" s="11"/>
      <c r="N95" s="21" t="b">
        <f t="shared" si="6"/>
        <v>0</v>
      </c>
      <c r="O95" s="21" t="b">
        <f t="shared" si="7"/>
        <v>0</v>
      </c>
      <c r="P95" s="21" t="b">
        <f t="shared" si="8"/>
        <v>0</v>
      </c>
      <c r="Q95" s="11"/>
      <c r="R95" s="11"/>
      <c r="S95" s="11"/>
      <c r="T95" s="11"/>
      <c r="U95" s="11"/>
      <c r="V95" s="11"/>
      <c r="W95" s="11"/>
      <c r="X95" s="11"/>
      <c r="Y95" s="11"/>
      <c r="Z95" s="11"/>
      <c r="AA95" s="11"/>
      <c r="AB95" s="11"/>
    </row>
    <row r="96" spans="3:28" x14ac:dyDescent="0.25">
      <c r="C96" s="6">
        <f t="shared" si="5"/>
        <v>0</v>
      </c>
      <c r="D96" s="35"/>
      <c r="E96" s="6">
        <f t="shared" si="9"/>
        <v>0</v>
      </c>
      <c r="F96" s="9"/>
      <c r="G96" s="35"/>
      <c r="H96" s="11"/>
      <c r="I96" s="11"/>
      <c r="J96" s="11"/>
      <c r="K96" s="11"/>
      <c r="L96" s="11"/>
      <c r="M96" s="11"/>
      <c r="N96" s="21" t="b">
        <f t="shared" si="6"/>
        <v>0</v>
      </c>
      <c r="O96" s="21" t="b">
        <f t="shared" si="7"/>
        <v>0</v>
      </c>
      <c r="P96" s="21" t="b">
        <f t="shared" si="8"/>
        <v>0</v>
      </c>
      <c r="Q96" s="11"/>
      <c r="R96" s="11"/>
      <c r="S96" s="11"/>
      <c r="T96" s="11"/>
      <c r="U96" s="11"/>
      <c r="V96" s="11"/>
      <c r="W96" s="11"/>
      <c r="X96" s="11"/>
      <c r="Y96" s="11"/>
      <c r="Z96" s="11"/>
      <c r="AA96" s="11"/>
      <c r="AB96" s="11"/>
    </row>
    <row r="97" spans="3:28" x14ac:dyDescent="0.25">
      <c r="C97" s="6">
        <f t="shared" si="5"/>
        <v>0</v>
      </c>
      <c r="D97" s="35"/>
      <c r="E97" s="6">
        <f t="shared" si="9"/>
        <v>0</v>
      </c>
      <c r="F97" s="9"/>
      <c r="G97" s="35"/>
      <c r="H97" s="11"/>
      <c r="I97" s="11"/>
      <c r="J97" s="11"/>
      <c r="K97" s="11"/>
      <c r="L97" s="11"/>
      <c r="M97" s="11"/>
      <c r="N97" s="21" t="b">
        <f t="shared" si="6"/>
        <v>0</v>
      </c>
      <c r="O97" s="21" t="b">
        <f t="shared" si="7"/>
        <v>0</v>
      </c>
      <c r="P97" s="21" t="b">
        <f t="shared" si="8"/>
        <v>0</v>
      </c>
      <c r="Q97" s="11"/>
      <c r="R97" s="11"/>
      <c r="S97" s="11"/>
      <c r="T97" s="11"/>
      <c r="U97" s="11"/>
      <c r="V97" s="11"/>
      <c r="W97" s="11"/>
      <c r="X97" s="11"/>
      <c r="Y97" s="11"/>
      <c r="Z97" s="11"/>
      <c r="AA97" s="11"/>
      <c r="AB97" s="11"/>
    </row>
    <row r="98" spans="3:28" x14ac:dyDescent="0.25">
      <c r="C98" s="6">
        <f t="shared" si="5"/>
        <v>0</v>
      </c>
      <c r="D98" s="35"/>
      <c r="E98" s="6">
        <f t="shared" si="9"/>
        <v>0</v>
      </c>
      <c r="F98" s="9"/>
      <c r="G98" s="35"/>
      <c r="H98" s="11"/>
      <c r="I98" s="11"/>
      <c r="J98" s="11"/>
      <c r="K98" s="11"/>
      <c r="L98" s="11"/>
      <c r="M98" s="11"/>
      <c r="N98" s="21" t="b">
        <f t="shared" si="6"/>
        <v>0</v>
      </c>
      <c r="O98" s="21" t="b">
        <f t="shared" si="7"/>
        <v>0</v>
      </c>
      <c r="P98" s="21" t="b">
        <f t="shared" si="8"/>
        <v>0</v>
      </c>
      <c r="Q98" s="11"/>
      <c r="R98" s="11"/>
      <c r="S98" s="11"/>
      <c r="T98" s="11"/>
      <c r="U98" s="11"/>
      <c r="V98" s="11"/>
      <c r="W98" s="11"/>
      <c r="X98" s="11"/>
      <c r="Y98" s="11"/>
      <c r="Z98" s="11"/>
      <c r="AA98" s="11"/>
      <c r="AB98" s="11"/>
    </row>
    <row r="99" spans="3:28" x14ac:dyDescent="0.25">
      <c r="C99" s="6">
        <f t="shared" si="5"/>
        <v>0</v>
      </c>
      <c r="D99" s="35"/>
      <c r="E99" s="6">
        <f t="shared" si="9"/>
        <v>0</v>
      </c>
      <c r="F99" s="9"/>
      <c r="G99" s="35"/>
      <c r="H99" s="11"/>
      <c r="I99" s="11"/>
      <c r="J99" s="11"/>
      <c r="K99" s="11"/>
      <c r="L99" s="11"/>
      <c r="M99" s="11"/>
      <c r="N99" s="21" t="b">
        <f t="shared" si="6"/>
        <v>0</v>
      </c>
      <c r="O99" s="21" t="b">
        <f t="shared" si="7"/>
        <v>0</v>
      </c>
      <c r="P99" s="21" t="b">
        <f t="shared" si="8"/>
        <v>0</v>
      </c>
      <c r="Q99" s="11"/>
      <c r="R99" s="11"/>
      <c r="S99" s="11"/>
      <c r="T99" s="11"/>
      <c r="U99" s="11"/>
      <c r="V99" s="11"/>
      <c r="W99" s="11"/>
      <c r="X99" s="11"/>
      <c r="Y99" s="11"/>
      <c r="Z99" s="11"/>
      <c r="AA99" s="11"/>
      <c r="AB99" s="11"/>
    </row>
    <row r="100" spans="3:28" x14ac:dyDescent="0.25">
      <c r="D100" s="33"/>
      <c r="G100" s="19"/>
    </row>
    <row r="101" spans="3:28" x14ac:dyDescent="0.25">
      <c r="D101" s="19"/>
      <c r="G101" s="19"/>
    </row>
  </sheetData>
  <sheetProtection password="F81F" sheet="1" selectLockedCells="1"/>
  <customSheetViews>
    <customSheetView guid="{6EDE942A-4558-4B17-9057-7F79187CAEF9}" showGridLines="0" hiddenColumns="1">
      <selection activeCell="A8" sqref="A8:E8"/>
      <pageMargins left="0.19685039370078741" right="0.19685039370078741" top="0.39370078740157483" bottom="0.39370078740157483" header="0.31496062992125984" footer="0.31496062992125984"/>
      <printOptions horizontalCentered="1"/>
      <pageSetup paperSize="9" scale="77" orientation="portrait" r:id="rId1"/>
    </customSheetView>
  </customSheetViews>
  <mergeCells count="5">
    <mergeCell ref="C7:G7"/>
    <mergeCell ref="C8:G8"/>
    <mergeCell ref="D2:G2"/>
    <mergeCell ref="D3:G3"/>
    <mergeCell ref="D4:G4"/>
  </mergeCells>
  <printOptions horizontalCentered="1"/>
  <pageMargins left="0.51181102362204722" right="0.51181102362204722" top="0.74803149606299213" bottom="0.74803149606299213" header="0.31496062992125984" footer="0.31496062992125984"/>
  <pageSetup paperSize="9" scale="6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97</vt:i4>
      </vt:variant>
      <vt:variant>
        <vt:lpstr>Rangos con nombre</vt:lpstr>
      </vt:variant>
      <vt:variant>
        <vt:i4>87</vt:i4>
      </vt:variant>
    </vt:vector>
  </HeadingPairs>
  <TitlesOfParts>
    <vt:vector size="184" baseType="lpstr">
      <vt:lpstr>CONTROL DE VERSIONES</vt:lpstr>
      <vt:lpstr>Introduccion y datos tecnicos</vt:lpstr>
      <vt:lpstr>INDICE</vt:lpstr>
      <vt:lpstr>Registro de Cabecera</vt:lpstr>
      <vt:lpstr>Fecha de proceso</vt:lpstr>
      <vt:lpstr>DOM - Datos del domicilio</vt:lpstr>
      <vt:lpstr>FA - Familia numerosa</vt:lpstr>
      <vt:lpstr>DI - Discapacidad</vt:lpstr>
      <vt:lpstr>RTA - Rdto. trabajo mod 190</vt:lpstr>
      <vt:lpstr>RTD - Rentas exentas</vt:lpstr>
      <vt:lpstr>RTB - Premios y Ganancias Patr.</vt:lpstr>
      <vt:lpstr>RTC - Activid. Econom. Mod.190</vt:lpstr>
      <vt:lpstr>AA - Devengo ant. al ejercicio</vt:lpstr>
      <vt:lpstr>PP - Planes de Pensiones</vt:lpstr>
      <vt:lpstr>CB - Rdto. cuentas bancarias</vt:lpstr>
      <vt:lpstr>LT - Rdto. Letras del Tesoro</vt:lpstr>
      <vt:lpstr>REA - Rdtos. Explícito B.Imp A</vt:lpstr>
      <vt:lpstr>REG - Rdtos. Explícito B.Imp G</vt:lpstr>
      <vt:lpstr>RI - Rdtos. Implícito</vt:lpstr>
      <vt:lpstr>SG - Rdtos. Operac. de Seguros</vt:lpstr>
      <vt:lpstr>CD - Capitales Seguros de Vida</vt:lpstr>
      <vt:lpstr>TV - Venta activos financieros</vt:lpstr>
      <vt:lpstr>AR - Arrendamientos de locales</vt:lpstr>
      <vt:lpstr>CT - Cotizaciones Autonomos</vt:lpstr>
      <vt:lpstr>AG - Subvenciones agricultores</vt:lpstr>
      <vt:lpstr>IP - Otras subvenciones</vt:lpstr>
      <vt:lpstr>SB - Subvenc. B.Datos Nacional</vt:lpstr>
      <vt:lpstr>EAA - Atribuc.rdtos cap. mob</vt:lpstr>
      <vt:lpstr>EAB - Atribuc.rdtos cap. inmob</vt:lpstr>
      <vt:lpstr>EAC - Atribuc.rdtos activ econo</vt:lpstr>
      <vt:lpstr>EAD - Atribuc. ganancias y perd</vt:lpstr>
      <vt:lpstr>EAE - Atribucion retenciones</vt:lpstr>
      <vt:lpstr>EAF - Atribucion deducciones</vt:lpstr>
      <vt:lpstr>AMI - Amortización Inmuebles</vt:lpstr>
      <vt:lpstr>FIE - Venta fondos inv. CON ret</vt:lpstr>
      <vt:lpstr>FIC - Venta fondos inv. SIN ret</vt:lpstr>
      <vt:lpstr>FID - Venta transm. transit. 9</vt:lpstr>
      <vt:lpstr>DS - Venta derechos CON retenc</vt:lpstr>
      <vt:lpstr>TVD - Venta derechos SIN retenc</vt:lpstr>
      <vt:lpstr>DNP - Aportaciones por discapac</vt:lpstr>
      <vt:lpstr>DN - Donaciones</vt:lpstr>
      <vt:lpstr>CC - Deducciones autonomicas</vt:lpstr>
      <vt:lpstr>PHD - Prestam. hipotec vivienda</vt:lpstr>
      <vt:lpstr>PHI - Prestam. hipotec interese</vt:lpstr>
      <vt:lpstr>PHM - Prestam. hipotec minorac</vt:lpstr>
      <vt:lpstr>PF - Pagos fraccionados</vt:lpstr>
      <vt:lpstr>UR - Informacion catastral</vt:lpstr>
      <vt:lpstr>TPU - Transm patrim Urbanas</vt:lpstr>
      <vt:lpstr>TPR - Transm patrim Rústicas</vt:lpstr>
      <vt:lpstr>DM - Deduccion maternidad</vt:lpstr>
      <vt:lpstr>DMG - Deduc matern. guardería</vt:lpstr>
      <vt:lpstr>DD - Deduccion descend. discap.</vt:lpstr>
      <vt:lpstr>AD - Deduccion ascend. discap.</vt:lpstr>
      <vt:lpstr>FN - Deduccion familia numerosa</vt:lpstr>
      <vt:lpstr>FM - Deduccion ascend. de separ</vt:lpstr>
      <vt:lpstr>COD - Deduccion cónyuge discap.</vt:lpstr>
      <vt:lpstr>PDA - Pdtes deduc interes inmob</vt:lpstr>
      <vt:lpstr>PDB - Saldo neto GP compen BIG</vt:lpstr>
      <vt:lpstr>PDC - Saldo neto GP compen BIA</vt:lpstr>
      <vt:lpstr>PDD - Rdtos negat compens BIA</vt:lpstr>
      <vt:lpstr>PDE - Exceso aportaciones pdtes</vt:lpstr>
      <vt:lpstr>PDF - Exceso seguro colec pdtes</vt:lpstr>
      <vt:lpstr>PDG - Exceso aportac. discapac.</vt:lpstr>
      <vt:lpstr>PDH - Exceso aportac. tutores</vt:lpstr>
      <vt:lpstr>PDI - Exceso patrim. discapac.</vt:lpstr>
      <vt:lpstr>PDJ - Exceso aportac deportist.</vt:lpstr>
      <vt:lpstr>PDK - B. liquidable general neg</vt:lpstr>
      <vt:lpstr>PDL - Gananc. Patrim. Imput.</vt:lpstr>
      <vt:lpstr>PDX - Deduccion Mejoras Energ.</vt:lpstr>
      <vt:lpstr>CLP - Deduc. ptes Castilla Leon</vt:lpstr>
      <vt:lpstr>RTN - Rdtos del trabajo Mod.296</vt:lpstr>
      <vt:lpstr>CNR - Rdtos ctas bancar.Mod.291</vt:lpstr>
      <vt:lpstr>CTP - Cotizac. parados o pensio</vt:lpstr>
      <vt:lpstr>PUE - Pensiones en Estados UE</vt:lpstr>
      <vt:lpstr>RUE - Rdtos. trabajo de la UE</vt:lpstr>
      <vt:lpstr>RPT - Rdtos. trabajo E_Terceros</vt:lpstr>
      <vt:lpstr>AY - Ayudas personas bajo nivel</vt:lpstr>
      <vt:lpstr>ATR - Ayudas Sector Transporte</vt:lpstr>
      <vt:lpstr>IAP - Intereses abonad Administ</vt:lpstr>
      <vt:lpstr>GPP - GyP patrim. pdtes imput.</vt:lpstr>
      <vt:lpstr>GPA - GyP Inmuebles aplazado</vt:lpstr>
      <vt:lpstr>GPR - GyP Moneda Virtual</vt:lpstr>
      <vt:lpstr>GPS - GyP Otros elementos</vt:lpstr>
      <vt:lpstr>TIU - Herederos Inmueb. Urbanos</vt:lpstr>
      <vt:lpstr>DDM - Derecho Deduc. Maternidad</vt:lpstr>
      <vt:lpstr>API - Ayuda a la Infancia</vt:lpstr>
      <vt:lpstr>DGJ - Ganancias Juego On-Line</vt:lpstr>
      <vt:lpstr>VBP - Venta de Bienes plataform</vt:lpstr>
      <vt:lpstr>ATP - Arrendamiento de medios</vt:lpstr>
      <vt:lpstr>PSP - Prestación servicios pers</vt:lpstr>
      <vt:lpstr>AT2 - Arrendamiento de uso Inmu</vt:lpstr>
      <vt:lpstr>CR3 - Operaciones monedas virt</vt:lpstr>
      <vt:lpstr>DG - Datos generales</vt:lpstr>
      <vt:lpstr>TI - Datos del titular</vt:lpstr>
      <vt:lpstr>DE - Descendientes</vt:lpstr>
      <vt:lpstr>AS - Ascendientes</vt:lpstr>
      <vt:lpstr>Registro de cierre</vt:lpstr>
      <vt:lpstr>'AA - Devengo ant. al ejercicio'!Área_de_impresión</vt:lpstr>
      <vt:lpstr>'AD - Deduccion ascend. discap.'!Área_de_impresión</vt:lpstr>
      <vt:lpstr>'AG - Subvenciones agricultores'!Área_de_impresión</vt:lpstr>
      <vt:lpstr>'AMI - Amortización Inmuebles'!Área_de_impresión</vt:lpstr>
      <vt:lpstr>'AR - Arrendamientos de locales'!Área_de_impresión</vt:lpstr>
      <vt:lpstr>'AS - Ascendientes'!Área_de_impresión</vt:lpstr>
      <vt:lpstr>'ATR - Ayudas Sector Transporte'!Área_de_impresión</vt:lpstr>
      <vt:lpstr>'AY - Ayudas personas bajo nivel'!Área_de_impresión</vt:lpstr>
      <vt:lpstr>'CB - Rdto. cuentas bancarias'!Área_de_impresión</vt:lpstr>
      <vt:lpstr>'CC - Deducciones autonomicas'!Área_de_impresión</vt:lpstr>
      <vt:lpstr>'CD - Capitales Seguros de Vida'!Área_de_impresión</vt:lpstr>
      <vt:lpstr>'CLP - Deduc. ptes Castilla Leon'!Área_de_impresión</vt:lpstr>
      <vt:lpstr>'CNR - Rdtos ctas bancar.Mod.291'!Área_de_impresión</vt:lpstr>
      <vt:lpstr>'COD - Deduccion cónyuge discap.'!Área_de_impresión</vt:lpstr>
      <vt:lpstr>'CONTROL DE VERSIONES'!Área_de_impresión</vt:lpstr>
      <vt:lpstr>'CT - Cotizaciones Autonomos'!Área_de_impresión</vt:lpstr>
      <vt:lpstr>'CTP - Cotizac. parados o pensio'!Área_de_impresión</vt:lpstr>
      <vt:lpstr>'DD - Deduccion descend. discap.'!Área_de_impresión</vt:lpstr>
      <vt:lpstr>'DE - Descendientes'!Área_de_impresión</vt:lpstr>
      <vt:lpstr>'DG - Datos generales'!Área_de_impresión</vt:lpstr>
      <vt:lpstr>'DI - Discapacidad'!Área_de_impresión</vt:lpstr>
      <vt:lpstr>'DM - Deduccion maternidad'!Área_de_impresión</vt:lpstr>
      <vt:lpstr>'DMG - Deduc matern. guardería'!Área_de_impresión</vt:lpstr>
      <vt:lpstr>'DN - Donaciones'!Área_de_impresión</vt:lpstr>
      <vt:lpstr>'DNP - Aportaciones por discapac'!Área_de_impresión</vt:lpstr>
      <vt:lpstr>'DOM - Datos del domicilio'!Área_de_impresión</vt:lpstr>
      <vt:lpstr>'DS - Venta derechos CON retenc'!Área_de_impresión</vt:lpstr>
      <vt:lpstr>'EAA - Atribuc.rdtos cap. mob'!Área_de_impresión</vt:lpstr>
      <vt:lpstr>'EAB - Atribuc.rdtos cap. inmob'!Área_de_impresión</vt:lpstr>
      <vt:lpstr>'EAC - Atribuc.rdtos activ econo'!Área_de_impresión</vt:lpstr>
      <vt:lpstr>'EAD - Atribuc. ganancias y perd'!Área_de_impresión</vt:lpstr>
      <vt:lpstr>'EAE - Atribucion retenciones'!Área_de_impresión</vt:lpstr>
      <vt:lpstr>'EAF - Atribucion deducciones'!Área_de_impresión</vt:lpstr>
      <vt:lpstr>'FA - Familia numerosa'!Área_de_impresión</vt:lpstr>
      <vt:lpstr>'Fecha de proceso'!Área_de_impresión</vt:lpstr>
      <vt:lpstr>'FIC - Venta fondos inv. SIN ret'!Área_de_impresión</vt:lpstr>
      <vt:lpstr>'FID - Venta transm. transit. 9'!Área_de_impresión</vt:lpstr>
      <vt:lpstr>'FIE - Venta fondos inv. CON ret'!Área_de_impresión</vt:lpstr>
      <vt:lpstr>'FM - Deduccion ascend. de separ'!Área_de_impresión</vt:lpstr>
      <vt:lpstr>'FN - Deduccion familia numerosa'!Área_de_impresión</vt:lpstr>
      <vt:lpstr>'GPA - GyP Inmuebles aplazado'!Área_de_impresión</vt:lpstr>
      <vt:lpstr>'GPP - GyP patrim. pdtes imput.'!Área_de_impresión</vt:lpstr>
      <vt:lpstr>'GPR - GyP Moneda Virtual'!Área_de_impresión</vt:lpstr>
      <vt:lpstr>'IAP - Intereses abonad Administ'!Área_de_impresión</vt:lpstr>
      <vt:lpstr>INDICE!Área_de_impresión</vt:lpstr>
      <vt:lpstr>'Introduccion y datos tecnicos'!Área_de_impresión</vt:lpstr>
      <vt:lpstr>'IP - Otras subvenciones'!Área_de_impresión</vt:lpstr>
      <vt:lpstr>'LT - Rdto. Letras del Tesoro'!Área_de_impresión</vt:lpstr>
      <vt:lpstr>'PDA - Pdtes deduc interes inmob'!Área_de_impresión</vt:lpstr>
      <vt:lpstr>'PDB - Saldo neto GP compen BIG'!Área_de_impresión</vt:lpstr>
      <vt:lpstr>'PDC - Saldo neto GP compen BIA'!Área_de_impresión</vt:lpstr>
      <vt:lpstr>'PDD - Rdtos negat compens BIA'!Área_de_impresión</vt:lpstr>
      <vt:lpstr>'PDE - Exceso aportaciones pdtes'!Área_de_impresión</vt:lpstr>
      <vt:lpstr>'PDF - Exceso seguro colec pdtes'!Área_de_impresión</vt:lpstr>
      <vt:lpstr>'PDG - Exceso aportac. discapac.'!Área_de_impresión</vt:lpstr>
      <vt:lpstr>'PDH - Exceso aportac. tutores'!Área_de_impresión</vt:lpstr>
      <vt:lpstr>'PDI - Exceso patrim. discapac.'!Área_de_impresión</vt:lpstr>
      <vt:lpstr>'PDJ - Exceso aportac deportist.'!Área_de_impresión</vt:lpstr>
      <vt:lpstr>'PDK - B. liquidable general neg'!Área_de_impresión</vt:lpstr>
      <vt:lpstr>'PDL - Gananc. Patrim. Imput.'!Área_de_impresión</vt:lpstr>
      <vt:lpstr>'PDX - Deduccion Mejoras Energ.'!Área_de_impresión</vt:lpstr>
      <vt:lpstr>'PF - Pagos fraccionados'!Área_de_impresión</vt:lpstr>
      <vt:lpstr>'PHD - Prestam. hipotec vivienda'!Área_de_impresión</vt:lpstr>
      <vt:lpstr>'PHI - Prestam. hipotec interese'!Área_de_impresión</vt:lpstr>
      <vt:lpstr>'PHM - Prestam. hipotec minorac'!Área_de_impresión</vt:lpstr>
      <vt:lpstr>'PP - Planes de Pensiones'!Área_de_impresión</vt:lpstr>
      <vt:lpstr>'PUE - Pensiones en Estados UE'!Área_de_impresión</vt:lpstr>
      <vt:lpstr>'REA - Rdtos. Explícito B.Imp A'!Área_de_impresión</vt:lpstr>
      <vt:lpstr>'REG - Rdtos. Explícito B.Imp G'!Área_de_impresión</vt:lpstr>
      <vt:lpstr>'Registro de Cabecera'!Área_de_impresión</vt:lpstr>
      <vt:lpstr>'Registro de cierre'!Área_de_impresión</vt:lpstr>
      <vt:lpstr>'RI - Rdtos. Implícito'!Área_de_impresión</vt:lpstr>
      <vt:lpstr>'RPT - Rdtos. trabajo E_Terceros'!Área_de_impresión</vt:lpstr>
      <vt:lpstr>'RTA - Rdto. trabajo mod 190'!Área_de_impresión</vt:lpstr>
      <vt:lpstr>'RTB - Premios y Ganancias Patr.'!Área_de_impresión</vt:lpstr>
      <vt:lpstr>'RTC - Activid. Econom. Mod.190'!Área_de_impresión</vt:lpstr>
      <vt:lpstr>'RTD - Rentas exentas'!Área_de_impresión</vt:lpstr>
      <vt:lpstr>'RTN - Rdtos del trabajo Mod.296'!Área_de_impresión</vt:lpstr>
      <vt:lpstr>'RUE - Rdtos. trabajo de la UE'!Área_de_impresión</vt:lpstr>
      <vt:lpstr>'SB - Subvenc. B.Datos Nacional'!Área_de_impresión</vt:lpstr>
      <vt:lpstr>'SG - Rdtos. Operac. de Seguros'!Área_de_impresión</vt:lpstr>
      <vt:lpstr>'TI - Datos del titular'!Área_de_impresión</vt:lpstr>
      <vt:lpstr>'TPR - Transm patrim Rústicas'!Área_de_impresión</vt:lpstr>
      <vt:lpstr>'TPU - Transm patrim Urbanas'!Área_de_impresión</vt:lpstr>
      <vt:lpstr>'TV - Venta activos financieros'!Área_de_impresión</vt:lpstr>
      <vt:lpstr>'TVD - Venta derechos SIN retenc'!Área_de_impresión</vt:lpstr>
      <vt:lpstr>'UR - Informacion catastral'!Área_de_impresión</vt:lpstr>
    </vt:vector>
  </TitlesOfParts>
  <Company>AEAT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AEAT</dc:creator>
  <cp:lastModifiedBy>MAYO CONDADO LUIS MANUEL</cp:lastModifiedBy>
  <cp:lastPrinted>2026-02-25T10:00:20Z</cp:lastPrinted>
  <dcterms:created xsi:type="dcterms:W3CDTF">2016-12-07T11:14:16Z</dcterms:created>
  <dcterms:modified xsi:type="dcterms:W3CDTF">2026-02-26T10:28:28Z</dcterms:modified>
</cp:coreProperties>
</file>