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1" l="1"/>
  <c r="G73" i="1"/>
  <c r="G72" i="1"/>
  <c r="G71" i="1"/>
  <c r="G70" i="1"/>
  <c r="G69" i="1"/>
  <c r="G41" i="1"/>
  <c r="G39" i="1"/>
</calcChain>
</file>

<file path=xl/sharedStrings.xml><?xml version="1.0" encoding="utf-8"?>
<sst xmlns="http://schemas.openxmlformats.org/spreadsheetml/2006/main" count="96" uniqueCount="81">
  <si>
    <t>Name</t>
  </si>
  <si>
    <t>Project</t>
  </si>
  <si>
    <t>Task</t>
  </si>
  <si>
    <t>Number</t>
  </si>
  <si>
    <t>Per Task</t>
  </si>
  <si>
    <t>Estimate</t>
  </si>
  <si>
    <t>Actual</t>
  </si>
  <si>
    <t>Units</t>
  </si>
  <si>
    <t xml:space="preserve">Amount Assigned </t>
  </si>
  <si>
    <t>Effciency</t>
  </si>
  <si>
    <t>Duration</t>
  </si>
  <si>
    <t>Product Definition</t>
  </si>
  <si>
    <t>Phase</t>
  </si>
  <si>
    <t>Architecture</t>
  </si>
  <si>
    <t>Realization</t>
  </si>
  <si>
    <t>Bring Up</t>
  </si>
  <si>
    <t xml:space="preserve">Test </t>
  </si>
  <si>
    <t>Featuere Diagram</t>
  </si>
  <si>
    <t>Familirizing inkscape</t>
  </si>
  <si>
    <t>Hours</t>
  </si>
  <si>
    <t>Preparing version one</t>
  </si>
  <si>
    <t>Revisualizing the whole project</t>
  </si>
  <si>
    <t>Days</t>
  </si>
  <si>
    <t>Feature diagram vesion 2</t>
  </si>
  <si>
    <t>Refering to similar format</t>
  </si>
  <si>
    <t>Preparing version 1 on Notepad++</t>
  </si>
  <si>
    <t>Complete BOM</t>
  </si>
  <si>
    <t>Hardware Block diagram</t>
  </si>
  <si>
    <t>Majot Components BOM</t>
  </si>
  <si>
    <t>Datasheet study</t>
  </si>
  <si>
    <t>Preparing Characterstics comparison</t>
  </si>
  <si>
    <t>Preparing BOM Spreadsheet</t>
  </si>
  <si>
    <t>Revisng and recorrection</t>
  </si>
  <si>
    <t>Revising and correcing</t>
  </si>
  <si>
    <t>Intial diagram preparation</t>
  </si>
  <si>
    <t>Revisting and correcting</t>
  </si>
  <si>
    <t>Feature List</t>
  </si>
  <si>
    <t>Behavior Description</t>
  </si>
  <si>
    <t>Interface List</t>
  </si>
  <si>
    <t>Product Architecture</t>
  </si>
  <si>
    <t>Major Signals Characteristics</t>
  </si>
  <si>
    <t>Current Budget</t>
  </si>
  <si>
    <t xml:space="preserve">Pinouts </t>
  </si>
  <si>
    <t>Calculations</t>
  </si>
  <si>
    <t xml:space="preserve">Detailed Design </t>
  </si>
  <si>
    <t>Bypassing</t>
  </si>
  <si>
    <t>Damage Protection</t>
  </si>
  <si>
    <t>ESD and EMI Protection</t>
  </si>
  <si>
    <t>Design for Test</t>
  </si>
  <si>
    <t>Cable Design</t>
  </si>
  <si>
    <t>Manufacturing Package</t>
  </si>
  <si>
    <t>Board Design</t>
  </si>
  <si>
    <t>Library</t>
  </si>
  <si>
    <t>Schematic</t>
  </si>
  <si>
    <t xml:space="preserve">Layout </t>
  </si>
  <si>
    <t>BOM</t>
  </si>
  <si>
    <t>Manufacture</t>
  </si>
  <si>
    <t>Procurement</t>
  </si>
  <si>
    <t>Kitting</t>
  </si>
  <si>
    <t>Fabrication</t>
  </si>
  <si>
    <t>Assembly</t>
  </si>
  <si>
    <t>Enclosure Assembly</t>
  </si>
  <si>
    <t>Cable Assembly</t>
  </si>
  <si>
    <t>System Assembly</t>
  </si>
  <si>
    <t>Set Up</t>
  </si>
  <si>
    <t>Base Line Existing Hardware</t>
  </si>
  <si>
    <t>Board Induction</t>
  </si>
  <si>
    <t>Smoke Test</t>
  </si>
  <si>
    <t>Debug Cycle</t>
  </si>
  <si>
    <t>Test Setup</t>
  </si>
  <si>
    <t>Testing the Test</t>
  </si>
  <si>
    <t xml:space="preserve">Testing </t>
  </si>
  <si>
    <t xml:space="preserve">Analysis Development </t>
  </si>
  <si>
    <t>Analysis</t>
  </si>
  <si>
    <t>Activities</t>
  </si>
  <si>
    <t>Subtask</t>
  </si>
  <si>
    <t>Local Wiring</t>
  </si>
  <si>
    <t>Global Wiring</t>
  </si>
  <si>
    <t>Project Management</t>
  </si>
  <si>
    <t>Project Hours</t>
  </si>
  <si>
    <t>Contingency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</si>
</sst>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Arial"/>
      <family val="2"/>
    </font>
    <font>
      <sz val="12"/>
      <color rgb="FF000000"/>
      <name val="Arial"/>
      <family val="2"/>
    </font>
    <font>
      <sz val="13"/>
      <color theme="1"/>
      <name val="Arial"/>
      <family val="2"/>
    </font>
    <font>
      <b/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5" fillId="0" borderId="0" xfId="0" applyFont="1" applyBorder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3" applyFont="1"/>
    <xf numFmtId="9" fontId="0" fillId="0" borderId="0" xfId="0" applyNumberFormat="1"/>
  </cellXfs>
  <cellStyles count="5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E1" zoomScale="175" zoomScaleNormal="175" zoomScalePageLayoutView="175" workbookViewId="0">
      <pane ySplit="2680" topLeftCell="A32" activePane="bottomLeft"/>
      <selection activeCell="D39" sqref="D39"/>
      <selection pane="bottomLeft" activeCell="L39" sqref="L39"/>
    </sheetView>
  </sheetViews>
  <sheetFormatPr baseColWidth="10" defaultColWidth="11" defaultRowHeight="15" x14ac:dyDescent="0"/>
  <cols>
    <col min="1" max="1" width="16.1640625" bestFit="1" customWidth="1"/>
    <col min="2" max="2" width="20.83203125" customWidth="1"/>
    <col min="3" max="3" width="31" bestFit="1" customWidth="1"/>
    <col min="4" max="4" width="12.33203125" bestFit="1" customWidth="1"/>
    <col min="6" max="6" width="12.33203125" bestFit="1" customWidth="1"/>
    <col min="10" max="10" width="20.1640625" bestFit="1" customWidth="1"/>
  </cols>
  <sheetData>
    <row r="1" spans="1:12" ht="16">
      <c r="A1" s="1" t="s">
        <v>0</v>
      </c>
      <c r="B1" s="2"/>
      <c r="C1" s="2"/>
      <c r="D1" s="2"/>
      <c r="E1" s="3"/>
      <c r="F1" s="3"/>
      <c r="G1" s="3"/>
      <c r="H1" s="3"/>
      <c r="I1" s="3"/>
    </row>
    <row r="2" spans="1:12" ht="16">
      <c r="A2" s="4" t="s">
        <v>1</v>
      </c>
      <c r="B2" s="2"/>
      <c r="C2" s="2"/>
      <c r="D2" s="2"/>
      <c r="E2" s="3"/>
      <c r="F2" s="3"/>
      <c r="G2" s="3"/>
      <c r="H2" s="3"/>
      <c r="I2" s="3"/>
    </row>
    <row r="3" spans="1:12" ht="16">
      <c r="A3" s="3"/>
      <c r="B3" s="3"/>
      <c r="C3" s="3"/>
      <c r="D3" s="3"/>
      <c r="E3" s="3"/>
      <c r="F3" s="3"/>
      <c r="G3" s="3"/>
      <c r="H3" s="3"/>
      <c r="I3" s="3"/>
    </row>
    <row r="4" spans="1:12" ht="16">
      <c r="A4" s="1" t="s">
        <v>12</v>
      </c>
      <c r="B4" s="1" t="s">
        <v>74</v>
      </c>
      <c r="C4" s="1" t="s">
        <v>2</v>
      </c>
      <c r="D4" s="1" t="s">
        <v>75</v>
      </c>
      <c r="E4" s="1" t="s">
        <v>3</v>
      </c>
      <c r="F4" s="1" t="s">
        <v>4</v>
      </c>
      <c r="G4" s="1" t="s">
        <v>5</v>
      </c>
      <c r="H4" s="5" t="s">
        <v>6</v>
      </c>
      <c r="I4" s="5" t="s">
        <v>7</v>
      </c>
      <c r="J4" s="6" t="s">
        <v>8</v>
      </c>
      <c r="K4" s="6" t="s">
        <v>9</v>
      </c>
      <c r="L4" s="6" t="s">
        <v>10</v>
      </c>
    </row>
    <row r="5" spans="1:12">
      <c r="A5" t="s">
        <v>11</v>
      </c>
    </row>
    <row r="6" spans="1:12">
      <c r="B6" t="s">
        <v>17</v>
      </c>
      <c r="E6">
        <v>10</v>
      </c>
    </row>
    <row r="7" spans="1:12">
      <c r="C7" t="s">
        <v>18</v>
      </c>
      <c r="G7">
        <v>4</v>
      </c>
      <c r="H7">
        <v>6</v>
      </c>
      <c r="I7" t="s">
        <v>19</v>
      </c>
    </row>
    <row r="8" spans="1:12">
      <c r="C8" t="s">
        <v>20</v>
      </c>
      <c r="G8">
        <v>2</v>
      </c>
      <c r="H8">
        <v>4</v>
      </c>
      <c r="I8" t="s">
        <v>19</v>
      </c>
    </row>
    <row r="9" spans="1:12">
      <c r="C9" t="s">
        <v>21</v>
      </c>
      <c r="G9">
        <v>3</v>
      </c>
      <c r="H9">
        <v>2</v>
      </c>
      <c r="I9" t="s">
        <v>22</v>
      </c>
    </row>
    <row r="10" spans="1:12">
      <c r="C10" t="s">
        <v>23</v>
      </c>
      <c r="G10">
        <v>5</v>
      </c>
      <c r="H10">
        <v>3.5</v>
      </c>
      <c r="I10" t="s">
        <v>19</v>
      </c>
    </row>
    <row r="11" spans="1:12">
      <c r="C11" t="s">
        <v>32</v>
      </c>
      <c r="G11">
        <v>4</v>
      </c>
      <c r="H11">
        <v>2.5</v>
      </c>
      <c r="I11" t="s">
        <v>19</v>
      </c>
    </row>
    <row r="12" spans="1:12">
      <c r="B12" t="s">
        <v>36</v>
      </c>
      <c r="C12" s="7" t="s">
        <v>24</v>
      </c>
      <c r="D12" s="8"/>
      <c r="G12">
        <v>3</v>
      </c>
      <c r="H12">
        <v>4</v>
      </c>
      <c r="I12" t="s">
        <v>19</v>
      </c>
    </row>
    <row r="13" spans="1:12">
      <c r="B13" t="s">
        <v>37</v>
      </c>
      <c r="C13" s="7"/>
      <c r="D13" s="8"/>
    </row>
    <row r="14" spans="1:12">
      <c r="B14" t="s">
        <v>38</v>
      </c>
      <c r="C14" s="7"/>
      <c r="D14" s="8"/>
    </row>
    <row r="15" spans="1:12">
      <c r="C15" t="s">
        <v>25</v>
      </c>
      <c r="G15">
        <v>1</v>
      </c>
      <c r="H15">
        <v>1</v>
      </c>
      <c r="I15" t="s">
        <v>22</v>
      </c>
    </row>
    <row r="16" spans="1:12">
      <c r="A16" t="s">
        <v>13</v>
      </c>
      <c r="C16" t="s">
        <v>33</v>
      </c>
      <c r="G16">
        <v>2</v>
      </c>
      <c r="H16">
        <v>2</v>
      </c>
      <c r="I16" t="s">
        <v>19</v>
      </c>
    </row>
    <row r="17" spans="1:9">
      <c r="B17" t="s">
        <v>28</v>
      </c>
    </row>
    <row r="18" spans="1:9">
      <c r="C18" t="s">
        <v>29</v>
      </c>
      <c r="G18">
        <v>4</v>
      </c>
      <c r="H18">
        <v>6</v>
      </c>
      <c r="I18" t="s">
        <v>19</v>
      </c>
    </row>
    <row r="19" spans="1:9">
      <c r="C19" t="s">
        <v>30</v>
      </c>
      <c r="G19">
        <v>2</v>
      </c>
      <c r="H19">
        <v>2</v>
      </c>
      <c r="I19" t="s">
        <v>19</v>
      </c>
    </row>
    <row r="20" spans="1:9">
      <c r="C20" t="s">
        <v>31</v>
      </c>
      <c r="G20">
        <v>2</v>
      </c>
      <c r="H20">
        <v>2</v>
      </c>
      <c r="I20" t="s">
        <v>19</v>
      </c>
    </row>
    <row r="21" spans="1:9">
      <c r="B21" t="s">
        <v>26</v>
      </c>
    </row>
    <row r="22" spans="1:9">
      <c r="C22" t="s">
        <v>29</v>
      </c>
      <c r="G22">
        <v>1</v>
      </c>
      <c r="H22">
        <v>2</v>
      </c>
      <c r="I22" t="s">
        <v>19</v>
      </c>
    </row>
    <row r="23" spans="1:9">
      <c r="C23" t="s">
        <v>31</v>
      </c>
      <c r="G23">
        <v>2</v>
      </c>
      <c r="H23">
        <v>3</v>
      </c>
      <c r="I23" t="s">
        <v>19</v>
      </c>
    </row>
    <row r="25" spans="1:9">
      <c r="B25" t="s">
        <v>27</v>
      </c>
      <c r="C25" t="s">
        <v>34</v>
      </c>
      <c r="G25">
        <v>6</v>
      </c>
      <c r="H25">
        <v>8</v>
      </c>
      <c r="I25" t="s">
        <v>19</v>
      </c>
    </row>
    <row r="26" spans="1:9">
      <c r="C26" t="s">
        <v>35</v>
      </c>
      <c r="G26">
        <v>1.5</v>
      </c>
      <c r="H26">
        <v>1.5</v>
      </c>
      <c r="I26" t="s">
        <v>19</v>
      </c>
    </row>
    <row r="27" spans="1:9">
      <c r="B27" t="s">
        <v>39</v>
      </c>
    </row>
    <row r="28" spans="1:9">
      <c r="C28" t="s">
        <v>40</v>
      </c>
    </row>
    <row r="29" spans="1:9">
      <c r="C29" t="s">
        <v>41</v>
      </c>
    </row>
    <row r="30" spans="1:9">
      <c r="C30" t="s">
        <v>42</v>
      </c>
    </row>
    <row r="31" spans="1:9">
      <c r="C31" t="s">
        <v>43</v>
      </c>
    </row>
    <row r="32" spans="1:9">
      <c r="A32" t="s">
        <v>14</v>
      </c>
    </row>
    <row r="33" spans="2:12">
      <c r="B33" t="s">
        <v>44</v>
      </c>
    </row>
    <row r="34" spans="2:12">
      <c r="C34" t="s">
        <v>45</v>
      </c>
    </row>
    <row r="35" spans="2:12">
      <c r="C35" t="s">
        <v>46</v>
      </c>
    </row>
    <row r="36" spans="2:12">
      <c r="C36" t="s">
        <v>47</v>
      </c>
    </row>
    <row r="37" spans="2:12">
      <c r="C37" t="s">
        <v>48</v>
      </c>
    </row>
    <row r="38" spans="2:12">
      <c r="B38" t="s">
        <v>51</v>
      </c>
    </row>
    <row r="39" spans="2:12">
      <c r="C39" t="s">
        <v>52</v>
      </c>
      <c r="E39">
        <v>10</v>
      </c>
      <c r="F39">
        <v>0.5</v>
      </c>
      <c r="G39">
        <f>E39*F39</f>
        <v>5</v>
      </c>
      <c r="I39" s="9">
        <v>0.5</v>
      </c>
      <c r="J39" s="9">
        <v>1</v>
      </c>
      <c r="K39" s="10">
        <v>0.5</v>
      </c>
      <c r="L39">
        <f>G39/I39/J39/K39</f>
        <v>20</v>
      </c>
    </row>
    <row r="40" spans="2:12">
      <c r="C40" t="s">
        <v>53</v>
      </c>
    </row>
    <row r="41" spans="2:12">
      <c r="D41" t="s">
        <v>76</v>
      </c>
      <c r="E41">
        <v>10</v>
      </c>
      <c r="F41">
        <v>0.25</v>
      </c>
      <c r="G41">
        <f>E41*F41</f>
        <v>2.5</v>
      </c>
    </row>
    <row r="42" spans="2:12">
      <c r="D42" t="s">
        <v>77</v>
      </c>
      <c r="G42">
        <v>2</v>
      </c>
    </row>
    <row r="45" spans="2:12">
      <c r="C45" t="s">
        <v>54</v>
      </c>
    </row>
    <row r="46" spans="2:12">
      <c r="C46" t="s">
        <v>55</v>
      </c>
    </row>
    <row r="47" spans="2:12">
      <c r="B47" t="s">
        <v>49</v>
      </c>
    </row>
    <row r="48" spans="2:12">
      <c r="B48" t="s">
        <v>50</v>
      </c>
    </row>
    <row r="49" spans="1:2">
      <c r="A49" t="s">
        <v>56</v>
      </c>
    </row>
    <row r="50" spans="1:2">
      <c r="B50" t="s">
        <v>57</v>
      </c>
    </row>
    <row r="51" spans="1:2">
      <c r="B51" t="s">
        <v>58</v>
      </c>
    </row>
    <row r="52" spans="1:2">
      <c r="B52" t="s">
        <v>59</v>
      </c>
    </row>
    <row r="53" spans="1:2">
      <c r="B53" t="s">
        <v>60</v>
      </c>
    </row>
    <row r="54" spans="1:2">
      <c r="B54" t="s">
        <v>61</v>
      </c>
    </row>
    <row r="55" spans="1:2">
      <c r="B55" t="s">
        <v>62</v>
      </c>
    </row>
    <row r="56" spans="1:2">
      <c r="B56" t="s">
        <v>63</v>
      </c>
    </row>
    <row r="57" spans="1:2">
      <c r="A57" t="s">
        <v>15</v>
      </c>
    </row>
    <row r="58" spans="1:2">
      <c r="B58" t="s">
        <v>64</v>
      </c>
    </row>
    <row r="59" spans="1:2">
      <c r="B59" t="s">
        <v>65</v>
      </c>
    </row>
    <row r="60" spans="1:2">
      <c r="B60" t="s">
        <v>66</v>
      </c>
    </row>
    <row r="61" spans="1:2">
      <c r="B61" t="s">
        <v>67</v>
      </c>
    </row>
    <row r="62" spans="1:2">
      <c r="B62" t="s">
        <v>68</v>
      </c>
    </row>
    <row r="63" spans="1:2">
      <c r="A63" t="s">
        <v>16</v>
      </c>
    </row>
    <row r="64" spans="1:2">
      <c r="B64" t="s">
        <v>69</v>
      </c>
    </row>
    <row r="65" spans="2:7">
      <c r="B65" t="s">
        <v>70</v>
      </c>
    </row>
    <row r="66" spans="2:7">
      <c r="B66" t="s">
        <v>71</v>
      </c>
    </row>
    <row r="67" spans="2:7">
      <c r="B67" t="s">
        <v>72</v>
      </c>
    </row>
    <row r="68" spans="2:7">
      <c r="B68" t="s">
        <v>73</v>
      </c>
    </row>
    <row r="69" spans="2:7">
      <c r="F69" t="s">
        <v>79</v>
      </c>
      <c r="G69">
        <f>SUM(G5:G68)</f>
        <v>52</v>
      </c>
    </row>
    <row r="70" spans="2:7">
      <c r="B70" t="s">
        <v>78</v>
      </c>
      <c r="G70">
        <f>G69*0.1</f>
        <v>5.2</v>
      </c>
    </row>
    <row r="71" spans="2:7">
      <c r="G71">
        <f>SUM(G69:G70)</f>
        <v>57.2</v>
      </c>
    </row>
    <row r="72" spans="2:7">
      <c r="B72" t="s">
        <v>80</v>
      </c>
      <c r="G72">
        <f>G69*0.3</f>
        <v>15.6</v>
      </c>
    </row>
    <row r="73" spans="2:7">
      <c r="G73">
        <f>SUM(G71:G72)</f>
        <v>72.8</v>
      </c>
    </row>
  </sheetData>
  <mergeCells count="1">
    <mergeCell ref="C12:C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2017-03-09T03:07:30Z</dcterms:created>
  <dcterms:modified xsi:type="dcterms:W3CDTF">2017-11-02T03:05:29Z</dcterms:modified>
</cp:coreProperties>
</file>