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2360" yWindow="1640" windowWidth="25600" windowHeight="13940" tabRatio="500"/>
  </bookViews>
  <sheets>
    <sheet name="Major Components " sheetId="1" r:id="rId1"/>
    <sheet name="Component Comparisio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" i="1" l="1"/>
  <c r="J10" i="1"/>
  <c r="J12" i="1"/>
  <c r="J11" i="1"/>
  <c r="J13" i="1"/>
  <c r="J14" i="1"/>
  <c r="E9" i="1"/>
</calcChain>
</file>

<file path=xl/sharedStrings.xml><?xml version="1.0" encoding="utf-8"?>
<sst xmlns="http://schemas.openxmlformats.org/spreadsheetml/2006/main" count="80" uniqueCount="47">
  <si>
    <t>Project</t>
  </si>
  <si>
    <t>Author</t>
  </si>
  <si>
    <t>Date</t>
  </si>
  <si>
    <t>Verison</t>
  </si>
  <si>
    <t>Component</t>
  </si>
  <si>
    <t>Voltage</t>
  </si>
  <si>
    <t xml:space="preserve">Current </t>
  </si>
  <si>
    <t>Tolerance</t>
  </si>
  <si>
    <t>Wattage</t>
  </si>
  <si>
    <t>Vendor</t>
  </si>
  <si>
    <t>Vendor Part Number</t>
  </si>
  <si>
    <t>Price</t>
  </si>
  <si>
    <t>Qty</t>
  </si>
  <si>
    <t>Manufacturer</t>
  </si>
  <si>
    <t>MFG Part Number</t>
  </si>
  <si>
    <t>Characteristic 1</t>
  </si>
  <si>
    <t>Characteristic 2</t>
  </si>
  <si>
    <t>Characteristic 3</t>
  </si>
  <si>
    <t>NOTE: Add more characteristic categories as needed</t>
  </si>
  <si>
    <t>Lead Time</t>
  </si>
  <si>
    <t>Joystick</t>
  </si>
  <si>
    <t>Motor (P)</t>
  </si>
  <si>
    <t xml:space="preserve">power supply </t>
  </si>
  <si>
    <t xml:space="preserve">5v </t>
  </si>
  <si>
    <t xml:space="preserve">5 v </t>
  </si>
  <si>
    <t>ULN2003</t>
  </si>
  <si>
    <t>1145-1066-ND</t>
  </si>
  <si>
    <t xml:space="preserve">5 v dc </t>
  </si>
  <si>
    <t>delta electronics</t>
  </si>
  <si>
    <t xml:space="preserve">generic </t>
  </si>
  <si>
    <t>500mA</t>
  </si>
  <si>
    <t>Audrino board</t>
  </si>
  <si>
    <t>5-20 v</t>
  </si>
  <si>
    <t>350mA</t>
  </si>
  <si>
    <t>Audrino</t>
  </si>
  <si>
    <t>generic / on ebay</t>
  </si>
  <si>
    <t>10mA</t>
  </si>
  <si>
    <t xml:space="preserve">3 Amp  </t>
  </si>
  <si>
    <t>ARC Bot</t>
  </si>
  <si>
    <t>Oswyn</t>
  </si>
  <si>
    <t xml:space="preserve">digikey </t>
  </si>
  <si>
    <t>PMC-05V015W1AA</t>
  </si>
  <si>
    <t>total price</t>
  </si>
  <si>
    <t>Driver board</t>
  </si>
  <si>
    <t>TI</t>
  </si>
  <si>
    <t>UNL2003</t>
  </si>
  <si>
    <t>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</si>
</sst>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2"/>
      <color rgb="FF000000"/>
      <name val="Arial"/>
    </font>
    <font>
      <sz val="12"/>
      <color rgb="FF000000"/>
      <name val="Helvetica"/>
    </font>
    <font>
      <sz val="10"/>
      <color theme="1"/>
      <name val="Arial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5" fillId="0" borderId="0" xfId="0" applyFont="1" applyAlignment="1"/>
    <xf numFmtId="2" fontId="0" fillId="0" borderId="0" xfId="0" applyNumberFormat="1" applyFont="1" applyAlignment="1"/>
    <xf numFmtId="14" fontId="2" fillId="0" borderId="0" xfId="0" applyNumberFormat="1" applyFont="1" applyAlignment="1"/>
    <xf numFmtId="2" fontId="2" fillId="0" borderId="0" xfId="0" applyNumberFormat="1" applyFont="1" applyAlignment="1"/>
    <xf numFmtId="0" fontId="7" fillId="2" borderId="1" xfId="0" applyFont="1" applyFill="1" applyBorder="1" applyAlignment="1"/>
    <xf numFmtId="0" fontId="0" fillId="0" borderId="2" xfId="0" applyFont="1" applyBorder="1" applyAlignment="1"/>
    <xf numFmtId="0" fontId="2" fillId="0" borderId="3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0" fillId="0" borderId="4" xfId="0" applyFont="1" applyBorder="1" applyAlignment="1"/>
    <xf numFmtId="2" fontId="0" fillId="0" borderId="0" xfId="0" applyNumberFormat="1" applyFont="1" applyBorder="1" applyAlignment="1"/>
    <xf numFmtId="0" fontId="0" fillId="0" borderId="3" xfId="0" applyFont="1" applyBorder="1" applyAlignment="1"/>
    <xf numFmtId="0" fontId="6" fillId="0" borderId="4" xfId="0" applyFont="1" applyBorder="1" applyAlignment="1"/>
    <xf numFmtId="0" fontId="1" fillId="0" borderId="1" xfId="0" applyFont="1" applyBorder="1" applyAlignment="1"/>
    <xf numFmtId="0" fontId="5" fillId="0" borderId="0" xfId="0" applyFont="1" applyBorder="1" applyAlignme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J21" sqref="J21"/>
    </sheetView>
  </sheetViews>
  <sheetFormatPr baseColWidth="10" defaultColWidth="14.5" defaultRowHeight="15.75" customHeight="1" x14ac:dyDescent="0"/>
  <cols>
    <col min="2" max="2" width="7.6640625" customWidth="1"/>
    <col min="3" max="3" width="8.33203125" customWidth="1"/>
    <col min="4" max="4" width="9.6640625" customWidth="1"/>
    <col min="5" max="5" width="8.33203125" customWidth="1"/>
    <col min="6" max="6" width="7.5" customWidth="1"/>
    <col min="7" max="7" width="19" customWidth="1"/>
    <col min="8" max="8" width="5.5" customWidth="1"/>
    <col min="9" max="9" width="4.1640625" customWidth="1"/>
    <col min="10" max="10" width="9.1640625" bestFit="1" customWidth="1"/>
    <col min="11" max="11" width="13.33203125" bestFit="1" customWidth="1"/>
    <col min="12" max="12" width="16.83203125" customWidth="1"/>
  </cols>
  <sheetData>
    <row r="1" spans="1:13" ht="15.75" customHeight="1">
      <c r="A1" s="1" t="s">
        <v>0</v>
      </c>
      <c r="B1" s="2" t="s">
        <v>38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3" ht="15.75" customHeight="1">
      <c r="A2" s="1" t="s">
        <v>1</v>
      </c>
      <c r="B2" s="2" t="s">
        <v>39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3" ht="15.75" customHeight="1">
      <c r="A3" s="1" t="s">
        <v>2</v>
      </c>
      <c r="B3" s="6">
        <v>43014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3" ht="15.75" customHeight="1">
      <c r="A4" s="1" t="s">
        <v>3</v>
      </c>
      <c r="B4" s="7">
        <v>1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3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3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3" ht="15.75" customHeight="1">
      <c r="A7" s="17" t="s">
        <v>4</v>
      </c>
      <c r="B7" s="17" t="s">
        <v>5</v>
      </c>
      <c r="C7" s="17" t="s">
        <v>6</v>
      </c>
      <c r="D7" s="17" t="s">
        <v>7</v>
      </c>
      <c r="E7" s="17" t="s">
        <v>8</v>
      </c>
      <c r="F7" s="17" t="s">
        <v>9</v>
      </c>
      <c r="G7" s="17" t="s">
        <v>10</v>
      </c>
      <c r="H7" s="17" t="s">
        <v>11</v>
      </c>
      <c r="I7" s="17" t="s">
        <v>12</v>
      </c>
      <c r="J7" s="17" t="s">
        <v>42</v>
      </c>
      <c r="K7" s="17" t="s">
        <v>13</v>
      </c>
      <c r="L7" s="17" t="s">
        <v>14</v>
      </c>
    </row>
    <row r="8" spans="1:13" ht="15.75" customHeight="1">
      <c r="A8" s="10"/>
      <c r="B8" s="11"/>
      <c r="C8" s="11"/>
      <c r="D8" s="11"/>
      <c r="E8" s="11"/>
      <c r="F8" s="11"/>
      <c r="G8" s="11"/>
      <c r="H8" s="11"/>
      <c r="I8" s="11"/>
      <c r="J8" s="11"/>
      <c r="K8" s="12"/>
      <c r="L8" s="13"/>
    </row>
    <row r="9" spans="1:13" ht="15.75" customHeight="1">
      <c r="A9" s="10" t="s">
        <v>20</v>
      </c>
      <c r="B9" s="11" t="s">
        <v>24</v>
      </c>
      <c r="C9" s="11" t="s">
        <v>36</v>
      </c>
      <c r="D9" s="11"/>
      <c r="E9" s="11">
        <f>5*0.01</f>
        <v>0.05</v>
      </c>
      <c r="F9" s="11" t="s">
        <v>29</v>
      </c>
      <c r="G9" s="11" t="s">
        <v>35</v>
      </c>
      <c r="H9" s="14">
        <v>2</v>
      </c>
      <c r="I9" s="11">
        <v>1</v>
      </c>
      <c r="J9" s="11">
        <f>H9*I9</f>
        <v>2</v>
      </c>
      <c r="K9" s="11"/>
      <c r="L9" s="13"/>
      <c r="M9" s="4"/>
    </row>
    <row r="10" spans="1:13" ht="15.75" customHeight="1">
      <c r="A10" s="15" t="s">
        <v>21</v>
      </c>
      <c r="B10" s="11" t="s">
        <v>46</v>
      </c>
      <c r="C10" s="11"/>
      <c r="D10" s="11"/>
      <c r="E10" s="11"/>
      <c r="F10" s="11" t="s">
        <v>29</v>
      </c>
      <c r="G10" s="11" t="s">
        <v>35</v>
      </c>
      <c r="H10" s="14">
        <v>8</v>
      </c>
      <c r="I10" s="11">
        <v>2</v>
      </c>
      <c r="J10" s="11">
        <f t="shared" ref="J10:J13" si="0">H10*I10</f>
        <v>16</v>
      </c>
      <c r="K10" s="11"/>
      <c r="L10" s="16"/>
      <c r="M10" s="4"/>
    </row>
    <row r="11" spans="1:13" ht="15.75" customHeight="1">
      <c r="A11" s="15" t="s">
        <v>31</v>
      </c>
      <c r="B11" s="11" t="s">
        <v>32</v>
      </c>
      <c r="C11" s="11" t="s">
        <v>33</v>
      </c>
      <c r="D11" s="11"/>
      <c r="E11" s="11"/>
      <c r="F11" s="11" t="s">
        <v>34</v>
      </c>
      <c r="G11" s="11"/>
      <c r="H11" s="14">
        <v>20</v>
      </c>
      <c r="I11" s="11">
        <v>1</v>
      </c>
      <c r="J11" s="11">
        <f>H11*I11</f>
        <v>20</v>
      </c>
      <c r="K11" s="11"/>
      <c r="L11" s="13"/>
      <c r="M11" s="4"/>
    </row>
    <row r="12" spans="1:13" s="11" customFormat="1" ht="15.75" customHeight="1">
      <c r="A12" s="11" t="s">
        <v>43</v>
      </c>
      <c r="B12" s="11" t="s">
        <v>23</v>
      </c>
      <c r="C12" s="11" t="s">
        <v>30</v>
      </c>
      <c r="E12" s="11">
        <v>1.5</v>
      </c>
      <c r="F12" s="11" t="s">
        <v>29</v>
      </c>
      <c r="G12" s="11" t="s">
        <v>25</v>
      </c>
      <c r="H12" s="14">
        <v>4</v>
      </c>
      <c r="I12" s="11">
        <v>2</v>
      </c>
      <c r="J12" s="11">
        <f t="shared" si="0"/>
        <v>8</v>
      </c>
      <c r="K12" s="11" t="s">
        <v>44</v>
      </c>
      <c r="L12" s="11" t="s">
        <v>45</v>
      </c>
      <c r="M12" s="18"/>
    </row>
    <row r="13" spans="1:13" ht="15.75" customHeight="1">
      <c r="A13" s="15" t="s">
        <v>22</v>
      </c>
      <c r="B13" s="11" t="s">
        <v>27</v>
      </c>
      <c r="C13" s="11" t="s">
        <v>37</v>
      </c>
      <c r="D13" s="11"/>
      <c r="E13" s="11">
        <v>15</v>
      </c>
      <c r="F13" s="11" t="s">
        <v>40</v>
      </c>
      <c r="G13" s="11" t="s">
        <v>26</v>
      </c>
      <c r="H13" s="14">
        <v>15</v>
      </c>
      <c r="I13" s="11">
        <v>1</v>
      </c>
      <c r="J13" s="11">
        <f t="shared" si="0"/>
        <v>15</v>
      </c>
      <c r="K13" s="11" t="s">
        <v>28</v>
      </c>
      <c r="L13" s="13" t="s">
        <v>41</v>
      </c>
      <c r="M13" s="4"/>
    </row>
    <row r="14" spans="1:13" ht="15.75" customHeight="1">
      <c r="A14" s="9"/>
      <c r="B14" s="9"/>
      <c r="C14" s="9"/>
      <c r="D14" s="9"/>
      <c r="E14" s="9"/>
      <c r="F14" s="9"/>
      <c r="G14" s="9"/>
      <c r="H14" s="9"/>
      <c r="I14" s="9"/>
      <c r="J14" s="8">
        <f>SUM(J9:J13)</f>
        <v>61</v>
      </c>
      <c r="K14" s="9"/>
      <c r="L14" s="9"/>
    </row>
    <row r="16" spans="1:13" ht="15.75" customHeight="1">
      <c r="H16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D25" sqref="D25"/>
    </sheetView>
  </sheetViews>
  <sheetFormatPr baseColWidth="10" defaultColWidth="14.5" defaultRowHeight="15.75" customHeight="1" x14ac:dyDescent="0"/>
  <cols>
    <col min="6" max="6" width="14.83203125" customWidth="1"/>
    <col min="9" max="9" width="6.83203125" customWidth="1"/>
    <col min="10" max="10" width="17.5" bestFit="1" customWidth="1"/>
    <col min="11" max="11" width="5.33203125" customWidth="1"/>
    <col min="12" max="12" width="3.83203125" customWidth="1"/>
    <col min="13" max="13" width="9.5" bestFit="1" customWidth="1"/>
    <col min="14" max="14" width="12" customWidth="1"/>
    <col min="15" max="15" width="16.1640625" customWidth="1"/>
  </cols>
  <sheetData>
    <row r="1" spans="1:15" ht="15.75" customHeight="1">
      <c r="A1" s="1" t="s">
        <v>0</v>
      </c>
      <c r="B1" s="2"/>
      <c r="C1" s="2"/>
      <c r="D1" s="2"/>
      <c r="E1" s="2"/>
      <c r="F1" s="2" t="s">
        <v>18</v>
      </c>
      <c r="G1" s="2"/>
      <c r="H1" s="2"/>
      <c r="I1" s="2"/>
      <c r="J1" s="2"/>
      <c r="K1" s="2"/>
      <c r="L1" s="2"/>
      <c r="M1" s="2"/>
      <c r="N1" s="2"/>
      <c r="O1" s="2"/>
    </row>
    <row r="2" spans="1:15" ht="15.75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5.75" customHeight="1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5.75" customHeight="1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15.75" customHeight="1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15</v>
      </c>
      <c r="G7" s="3" t="s">
        <v>16</v>
      </c>
      <c r="H7" s="3" t="s">
        <v>17</v>
      </c>
      <c r="I7" s="3" t="s">
        <v>9</v>
      </c>
      <c r="J7" s="3" t="s">
        <v>10</v>
      </c>
      <c r="K7" s="3" t="s">
        <v>11</v>
      </c>
      <c r="L7" s="3" t="s">
        <v>12</v>
      </c>
      <c r="M7" s="3" t="s">
        <v>19</v>
      </c>
      <c r="N7" s="3" t="s">
        <v>13</v>
      </c>
      <c r="O7" s="3" t="s">
        <v>14</v>
      </c>
    </row>
    <row r="16" spans="1:15" ht="15.75" customHeight="1">
      <c r="A16" s="3" t="s">
        <v>4</v>
      </c>
      <c r="B16" s="3" t="s">
        <v>5</v>
      </c>
      <c r="C16" s="3" t="s">
        <v>6</v>
      </c>
      <c r="D16" s="3" t="s">
        <v>7</v>
      </c>
      <c r="E16" s="3" t="s">
        <v>8</v>
      </c>
      <c r="F16" s="3" t="s">
        <v>15</v>
      </c>
      <c r="G16" s="3" t="s">
        <v>16</v>
      </c>
      <c r="H16" s="3" t="s">
        <v>17</v>
      </c>
      <c r="I16" s="3" t="s">
        <v>9</v>
      </c>
      <c r="J16" s="3" t="s">
        <v>10</v>
      </c>
      <c r="K16" s="3" t="s">
        <v>11</v>
      </c>
      <c r="L16" s="3" t="s">
        <v>12</v>
      </c>
      <c r="M16" s="3" t="s">
        <v>19</v>
      </c>
      <c r="N16" s="3" t="s">
        <v>13</v>
      </c>
      <c r="O16" s="3" t="s">
        <v>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Major Components </vt:lpstr>
      <vt:lpstr>Component Comparision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AUZZY</cp:lastModifiedBy>
  <dcterms:created xsi:type="dcterms:W3CDTF">2017-10-06T23:07:47Z</dcterms:created>
  <dcterms:modified xsi:type="dcterms:W3CDTF">2017-10-07T04:53:28Z</dcterms:modified>
</cp:coreProperties>
</file>