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6860" windowHeight="17360" tabRatio="987" activeTab="2"/>
  </bookViews>
  <sheets>
    <sheet name="BOM" sheetId="1" r:id="rId1"/>
    <sheet name="BOM Check" sheetId="2" r:id="rId2"/>
    <sheet name="Back Annotation Scrip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2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" i="3"/>
</calcChain>
</file>

<file path=xl/sharedStrings.xml><?xml version="1.0" encoding="utf-8"?>
<sst xmlns="http://schemas.openxmlformats.org/spreadsheetml/2006/main" count="77" uniqueCount="41">
  <si>
    <t>Part</t>
  </si>
  <si>
    <t>Value</t>
  </si>
  <si>
    <t>Manufacturing</t>
  </si>
  <si>
    <t>Manufacturing_num</t>
  </si>
  <si>
    <t>Package</t>
  </si>
  <si>
    <t>Vendor</t>
  </si>
  <si>
    <t>Vendor_Part_num</t>
  </si>
  <si>
    <t>35RASMT4BHNTRX</t>
  </si>
  <si>
    <t>Switchcraft</t>
  </si>
  <si>
    <t>5 Pad Audio Jack</t>
  </si>
  <si>
    <t>Mouser</t>
  </si>
  <si>
    <t>502-35RASMT4BHNTRX</t>
  </si>
  <si>
    <t>3.5MM_JACK_OUT</t>
  </si>
  <si>
    <t>36RASMT4BHNTRX</t>
  </si>
  <si>
    <t>6 Pad Audio Jack</t>
  </si>
  <si>
    <t>503-35RASMT4BHNTRX</t>
  </si>
  <si>
    <t>10KPOT</t>
  </si>
  <si>
    <t>PRS11S-N20F-103B1</t>
  </si>
  <si>
    <t>BATTERY</t>
  </si>
  <si>
    <t>C1</t>
  </si>
  <si>
    <t>.05uF</t>
  </si>
  <si>
    <t>C2</t>
  </si>
  <si>
    <t>250uF</t>
  </si>
  <si>
    <t>C5</t>
  </si>
  <si>
    <t>10uF</t>
  </si>
  <si>
    <t>OP_AMP</t>
  </si>
  <si>
    <t>R1</t>
  </si>
  <si>
    <t>R2</t>
  </si>
  <si>
    <t>1.2K</t>
  </si>
  <si>
    <t>MANUFACTURING</t>
  </si>
  <si>
    <t>MANUFACTURING_NUM</t>
  </si>
  <si>
    <t>PACKAGE</t>
  </si>
  <si>
    <t>VENDOR</t>
  </si>
  <si>
    <t>VENDOR_PART_NUM</t>
  </si>
  <si>
    <t xml:space="preserve">Author </t>
  </si>
  <si>
    <t>Date</t>
  </si>
  <si>
    <t xml:space="preserve">Project </t>
  </si>
  <si>
    <t>Version</t>
  </si>
  <si>
    <t>Manufacturer</t>
  </si>
  <si>
    <t>MFG_Part_Number</t>
  </si>
  <si>
    <t>3.5MM_JACK_IN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</si>
</sst>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Mang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66CC00"/>
        <bgColor rgb="FF339966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2" borderId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2" fillId="0" borderId="0" xfId="0" applyFont="1" applyAlignment="1">
      <alignment wrapText="1"/>
    </xf>
    <xf numFmtId="0" fontId="5" fillId="0" borderId="0" xfId="0" applyFont="1"/>
  </cellXfs>
  <cellStyles count="22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4"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1" sqref="C11"/>
    </sheetView>
  </sheetViews>
  <sheetFormatPr baseColWidth="10" defaultColWidth="8.83203125" defaultRowHeight="12" x14ac:dyDescent="0"/>
  <cols>
    <col min="1" max="1" width="16.1640625" bestFit="1" customWidth="1"/>
    <col min="2" max="2" width="17.6640625" bestFit="1" customWidth="1"/>
    <col min="3" max="3" width="11.83203125" bestFit="1" customWidth="1"/>
    <col min="4" max="4" width="16.83203125" bestFit="1" customWidth="1"/>
    <col min="5" max="5" width="14.1640625" bestFit="1" customWidth="1"/>
    <col min="6" max="6" width="6.83203125" bestFit="1" customWidth="1"/>
    <col min="7" max="7" width="15.6640625" bestFit="1" customWidth="1"/>
  </cols>
  <sheetData>
    <row r="1" spans="1:7">
      <c r="A1" s="3" t="s">
        <v>34</v>
      </c>
    </row>
    <row r="2" spans="1:7">
      <c r="A2" s="3" t="s">
        <v>35</v>
      </c>
    </row>
    <row r="3" spans="1:7">
      <c r="A3" s="3" t="s">
        <v>36</v>
      </c>
    </row>
    <row r="4" spans="1:7">
      <c r="A4" s="3" t="s">
        <v>37</v>
      </c>
    </row>
    <row r="7" spans="1:7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</row>
    <row r="8" spans="1:7" ht="36">
      <c r="A8" t="s">
        <v>40</v>
      </c>
      <c r="B8" t="s">
        <v>7</v>
      </c>
      <c r="C8" s="1" t="s">
        <v>8</v>
      </c>
      <c r="D8" t="s">
        <v>7</v>
      </c>
      <c r="E8" t="s">
        <v>9</v>
      </c>
      <c r="F8" t="s">
        <v>10</v>
      </c>
      <c r="G8" s="2" t="s">
        <v>11</v>
      </c>
    </row>
    <row r="9" spans="1:7" ht="36">
      <c r="A9" t="s">
        <v>12</v>
      </c>
      <c r="B9" t="s">
        <v>7</v>
      </c>
      <c r="C9" t="s">
        <v>8</v>
      </c>
      <c r="D9" t="s">
        <v>13</v>
      </c>
      <c r="E9" t="s">
        <v>14</v>
      </c>
      <c r="F9" t="s">
        <v>10</v>
      </c>
      <c r="G9" s="2" t="s">
        <v>15</v>
      </c>
    </row>
    <row r="10" spans="1:7">
      <c r="A10" t="s">
        <v>16</v>
      </c>
      <c r="B10" t="s">
        <v>17</v>
      </c>
    </row>
    <row r="11" spans="1:7">
      <c r="A11" t="s">
        <v>18</v>
      </c>
    </row>
    <row r="12" spans="1:7">
      <c r="A12" t="s">
        <v>19</v>
      </c>
      <c r="B12" t="s">
        <v>20</v>
      </c>
    </row>
    <row r="13" spans="1:7">
      <c r="A13" t="s">
        <v>21</v>
      </c>
      <c r="B13" t="s">
        <v>22</v>
      </c>
    </row>
    <row r="14" spans="1:7">
      <c r="A14" t="s">
        <v>23</v>
      </c>
      <c r="B14" t="s">
        <v>24</v>
      </c>
    </row>
    <row r="15" spans="1:7">
      <c r="A15" t="s">
        <v>25</v>
      </c>
    </row>
    <row r="16" spans="1:7">
      <c r="A16" t="s">
        <v>26</v>
      </c>
      <c r="B16">
        <v>10</v>
      </c>
    </row>
    <row r="17" spans="1:2">
      <c r="A17" t="s">
        <v>27</v>
      </c>
      <c r="B17" t="s">
        <v>28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56545-E56D-4C49-9A27-52307619FF86}">
            <xm:f>'BOM Check'!A2=""</xm:f>
            <x14:dxf>
              <font>
                <color auto="1"/>
              </font>
              <fill>
                <patternFill patternType="solid">
                  <fgColor indexed="64"/>
                  <bgColor rgb="FFFFFF00"/>
                </patternFill>
              </fill>
            </x14:dxf>
          </x14:cfRule>
          <x14:cfRule type="expression" priority="3" id="{3406FAC5-6A57-714F-B762-3DAB336A834A}">
            <xm:f>A8&lt;&gt;'BOM Check'!A2</xm:f>
            <x14:dxf>
              <font>
                <color auto="1"/>
              </font>
              <fill>
                <patternFill patternType="solid">
                  <fgColor indexed="64"/>
                  <bgColor rgb="FFFF0000"/>
                </patternFill>
              </fill>
            </x14:dxf>
          </x14:cfRule>
          <x14:cfRule type="expression" priority="4" stopIfTrue="1" id="{1053904F-B8FE-F34B-BDA4-5ED990A481A9}">
            <xm:f>A8='BOM Check'!A2</xm:f>
            <x14:dxf>
              <font>
                <color auto="1"/>
              </font>
              <fill>
                <patternFill patternType="solid">
                  <fgColor indexed="64"/>
                  <bgColor theme="6"/>
                </patternFill>
              </fill>
            </x14:dxf>
          </x14:cfRule>
          <xm:sqref>A8:G50</xm:sqref>
        </x14:conditionalFormatting>
        <x14:conditionalFormatting xmlns:xm="http://schemas.microsoft.com/office/excel/2006/main">
          <x14:cfRule type="expression" priority="2" id="{C91134D1-8088-4349-883E-7837890ECB5E}">
            <xm:f>$B8&lt;&gt;'BOM Check'!$B2</xm:f>
            <x14:dxf>
              <font>
                <color auto="1"/>
              </font>
              <fill>
                <patternFill patternType="solid">
                  <fgColor indexed="64"/>
                  <bgColor rgb="FFFF6600"/>
                </patternFill>
              </fill>
            </x14:dxf>
          </x14:cfRule>
          <xm:sqref>C8:G50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3" sqref="B3"/>
    </sheetView>
  </sheetViews>
  <sheetFormatPr baseColWidth="10" defaultColWidth="8.83203125" defaultRowHeight="12" x14ac:dyDescent="0"/>
  <cols>
    <col min="1" max="1" width="16.1640625" bestFit="1" customWidth="1"/>
    <col min="2" max="2" width="17.6640625" bestFit="1" customWidth="1"/>
    <col min="3" max="3" width="16" bestFit="1" customWidth="1"/>
    <col min="4" max="4" width="20.6640625" bestFit="1" customWidth="1"/>
    <col min="5" max="5" width="14.1640625" bestFit="1" customWidth="1"/>
    <col min="6" max="6" width="8.33203125" bestFit="1" customWidth="1"/>
    <col min="7" max="7" width="20.1640625" bestFit="1" customWidth="1"/>
  </cols>
  <sheetData>
    <row r="1" spans="1:7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>
      <c r="A2" t="s">
        <v>40</v>
      </c>
      <c r="B2" t="s">
        <v>7</v>
      </c>
      <c r="C2" t="s">
        <v>8</v>
      </c>
      <c r="D2" t="s">
        <v>7</v>
      </c>
      <c r="E2" t="s">
        <v>9</v>
      </c>
      <c r="F2" t="s">
        <v>10</v>
      </c>
      <c r="G2" t="s">
        <v>11</v>
      </c>
    </row>
    <row r="3" spans="1:7">
      <c r="A3" t="s">
        <v>12</v>
      </c>
      <c r="B3" t="s">
        <v>7</v>
      </c>
      <c r="C3" t="s">
        <v>8</v>
      </c>
      <c r="D3" t="s">
        <v>13</v>
      </c>
      <c r="E3" t="s">
        <v>14</v>
      </c>
      <c r="F3" t="s">
        <v>10</v>
      </c>
      <c r="G3" t="s">
        <v>15</v>
      </c>
    </row>
    <row r="4" spans="1:7">
      <c r="A4" t="s">
        <v>16</v>
      </c>
      <c r="B4" t="s">
        <v>17</v>
      </c>
    </row>
    <row r="5" spans="1:7">
      <c r="A5" t="s">
        <v>18</v>
      </c>
    </row>
    <row r="6" spans="1:7">
      <c r="A6" t="s">
        <v>19</v>
      </c>
      <c r="B6" t="s">
        <v>20</v>
      </c>
    </row>
    <row r="7" spans="1:7">
      <c r="A7" t="s">
        <v>21</v>
      </c>
      <c r="B7" t="s">
        <v>22</v>
      </c>
    </row>
    <row r="8" spans="1:7">
      <c r="A8" t="s">
        <v>23</v>
      </c>
      <c r="B8" t="s">
        <v>24</v>
      </c>
    </row>
    <row r="9" spans="1:7">
      <c r="A9" t="s">
        <v>25</v>
      </c>
    </row>
    <row r="10" spans="1:7">
      <c r="A10" t="s">
        <v>26</v>
      </c>
      <c r="B10">
        <v>10</v>
      </c>
    </row>
    <row r="11" spans="1:7">
      <c r="A11" t="s">
        <v>27</v>
      </c>
      <c r="B11" t="s">
        <v>28</v>
      </c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B1" workbookViewId="0">
      <selection activeCell="E2" sqref="E2:E41"/>
    </sheetView>
  </sheetViews>
  <sheetFormatPr baseColWidth="10" defaultRowHeight="12" x14ac:dyDescent="0"/>
  <cols>
    <col min="1" max="1" width="43.6640625" bestFit="1" customWidth="1"/>
    <col min="2" max="2" width="56" bestFit="1" customWidth="1"/>
    <col min="3" max="3" width="50.83203125" bestFit="1" customWidth="1"/>
    <col min="4" max="4" width="36" bestFit="1" customWidth="1"/>
    <col min="5" max="5" width="57.33203125" bestFit="1" customWidth="1"/>
  </cols>
  <sheetData>
    <row r="1" spans="1:5">
      <c r="A1" s="3" t="s">
        <v>38</v>
      </c>
      <c r="B1" s="3" t="s">
        <v>39</v>
      </c>
      <c r="C1" s="3" t="s">
        <v>4</v>
      </c>
      <c r="D1" s="3" t="s">
        <v>5</v>
      </c>
      <c r="E1" s="3" t="s">
        <v>6</v>
      </c>
    </row>
    <row r="2" spans="1:5">
      <c r="A2" t="str">
        <f>CONCATENATE("Attribute ",BOM!$A8, " ",BOM!$C$7, " '",BOM!C8, "';")</f>
        <v>Attribute 3.5MM_JACK_IN Manufacturing 'Switchcraft';</v>
      </c>
      <c r="B2" t="str">
        <f>CONCATENATE("Attribute ",BOM!$A8, " ",BOM!$D$7, " '",BOM!D8, "';")</f>
        <v>Attribute 3.5MM_JACK_IN Manufacturing_num '35RASMT4BHNTRX';</v>
      </c>
      <c r="C2" t="str">
        <f>CONCATENATE("Attribute ",BOM!$A8, " ",BOM!$E$7, " '",BOM!E8, "';")</f>
        <v>Attribute 3.5MM_JACK_IN Package '5 Pad Audio Jack';</v>
      </c>
      <c r="D2" t="str">
        <f>CONCATENATE("Attribute ",BOM!$A8, " ",BOM!$F$7, " '",BOM!F8, "';")</f>
        <v>Attribute 3.5MM_JACK_IN Vendor 'Mouser';</v>
      </c>
      <c r="E2" t="str">
        <f>CONCATENATE("Attribute ",BOM!$A8, " ",BOM!$G$7, " '",BOM!G8, "';")</f>
        <v>Attribute 3.5MM_JACK_IN Vendor_Part_num '502-35RASMT4BHNTRX';</v>
      </c>
    </row>
    <row r="3" spans="1:5">
      <c r="A3" t="str">
        <f>CONCATENATE("Attribute ",BOM!$A9, " ",BOM!$C$7, " '",BOM!C9, "';")</f>
        <v>Attribute 3.5MM_JACK_OUT Manufacturing 'Switchcraft';</v>
      </c>
      <c r="B3" t="str">
        <f>CONCATENATE("Attribute ",BOM!$A9, " ",BOM!$D$7, " '",BOM!D9, "';")</f>
        <v>Attribute 3.5MM_JACK_OUT Manufacturing_num '36RASMT4BHNTRX';</v>
      </c>
      <c r="C3" t="str">
        <f>CONCATENATE("Attribute ",BOM!$A9, " ",BOM!$E$7, " '",BOM!E9, "';")</f>
        <v>Attribute 3.5MM_JACK_OUT Package '6 Pad Audio Jack';</v>
      </c>
      <c r="D3" t="str">
        <f>CONCATENATE("Attribute ",BOM!$A9, " ",BOM!$F$7, " '",BOM!F9, "';")</f>
        <v>Attribute 3.5MM_JACK_OUT Vendor 'Mouser';</v>
      </c>
      <c r="E3" t="str">
        <f>CONCATENATE("Attribute ",BOM!$A9, " ",BOM!$G$7, " '",BOM!G9, "';")</f>
        <v>Attribute 3.5MM_JACK_OUT Vendor_Part_num '503-35RASMT4BHNTRX';</v>
      </c>
    </row>
    <row r="4" spans="1:5">
      <c r="A4" t="str">
        <f>CONCATENATE("Attribute ",BOM!$A10, " ",BOM!$C$7, " '",BOM!C10, "';")</f>
        <v>Attribute 10KPOT Manufacturing '';</v>
      </c>
      <c r="B4" t="str">
        <f>CONCATENATE("Attribute ",BOM!$A10, " ",BOM!$D$7, " '",BOM!D10, "';")</f>
        <v>Attribute 10KPOT Manufacturing_num '';</v>
      </c>
      <c r="C4" t="str">
        <f>CONCATENATE("Attribute ",BOM!$A10, " ",BOM!$E$7, " '",BOM!E10, "';")</f>
        <v>Attribute 10KPOT Package '';</v>
      </c>
      <c r="D4" t="str">
        <f>CONCATENATE("Attribute ",BOM!$A10, " ",BOM!$F$7, " '",BOM!F10, "';")</f>
        <v>Attribute 10KPOT Vendor '';</v>
      </c>
      <c r="E4" t="str">
        <f>CONCATENATE("Attribute ",BOM!$A10, " ",BOM!$G$7, " '",BOM!G10, "';")</f>
        <v>Attribute 10KPOT Vendor_Part_num '';</v>
      </c>
    </row>
    <row r="5" spans="1:5">
      <c r="A5" t="str">
        <f>CONCATENATE("Attribute ",BOM!$A11, " ",BOM!$C$7, " '",BOM!C11, "';")</f>
        <v>Attribute BATTERY Manufacturing '';</v>
      </c>
      <c r="B5" t="str">
        <f>CONCATENATE("Attribute ",BOM!$A11, " ",BOM!$D$7, " '",BOM!D11, "';")</f>
        <v>Attribute BATTERY Manufacturing_num '';</v>
      </c>
      <c r="C5" t="str">
        <f>CONCATENATE("Attribute ",BOM!$A11, " ",BOM!$E$7, " '",BOM!E11, "';")</f>
        <v>Attribute BATTERY Package '';</v>
      </c>
      <c r="D5" t="str">
        <f>CONCATENATE("Attribute ",BOM!$A11, " ",BOM!$F$7, " '",BOM!F11, "';")</f>
        <v>Attribute BATTERY Vendor '';</v>
      </c>
      <c r="E5" t="str">
        <f>CONCATENATE("Attribute ",BOM!$A11, " ",BOM!$G$7, " '",BOM!G11, "';")</f>
        <v>Attribute BATTERY Vendor_Part_num '';</v>
      </c>
    </row>
    <row r="6" spans="1:5">
      <c r="A6" t="str">
        <f>CONCATENATE("Attribute ",BOM!$A12, " ",BOM!$C$7, " '",BOM!C12, "';")</f>
        <v>Attribute C1 Manufacturing '';</v>
      </c>
      <c r="B6" t="str">
        <f>CONCATENATE("Attribute ",BOM!$A12, " ",BOM!$D$7, " '",BOM!D12, "';")</f>
        <v>Attribute C1 Manufacturing_num '';</v>
      </c>
      <c r="C6" t="str">
        <f>CONCATENATE("Attribute ",BOM!$A12, " ",BOM!$E$7, " '",BOM!E12, "';")</f>
        <v>Attribute C1 Package '';</v>
      </c>
      <c r="D6" t="str">
        <f>CONCATENATE("Attribute ",BOM!$A12, " ",BOM!$F$7, " '",BOM!F12, "';")</f>
        <v>Attribute C1 Vendor '';</v>
      </c>
      <c r="E6" t="str">
        <f>CONCATENATE("Attribute ",BOM!$A12, " ",BOM!$G$7, " '",BOM!G12, "';")</f>
        <v>Attribute C1 Vendor_Part_num '';</v>
      </c>
    </row>
    <row r="7" spans="1:5">
      <c r="A7" t="str">
        <f>CONCATENATE("Attribute ",BOM!$A13, " ",BOM!$C$7, " '",BOM!C13, "';")</f>
        <v>Attribute C2 Manufacturing '';</v>
      </c>
      <c r="B7" t="str">
        <f>CONCATENATE("Attribute ",BOM!$A13, " ",BOM!$D$7, " '",BOM!D13, "';")</f>
        <v>Attribute C2 Manufacturing_num '';</v>
      </c>
      <c r="C7" t="str">
        <f>CONCATENATE("Attribute ",BOM!$A13, " ",BOM!$E$7, " '",BOM!E13, "';")</f>
        <v>Attribute C2 Package '';</v>
      </c>
      <c r="D7" t="str">
        <f>CONCATENATE("Attribute ",BOM!$A13, " ",BOM!$F$7, " '",BOM!F13, "';")</f>
        <v>Attribute C2 Vendor '';</v>
      </c>
      <c r="E7" t="str">
        <f>CONCATENATE("Attribute ",BOM!$A13, " ",BOM!$G$7, " '",BOM!G13, "';")</f>
        <v>Attribute C2 Vendor_Part_num '';</v>
      </c>
    </row>
    <row r="8" spans="1:5">
      <c r="A8" t="str">
        <f>CONCATENATE("Attribute ",BOM!$A14, " ",BOM!$C$7, " '",BOM!C14, "';")</f>
        <v>Attribute C5 Manufacturing '';</v>
      </c>
      <c r="B8" t="str">
        <f>CONCATENATE("Attribute ",BOM!$A14, " ",BOM!$D$7, " '",BOM!D14, "';")</f>
        <v>Attribute C5 Manufacturing_num '';</v>
      </c>
      <c r="C8" t="str">
        <f>CONCATENATE("Attribute ",BOM!$A14, " ",BOM!$E$7, " '",BOM!E14, "';")</f>
        <v>Attribute C5 Package '';</v>
      </c>
      <c r="D8" t="str">
        <f>CONCATENATE("Attribute ",BOM!$A14, " ",BOM!$F$7, " '",BOM!F14, "';")</f>
        <v>Attribute C5 Vendor '';</v>
      </c>
      <c r="E8" t="str">
        <f>CONCATENATE("Attribute ",BOM!$A14, " ",BOM!$G$7, " '",BOM!G14, "';")</f>
        <v>Attribute C5 Vendor_Part_num '';</v>
      </c>
    </row>
    <row r="9" spans="1:5">
      <c r="A9" t="str">
        <f>CONCATENATE("Attribute ",BOM!$A15, " ",BOM!$C$7, " '",BOM!C15, "';")</f>
        <v>Attribute OP_AMP Manufacturing '';</v>
      </c>
      <c r="B9" t="str">
        <f>CONCATENATE("Attribute ",BOM!$A15, " ",BOM!$D$7, " '",BOM!D15, "';")</f>
        <v>Attribute OP_AMP Manufacturing_num '';</v>
      </c>
      <c r="C9" t="str">
        <f>CONCATENATE("Attribute ",BOM!$A15, " ",BOM!$E$7, " '",BOM!E15, "';")</f>
        <v>Attribute OP_AMP Package '';</v>
      </c>
      <c r="D9" t="str">
        <f>CONCATENATE("Attribute ",BOM!$A15, " ",BOM!$F$7, " '",BOM!F15, "';")</f>
        <v>Attribute OP_AMP Vendor '';</v>
      </c>
      <c r="E9" t="str">
        <f>CONCATENATE("Attribute ",BOM!$A15, " ",BOM!$G$7, " '",BOM!G15, "';")</f>
        <v>Attribute OP_AMP Vendor_Part_num '';</v>
      </c>
    </row>
    <row r="10" spans="1:5">
      <c r="A10" t="str">
        <f>CONCATENATE("Attribute ",BOM!$A16, " ",BOM!$C$7, " '",BOM!C16, "';")</f>
        <v>Attribute R1 Manufacturing '';</v>
      </c>
      <c r="B10" t="str">
        <f>CONCATENATE("Attribute ",BOM!$A16, " ",BOM!$D$7, " '",BOM!D16, "';")</f>
        <v>Attribute R1 Manufacturing_num '';</v>
      </c>
      <c r="C10" t="str">
        <f>CONCATENATE("Attribute ",BOM!$A16, " ",BOM!$E$7, " '",BOM!E16, "';")</f>
        <v>Attribute R1 Package '';</v>
      </c>
      <c r="D10" t="str">
        <f>CONCATENATE("Attribute ",BOM!$A16, " ",BOM!$F$7, " '",BOM!F16, "';")</f>
        <v>Attribute R1 Vendor '';</v>
      </c>
      <c r="E10" t="str">
        <f>CONCATENATE("Attribute ",BOM!$A16, " ",BOM!$G$7, " '",BOM!G16, "';")</f>
        <v>Attribute R1 Vendor_Part_num '';</v>
      </c>
    </row>
    <row r="11" spans="1:5">
      <c r="A11" t="str">
        <f>CONCATENATE("Attribute ",BOM!$A17, " ",BOM!$C$7, " '",BOM!C17, "';")</f>
        <v>Attribute R2 Manufacturing '';</v>
      </c>
      <c r="B11" t="str">
        <f>CONCATENATE("Attribute ",BOM!$A17, " ",BOM!$D$7, " '",BOM!D17, "';")</f>
        <v>Attribute R2 Manufacturing_num '';</v>
      </c>
      <c r="C11" t="str">
        <f>CONCATENATE("Attribute ",BOM!$A17, " ",BOM!$E$7, " '",BOM!E17, "';")</f>
        <v>Attribute R2 Package '';</v>
      </c>
      <c r="D11" t="str">
        <f>CONCATENATE("Attribute ",BOM!$A17, " ",BOM!$F$7, " '",BOM!F17, "';")</f>
        <v>Attribute R2 Vendor '';</v>
      </c>
      <c r="E11" t="str">
        <f>CONCATENATE("Attribute ",BOM!$A17, " ",BOM!$G$7, " '",BOM!G17, "';")</f>
        <v>Attribute R2 Vendor_Part_num '';</v>
      </c>
    </row>
    <row r="12" spans="1:5">
      <c r="A12" t="str">
        <f>CONCATENATE("Attribute ",BOM!$A18, " ",BOM!$C$7, " '",BOM!C18, "';")</f>
        <v>Attribute  Manufacturing '';</v>
      </c>
      <c r="B12" t="str">
        <f>CONCATENATE("Attribute ",BOM!$A18, " ",BOM!$D$7, " '",BOM!D18, "';")</f>
        <v>Attribute  Manufacturing_num '';</v>
      </c>
      <c r="C12" t="str">
        <f>CONCATENATE("Attribute ",BOM!$A18, " ",BOM!$E$7, " '",BOM!E18, "';")</f>
        <v>Attribute  Package '';</v>
      </c>
      <c r="D12" t="str">
        <f>CONCATENATE("Attribute ",BOM!$A18, " ",BOM!$F$7, " '",BOM!F18, "';")</f>
        <v>Attribute  Vendor '';</v>
      </c>
      <c r="E12" t="str">
        <f>CONCATENATE("Attribute ",BOM!$A18, " ",BOM!$G$7, " '",BOM!G18, "';")</f>
        <v>Attribute  Vendor_Part_num '';</v>
      </c>
    </row>
    <row r="13" spans="1:5">
      <c r="A13" t="str">
        <f>CONCATENATE("Attribute ",BOM!$A19, " ",BOM!$C$7, " '",BOM!C19, "';")</f>
        <v>Attribute  Manufacturing '';</v>
      </c>
      <c r="B13" t="str">
        <f>CONCATENATE("Attribute ",BOM!$A19, " ",BOM!$D$7, " '",BOM!D19, "';")</f>
        <v>Attribute  Manufacturing_num '';</v>
      </c>
      <c r="C13" t="str">
        <f>CONCATENATE("Attribute ",BOM!$A19, " ",BOM!$E$7, " '",BOM!E19, "';")</f>
        <v>Attribute  Package '';</v>
      </c>
      <c r="D13" t="str">
        <f>CONCATENATE("Attribute ",BOM!$A19, " ",BOM!$F$7, " '",BOM!F19, "';")</f>
        <v>Attribute  Vendor '';</v>
      </c>
      <c r="E13" t="str">
        <f>CONCATENATE("Attribute ",BOM!$A19, " ",BOM!$G$7, " '",BOM!G19, "';")</f>
        <v>Attribute  Vendor_Part_num '';</v>
      </c>
    </row>
    <row r="14" spans="1:5">
      <c r="A14" t="str">
        <f>CONCATENATE("Attribute ",BOM!$A20, " ",BOM!$C$7, " '",BOM!C20, "';")</f>
        <v>Attribute  Manufacturing '';</v>
      </c>
      <c r="B14" t="str">
        <f>CONCATENATE("Attribute ",BOM!$A20, " ",BOM!$D$7, " '",BOM!D20, "';")</f>
        <v>Attribute  Manufacturing_num '';</v>
      </c>
      <c r="C14" t="str">
        <f>CONCATENATE("Attribute ",BOM!$A20, " ",BOM!$E$7, " '",BOM!E20, "';")</f>
        <v>Attribute  Package '';</v>
      </c>
      <c r="D14" t="str">
        <f>CONCATENATE("Attribute ",BOM!$A20, " ",BOM!$F$7, " '",BOM!F20, "';")</f>
        <v>Attribute  Vendor '';</v>
      </c>
      <c r="E14" t="str">
        <f>CONCATENATE("Attribute ",BOM!$A20, " ",BOM!$G$7, " '",BOM!G20, "';")</f>
        <v>Attribute  Vendor_Part_num '';</v>
      </c>
    </row>
    <row r="15" spans="1:5">
      <c r="A15" t="str">
        <f>CONCATENATE("Attribute ",BOM!$A21, " ",BOM!$C$7, " '",BOM!C21, "';")</f>
        <v>Attribute  Manufacturing '';</v>
      </c>
      <c r="B15" t="str">
        <f>CONCATENATE("Attribute ",BOM!$A21, " ",BOM!$D$7, " '",BOM!D21, "';")</f>
        <v>Attribute  Manufacturing_num '';</v>
      </c>
      <c r="C15" t="str">
        <f>CONCATENATE("Attribute ",BOM!$A21, " ",BOM!$E$7, " '",BOM!E21, "';")</f>
        <v>Attribute  Package '';</v>
      </c>
      <c r="D15" t="str">
        <f>CONCATENATE("Attribute ",BOM!$A21, " ",BOM!$F$7, " '",BOM!F21, "';")</f>
        <v>Attribute  Vendor '';</v>
      </c>
      <c r="E15" t="str">
        <f>CONCATENATE("Attribute ",BOM!$A21, " ",BOM!$G$7, " '",BOM!G21, "';")</f>
        <v>Attribute  Vendor_Part_num '';</v>
      </c>
    </row>
    <row r="16" spans="1:5">
      <c r="A16" t="str">
        <f>CONCATENATE("Attribute ",BOM!$A22, " ",BOM!$C$7, " '",BOM!C22, "';")</f>
        <v>Attribute  Manufacturing '';</v>
      </c>
      <c r="B16" t="str">
        <f>CONCATENATE("Attribute ",BOM!$A22, " ",BOM!$D$7, " '",BOM!D22, "';")</f>
        <v>Attribute  Manufacturing_num '';</v>
      </c>
      <c r="C16" t="str">
        <f>CONCATENATE("Attribute ",BOM!$A22, " ",BOM!$E$7, " '",BOM!E22, "';")</f>
        <v>Attribute  Package '';</v>
      </c>
      <c r="D16" t="str">
        <f>CONCATENATE("Attribute ",BOM!$A22, " ",BOM!$F$7, " '",BOM!F22, "';")</f>
        <v>Attribute  Vendor '';</v>
      </c>
      <c r="E16" t="str">
        <f>CONCATENATE("Attribute ",BOM!$A22, " ",BOM!$G$7, " '",BOM!G22, "';")</f>
        <v>Attribute  Vendor_Part_num '';</v>
      </c>
    </row>
    <row r="17" spans="1:5">
      <c r="A17" t="str">
        <f>CONCATENATE("Attribute ",BOM!$A23, " ",BOM!$C$7, " '",BOM!C23, "';")</f>
        <v>Attribute  Manufacturing '';</v>
      </c>
      <c r="B17" t="str">
        <f>CONCATENATE("Attribute ",BOM!$A23, " ",BOM!$D$7, " '",BOM!D23, "';")</f>
        <v>Attribute  Manufacturing_num '';</v>
      </c>
      <c r="C17" t="str">
        <f>CONCATENATE("Attribute ",BOM!$A23, " ",BOM!$E$7, " '",BOM!E23, "';")</f>
        <v>Attribute  Package '';</v>
      </c>
      <c r="D17" t="str">
        <f>CONCATENATE("Attribute ",BOM!$A23, " ",BOM!$F$7, " '",BOM!F23, "';")</f>
        <v>Attribute  Vendor '';</v>
      </c>
      <c r="E17" t="str">
        <f>CONCATENATE("Attribute ",BOM!$A23, " ",BOM!$G$7, " '",BOM!G23, "';")</f>
        <v>Attribute  Vendor_Part_num '';</v>
      </c>
    </row>
    <row r="18" spans="1:5">
      <c r="A18" t="str">
        <f>CONCATENATE("Attribute ",BOM!$A24, " ",BOM!$C$7, " '",BOM!C24, "';")</f>
        <v>Attribute  Manufacturing '';</v>
      </c>
      <c r="B18" t="str">
        <f>CONCATENATE("Attribute ",BOM!$A24, " ",BOM!$D$7, " '",BOM!D24, "';")</f>
        <v>Attribute  Manufacturing_num '';</v>
      </c>
      <c r="C18" t="str">
        <f>CONCATENATE("Attribute ",BOM!$A24, " ",BOM!$E$7, " '",BOM!E24, "';")</f>
        <v>Attribute  Package '';</v>
      </c>
      <c r="D18" t="str">
        <f>CONCATENATE("Attribute ",BOM!$A24, " ",BOM!$F$7, " '",BOM!F24, "';")</f>
        <v>Attribute  Vendor '';</v>
      </c>
      <c r="E18" t="str">
        <f>CONCATENATE("Attribute ",BOM!$A24, " ",BOM!$G$7, " '",BOM!G24, "';")</f>
        <v>Attribute  Vendor_Part_num '';</v>
      </c>
    </row>
    <row r="19" spans="1:5">
      <c r="A19" t="str">
        <f>CONCATENATE("Attribute ",BOM!$A25, " ",BOM!$C$7, " '",BOM!C25, "';")</f>
        <v>Attribute  Manufacturing '';</v>
      </c>
      <c r="B19" t="str">
        <f>CONCATENATE("Attribute ",BOM!$A25, " ",BOM!$D$7, " '",BOM!D25, "';")</f>
        <v>Attribute  Manufacturing_num '';</v>
      </c>
      <c r="C19" t="str">
        <f>CONCATENATE("Attribute ",BOM!$A25, " ",BOM!$E$7, " '",BOM!E25, "';")</f>
        <v>Attribute  Package '';</v>
      </c>
      <c r="D19" t="str">
        <f>CONCATENATE("Attribute ",BOM!$A25, " ",BOM!$F$7, " '",BOM!F25, "';")</f>
        <v>Attribute  Vendor '';</v>
      </c>
      <c r="E19" t="str">
        <f>CONCATENATE("Attribute ",BOM!$A25, " ",BOM!$G$7, " '",BOM!G25, "';")</f>
        <v>Attribute  Vendor_Part_num '';</v>
      </c>
    </row>
    <row r="20" spans="1:5">
      <c r="A20" t="str">
        <f>CONCATENATE("Attribute ",BOM!$A26, " ",BOM!$C$7, " '",BOM!C26, "';")</f>
        <v>Attribute  Manufacturing '';</v>
      </c>
      <c r="B20" t="str">
        <f>CONCATENATE("Attribute ",BOM!$A26, " ",BOM!$D$7, " '",BOM!D26, "';")</f>
        <v>Attribute  Manufacturing_num '';</v>
      </c>
      <c r="C20" t="str">
        <f>CONCATENATE("Attribute ",BOM!$A26, " ",BOM!$E$7, " '",BOM!E26, "';")</f>
        <v>Attribute  Package '';</v>
      </c>
      <c r="D20" t="str">
        <f>CONCATENATE("Attribute ",BOM!$A26, " ",BOM!$F$7, " '",BOM!F26, "';")</f>
        <v>Attribute  Vendor '';</v>
      </c>
      <c r="E20" t="str">
        <f>CONCATENATE("Attribute ",BOM!$A26, " ",BOM!$G$7, " '",BOM!G26, "';")</f>
        <v>Attribute  Vendor_Part_num '';</v>
      </c>
    </row>
    <row r="21" spans="1:5">
      <c r="A21" t="str">
        <f>CONCATENATE("Attribute ",BOM!$A27, " ",BOM!$C$7, " '",BOM!C27, "';")</f>
        <v>Attribute  Manufacturing '';</v>
      </c>
      <c r="B21" t="str">
        <f>CONCATENATE("Attribute ",BOM!$A27, " ",BOM!$D$7, " '",BOM!D27, "';")</f>
        <v>Attribute  Manufacturing_num '';</v>
      </c>
      <c r="C21" t="str">
        <f>CONCATENATE("Attribute ",BOM!$A27, " ",BOM!$E$7, " '",BOM!E27, "';")</f>
        <v>Attribute  Package '';</v>
      </c>
      <c r="D21" t="str">
        <f>CONCATENATE("Attribute ",BOM!$A27, " ",BOM!$F$7, " '",BOM!F27, "';")</f>
        <v>Attribute  Vendor '';</v>
      </c>
      <c r="E21" t="str">
        <f>CONCATENATE("Attribute ",BOM!$A27, " ",BOM!$G$7, " '",BOM!G27, "';")</f>
        <v>Attribute  Vendor_Part_num '';</v>
      </c>
    </row>
    <row r="22" spans="1:5">
      <c r="A22" t="str">
        <f>CONCATENATE("Attribute ",BOM!$A28, " ",BOM!$C$7, " '",BOM!C28, "';")</f>
        <v>Attribute  Manufacturing '';</v>
      </c>
      <c r="B22" t="str">
        <f>CONCATENATE("Attribute ",BOM!$A28, " ",BOM!$D$7, " '",BOM!D28, "';")</f>
        <v>Attribute  Manufacturing_num '';</v>
      </c>
      <c r="C22" t="str">
        <f>CONCATENATE("Attribute ",BOM!$A28, " ",BOM!$E$7, " '",BOM!E28, "';")</f>
        <v>Attribute  Package '';</v>
      </c>
      <c r="D22" t="str">
        <f>CONCATENATE("Attribute ",BOM!$A28, " ",BOM!$F$7, " '",BOM!F28, "';")</f>
        <v>Attribute  Vendor '';</v>
      </c>
      <c r="E22" t="str">
        <f>CONCATENATE("Attribute ",BOM!$A28, " ",BOM!$G$7, " '",BOM!G28, "';")</f>
        <v>Attribute  Vendor_Part_num '';</v>
      </c>
    </row>
    <row r="23" spans="1:5">
      <c r="A23" t="str">
        <f>CONCATENATE("Attribute ",BOM!$A29, " ",BOM!$C$7, " '",BOM!C29, "';")</f>
        <v>Attribute  Manufacturing '';</v>
      </c>
      <c r="B23" t="str">
        <f>CONCATENATE("Attribute ",BOM!$A29, " ",BOM!$D$7, " '",BOM!D29, "';")</f>
        <v>Attribute  Manufacturing_num '';</v>
      </c>
      <c r="C23" t="str">
        <f>CONCATENATE("Attribute ",BOM!$A29, " ",BOM!$E$7, " '",BOM!E29, "';")</f>
        <v>Attribute  Package '';</v>
      </c>
      <c r="D23" t="str">
        <f>CONCATENATE("Attribute ",BOM!$A29, " ",BOM!$F$7, " '",BOM!F29, "';")</f>
        <v>Attribute  Vendor '';</v>
      </c>
      <c r="E23" t="str">
        <f>CONCATENATE("Attribute ",BOM!$A29, " ",BOM!$G$7, " '",BOM!G29, "';")</f>
        <v>Attribute  Vendor_Part_num '';</v>
      </c>
    </row>
    <row r="24" spans="1:5">
      <c r="A24" t="str">
        <f>CONCATENATE("Attribute ",BOM!$A30, " ",BOM!$C$7, " '",BOM!C30, "';")</f>
        <v>Attribute  Manufacturing '';</v>
      </c>
      <c r="B24" t="str">
        <f>CONCATENATE("Attribute ",BOM!$A30, " ",BOM!$D$7, " '",BOM!D30, "';")</f>
        <v>Attribute  Manufacturing_num '';</v>
      </c>
      <c r="C24" t="str">
        <f>CONCATENATE("Attribute ",BOM!$A30, " ",BOM!$E$7, " '",BOM!E30, "';")</f>
        <v>Attribute  Package '';</v>
      </c>
      <c r="D24" t="str">
        <f>CONCATENATE("Attribute ",BOM!$A30, " ",BOM!$F$7, " '",BOM!F30, "';")</f>
        <v>Attribute  Vendor '';</v>
      </c>
      <c r="E24" t="str">
        <f>CONCATENATE("Attribute ",BOM!$A30, " ",BOM!$G$7, " '",BOM!G30, "';")</f>
        <v>Attribute  Vendor_Part_num '';</v>
      </c>
    </row>
    <row r="25" spans="1:5">
      <c r="A25" t="str">
        <f>CONCATENATE("Attribute ",BOM!$A31, " ",BOM!$C$7, " '",BOM!C31, "';")</f>
        <v>Attribute  Manufacturing '';</v>
      </c>
      <c r="B25" t="str">
        <f>CONCATENATE("Attribute ",BOM!$A31, " ",BOM!$D$7, " '",BOM!D31, "';")</f>
        <v>Attribute  Manufacturing_num '';</v>
      </c>
      <c r="C25" t="str">
        <f>CONCATENATE("Attribute ",BOM!$A31, " ",BOM!$E$7, " '",BOM!E31, "';")</f>
        <v>Attribute  Package '';</v>
      </c>
      <c r="D25" t="str">
        <f>CONCATENATE("Attribute ",BOM!$A31, " ",BOM!$F$7, " '",BOM!F31, "';")</f>
        <v>Attribute  Vendor '';</v>
      </c>
      <c r="E25" t="str">
        <f>CONCATENATE("Attribute ",BOM!$A31, " ",BOM!$G$7, " '",BOM!G31, "';")</f>
        <v>Attribute  Vendor_Part_num '';</v>
      </c>
    </row>
    <row r="26" spans="1:5">
      <c r="A26" t="str">
        <f>CONCATENATE("Attribute ",BOM!$A32, " ",BOM!$C$7, " '",BOM!C32, "';")</f>
        <v>Attribute  Manufacturing '';</v>
      </c>
      <c r="B26" t="str">
        <f>CONCATENATE("Attribute ",BOM!$A32, " ",BOM!$D$7, " '",BOM!D32, "';")</f>
        <v>Attribute  Manufacturing_num '';</v>
      </c>
      <c r="C26" t="str">
        <f>CONCATENATE("Attribute ",BOM!$A32, " ",BOM!$E$7, " '",BOM!E32, "';")</f>
        <v>Attribute  Package '';</v>
      </c>
      <c r="D26" t="str">
        <f>CONCATENATE("Attribute ",BOM!$A32, " ",BOM!$F$7, " '",BOM!F32, "';")</f>
        <v>Attribute  Vendor '';</v>
      </c>
      <c r="E26" t="str">
        <f>CONCATENATE("Attribute ",BOM!$A32, " ",BOM!$G$7, " '",BOM!G32, "';")</f>
        <v>Attribute  Vendor_Part_num '';</v>
      </c>
    </row>
    <row r="27" spans="1:5">
      <c r="A27" t="str">
        <f>CONCATENATE("Attribute ",BOM!$A33, " ",BOM!$C$7, " '",BOM!C33, "';")</f>
        <v>Attribute  Manufacturing '';</v>
      </c>
      <c r="B27" t="str">
        <f>CONCATENATE("Attribute ",BOM!$A33, " ",BOM!$D$7, " '",BOM!D33, "';")</f>
        <v>Attribute  Manufacturing_num '';</v>
      </c>
      <c r="C27" t="str">
        <f>CONCATENATE("Attribute ",BOM!$A33, " ",BOM!$E$7, " '",BOM!E33, "';")</f>
        <v>Attribute  Package '';</v>
      </c>
      <c r="D27" t="str">
        <f>CONCATENATE("Attribute ",BOM!$A33, " ",BOM!$F$7, " '",BOM!F33, "';")</f>
        <v>Attribute  Vendor '';</v>
      </c>
      <c r="E27" t="str">
        <f>CONCATENATE("Attribute ",BOM!$A33, " ",BOM!$G$7, " '",BOM!G33, "';")</f>
        <v>Attribute  Vendor_Part_num '';</v>
      </c>
    </row>
    <row r="28" spans="1:5">
      <c r="A28" t="str">
        <f>CONCATENATE("Attribute ",BOM!$A34, " ",BOM!$C$7, " '",BOM!C34, "';")</f>
        <v>Attribute  Manufacturing '';</v>
      </c>
      <c r="B28" t="str">
        <f>CONCATENATE("Attribute ",BOM!$A34, " ",BOM!$D$7, " '",BOM!D34, "';")</f>
        <v>Attribute  Manufacturing_num '';</v>
      </c>
      <c r="C28" t="str">
        <f>CONCATENATE("Attribute ",BOM!$A34, " ",BOM!$E$7, " '",BOM!E34, "';")</f>
        <v>Attribute  Package '';</v>
      </c>
      <c r="D28" t="str">
        <f>CONCATENATE("Attribute ",BOM!$A34, " ",BOM!$F$7, " '",BOM!F34, "';")</f>
        <v>Attribute  Vendor '';</v>
      </c>
      <c r="E28" t="str">
        <f>CONCATENATE("Attribute ",BOM!$A34, " ",BOM!$G$7, " '",BOM!G34, "';")</f>
        <v>Attribute  Vendor_Part_num '';</v>
      </c>
    </row>
    <row r="29" spans="1:5">
      <c r="A29" t="str">
        <f>CONCATENATE("Attribute ",BOM!$A35, " ",BOM!$C$7, " '",BOM!C35, "';")</f>
        <v>Attribute  Manufacturing '';</v>
      </c>
      <c r="B29" t="str">
        <f>CONCATENATE("Attribute ",BOM!$A35, " ",BOM!$D$7, " '",BOM!D35, "';")</f>
        <v>Attribute  Manufacturing_num '';</v>
      </c>
      <c r="C29" t="str">
        <f>CONCATENATE("Attribute ",BOM!$A35, " ",BOM!$E$7, " '",BOM!E35, "';")</f>
        <v>Attribute  Package '';</v>
      </c>
      <c r="D29" t="str">
        <f>CONCATENATE("Attribute ",BOM!$A35, " ",BOM!$F$7, " '",BOM!F35, "';")</f>
        <v>Attribute  Vendor '';</v>
      </c>
      <c r="E29" t="str">
        <f>CONCATENATE("Attribute ",BOM!$A35, " ",BOM!$G$7, " '",BOM!G35, "';")</f>
        <v>Attribute  Vendor_Part_num '';</v>
      </c>
    </row>
    <row r="30" spans="1:5">
      <c r="A30" t="str">
        <f>CONCATENATE("Attribute ",BOM!$A36, " ",BOM!$C$7, " '",BOM!C36, "';")</f>
        <v>Attribute  Manufacturing '';</v>
      </c>
      <c r="B30" t="str">
        <f>CONCATENATE("Attribute ",BOM!$A36, " ",BOM!$D$7, " '",BOM!D36, "';")</f>
        <v>Attribute  Manufacturing_num '';</v>
      </c>
      <c r="C30" t="str">
        <f>CONCATENATE("Attribute ",BOM!$A36, " ",BOM!$E$7, " '",BOM!E36, "';")</f>
        <v>Attribute  Package '';</v>
      </c>
      <c r="D30" t="str">
        <f>CONCATENATE("Attribute ",BOM!$A36, " ",BOM!$F$7, " '",BOM!F36, "';")</f>
        <v>Attribute  Vendor '';</v>
      </c>
      <c r="E30" t="str">
        <f>CONCATENATE("Attribute ",BOM!$A36, " ",BOM!$G$7, " '",BOM!G36, "';")</f>
        <v>Attribute  Vendor_Part_num '';</v>
      </c>
    </row>
    <row r="31" spans="1:5">
      <c r="A31" t="str">
        <f>CONCATENATE("Attribute ",BOM!$A37, " ",BOM!$C$7, " '",BOM!C37, "';")</f>
        <v>Attribute  Manufacturing '';</v>
      </c>
      <c r="B31" t="str">
        <f>CONCATENATE("Attribute ",BOM!$A37, " ",BOM!$D$7, " '",BOM!D37, "';")</f>
        <v>Attribute  Manufacturing_num '';</v>
      </c>
      <c r="C31" t="str">
        <f>CONCATENATE("Attribute ",BOM!$A37, " ",BOM!$E$7, " '",BOM!E37, "';")</f>
        <v>Attribute  Package '';</v>
      </c>
      <c r="D31" t="str">
        <f>CONCATENATE("Attribute ",BOM!$A37, " ",BOM!$F$7, " '",BOM!F37, "';")</f>
        <v>Attribute  Vendor '';</v>
      </c>
      <c r="E31" t="str">
        <f>CONCATENATE("Attribute ",BOM!$A37, " ",BOM!$G$7, " '",BOM!G37, "';")</f>
        <v>Attribute  Vendor_Part_num '';</v>
      </c>
    </row>
    <row r="32" spans="1:5">
      <c r="A32" t="str">
        <f>CONCATENATE("Attribute ",BOM!$A38, " ",BOM!$C$7, " '",BOM!C38, "';")</f>
        <v>Attribute  Manufacturing '';</v>
      </c>
      <c r="B32" t="str">
        <f>CONCATENATE("Attribute ",BOM!$A38, " ",BOM!$D$7, " '",BOM!D38, "';")</f>
        <v>Attribute  Manufacturing_num '';</v>
      </c>
      <c r="C32" t="str">
        <f>CONCATENATE("Attribute ",BOM!$A38, " ",BOM!$E$7, " '",BOM!E38, "';")</f>
        <v>Attribute  Package '';</v>
      </c>
      <c r="D32" t="str">
        <f>CONCATENATE("Attribute ",BOM!$A38, " ",BOM!$F$7, " '",BOM!F38, "';")</f>
        <v>Attribute  Vendor '';</v>
      </c>
      <c r="E32" t="str">
        <f>CONCATENATE("Attribute ",BOM!$A38, " ",BOM!$G$7, " '",BOM!G38, "';")</f>
        <v>Attribute  Vendor_Part_num '';</v>
      </c>
    </row>
    <row r="33" spans="1:5">
      <c r="A33" t="str">
        <f>CONCATENATE("Attribute ",BOM!$A39, " ",BOM!$C$7, " '",BOM!C39, "';")</f>
        <v>Attribute  Manufacturing '';</v>
      </c>
      <c r="B33" t="str">
        <f>CONCATENATE("Attribute ",BOM!$A39, " ",BOM!$D$7, " '",BOM!D39, "';")</f>
        <v>Attribute  Manufacturing_num '';</v>
      </c>
      <c r="C33" t="str">
        <f>CONCATENATE("Attribute ",BOM!$A39, " ",BOM!$E$7, " '",BOM!E39, "';")</f>
        <v>Attribute  Package '';</v>
      </c>
      <c r="D33" t="str">
        <f>CONCATENATE("Attribute ",BOM!$A39, " ",BOM!$F$7, " '",BOM!F39, "';")</f>
        <v>Attribute  Vendor '';</v>
      </c>
      <c r="E33" t="str">
        <f>CONCATENATE("Attribute ",BOM!$A39, " ",BOM!$G$7, " '",BOM!G39, "';")</f>
        <v>Attribute  Vendor_Part_num '';</v>
      </c>
    </row>
    <row r="34" spans="1:5">
      <c r="A34" t="str">
        <f>CONCATENATE("Attribute ",BOM!$A40, " ",BOM!$C$7, " '",BOM!C40, "';")</f>
        <v>Attribute  Manufacturing '';</v>
      </c>
      <c r="B34" t="str">
        <f>CONCATENATE("Attribute ",BOM!$A40, " ",BOM!$D$7, " '",BOM!D40, "';")</f>
        <v>Attribute  Manufacturing_num '';</v>
      </c>
      <c r="C34" t="str">
        <f>CONCATENATE("Attribute ",BOM!$A40, " ",BOM!$E$7, " '",BOM!E40, "';")</f>
        <v>Attribute  Package '';</v>
      </c>
      <c r="D34" t="str">
        <f>CONCATENATE("Attribute ",BOM!$A40, " ",BOM!$F$7, " '",BOM!F40, "';")</f>
        <v>Attribute  Vendor '';</v>
      </c>
      <c r="E34" t="str">
        <f>CONCATENATE("Attribute ",BOM!$A40, " ",BOM!$G$7, " '",BOM!G40, "';")</f>
        <v>Attribute  Vendor_Part_num '';</v>
      </c>
    </row>
    <row r="35" spans="1:5">
      <c r="A35" t="str">
        <f>CONCATENATE("Attribute ",BOM!$A41, " ",BOM!$C$7, " '",BOM!C41, "';")</f>
        <v>Attribute  Manufacturing '';</v>
      </c>
      <c r="B35" t="str">
        <f>CONCATENATE("Attribute ",BOM!$A41, " ",BOM!$D$7, " '",BOM!D41, "';")</f>
        <v>Attribute  Manufacturing_num '';</v>
      </c>
      <c r="C35" t="str">
        <f>CONCATENATE("Attribute ",BOM!$A41, " ",BOM!$E$7, " '",BOM!E41, "';")</f>
        <v>Attribute  Package '';</v>
      </c>
      <c r="D35" t="str">
        <f>CONCATENATE("Attribute ",BOM!$A41, " ",BOM!$F$7, " '",BOM!F41, "';")</f>
        <v>Attribute  Vendor '';</v>
      </c>
      <c r="E35" t="str">
        <f>CONCATENATE("Attribute ",BOM!$A41, " ",BOM!$G$7, " '",BOM!G41, "';")</f>
        <v>Attribute  Vendor_Part_num '';</v>
      </c>
    </row>
    <row r="36" spans="1:5">
      <c r="A36" t="str">
        <f>CONCATENATE("Attribute ",BOM!$A42, " ",BOM!$C$7, " '",BOM!C42, "';")</f>
        <v>Attribute  Manufacturing '';</v>
      </c>
      <c r="B36" t="str">
        <f>CONCATENATE("Attribute ",BOM!$A42, " ",BOM!$D$7, " '",BOM!D42, "';")</f>
        <v>Attribute  Manufacturing_num '';</v>
      </c>
      <c r="C36" t="str">
        <f>CONCATENATE("Attribute ",BOM!$A42, " ",BOM!$E$7, " '",BOM!E42, "';")</f>
        <v>Attribute  Package '';</v>
      </c>
      <c r="D36" t="str">
        <f>CONCATENATE("Attribute ",BOM!$A42, " ",BOM!$F$7, " '",BOM!F42, "';")</f>
        <v>Attribute  Vendor '';</v>
      </c>
      <c r="E36" t="str">
        <f>CONCATENATE("Attribute ",BOM!$A42, " ",BOM!$G$7, " '",BOM!G42, "';")</f>
        <v>Attribute  Vendor_Part_num '';</v>
      </c>
    </row>
    <row r="37" spans="1:5">
      <c r="A37" t="str">
        <f>CONCATENATE("Attribute ",BOM!$A43, " ",BOM!$C$7, " '",BOM!C43, "';")</f>
        <v>Attribute  Manufacturing '';</v>
      </c>
      <c r="B37" t="str">
        <f>CONCATENATE("Attribute ",BOM!$A43, " ",BOM!$D$7, " '",BOM!D43, "';")</f>
        <v>Attribute  Manufacturing_num '';</v>
      </c>
      <c r="C37" t="str">
        <f>CONCATENATE("Attribute ",BOM!$A43, " ",BOM!$E$7, " '",BOM!E43, "';")</f>
        <v>Attribute  Package '';</v>
      </c>
      <c r="D37" t="str">
        <f>CONCATENATE("Attribute ",BOM!$A43, " ",BOM!$F$7, " '",BOM!F43, "';")</f>
        <v>Attribute  Vendor '';</v>
      </c>
      <c r="E37" t="str">
        <f>CONCATENATE("Attribute ",BOM!$A43, " ",BOM!$G$7, " '",BOM!G43, "';")</f>
        <v>Attribute  Vendor_Part_num '';</v>
      </c>
    </row>
    <row r="38" spans="1:5">
      <c r="A38" t="str">
        <f>CONCATENATE("Attribute ",BOM!$A44, " ",BOM!$C$7, " '",BOM!C44, "';")</f>
        <v>Attribute  Manufacturing '';</v>
      </c>
      <c r="B38" t="str">
        <f>CONCATENATE("Attribute ",BOM!$A44, " ",BOM!$D$7, " '",BOM!D44, "';")</f>
        <v>Attribute  Manufacturing_num '';</v>
      </c>
      <c r="C38" t="str">
        <f>CONCATENATE("Attribute ",BOM!$A44, " ",BOM!$E$7, " '",BOM!E44, "';")</f>
        <v>Attribute  Package '';</v>
      </c>
      <c r="D38" t="str">
        <f>CONCATENATE("Attribute ",BOM!$A44, " ",BOM!$F$7, " '",BOM!F44, "';")</f>
        <v>Attribute  Vendor '';</v>
      </c>
      <c r="E38" t="str">
        <f>CONCATENATE("Attribute ",BOM!$A44, " ",BOM!$G$7, " '",BOM!G44, "';")</f>
        <v>Attribute  Vendor_Part_num '';</v>
      </c>
    </row>
    <row r="39" spans="1:5">
      <c r="A39" t="str">
        <f>CONCATENATE("Attribute ",BOM!$A45, " ",BOM!$C$7, " '",BOM!C45, "';")</f>
        <v>Attribute  Manufacturing '';</v>
      </c>
      <c r="B39" t="str">
        <f>CONCATENATE("Attribute ",BOM!$A45, " ",BOM!$D$7, " '",BOM!D45, "';")</f>
        <v>Attribute  Manufacturing_num '';</v>
      </c>
      <c r="C39" t="str">
        <f>CONCATENATE("Attribute ",BOM!$A45, " ",BOM!$E$7, " '",BOM!E45, "';")</f>
        <v>Attribute  Package '';</v>
      </c>
      <c r="D39" t="str">
        <f>CONCATENATE("Attribute ",BOM!$A45, " ",BOM!$F$7, " '",BOM!F45, "';")</f>
        <v>Attribute  Vendor '';</v>
      </c>
      <c r="E39" t="str">
        <f>CONCATENATE("Attribute ",BOM!$A45, " ",BOM!$G$7, " '",BOM!G45, "';")</f>
        <v>Attribute  Vendor_Part_num '';</v>
      </c>
    </row>
    <row r="40" spans="1:5">
      <c r="A40" t="str">
        <f>CONCATENATE("Attribute ",BOM!$A46, " ",BOM!$C$7, " '",BOM!C46, "';")</f>
        <v>Attribute  Manufacturing '';</v>
      </c>
      <c r="B40" t="str">
        <f>CONCATENATE("Attribute ",BOM!$A46, " ",BOM!$D$7, " '",BOM!D46, "';")</f>
        <v>Attribute  Manufacturing_num '';</v>
      </c>
      <c r="C40" t="str">
        <f>CONCATENATE("Attribute ",BOM!$A46, " ",BOM!$E$7, " '",BOM!E46, "';")</f>
        <v>Attribute  Package '';</v>
      </c>
      <c r="D40" t="str">
        <f>CONCATENATE("Attribute ",BOM!$A46, " ",BOM!$F$7, " '",BOM!F46, "';")</f>
        <v>Attribute  Vendor '';</v>
      </c>
      <c r="E40" t="str">
        <f>CONCATENATE("Attribute ",BOM!$A46, " ",BOM!$G$7, " '",BOM!G46, "';")</f>
        <v>Attribute  Vendor_Part_num '';</v>
      </c>
    </row>
    <row r="41" spans="1:5">
      <c r="A41" t="str">
        <f>CONCATENATE("Attribute ",BOM!$A47, " ",BOM!$C$7, " '",BOM!C47, "';")</f>
        <v>Attribute  Manufacturing '';</v>
      </c>
      <c r="B41" t="str">
        <f>CONCATENATE("Attribute ",BOM!$A47, " ",BOM!$D$7, " '",BOM!D47, "';")</f>
        <v>Attribute  Manufacturing_num '';</v>
      </c>
      <c r="C41" t="str">
        <f>CONCATENATE("Attribute ",BOM!$A47, " ",BOM!$E$7, " '",BOM!E47, "';")</f>
        <v>Attribute  Package '';</v>
      </c>
      <c r="D41" t="str">
        <f>CONCATENATE("Attribute ",BOM!$A47, " ",BOM!$F$7, " '",BOM!F47, "';")</f>
        <v>Attribute  Vendor '';</v>
      </c>
      <c r="E41" t="str">
        <f>CONCATENATE("Attribute ",BOM!$A47, " ",BOM!$G$7, " '",BOM!G47, "';")</f>
        <v>Attribute  Vendor_Part_num '';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 Check</vt:lpstr>
      <vt:lpstr>Back Annotation Script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Malcolm</cp:lastModifiedBy>
  <cp:revision>2</cp:revision>
  <dcterms:created xsi:type="dcterms:W3CDTF">2015-03-18T18:40:44Z</dcterms:created>
  <dcterms:modified xsi:type="dcterms:W3CDTF">2015-12-04T20:11:08Z</dcterms:modified>
  <dc:language>en-US</dc:language>
</cp:coreProperties>
</file>