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2840" windowHeight="3825"/>
  </bookViews>
  <sheets>
    <sheet name="Salary Calculation Shee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8" i="2" l="1"/>
  <c r="F6" i="2"/>
  <c r="F1" i="2"/>
  <c r="D6" i="1"/>
  <c r="E6" i="1" s="1"/>
  <c r="E5" i="1"/>
  <c r="D13" i="1"/>
  <c r="D11" i="1"/>
  <c r="F2" i="2" l="1"/>
  <c r="F3" i="2" s="1"/>
  <c r="F4" i="2"/>
  <c r="D7" i="1"/>
  <c r="E7" i="1" s="1"/>
  <c r="D8" i="1" l="1"/>
  <c r="E8" i="1" s="1"/>
  <c r="E9" i="1" s="1"/>
  <c r="D9" i="1" l="1"/>
</calcChain>
</file>

<file path=xl/comments1.xml><?xml version="1.0" encoding="utf-8"?>
<comments xmlns="http://schemas.openxmlformats.org/spreadsheetml/2006/main">
  <authors>
    <author>admin</author>
  </authors>
  <commentList>
    <comment ref="D5" authorId="0">
      <text>
        <r>
          <rPr>
            <b/>
            <sz val="14"/>
            <color indexed="81"/>
            <rFont val="Garamond"/>
            <family val="1"/>
          </rPr>
          <t>Please Enter the Per Month Salary.</t>
        </r>
      </text>
    </comment>
  </commentList>
</comments>
</file>

<file path=xl/sharedStrings.xml><?xml version="1.0" encoding="utf-8"?>
<sst xmlns="http://schemas.openxmlformats.org/spreadsheetml/2006/main" count="11" uniqueCount="11">
  <si>
    <t>HRA</t>
  </si>
  <si>
    <t>BASIC</t>
  </si>
  <si>
    <t>Special Personal Allowance</t>
  </si>
  <si>
    <t>LTA</t>
  </si>
  <si>
    <t>Medical</t>
  </si>
  <si>
    <t>Communication Expenses</t>
  </si>
  <si>
    <t>Annual CTC</t>
  </si>
  <si>
    <t>PM CTC</t>
  </si>
  <si>
    <t>Salary Components</t>
  </si>
  <si>
    <t>Ratio</t>
  </si>
  <si>
    <t>Salary Calculation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</si>
</sst>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Garamond"/>
      <family val="2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name val="Garamond"/>
      <family val="1"/>
    </font>
    <font>
      <b/>
      <sz val="24"/>
      <color theme="1"/>
      <name val="Garamond"/>
      <family val="1"/>
    </font>
    <font>
      <b/>
      <sz val="14"/>
      <color indexed="8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5"/>
  <sheetViews>
    <sheetView showGridLines="0" tabSelected="1" topLeftCell="A4" workbookViewId="0">
      <selection activeCell="E8" sqref="E8"/>
    </sheetView>
  </sheetViews>
  <sheetFormatPr defaultRowHeight="15.75" x14ac:dyDescent="0.25"/>
  <cols>
    <col min="1" max="1" width="44.125" style="1" customWidth="1"/>
    <col min="2" max="2" width="23" style="3" bestFit="1" customWidth="1"/>
    <col min="3" max="3" width="10.5" style="1" customWidth="1"/>
    <col min="4" max="4" width="8.625" style="1" bestFit="1" customWidth="1"/>
    <col min="5" max="5" width="11.75" style="1" bestFit="1" customWidth="1"/>
    <col min="6" max="16384" width="9" style="1"/>
  </cols>
  <sheetData>
    <row r="1" spans="2:5" ht="16.5" thickBot="1" x14ac:dyDescent="0.3"/>
    <row r="2" spans="2:5" ht="31.5" thickBot="1" x14ac:dyDescent="0.3">
      <c r="B2" s="17" t="s">
        <v>10</v>
      </c>
      <c r="C2" s="18"/>
      <c r="D2" s="18"/>
      <c r="E2" s="19"/>
    </row>
    <row r="3" spans="2:5" ht="48.75" customHeight="1" thickBot="1" x14ac:dyDescent="0.3"/>
    <row r="4" spans="2:5" x14ac:dyDescent="0.25">
      <c r="B4" s="15" t="s">
        <v>8</v>
      </c>
      <c r="C4" s="4" t="s">
        <v>9</v>
      </c>
      <c r="D4" s="4" t="s">
        <v>7</v>
      </c>
      <c r="E4" s="5" t="s">
        <v>6</v>
      </c>
    </row>
    <row r="5" spans="2:5" x14ac:dyDescent="0.25">
      <c r="B5" s="6"/>
      <c r="C5" s="7"/>
      <c r="D5" s="16">
        <v>24000</v>
      </c>
      <c r="E5" s="8">
        <f>D5*12</f>
        <v>288000</v>
      </c>
    </row>
    <row r="6" spans="2:5" x14ac:dyDescent="0.25">
      <c r="B6" s="6" t="s">
        <v>1</v>
      </c>
      <c r="C6" s="9">
        <v>0.4</v>
      </c>
      <c r="D6" s="7">
        <f>D5*C6</f>
        <v>9600</v>
      </c>
      <c r="E6" s="10">
        <f>D6*12</f>
        <v>115200</v>
      </c>
    </row>
    <row r="7" spans="2:5" x14ac:dyDescent="0.25">
      <c r="B7" s="6" t="s">
        <v>0</v>
      </c>
      <c r="C7" s="9">
        <v>0.5</v>
      </c>
      <c r="D7" s="7">
        <f>D6*C7</f>
        <v>4800</v>
      </c>
      <c r="E7" s="10">
        <f t="shared" ref="E7:E8" si="0">D7*12</f>
        <v>57600</v>
      </c>
    </row>
    <row r="8" spans="2:5" x14ac:dyDescent="0.25">
      <c r="B8" s="6" t="s">
        <v>2</v>
      </c>
      <c r="C8" s="7"/>
      <c r="D8" s="7">
        <f>D5-SUM(D6+D7+D11+D12+D13)</f>
        <v>6350</v>
      </c>
      <c r="E8" s="10">
        <f t="shared" si="0"/>
        <v>76200</v>
      </c>
    </row>
    <row r="9" spans="2:5" x14ac:dyDescent="0.25">
      <c r="B9" s="6"/>
      <c r="C9" s="7"/>
      <c r="D9" s="11">
        <f>SUM(D6:D8)</f>
        <v>20750</v>
      </c>
      <c r="E9" s="8">
        <f>SUM(E6:E8)</f>
        <v>249000</v>
      </c>
    </row>
    <row r="10" spans="2:5" x14ac:dyDescent="0.25">
      <c r="B10" s="6"/>
      <c r="C10" s="7"/>
      <c r="D10" s="7"/>
      <c r="E10" s="10"/>
    </row>
    <row r="11" spans="2:5" x14ac:dyDescent="0.25">
      <c r="B11" s="6" t="s">
        <v>3</v>
      </c>
      <c r="C11" s="7"/>
      <c r="D11" s="7">
        <f>E11/12</f>
        <v>1000</v>
      </c>
      <c r="E11" s="10">
        <v>12000</v>
      </c>
    </row>
    <row r="12" spans="2:5" x14ac:dyDescent="0.25">
      <c r="B12" s="6" t="s">
        <v>5</v>
      </c>
      <c r="C12" s="7"/>
      <c r="D12" s="7">
        <v>1000</v>
      </c>
      <c r="E12" s="10">
        <v>12000</v>
      </c>
    </row>
    <row r="13" spans="2:5" ht="16.5" thickBot="1" x14ac:dyDescent="0.3">
      <c r="B13" s="12" t="s">
        <v>4</v>
      </c>
      <c r="C13" s="13"/>
      <c r="D13" s="13">
        <f>E13/12</f>
        <v>1250</v>
      </c>
      <c r="E13" s="14">
        <v>15000</v>
      </c>
    </row>
    <row r="15" spans="2:5" x14ac:dyDescent="0.25">
      <c r="D15" s="2"/>
    </row>
  </sheetData>
  <mergeCells count="1">
    <mergeCell ref="B2:E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8"/>
  <sheetViews>
    <sheetView workbookViewId="0">
      <selection activeCell="F1" sqref="F1:F8"/>
    </sheetView>
  </sheetViews>
  <sheetFormatPr defaultRowHeight="15.75" x14ac:dyDescent="0.25"/>
  <cols>
    <col min="6" max="6" width="6.75" bestFit="1" customWidth="1"/>
  </cols>
  <sheetData>
    <row r="1" spans="6:6" x14ac:dyDescent="0.25">
      <c r="F1" s="7" t="e">
        <f>#REF!*E1</f>
        <v>#REF!</v>
      </c>
    </row>
    <row r="2" spans="6:6" x14ac:dyDescent="0.25">
      <c r="F2" s="7" t="e">
        <f>F1*E2</f>
        <v>#REF!</v>
      </c>
    </row>
    <row r="3" spans="6:6" x14ac:dyDescent="0.25">
      <c r="F3" s="7" t="e">
        <f>#REF!-SUM(F1+F2+F6+F7+F8)</f>
        <v>#REF!</v>
      </c>
    </row>
    <row r="4" spans="6:6" x14ac:dyDescent="0.25">
      <c r="F4" s="11" t="e">
        <f>SUM(F1:F3)</f>
        <v>#REF!</v>
      </c>
    </row>
    <row r="5" spans="6:6" x14ac:dyDescent="0.25">
      <c r="F5" s="7"/>
    </row>
    <row r="6" spans="6:6" x14ac:dyDescent="0.25">
      <c r="F6" s="7">
        <f>G6/12</f>
        <v>0</v>
      </c>
    </row>
    <row r="7" spans="6:6" x14ac:dyDescent="0.25">
      <c r="F7" s="7">
        <v>1000</v>
      </c>
    </row>
    <row r="8" spans="6:6" ht="16.5" thickBot="1" x14ac:dyDescent="0.3">
      <c r="F8" s="13">
        <f>G8/12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Calculation 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Saurabh Singh</cp:lastModifiedBy>
  <dcterms:created xsi:type="dcterms:W3CDTF">2011-09-05T14:55:53Z</dcterms:created>
  <dcterms:modified xsi:type="dcterms:W3CDTF">2014-03-11T04:07:50Z</dcterms:modified>
</cp:coreProperties>
</file>