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b_parse\Scripts\"/>
    </mc:Choice>
  </mc:AlternateContent>
  <xr:revisionPtr revIDLastSave="0" documentId="13_ncr:40009_{3821FA51-86AC-42A2-B2D6-D4D3C25C7B7D}" xr6:coauthVersionLast="40" xr6:coauthVersionMax="40" xr10:uidLastSave="{00000000-0000-0000-0000-000000000000}"/>
  <bookViews>
    <workbookView xWindow="0" yWindow="0" windowWidth="24645" windowHeight="10245"/>
  </bookViews>
  <sheets>
    <sheet name="output" sheetId="1" r:id="rId1"/>
    <sheet name="Лист2" sheetId="3" r:id="rId2"/>
  </sheets>
  <definedNames>
    <definedName name="_xlnm._FilterDatabase" localSheetId="0" hidden="1">output!$B$1:$B$470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H16" i="1" s="1"/>
  <c r="I16" i="1" s="1"/>
  <c r="G17" i="1"/>
  <c r="G18" i="1"/>
  <c r="H18" i="1" s="1"/>
  <c r="I1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H34" i="1" s="1"/>
  <c r="I34" i="1" s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H50" i="1" s="1"/>
  <c r="I50" i="1" s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H66" i="1" s="1"/>
  <c r="I66" i="1" s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H80" i="1" s="1"/>
  <c r="I80" i="1" s="1"/>
  <c r="G81" i="1"/>
  <c r="G82" i="1"/>
  <c r="H82" i="1" s="1"/>
  <c r="I82" i="1" s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H98" i="1" s="1"/>
  <c r="I98" i="1" s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H114" i="1" s="1"/>
  <c r="I114" i="1" s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H130" i="1" s="1"/>
  <c r="I130" i="1" s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H144" i="1" s="1"/>
  <c r="I144" i="1" s="1"/>
  <c r="G145" i="1"/>
  <c r="G146" i="1"/>
  <c r="H146" i="1" s="1"/>
  <c r="I146" i="1" s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H162" i="1" s="1"/>
  <c r="I162" i="1" s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H176" i="1" s="1"/>
  <c r="I176" i="1" s="1"/>
  <c r="G177" i="1"/>
  <c r="G178" i="1"/>
  <c r="H178" i="1" s="1"/>
  <c r="I178" i="1" s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H194" i="1" s="1"/>
  <c r="I194" i="1" s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H210" i="1" s="1"/>
  <c r="I210" i="1" s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H226" i="1" s="1"/>
  <c r="I226" i="1" s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H242" i="1" s="1"/>
  <c r="I242" i="1" s="1"/>
  <c r="G243" i="1"/>
  <c r="H243" i="1" s="1"/>
  <c r="I243" i="1" s="1"/>
  <c r="G244" i="1"/>
  <c r="G245" i="1"/>
  <c r="G246" i="1"/>
  <c r="H246" i="1" s="1"/>
  <c r="I246" i="1" s="1"/>
  <c r="G247" i="1"/>
  <c r="G248" i="1"/>
  <c r="H248" i="1" s="1"/>
  <c r="I248" i="1" s="1"/>
  <c r="G249" i="1"/>
  <c r="G250" i="1"/>
  <c r="G251" i="1"/>
  <c r="G252" i="1"/>
  <c r="H252" i="1" s="1"/>
  <c r="I252" i="1" s="1"/>
  <c r="G253" i="1"/>
  <c r="G254" i="1"/>
  <c r="G255" i="1"/>
  <c r="G256" i="1"/>
  <c r="G257" i="1"/>
  <c r="G258" i="1"/>
  <c r="H258" i="1" s="1"/>
  <c r="I258" i="1" s="1"/>
  <c r="G259" i="1"/>
  <c r="H259" i="1" s="1"/>
  <c r="I259" i="1" s="1"/>
  <c r="G260" i="1"/>
  <c r="H260" i="1" s="1"/>
  <c r="I260" i="1" s="1"/>
  <c r="G261" i="1"/>
  <c r="H261" i="1" s="1"/>
  <c r="I261" i="1" s="1"/>
  <c r="G262" i="1"/>
  <c r="H262" i="1" s="1"/>
  <c r="I262" i="1" s="1"/>
  <c r="G263" i="1"/>
  <c r="H263" i="1" s="1"/>
  <c r="I263" i="1" s="1"/>
  <c r="G264" i="1"/>
  <c r="G265" i="1"/>
  <c r="G266" i="1"/>
  <c r="G267" i="1"/>
  <c r="G268" i="1"/>
  <c r="G269" i="1"/>
  <c r="G270" i="1"/>
  <c r="G271" i="1"/>
  <c r="G272" i="1"/>
  <c r="G273" i="1"/>
  <c r="H273" i="1" s="1"/>
  <c r="I273" i="1" s="1"/>
  <c r="G274" i="1"/>
  <c r="H274" i="1" s="1"/>
  <c r="I274" i="1" s="1"/>
  <c r="G275" i="1"/>
  <c r="H275" i="1" s="1"/>
  <c r="I275" i="1" s="1"/>
  <c r="G276" i="1"/>
  <c r="G277" i="1"/>
  <c r="H277" i="1" s="1"/>
  <c r="I277" i="1" s="1"/>
  <c r="G278" i="1"/>
  <c r="H278" i="1" s="1"/>
  <c r="I278" i="1" s="1"/>
  <c r="G279" i="1"/>
  <c r="H279" i="1" s="1"/>
  <c r="I279" i="1" s="1"/>
  <c r="G280" i="1"/>
  <c r="G281" i="1"/>
  <c r="G282" i="1"/>
  <c r="G283" i="1"/>
  <c r="G284" i="1"/>
  <c r="G285" i="1"/>
  <c r="G286" i="1"/>
  <c r="G287" i="1"/>
  <c r="G288" i="1"/>
  <c r="G289" i="1"/>
  <c r="H289" i="1" s="1"/>
  <c r="I289" i="1" s="1"/>
  <c r="G290" i="1"/>
  <c r="H290" i="1" s="1"/>
  <c r="I290" i="1" s="1"/>
  <c r="G291" i="1"/>
  <c r="G292" i="1"/>
  <c r="H292" i="1" s="1"/>
  <c r="I292" i="1" s="1"/>
  <c r="G293" i="1"/>
  <c r="G294" i="1"/>
  <c r="H294" i="1" s="1"/>
  <c r="I294" i="1" s="1"/>
  <c r="G295" i="1"/>
  <c r="G296" i="1"/>
  <c r="H296" i="1" s="1"/>
  <c r="I296" i="1" s="1"/>
  <c r="G297" i="1"/>
  <c r="G298" i="1"/>
  <c r="G299" i="1"/>
  <c r="G300" i="1"/>
  <c r="H300" i="1" s="1"/>
  <c r="I300" i="1" s="1"/>
  <c r="G301" i="1"/>
  <c r="G302" i="1"/>
  <c r="G303" i="1"/>
  <c r="G304" i="1"/>
  <c r="H304" i="1" s="1"/>
  <c r="I304" i="1" s="1"/>
  <c r="G305" i="1"/>
  <c r="H305" i="1" s="1"/>
  <c r="I305" i="1" s="1"/>
  <c r="G306" i="1"/>
  <c r="H306" i="1" s="1"/>
  <c r="I306" i="1" s="1"/>
  <c r="G307" i="1"/>
  <c r="G308" i="1"/>
  <c r="G309" i="1"/>
  <c r="H309" i="1" s="1"/>
  <c r="I309" i="1" s="1"/>
  <c r="G310" i="1"/>
  <c r="H310" i="1" s="1"/>
  <c r="I310" i="1" s="1"/>
  <c r="G311" i="1"/>
  <c r="G312" i="1"/>
  <c r="H312" i="1" s="1"/>
  <c r="I312" i="1" s="1"/>
  <c r="G313" i="1"/>
  <c r="G314" i="1"/>
  <c r="G315" i="1"/>
  <c r="G316" i="1"/>
  <c r="H316" i="1" s="1"/>
  <c r="I316" i="1" s="1"/>
  <c r="G317" i="1"/>
  <c r="G318" i="1"/>
  <c r="G319" i="1"/>
  <c r="G320" i="1"/>
  <c r="G321" i="1"/>
  <c r="G322" i="1"/>
  <c r="H322" i="1" s="1"/>
  <c r="I322" i="1" s="1"/>
  <c r="G323" i="1"/>
  <c r="G324" i="1"/>
  <c r="H324" i="1" s="1"/>
  <c r="I324" i="1" s="1"/>
  <c r="G325" i="1"/>
  <c r="G326" i="1"/>
  <c r="H326" i="1" s="1"/>
  <c r="I326" i="1" s="1"/>
  <c r="G327" i="1"/>
  <c r="H327" i="1" s="1"/>
  <c r="I327" i="1" s="1"/>
  <c r="G328" i="1"/>
  <c r="G329" i="1"/>
  <c r="G330" i="1"/>
  <c r="G331" i="1"/>
  <c r="G332" i="1"/>
  <c r="G333" i="1"/>
  <c r="G334" i="1"/>
  <c r="G335" i="1"/>
  <c r="G336" i="1"/>
  <c r="H336" i="1" s="1"/>
  <c r="I336" i="1" s="1"/>
  <c r="G337" i="1"/>
  <c r="H337" i="1" s="1"/>
  <c r="I337" i="1" s="1"/>
  <c r="G338" i="1"/>
  <c r="H338" i="1" s="1"/>
  <c r="I338" i="1" s="1"/>
  <c r="G339" i="1"/>
  <c r="H339" i="1" s="1"/>
  <c r="I339" i="1" s="1"/>
  <c r="G340" i="1"/>
  <c r="G341" i="1"/>
  <c r="G342" i="1"/>
  <c r="H342" i="1" s="1"/>
  <c r="I342" i="1" s="1"/>
  <c r="G343" i="1"/>
  <c r="H343" i="1" s="1"/>
  <c r="I343" i="1" s="1"/>
  <c r="G344" i="1"/>
  <c r="H344" i="1" s="1"/>
  <c r="I344" i="1" s="1"/>
  <c r="G345" i="1"/>
  <c r="G346" i="1"/>
  <c r="G347" i="1"/>
  <c r="G348" i="1"/>
  <c r="G349" i="1"/>
  <c r="G350" i="1"/>
  <c r="G351" i="1"/>
  <c r="G352" i="1"/>
  <c r="H352" i="1" s="1"/>
  <c r="I352" i="1" s="1"/>
  <c r="G353" i="1"/>
  <c r="H353" i="1" s="1"/>
  <c r="I353" i="1" s="1"/>
  <c r="G354" i="1"/>
  <c r="H354" i="1" s="1"/>
  <c r="I354" i="1" s="1"/>
  <c r="G355" i="1"/>
  <c r="G356" i="1"/>
  <c r="G357" i="1"/>
  <c r="H357" i="1" s="1"/>
  <c r="I357" i="1" s="1"/>
  <c r="G358" i="1"/>
  <c r="H358" i="1" s="1"/>
  <c r="I358" i="1" s="1"/>
  <c r="G359" i="1"/>
  <c r="H359" i="1" s="1"/>
  <c r="I359" i="1" s="1"/>
  <c r="G360" i="1"/>
  <c r="H360" i="1" s="1"/>
  <c r="I360" i="1" s="1"/>
  <c r="G361" i="1"/>
  <c r="G362" i="1"/>
  <c r="H362" i="1" s="1"/>
  <c r="I362" i="1" s="1"/>
  <c r="G363" i="1"/>
  <c r="G364" i="1"/>
  <c r="H364" i="1" s="1"/>
  <c r="I364" i="1" s="1"/>
  <c r="G365" i="1"/>
  <c r="G366" i="1"/>
  <c r="G367" i="1"/>
  <c r="G368" i="1"/>
  <c r="H368" i="1" s="1"/>
  <c r="I368" i="1" s="1"/>
  <c r="G369" i="1"/>
  <c r="H369" i="1" s="1"/>
  <c r="I369" i="1" s="1"/>
  <c r="G370" i="1"/>
  <c r="H370" i="1" s="1"/>
  <c r="I370" i="1" s="1"/>
  <c r="G371" i="1"/>
  <c r="G372" i="1"/>
  <c r="G373" i="1"/>
  <c r="G374" i="1"/>
  <c r="G375" i="1"/>
  <c r="G376" i="1"/>
  <c r="H376" i="1" s="1"/>
  <c r="I376" i="1" s="1"/>
  <c r="G377" i="1"/>
  <c r="G378" i="1"/>
  <c r="G379" i="1"/>
  <c r="G380" i="1"/>
  <c r="G381" i="1"/>
  <c r="G382" i="1"/>
  <c r="G383" i="1"/>
  <c r="G384" i="1"/>
  <c r="H384" i="1" s="1"/>
  <c r="I384" i="1" s="1"/>
  <c r="G385" i="1"/>
  <c r="H385" i="1" s="1"/>
  <c r="I385" i="1" s="1"/>
  <c r="G386" i="1"/>
  <c r="H386" i="1" s="1"/>
  <c r="I386" i="1" s="1"/>
  <c r="G387" i="1"/>
  <c r="G388" i="1"/>
  <c r="H388" i="1" s="1"/>
  <c r="I388" i="1" s="1"/>
  <c r="G389" i="1"/>
  <c r="G390" i="1"/>
  <c r="H390" i="1" s="1"/>
  <c r="I390" i="1" s="1"/>
  <c r="G391" i="1"/>
  <c r="H391" i="1" s="1"/>
  <c r="I391" i="1" s="1"/>
  <c r="G392" i="1"/>
  <c r="H392" i="1" s="1"/>
  <c r="I392" i="1" s="1"/>
  <c r="G393" i="1"/>
  <c r="G394" i="1"/>
  <c r="G395" i="1"/>
  <c r="G396" i="1"/>
  <c r="H396" i="1" s="1"/>
  <c r="I396" i="1" s="1"/>
  <c r="G397" i="1"/>
  <c r="G398" i="1"/>
  <c r="G399" i="1"/>
  <c r="G400" i="1"/>
  <c r="H400" i="1" s="1"/>
  <c r="I400" i="1" s="1"/>
  <c r="G401" i="1"/>
  <c r="H401" i="1" s="1"/>
  <c r="I401" i="1" s="1"/>
  <c r="G402" i="1"/>
  <c r="H402" i="1" s="1"/>
  <c r="I402" i="1" s="1"/>
  <c r="G403" i="1"/>
  <c r="G404" i="1"/>
  <c r="G405" i="1"/>
  <c r="G406" i="1"/>
  <c r="H406" i="1" s="1"/>
  <c r="I406" i="1" s="1"/>
  <c r="G407" i="1"/>
  <c r="H407" i="1" s="1"/>
  <c r="I407" i="1" s="1"/>
  <c r="G408" i="1"/>
  <c r="G409" i="1"/>
  <c r="G410" i="1"/>
  <c r="H410" i="1" s="1"/>
  <c r="I410" i="1" s="1"/>
  <c r="G411" i="1"/>
  <c r="H411" i="1" s="1"/>
  <c r="I411" i="1" s="1"/>
  <c r="G412" i="1"/>
  <c r="H412" i="1" s="1"/>
  <c r="I412" i="1" s="1"/>
  <c r="G413" i="1"/>
  <c r="H413" i="1" s="1"/>
  <c r="I413" i="1" s="1"/>
  <c r="G414" i="1"/>
  <c r="H414" i="1" s="1"/>
  <c r="I414" i="1" s="1"/>
  <c r="G415" i="1"/>
  <c r="G416" i="1"/>
  <c r="H416" i="1" s="1"/>
  <c r="I416" i="1" s="1"/>
  <c r="G417" i="1"/>
  <c r="H417" i="1" s="1"/>
  <c r="I417" i="1" s="1"/>
  <c r="G418" i="1"/>
  <c r="H418" i="1" s="1"/>
  <c r="I418" i="1" s="1"/>
  <c r="G419" i="1"/>
  <c r="G420" i="1"/>
  <c r="G421" i="1"/>
  <c r="H421" i="1" s="1"/>
  <c r="I421" i="1" s="1"/>
  <c r="G422" i="1"/>
  <c r="H422" i="1" s="1"/>
  <c r="I422" i="1" s="1"/>
  <c r="G423" i="1"/>
  <c r="G424" i="1"/>
  <c r="G425" i="1"/>
  <c r="G426" i="1"/>
  <c r="G427" i="1"/>
  <c r="G428" i="1"/>
  <c r="H428" i="1" s="1"/>
  <c r="I428" i="1" s="1"/>
  <c r="G429" i="1"/>
  <c r="H429" i="1" s="1"/>
  <c r="I429" i="1" s="1"/>
  <c r="G430" i="1"/>
  <c r="H430" i="1" s="1"/>
  <c r="I430" i="1" s="1"/>
  <c r="G431" i="1"/>
  <c r="G432" i="1"/>
  <c r="H432" i="1" s="1"/>
  <c r="I432" i="1" s="1"/>
  <c r="G433" i="1"/>
  <c r="H433" i="1" s="1"/>
  <c r="I433" i="1" s="1"/>
  <c r="G434" i="1"/>
  <c r="H434" i="1" s="1"/>
  <c r="I434" i="1" s="1"/>
  <c r="G435" i="1"/>
  <c r="G436" i="1"/>
  <c r="H436" i="1" s="1"/>
  <c r="I436" i="1" s="1"/>
  <c r="G437" i="1"/>
  <c r="H437" i="1" s="1"/>
  <c r="I437" i="1" s="1"/>
  <c r="G438" i="1"/>
  <c r="H438" i="1" s="1"/>
  <c r="I438" i="1" s="1"/>
  <c r="G439" i="1"/>
  <c r="H439" i="1" s="1"/>
  <c r="I439" i="1" s="1"/>
  <c r="G440" i="1"/>
  <c r="H440" i="1" s="1"/>
  <c r="I440" i="1" s="1"/>
  <c r="G441" i="1"/>
  <c r="G442" i="1"/>
  <c r="G443" i="1"/>
  <c r="G444" i="1"/>
  <c r="H444" i="1" s="1"/>
  <c r="I444" i="1" s="1"/>
  <c r="G445" i="1"/>
  <c r="H445" i="1" s="1"/>
  <c r="I445" i="1" s="1"/>
  <c r="G446" i="1"/>
  <c r="H446" i="1" s="1"/>
  <c r="I446" i="1" s="1"/>
  <c r="G447" i="1"/>
  <c r="G448" i="1"/>
  <c r="H448" i="1" s="1"/>
  <c r="I448" i="1" s="1"/>
  <c r="G449" i="1"/>
  <c r="H449" i="1" s="1"/>
  <c r="I449" i="1" s="1"/>
  <c r="G450" i="1"/>
  <c r="H450" i="1" s="1"/>
  <c r="I450" i="1" s="1"/>
  <c r="G451" i="1"/>
  <c r="G452" i="1"/>
  <c r="H452" i="1" s="1"/>
  <c r="I452" i="1" s="1"/>
  <c r="G453" i="1"/>
  <c r="G454" i="1"/>
  <c r="G455" i="1"/>
  <c r="G456" i="1"/>
  <c r="G457" i="1"/>
  <c r="G458" i="1"/>
  <c r="H458" i="1" s="1"/>
  <c r="I458" i="1" s="1"/>
  <c r="G459" i="1"/>
  <c r="H459" i="1" s="1"/>
  <c r="I459" i="1" s="1"/>
  <c r="G460" i="1"/>
  <c r="H460" i="1" s="1"/>
  <c r="I460" i="1" s="1"/>
  <c r="G461" i="1"/>
  <c r="H461" i="1" s="1"/>
  <c r="I461" i="1" s="1"/>
  <c r="G462" i="1"/>
  <c r="G463" i="1"/>
  <c r="G464" i="1"/>
  <c r="H464" i="1" s="1"/>
  <c r="I464" i="1" s="1"/>
  <c r="G465" i="1"/>
  <c r="H465" i="1" s="1"/>
  <c r="I465" i="1" s="1"/>
  <c r="G466" i="1"/>
  <c r="H466" i="1" s="1"/>
  <c r="I466" i="1" s="1"/>
  <c r="G467" i="1"/>
  <c r="G468" i="1"/>
  <c r="G469" i="1"/>
  <c r="G470" i="1"/>
  <c r="H470" i="1" s="1"/>
  <c r="I470" i="1" s="1"/>
  <c r="G2" i="1"/>
  <c r="H2" i="1" s="1"/>
  <c r="I2" i="1" s="1"/>
  <c r="H32" i="1"/>
  <c r="I32" i="1" s="1"/>
  <c r="H28" i="1"/>
  <c r="I28" i="1" s="1"/>
  <c r="H383" i="1"/>
  <c r="I383" i="1" s="1"/>
  <c r="H17" i="1"/>
  <c r="I17" i="1" s="1"/>
  <c r="H409" i="1"/>
  <c r="I409" i="1" s="1"/>
  <c r="H23" i="1"/>
  <c r="I23" i="1" s="1"/>
  <c r="H373" i="1"/>
  <c r="I373" i="1" s="1"/>
  <c r="H14" i="1"/>
  <c r="I14" i="1" s="1"/>
  <c r="H29" i="1"/>
  <c r="I29" i="1" s="1"/>
  <c r="H25" i="1"/>
  <c r="I25" i="1" s="1"/>
  <c r="H21" i="1"/>
  <c r="I21" i="1" s="1"/>
  <c r="H377" i="1"/>
  <c r="I377" i="1" s="1"/>
  <c r="H3" i="1"/>
  <c r="I3" i="1" s="1"/>
  <c r="H378" i="1"/>
  <c r="I378" i="1" s="1"/>
  <c r="H12" i="1"/>
  <c r="I12" i="1" s="1"/>
  <c r="H4" i="1"/>
  <c r="I4" i="1" s="1"/>
  <c r="H7" i="1"/>
  <c r="I7" i="1" s="1"/>
  <c r="H5" i="1"/>
  <c r="I5" i="1" s="1"/>
  <c r="H19" i="1"/>
  <c r="I19" i="1" s="1"/>
  <c r="H8" i="1"/>
  <c r="I8" i="1" s="1"/>
  <c r="H26" i="1"/>
  <c r="I26" i="1" s="1"/>
  <c r="H6" i="1"/>
  <c r="I6" i="1" s="1"/>
  <c r="H9" i="1"/>
  <c r="I9" i="1" s="1"/>
  <c r="H379" i="1"/>
  <c r="I379" i="1" s="1"/>
  <c r="H20" i="1"/>
  <c r="I20" i="1" s="1"/>
  <c r="H13" i="1"/>
  <c r="I13" i="1" s="1"/>
  <c r="H31" i="1"/>
  <c r="I31" i="1" s="1"/>
  <c r="H22" i="1"/>
  <c r="I22" i="1" s="1"/>
  <c r="H24" i="1"/>
  <c r="I24" i="1" s="1"/>
  <c r="H94" i="1"/>
  <c r="I94" i="1" s="1"/>
  <c r="H99" i="1"/>
  <c r="I99" i="1" s="1"/>
  <c r="H81" i="1"/>
  <c r="I81" i="1" s="1"/>
  <c r="H70" i="1"/>
  <c r="I70" i="1" s="1"/>
  <c r="H83" i="1"/>
  <c r="I83" i="1" s="1"/>
  <c r="H35" i="1"/>
  <c r="I35" i="1" s="1"/>
  <c r="H408" i="1"/>
  <c r="I408" i="1" s="1"/>
  <c r="H75" i="1"/>
  <c r="I75" i="1" s="1"/>
  <c r="H36" i="1"/>
  <c r="I36" i="1" s="1"/>
  <c r="H389" i="1"/>
  <c r="I389" i="1" s="1"/>
  <c r="H224" i="1"/>
  <c r="I224" i="1" s="1"/>
  <c r="H341" i="1"/>
  <c r="I341" i="1" s="1"/>
  <c r="H244" i="1"/>
  <c r="I244" i="1" s="1"/>
  <c r="H271" i="1"/>
  <c r="I271" i="1" s="1"/>
  <c r="H256" i="1"/>
  <c r="I256" i="1" s="1"/>
  <c r="H272" i="1"/>
  <c r="I272" i="1" s="1"/>
  <c r="H297" i="1"/>
  <c r="I297" i="1" s="1"/>
  <c r="H302" i="1"/>
  <c r="I302" i="1" s="1"/>
  <c r="H303" i="1"/>
  <c r="I303" i="1" s="1"/>
  <c r="H314" i="1"/>
  <c r="I314" i="1" s="1"/>
  <c r="H320" i="1"/>
  <c r="I320" i="1" s="1"/>
  <c r="H330" i="1"/>
  <c r="I330" i="1" s="1"/>
  <c r="H298" i="1"/>
  <c r="I298" i="1" s="1"/>
  <c r="H299" i="1"/>
  <c r="I299" i="1" s="1"/>
  <c r="H214" i="1"/>
  <c r="I214" i="1" s="1"/>
  <c r="H227" i="1"/>
  <c r="I227" i="1" s="1"/>
  <c r="H228" i="1"/>
  <c r="I228" i="1" s="1"/>
  <c r="H241" i="1"/>
  <c r="I241" i="1" s="1"/>
  <c r="H307" i="1"/>
  <c r="I307" i="1" s="1"/>
  <c r="H280" i="1"/>
  <c r="I280" i="1" s="1"/>
  <c r="H308" i="1"/>
  <c r="I308" i="1" s="1"/>
  <c r="H233" i="1"/>
  <c r="I233" i="1" s="1"/>
  <c r="H276" i="1"/>
  <c r="I276" i="1" s="1"/>
  <c r="H206" i="1"/>
  <c r="I206" i="1" s="1"/>
  <c r="H281" i="1"/>
  <c r="I281" i="1" s="1"/>
  <c r="H208" i="1"/>
  <c r="I208" i="1" s="1"/>
  <c r="H239" i="1"/>
  <c r="I239" i="1" s="1"/>
  <c r="H301" i="1"/>
  <c r="I301" i="1" s="1"/>
  <c r="H282" i="1"/>
  <c r="I282" i="1" s="1"/>
  <c r="H267" i="1"/>
  <c r="I267" i="1" s="1"/>
  <c r="H283" i="1"/>
  <c r="I283" i="1" s="1"/>
  <c r="H284" i="1"/>
  <c r="I284" i="1" s="1"/>
  <c r="H195" i="1"/>
  <c r="I195" i="1" s="1"/>
  <c r="H204" i="1"/>
  <c r="I204" i="1" s="1"/>
  <c r="H186" i="1"/>
  <c r="I186" i="1" s="1"/>
  <c r="H318" i="1"/>
  <c r="I318" i="1" s="1"/>
  <c r="H257" i="1"/>
  <c r="I257" i="1" s="1"/>
  <c r="H265" i="1"/>
  <c r="I265" i="1" s="1"/>
  <c r="H198" i="1"/>
  <c r="I198" i="1" s="1"/>
  <c r="H203" i="1"/>
  <c r="I203" i="1" s="1"/>
  <c r="H285" i="1"/>
  <c r="I285" i="1" s="1"/>
  <c r="H240" i="1"/>
  <c r="I240" i="1" s="1"/>
  <c r="H315" i="1"/>
  <c r="I315" i="1" s="1"/>
  <c r="H269" i="1"/>
  <c r="I269" i="1" s="1"/>
  <c r="H220" i="1"/>
  <c r="I220" i="1" s="1"/>
  <c r="H221" i="1"/>
  <c r="I221" i="1" s="1"/>
  <c r="H199" i="1"/>
  <c r="I199" i="1" s="1"/>
  <c r="H325" i="1"/>
  <c r="I325" i="1" s="1"/>
  <c r="H218" i="1"/>
  <c r="I218" i="1" s="1"/>
  <c r="H219" i="1"/>
  <c r="I219" i="1" s="1"/>
  <c r="H207" i="1"/>
  <c r="I207" i="1" s="1"/>
  <c r="H270" i="1"/>
  <c r="I270" i="1" s="1"/>
  <c r="H237" i="1"/>
  <c r="I237" i="1" s="1"/>
  <c r="H313" i="1"/>
  <c r="I313" i="1" s="1"/>
  <c r="H182" i="1"/>
  <c r="I182" i="1" s="1"/>
  <c r="H311" i="1"/>
  <c r="I311" i="1" s="1"/>
  <c r="H202" i="1"/>
  <c r="I202" i="1" s="1"/>
  <c r="H187" i="1"/>
  <c r="I187" i="1" s="1"/>
  <c r="H188" i="1"/>
  <c r="I188" i="1" s="1"/>
  <c r="H170" i="1"/>
  <c r="I170" i="1" s="1"/>
  <c r="H225" i="1"/>
  <c r="I225" i="1" s="1"/>
  <c r="H229" i="1"/>
  <c r="I229" i="1" s="1"/>
  <c r="H197" i="1"/>
  <c r="I197" i="1" s="1"/>
  <c r="H190" i="1"/>
  <c r="I190" i="1" s="1"/>
  <c r="H216" i="1"/>
  <c r="I216" i="1" s="1"/>
  <c r="H286" i="1"/>
  <c r="I286" i="1" s="1"/>
  <c r="H323" i="1"/>
  <c r="I323" i="1" s="1"/>
  <c r="H205" i="1"/>
  <c r="I205" i="1" s="1"/>
  <c r="H253" i="1"/>
  <c r="I253" i="1" s="1"/>
  <c r="H164" i="1"/>
  <c r="I164" i="1" s="1"/>
  <c r="H328" i="1"/>
  <c r="I328" i="1" s="1"/>
  <c r="H217" i="1"/>
  <c r="I217" i="1" s="1"/>
  <c r="H200" i="1"/>
  <c r="I200" i="1" s="1"/>
  <c r="H189" i="1"/>
  <c r="I189" i="1" s="1"/>
  <c r="H209" i="1"/>
  <c r="I209" i="1" s="1"/>
  <c r="H234" i="1"/>
  <c r="I234" i="1" s="1"/>
  <c r="H268" i="1"/>
  <c r="I268" i="1" s="1"/>
  <c r="H89" i="1"/>
  <c r="I89" i="1" s="1"/>
  <c r="H329" i="1"/>
  <c r="I329" i="1" s="1"/>
  <c r="H331" i="1"/>
  <c r="I331" i="1" s="1"/>
  <c r="H165" i="1"/>
  <c r="I165" i="1" s="1"/>
  <c r="H196" i="1"/>
  <c r="I196" i="1" s="1"/>
  <c r="H201" i="1"/>
  <c r="I201" i="1" s="1"/>
  <c r="H169" i="1"/>
  <c r="I169" i="1" s="1"/>
  <c r="H249" i="1"/>
  <c r="I249" i="1" s="1"/>
  <c r="H250" i="1"/>
  <c r="I250" i="1" s="1"/>
  <c r="H251" i="1"/>
  <c r="I251" i="1" s="1"/>
  <c r="H150" i="1"/>
  <c r="I150" i="1" s="1"/>
  <c r="H235" i="1"/>
  <c r="I235" i="1" s="1"/>
  <c r="H236" i="1"/>
  <c r="I236" i="1" s="1"/>
  <c r="H211" i="1"/>
  <c r="I211" i="1" s="1"/>
  <c r="H238" i="1"/>
  <c r="I238" i="1" s="1"/>
  <c r="H172" i="1"/>
  <c r="I172" i="1" s="1"/>
  <c r="H173" i="1"/>
  <c r="I173" i="1" s="1"/>
  <c r="H156" i="1"/>
  <c r="I156" i="1" s="1"/>
  <c r="H247" i="1"/>
  <c r="I247" i="1" s="1"/>
  <c r="H183" i="1"/>
  <c r="I183" i="1" s="1"/>
  <c r="H287" i="1"/>
  <c r="I287" i="1" s="1"/>
  <c r="H295" i="1"/>
  <c r="I295" i="1" s="1"/>
  <c r="H254" i="1"/>
  <c r="I254" i="1" s="1"/>
  <c r="H317" i="1"/>
  <c r="I317" i="1" s="1"/>
  <c r="H154" i="1"/>
  <c r="I154" i="1" s="1"/>
  <c r="H332" i="1"/>
  <c r="I332" i="1" s="1"/>
  <c r="H151" i="1"/>
  <c r="I151" i="1" s="1"/>
  <c r="H232" i="1"/>
  <c r="I232" i="1" s="1"/>
  <c r="H174" i="1"/>
  <c r="I174" i="1" s="1"/>
  <c r="H106" i="1"/>
  <c r="I106" i="1" s="1"/>
  <c r="H175" i="1"/>
  <c r="I175" i="1" s="1"/>
  <c r="H166" i="1"/>
  <c r="I166" i="1" s="1"/>
  <c r="H167" i="1"/>
  <c r="I167" i="1" s="1"/>
  <c r="H215" i="1"/>
  <c r="I215" i="1" s="1"/>
  <c r="H104" i="1"/>
  <c r="I104" i="1" s="1"/>
  <c r="H105" i="1"/>
  <c r="I105" i="1" s="1"/>
  <c r="H128" i="1"/>
  <c r="I128" i="1" s="1"/>
  <c r="H127" i="1"/>
  <c r="I127" i="1" s="1"/>
  <c r="H213" i="1"/>
  <c r="I213" i="1" s="1"/>
  <c r="H142" i="1"/>
  <c r="I142" i="1" s="1"/>
  <c r="H180" i="1"/>
  <c r="I180" i="1" s="1"/>
  <c r="H319" i="1"/>
  <c r="I319" i="1" s="1"/>
  <c r="H288" i="1"/>
  <c r="I288" i="1" s="1"/>
  <c r="H140" i="1"/>
  <c r="I140" i="1" s="1"/>
  <c r="H103" i="1"/>
  <c r="I103" i="1" s="1"/>
  <c r="H181" i="1"/>
  <c r="I181" i="1" s="1"/>
  <c r="H145" i="1"/>
  <c r="I145" i="1" s="1"/>
  <c r="H120" i="1"/>
  <c r="I120" i="1" s="1"/>
  <c r="H121" i="1"/>
  <c r="I121" i="1" s="1"/>
  <c r="H245" i="1"/>
  <c r="I245" i="1" s="1"/>
  <c r="H179" i="1"/>
  <c r="I179" i="1" s="1"/>
  <c r="H115" i="1"/>
  <c r="I115" i="1" s="1"/>
  <c r="H110" i="1"/>
  <c r="I110" i="1" s="1"/>
  <c r="H184" i="1"/>
  <c r="I184" i="1" s="1"/>
  <c r="H185" i="1"/>
  <c r="I185" i="1" s="1"/>
  <c r="H107" i="1"/>
  <c r="I107" i="1" s="1"/>
  <c r="H108" i="1"/>
  <c r="I108" i="1" s="1"/>
  <c r="H129" i="1"/>
  <c r="I129" i="1" s="1"/>
  <c r="H134" i="1"/>
  <c r="I134" i="1" s="1"/>
  <c r="H171" i="1"/>
  <c r="I171" i="1" s="1"/>
  <c r="H123" i="1"/>
  <c r="I123" i="1" s="1"/>
  <c r="H334" i="1"/>
  <c r="I334" i="1" s="1"/>
  <c r="H112" i="1"/>
  <c r="I112" i="1" s="1"/>
  <c r="H116" i="1"/>
  <c r="I116" i="1" s="1"/>
  <c r="H137" i="1"/>
  <c r="I137" i="1" s="1"/>
  <c r="H138" i="1"/>
  <c r="I138" i="1" s="1"/>
  <c r="H119" i="1"/>
  <c r="I119" i="1" s="1"/>
  <c r="H139" i="1"/>
  <c r="I139" i="1" s="1"/>
  <c r="H372" i="1"/>
  <c r="I372" i="1" s="1"/>
  <c r="H321" i="1"/>
  <c r="I321" i="1" s="1"/>
  <c r="H159" i="1"/>
  <c r="I159" i="1" s="1"/>
  <c r="H160" i="1"/>
  <c r="I160" i="1" s="1"/>
  <c r="H161" i="1"/>
  <c r="I161" i="1" s="1"/>
  <c r="H152" i="1"/>
  <c r="I152" i="1" s="1"/>
  <c r="H153" i="1"/>
  <c r="I153" i="1" s="1"/>
  <c r="H111" i="1"/>
  <c r="I111" i="1" s="1"/>
  <c r="H191" i="1"/>
  <c r="I191" i="1" s="1"/>
  <c r="H118" i="1"/>
  <c r="I118" i="1" s="1"/>
  <c r="H136" i="1"/>
  <c r="I136" i="1" s="1"/>
  <c r="H133" i="1"/>
  <c r="I133" i="1" s="1"/>
  <c r="H333" i="1"/>
  <c r="I333" i="1" s="1"/>
  <c r="H222" i="1"/>
  <c r="I222" i="1" s="1"/>
  <c r="H132" i="1"/>
  <c r="I132" i="1" s="1"/>
  <c r="H109" i="1"/>
  <c r="I109" i="1" s="1"/>
  <c r="H349" i="1"/>
  <c r="I349" i="1" s="1"/>
  <c r="H340" i="1"/>
  <c r="I340" i="1" s="1"/>
  <c r="H92" i="1"/>
  <c r="I92" i="1" s="1"/>
  <c r="H87" i="1"/>
  <c r="I87" i="1" s="1"/>
  <c r="H88" i="1"/>
  <c r="I88" i="1" s="1"/>
  <c r="H345" i="1"/>
  <c r="I345" i="1" s="1"/>
  <c r="H97" i="1"/>
  <c r="I97" i="1" s="1"/>
  <c r="H155" i="1"/>
  <c r="I155" i="1" s="1"/>
  <c r="H135" i="1"/>
  <c r="I135" i="1" s="1"/>
  <c r="H355" i="1"/>
  <c r="I355" i="1" s="1"/>
  <c r="H101" i="1"/>
  <c r="I101" i="1" s="1"/>
  <c r="H131" i="1"/>
  <c r="I131" i="1" s="1"/>
  <c r="H90" i="1"/>
  <c r="I90" i="1" s="1"/>
  <c r="H91" i="1"/>
  <c r="I91" i="1" s="1"/>
  <c r="H100" i="1"/>
  <c r="I100" i="1" s="1"/>
  <c r="H76" i="1"/>
  <c r="I76" i="1" s="1"/>
  <c r="H77" i="1"/>
  <c r="I77" i="1" s="1"/>
  <c r="H335" i="1"/>
  <c r="I335" i="1" s="1"/>
  <c r="H78" i="1"/>
  <c r="I78" i="1" s="1"/>
  <c r="H147" i="1"/>
  <c r="I147" i="1" s="1"/>
  <c r="H148" i="1"/>
  <c r="I148" i="1" s="1"/>
  <c r="H63" i="1"/>
  <c r="I63" i="1" s="1"/>
  <c r="H95" i="1"/>
  <c r="I95" i="1" s="1"/>
  <c r="H96" i="1"/>
  <c r="I96" i="1" s="1"/>
  <c r="H350" i="1"/>
  <c r="I350" i="1" s="1"/>
  <c r="H351" i="1"/>
  <c r="I351" i="1" s="1"/>
  <c r="H230" i="1"/>
  <c r="I230" i="1" s="1"/>
  <c r="H231" i="1"/>
  <c r="I231" i="1" s="1"/>
  <c r="H93" i="1"/>
  <c r="I93" i="1" s="1"/>
  <c r="H58" i="1"/>
  <c r="I58" i="1" s="1"/>
  <c r="H73" i="1"/>
  <c r="I73" i="1" s="1"/>
  <c r="H74" i="1"/>
  <c r="I74" i="1" s="1"/>
  <c r="H86" i="1"/>
  <c r="I86" i="1" s="1"/>
  <c r="H71" i="1"/>
  <c r="I71" i="1" s="1"/>
  <c r="H72" i="1"/>
  <c r="I72" i="1" s="1"/>
  <c r="H346" i="1"/>
  <c r="I346" i="1" s="1"/>
  <c r="H126" i="1"/>
  <c r="I126" i="1" s="1"/>
  <c r="H64" i="1"/>
  <c r="I64" i="1" s="1"/>
  <c r="H65" i="1"/>
  <c r="I65" i="1" s="1"/>
  <c r="H84" i="1"/>
  <c r="I84" i="1" s="1"/>
  <c r="H85" i="1"/>
  <c r="I85" i="1" s="1"/>
  <c r="H356" i="1"/>
  <c r="I356" i="1" s="1"/>
  <c r="H56" i="1"/>
  <c r="I56" i="1" s="1"/>
  <c r="H57" i="1"/>
  <c r="I57" i="1" s="1"/>
  <c r="H67" i="1"/>
  <c r="I67" i="1" s="1"/>
  <c r="H68" i="1"/>
  <c r="I68" i="1" s="1"/>
  <c r="H124" i="1"/>
  <c r="I124" i="1" s="1"/>
  <c r="H125" i="1"/>
  <c r="I125" i="1" s="1"/>
  <c r="H347" i="1"/>
  <c r="I347" i="1" s="1"/>
  <c r="H348" i="1"/>
  <c r="I348" i="1" s="1"/>
  <c r="H53" i="1"/>
  <c r="I53" i="1" s="1"/>
  <c r="H52" i="1"/>
  <c r="I52" i="1" s="1"/>
  <c r="H54" i="1"/>
  <c r="I54" i="1" s="1"/>
  <c r="H59" i="1"/>
  <c r="I59" i="1" s="1"/>
  <c r="H60" i="1"/>
  <c r="I60" i="1" s="1"/>
  <c r="H366" i="1"/>
  <c r="I366" i="1" s="1"/>
  <c r="H367" i="1"/>
  <c r="I367" i="1" s="1"/>
  <c r="H40" i="1"/>
  <c r="I40" i="1" s="1"/>
  <c r="H41" i="1"/>
  <c r="I41" i="1" s="1"/>
  <c r="H42" i="1"/>
  <c r="I42" i="1" s="1"/>
  <c r="H102" i="1"/>
  <c r="I102" i="1" s="1"/>
  <c r="H51" i="1"/>
  <c r="I51" i="1" s="1"/>
  <c r="H55" i="1"/>
  <c r="I55" i="1" s="1"/>
  <c r="H10" i="1"/>
  <c r="I10" i="1" s="1"/>
  <c r="H11" i="1"/>
  <c r="I11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361" i="1"/>
  <c r="I361" i="1" s="1"/>
  <c r="H363" i="1"/>
  <c r="I363" i="1" s="1"/>
  <c r="H365" i="1"/>
  <c r="I365" i="1" s="1"/>
  <c r="H37" i="1"/>
  <c r="I37" i="1" s="1"/>
  <c r="H38" i="1"/>
  <c r="I38" i="1" s="1"/>
  <c r="H39" i="1"/>
  <c r="I39" i="1" s="1"/>
  <c r="H33" i="1"/>
  <c r="I33" i="1" s="1"/>
  <c r="H62" i="1"/>
  <c r="I62" i="1" s="1"/>
  <c r="H403" i="1"/>
  <c r="I403" i="1" s="1"/>
  <c r="H399" i="1"/>
  <c r="I399" i="1" s="1"/>
  <c r="H404" i="1"/>
  <c r="I404" i="1" s="1"/>
  <c r="H397" i="1"/>
  <c r="I397" i="1" s="1"/>
  <c r="H415" i="1"/>
  <c r="I415" i="1" s="1"/>
  <c r="H447" i="1"/>
  <c r="I447" i="1" s="1"/>
  <c r="H291" i="1"/>
  <c r="I291" i="1" s="1"/>
  <c r="H163" i="1"/>
  <c r="I163" i="1" s="1"/>
  <c r="H122" i="1"/>
  <c r="I122" i="1" s="1"/>
  <c r="H427" i="1"/>
  <c r="I427" i="1" s="1"/>
  <c r="H374" i="1"/>
  <c r="I374" i="1" s="1"/>
  <c r="H69" i="1"/>
  <c r="I69" i="1" s="1"/>
  <c r="H405" i="1"/>
  <c r="I405" i="1" s="1"/>
  <c r="H394" i="1"/>
  <c r="I394" i="1" s="1"/>
  <c r="H141" i="1"/>
  <c r="I141" i="1" s="1"/>
  <c r="H442" i="1"/>
  <c r="I442" i="1" s="1"/>
  <c r="H395" i="1"/>
  <c r="I395" i="1" s="1"/>
  <c r="H381" i="1"/>
  <c r="I381" i="1" s="1"/>
  <c r="H113" i="1"/>
  <c r="I113" i="1" s="1"/>
  <c r="H157" i="1"/>
  <c r="I157" i="1" s="1"/>
  <c r="H149" i="1"/>
  <c r="I149" i="1" s="1"/>
  <c r="H158" i="1"/>
  <c r="I158" i="1" s="1"/>
  <c r="H192" i="1"/>
  <c r="I192" i="1" s="1"/>
  <c r="H193" i="1"/>
  <c r="I193" i="1" s="1"/>
  <c r="H79" i="1"/>
  <c r="I79" i="1" s="1"/>
  <c r="H451" i="1"/>
  <c r="I451" i="1" s="1"/>
  <c r="H398" i="1"/>
  <c r="I398" i="1" s="1"/>
  <c r="H454" i="1"/>
  <c r="I454" i="1" s="1"/>
  <c r="H453" i="1"/>
  <c r="I453" i="1" s="1"/>
  <c r="H30" i="1"/>
  <c r="I30" i="1" s="1"/>
  <c r="H425" i="1"/>
  <c r="I425" i="1" s="1"/>
  <c r="H61" i="1"/>
  <c r="I61" i="1" s="1"/>
  <c r="H419" i="1"/>
  <c r="I419" i="1" s="1"/>
  <c r="H456" i="1"/>
  <c r="I456" i="1" s="1"/>
  <c r="H420" i="1"/>
  <c r="I420" i="1" s="1"/>
  <c r="H435" i="1"/>
  <c r="I435" i="1" s="1"/>
  <c r="H467" i="1"/>
  <c r="I467" i="1" s="1"/>
  <c r="H457" i="1"/>
  <c r="I457" i="1" s="1"/>
  <c r="H266" i="1"/>
  <c r="I266" i="1" s="1"/>
  <c r="H15" i="1"/>
  <c r="I15" i="1" s="1"/>
  <c r="H387" i="1"/>
  <c r="I387" i="1" s="1"/>
  <c r="H168" i="1"/>
  <c r="I168" i="1" s="1"/>
  <c r="H143" i="1"/>
  <c r="I143" i="1" s="1"/>
  <c r="H423" i="1"/>
  <c r="I423" i="1" s="1"/>
  <c r="H380" i="1"/>
  <c r="I380" i="1" s="1"/>
  <c r="H424" i="1"/>
  <c r="I424" i="1" s="1"/>
  <c r="H27" i="1"/>
  <c r="I27" i="1" s="1"/>
  <c r="H371" i="1"/>
  <c r="I371" i="1" s="1"/>
  <c r="H382" i="1"/>
  <c r="I382" i="1" s="1"/>
  <c r="H469" i="1"/>
  <c r="I469" i="1" s="1"/>
  <c r="H455" i="1"/>
  <c r="I455" i="1" s="1"/>
  <c r="H462" i="1"/>
  <c r="I462" i="1" s="1"/>
  <c r="H463" i="1"/>
  <c r="I463" i="1" s="1"/>
  <c r="H468" i="1"/>
  <c r="I468" i="1" s="1"/>
  <c r="H431" i="1"/>
  <c r="I431" i="1" s="1"/>
  <c r="H441" i="1"/>
  <c r="I441" i="1" s="1"/>
  <c r="H443" i="1"/>
  <c r="I443" i="1" s="1"/>
  <c r="H426" i="1"/>
  <c r="I426" i="1" s="1"/>
  <c r="H375" i="1"/>
  <c r="I375" i="1" s="1"/>
  <c r="H393" i="1"/>
  <c r="I393" i="1" s="1"/>
  <c r="H255" i="1"/>
  <c r="I255" i="1" s="1"/>
  <c r="H177" i="1"/>
  <c r="I177" i="1" s="1"/>
  <c r="H212" i="1"/>
  <c r="I212" i="1" s="1"/>
  <c r="H293" i="1"/>
  <c r="I293" i="1" s="1"/>
  <c r="H264" i="1"/>
  <c r="I264" i="1" s="1"/>
  <c r="H117" i="1"/>
  <c r="I117" i="1" s="1"/>
  <c r="H223" i="1"/>
  <c r="I223" i="1" s="1"/>
</calcChain>
</file>

<file path=xl/sharedStrings.xml><?xml version="1.0" encoding="utf-8"?>
<sst xmlns="http://schemas.openxmlformats.org/spreadsheetml/2006/main" count="1947" uniqueCount="541">
  <si>
    <t>id_product</t>
  </si>
  <si>
    <t>name</t>
  </si>
  <si>
    <t>brand</t>
  </si>
  <si>
    <t>priceU</t>
  </si>
  <si>
    <t>salePriceU</t>
  </si>
  <si>
    <t>article</t>
  </si>
  <si>
    <t>AllConsoles</t>
  </si>
  <si>
    <t>1074-CB grey</t>
  </si>
  <si>
    <t>1044-CB grey</t>
  </si>
  <si>
    <t>1094-CB grey</t>
  </si>
  <si>
    <t>1042-CS grey</t>
  </si>
  <si>
    <t>1084-CB grey</t>
  </si>
  <si>
    <t>SIMPLE STORY</t>
  </si>
  <si>
    <t>2071-1DLB</t>
  </si>
  <si>
    <t>1083-CG clear</t>
  </si>
  <si>
    <t>1074-CG clear</t>
  </si>
  <si>
    <t>1031-CG clear</t>
  </si>
  <si>
    <t>1033-CB grey</t>
  </si>
  <si>
    <t>1043-CB grey</t>
  </si>
  <si>
    <t>1043-CB clear</t>
  </si>
  <si>
    <t>1033-CB clear</t>
  </si>
  <si>
    <t>1041-CG clear</t>
  </si>
  <si>
    <t>1011-CS grey</t>
  </si>
  <si>
    <t>1063-CG grey</t>
  </si>
  <si>
    <t>1041-CG grey</t>
  </si>
  <si>
    <t>1063-CG clear</t>
  </si>
  <si>
    <t>1074-CB clear</t>
  </si>
  <si>
    <t>1031-CG grey</t>
  </si>
  <si>
    <t>1061-CG grey</t>
  </si>
  <si>
    <t>1061-CG clear</t>
  </si>
  <si>
    <t>1063-CB grey</t>
  </si>
  <si>
    <t>1083-CB grey</t>
  </si>
  <si>
    <t>1083-CG grey</t>
  </si>
  <si>
    <t>1061-CB clear</t>
  </si>
  <si>
    <t>1123-CB grey</t>
  </si>
  <si>
    <t>1061-CB grey</t>
  </si>
  <si>
    <t>1063-CB clear</t>
  </si>
  <si>
    <t>1042-CS clear</t>
  </si>
  <si>
    <t>1073-CB clear</t>
  </si>
  <si>
    <t>1073-CB grey</t>
  </si>
  <si>
    <t>1123-CB clear</t>
  </si>
  <si>
    <t>1104-CB grey</t>
  </si>
  <si>
    <t>1083-CB clear</t>
  </si>
  <si>
    <t>2047-LED10TRB</t>
  </si>
  <si>
    <t>2040-1TRB</t>
  </si>
  <si>
    <t>2077-LED24DLW</t>
  </si>
  <si>
    <t>2077-LED24DLB</t>
  </si>
  <si>
    <t>2081-LED12DLW</t>
  </si>
  <si>
    <t>2073-1DLGRW</t>
  </si>
  <si>
    <t>1044-CS clear</t>
  </si>
  <si>
    <t>2073-1DLWB</t>
  </si>
  <si>
    <t>2066-1DLBW</t>
  </si>
  <si>
    <t>2089-LED18DLW</t>
  </si>
  <si>
    <t>2062-LED12CLW</t>
  </si>
  <si>
    <t>2028-1DLB</t>
  </si>
  <si>
    <t>1094-CS grey</t>
  </si>
  <si>
    <t>1021-CB grey</t>
  </si>
  <si>
    <t>1121-1PL</t>
  </si>
  <si>
    <t>1109-2WL</t>
  </si>
  <si>
    <t>2084-LED5DLW</t>
  </si>
  <si>
    <t>1032-7PL</t>
  </si>
  <si>
    <t>1031-7PL</t>
  </si>
  <si>
    <t>5521-7PL</t>
  </si>
  <si>
    <t>1045-8PL</t>
  </si>
  <si>
    <t>1031-R7PL</t>
  </si>
  <si>
    <t>1046-8PL</t>
  </si>
  <si>
    <t>58231-6PL</t>
  </si>
  <si>
    <t>5031-8PL</t>
  </si>
  <si>
    <t>5931-7PL</t>
  </si>
  <si>
    <t>5581-6PL</t>
  </si>
  <si>
    <t>1031-6PL</t>
  </si>
  <si>
    <t>1013-12PL</t>
  </si>
  <si>
    <t>5521-6PL</t>
  </si>
  <si>
    <t>1028-12PL</t>
  </si>
  <si>
    <t>58131-6PL</t>
  </si>
  <si>
    <t>1033-5CL</t>
  </si>
  <si>
    <t>1094-8PL</t>
  </si>
  <si>
    <t>48271-4PL</t>
  </si>
  <si>
    <t>1166-LED56PL</t>
  </si>
  <si>
    <t>1082-LED20PL</t>
  </si>
  <si>
    <t>1083-LED20PL</t>
  </si>
  <si>
    <t>58181-6PL</t>
  </si>
  <si>
    <t>5581-5CL</t>
  </si>
  <si>
    <t>1061-7PL</t>
  </si>
  <si>
    <t>50131-6PL</t>
  </si>
  <si>
    <t>1104-9PL</t>
  </si>
  <si>
    <t>1108-12PL</t>
  </si>
  <si>
    <t>1032-6PL</t>
  </si>
  <si>
    <t>1101-6PL</t>
  </si>
  <si>
    <t>1080-LED20PL</t>
  </si>
  <si>
    <t>5521-5CL</t>
  </si>
  <si>
    <t>1046-5PL</t>
  </si>
  <si>
    <t>48231-4PL</t>
  </si>
  <si>
    <t>1033-4PL</t>
  </si>
  <si>
    <t>1090-9PL</t>
  </si>
  <si>
    <t>1087-LED28PL</t>
  </si>
  <si>
    <t>1086-LED28PL</t>
  </si>
  <si>
    <t>4871-3PL</t>
  </si>
  <si>
    <t>1079-5PL</t>
  </si>
  <si>
    <t>48171-4PL</t>
  </si>
  <si>
    <t>50231-6PL</t>
  </si>
  <si>
    <t>1089-9PL</t>
  </si>
  <si>
    <t>10791-5PL</t>
  </si>
  <si>
    <t>39141-5PL</t>
  </si>
  <si>
    <t>1038-8PL</t>
  </si>
  <si>
    <t>1037-8PL</t>
  </si>
  <si>
    <t>1013-8PL</t>
  </si>
  <si>
    <t>1020-LED15PL</t>
  </si>
  <si>
    <t>1105-8PL</t>
  </si>
  <si>
    <t>1030-5PL</t>
  </si>
  <si>
    <t>1096-5PL</t>
  </si>
  <si>
    <t>1032-5CL</t>
  </si>
  <si>
    <t>48131-4PL</t>
  </si>
  <si>
    <t>1033-7PL</t>
  </si>
  <si>
    <t>1033-7CL</t>
  </si>
  <si>
    <t>1093-7PL</t>
  </si>
  <si>
    <t>1093-6PL</t>
  </si>
  <si>
    <t>1093-7CL</t>
  </si>
  <si>
    <t>1098-9PL</t>
  </si>
  <si>
    <t>1103-4PL</t>
  </si>
  <si>
    <t>1176-LED40PL</t>
  </si>
  <si>
    <t>1038-6PL</t>
  </si>
  <si>
    <t>1113-3PL</t>
  </si>
  <si>
    <t>1112-3PL</t>
  </si>
  <si>
    <t>1061-5PL</t>
  </si>
  <si>
    <t>1174-LED40PL</t>
  </si>
  <si>
    <t>5931PL3LED</t>
  </si>
  <si>
    <t>1037-6PL</t>
  </si>
  <si>
    <t>1114-3PL</t>
  </si>
  <si>
    <t>1028-9PL</t>
  </si>
  <si>
    <t>1024-LED30PL</t>
  </si>
  <si>
    <t>5031-5PL</t>
  </si>
  <si>
    <t>1093-R6PL</t>
  </si>
  <si>
    <t>1023-LED30PL</t>
  </si>
  <si>
    <t>1022-LED30PL</t>
  </si>
  <si>
    <t>1028-5PL</t>
  </si>
  <si>
    <t>1093-6CL</t>
  </si>
  <si>
    <t>5931-6PL3LED</t>
  </si>
  <si>
    <t>1058-8PL</t>
  </si>
  <si>
    <t>1046-3PL</t>
  </si>
  <si>
    <t>1162-LED30PL</t>
  </si>
  <si>
    <t>1102-5PL</t>
  </si>
  <si>
    <t>1001-10PL</t>
  </si>
  <si>
    <t>1037-4PL</t>
  </si>
  <si>
    <t>1078-7PL</t>
  </si>
  <si>
    <t>1020-LED9PL</t>
  </si>
  <si>
    <t>1034-3PL</t>
  </si>
  <si>
    <t>1105-6PL</t>
  </si>
  <si>
    <t>1104-4PL</t>
  </si>
  <si>
    <t>5931-5PL3LED</t>
  </si>
  <si>
    <t>1096-4CL</t>
  </si>
  <si>
    <t>1164-LED100CL</t>
  </si>
  <si>
    <t>1088-6CL</t>
  </si>
  <si>
    <t>1072-9CL</t>
  </si>
  <si>
    <t>1002-9PL</t>
  </si>
  <si>
    <t>1014-9PL</t>
  </si>
  <si>
    <t>1010-9PL</t>
  </si>
  <si>
    <t>1048-12PL</t>
  </si>
  <si>
    <t>1097-4CL</t>
  </si>
  <si>
    <t>1166-LED21CL</t>
  </si>
  <si>
    <t>1164-LED70CL</t>
  </si>
  <si>
    <t>1158-LED30PL</t>
  </si>
  <si>
    <t>1021-5PL</t>
  </si>
  <si>
    <t>1057-8PL</t>
  </si>
  <si>
    <t>1095-1PL</t>
  </si>
  <si>
    <t>1086-LED16CL</t>
  </si>
  <si>
    <t>1087-LED16CL</t>
  </si>
  <si>
    <t>1028-3PL</t>
  </si>
  <si>
    <t>1081-LED12WL</t>
  </si>
  <si>
    <t>1080-LED12WL</t>
  </si>
  <si>
    <t>1081-LED8WL</t>
  </si>
  <si>
    <t>1018-10PL</t>
  </si>
  <si>
    <t>1160-LED30PL</t>
  </si>
  <si>
    <t>1161-LED30PL</t>
  </si>
  <si>
    <t>1165-LED26CL</t>
  </si>
  <si>
    <t>1145-6PL</t>
  </si>
  <si>
    <t>1056-LED24PL</t>
  </si>
  <si>
    <t>1085-LED4PL</t>
  </si>
  <si>
    <t>1163-LED20CL</t>
  </si>
  <si>
    <t>1163-LED20PL</t>
  </si>
  <si>
    <t>1082-LED4PL</t>
  </si>
  <si>
    <t>4871-1WL</t>
  </si>
  <si>
    <t>1061-2WL</t>
  </si>
  <si>
    <t>1001-5PL</t>
  </si>
  <si>
    <t>1124-1PL</t>
  </si>
  <si>
    <t>1159-LED30PL</t>
  </si>
  <si>
    <t>1145-5PL</t>
  </si>
  <si>
    <t>4831-1WL</t>
  </si>
  <si>
    <t>1009-8CL</t>
  </si>
  <si>
    <t>1095-1CL</t>
  </si>
  <si>
    <t>1165-LED17CL</t>
  </si>
  <si>
    <t>5031-1TL</t>
  </si>
  <si>
    <t>1137-2PL</t>
  </si>
  <si>
    <t>1138-2PL</t>
  </si>
  <si>
    <t>1099-2WL</t>
  </si>
  <si>
    <t>5831-1PL</t>
  </si>
  <si>
    <t>5881-1PL</t>
  </si>
  <si>
    <t>1063-4PL</t>
  </si>
  <si>
    <t>5881-2WL</t>
  </si>
  <si>
    <t>1095-1WL</t>
  </si>
  <si>
    <t>1093-1PL</t>
  </si>
  <si>
    <t>1027-4WL</t>
  </si>
  <si>
    <t>1036-2WL</t>
  </si>
  <si>
    <t>1149-LED20PL</t>
  </si>
  <si>
    <t>1099-1WL</t>
  </si>
  <si>
    <t>5521-1WL</t>
  </si>
  <si>
    <t>1108-2WL</t>
  </si>
  <si>
    <t>1036-1WL</t>
  </si>
  <si>
    <t>1139-2WL</t>
  </si>
  <si>
    <t>1079-1WL</t>
  </si>
  <si>
    <t>1116-1PL</t>
  </si>
  <si>
    <t>1115-1PL</t>
  </si>
  <si>
    <t>1093-6WL</t>
  </si>
  <si>
    <t>1139-1WL</t>
  </si>
  <si>
    <t>1204-LED48CL</t>
  </si>
  <si>
    <t>1205-LED36CL</t>
  </si>
  <si>
    <t>1034-1PL</t>
  </si>
  <si>
    <t>1075-8CL</t>
  </si>
  <si>
    <t>61171-1PL</t>
  </si>
  <si>
    <t>1110-2WL</t>
  </si>
  <si>
    <t>1119-1PL</t>
  </si>
  <si>
    <t>1120-1PL</t>
  </si>
  <si>
    <t>1122-1PL</t>
  </si>
  <si>
    <t>1107-2WL</t>
  </si>
  <si>
    <t>1106-2WL</t>
  </si>
  <si>
    <t>61131-1PL</t>
  </si>
  <si>
    <t>1140-2WL</t>
  </si>
  <si>
    <t>5031-2WL</t>
  </si>
  <si>
    <t>1012-2WL</t>
  </si>
  <si>
    <t>1140-1WL</t>
  </si>
  <si>
    <t>1027-2WL</t>
  </si>
  <si>
    <t>1098-1WL</t>
  </si>
  <si>
    <t>1039-1WL</t>
  </si>
  <si>
    <t>1038-1WL</t>
  </si>
  <si>
    <t>1104-2WL</t>
  </si>
  <si>
    <t>1151-LED5PL</t>
  </si>
  <si>
    <t>5931-1WL</t>
  </si>
  <si>
    <t>5931-1PL</t>
  </si>
  <si>
    <t>1093-4WL</t>
  </si>
  <si>
    <t>1075-6CL</t>
  </si>
  <si>
    <t>1074-6CL</t>
  </si>
  <si>
    <t>1009-3CL</t>
  </si>
  <si>
    <t>1116-1WL</t>
  </si>
  <si>
    <t>1118-1WL</t>
  </si>
  <si>
    <t>1117-1WL</t>
  </si>
  <si>
    <t>1045-1WL</t>
  </si>
  <si>
    <t>1074-5CL</t>
  </si>
  <si>
    <t>1053-1PL</t>
  </si>
  <si>
    <t>1052-1PL</t>
  </si>
  <si>
    <t>1120-1WL</t>
  </si>
  <si>
    <t>1204-LED28CL</t>
  </si>
  <si>
    <t>1203-LED32CL</t>
  </si>
  <si>
    <t>1152-LED5PL</t>
  </si>
  <si>
    <t>1093-2WL</t>
  </si>
  <si>
    <t>2057-LED3PLW</t>
  </si>
  <si>
    <t>1132-1PL</t>
  </si>
  <si>
    <t>2057-LED3PLCR</t>
  </si>
  <si>
    <t>1205-LED16CL</t>
  </si>
  <si>
    <t>1049-1PL</t>
  </si>
  <si>
    <t>1056-LED6PL</t>
  </si>
  <si>
    <t>1017-1WL</t>
  </si>
  <si>
    <t>1205-LED12CL</t>
  </si>
  <si>
    <t>2077-LED36DLB</t>
  </si>
  <si>
    <t>2077-LED36DLW</t>
  </si>
  <si>
    <t>1076-1WL</t>
  </si>
  <si>
    <t>2076-LED36DLW</t>
  </si>
  <si>
    <t>2076-LED36DLB</t>
  </si>
  <si>
    <t>2063-2CLW</t>
  </si>
  <si>
    <t>1203-LED24CL</t>
  </si>
  <si>
    <t>2061-LED12CLW</t>
  </si>
  <si>
    <t>2043-LED30TRW</t>
  </si>
  <si>
    <t>2059-LED12CLW</t>
  </si>
  <si>
    <t>1009-1WL</t>
  </si>
  <si>
    <t>2076-LED24DLW</t>
  </si>
  <si>
    <t>2076-LED24DLB</t>
  </si>
  <si>
    <t>2055-LED10CLW</t>
  </si>
  <si>
    <t>2055-LED10CLB</t>
  </si>
  <si>
    <t>2040-1TRW</t>
  </si>
  <si>
    <t>1059-1WL</t>
  </si>
  <si>
    <t>2010-LED20TRW</t>
  </si>
  <si>
    <t>2010-LED20TRB</t>
  </si>
  <si>
    <t>2053-LED10CLB</t>
  </si>
  <si>
    <t>2052-LED10CLW</t>
  </si>
  <si>
    <t>2053-LED10CLW</t>
  </si>
  <si>
    <t>2043-LED30TRB</t>
  </si>
  <si>
    <t>2068-2DLBG</t>
  </si>
  <si>
    <t>2069-2DLBW</t>
  </si>
  <si>
    <t>2047-LED10TRW</t>
  </si>
  <si>
    <t>2046-LED10TRW</t>
  </si>
  <si>
    <t>2046-LED10TRB</t>
  </si>
  <si>
    <t>2059-LED7CLB</t>
  </si>
  <si>
    <t>2058-1TRW</t>
  </si>
  <si>
    <t>2060-LED7CLB</t>
  </si>
  <si>
    <t>2024-3DLW</t>
  </si>
  <si>
    <t>2024-3DLB</t>
  </si>
  <si>
    <t>2040-1PLW</t>
  </si>
  <si>
    <t>2043-LED20TRB</t>
  </si>
  <si>
    <t>2048-LED10PLW</t>
  </si>
  <si>
    <t>2049-LED10PLW</t>
  </si>
  <si>
    <t>2019-1CLW</t>
  </si>
  <si>
    <t>2065-1CLB</t>
  </si>
  <si>
    <t>2065-1CLW</t>
  </si>
  <si>
    <t>1074-1WL</t>
  </si>
  <si>
    <t>1075-1WL</t>
  </si>
  <si>
    <t>2043-LED15TRW</t>
  </si>
  <si>
    <t>2043-LED15TRB</t>
  </si>
  <si>
    <t>2079-LED12DLW</t>
  </si>
  <si>
    <t>2080-LED12DLW</t>
  </si>
  <si>
    <t>2045-LED10TRB</t>
  </si>
  <si>
    <t>2044-LED10TRW</t>
  </si>
  <si>
    <t>2045-LED10TRW</t>
  </si>
  <si>
    <t>2044-LED10TRB</t>
  </si>
  <si>
    <t>2010-LED15TRB</t>
  </si>
  <si>
    <t>2010-LED15TRW</t>
  </si>
  <si>
    <t>2064-1DLW</t>
  </si>
  <si>
    <t>2064-1DLB</t>
  </si>
  <si>
    <t>2064-1CLB</t>
  </si>
  <si>
    <t>2064-1CLW</t>
  </si>
  <si>
    <t>2076-LED12DLB</t>
  </si>
  <si>
    <t>2076-LED12DLW</t>
  </si>
  <si>
    <t>2038-1CLW</t>
  </si>
  <si>
    <t>2042-1TRW</t>
  </si>
  <si>
    <t>2010-LED10TRW</t>
  </si>
  <si>
    <t>2010-LED10TRB</t>
  </si>
  <si>
    <t>2035-1CLB</t>
  </si>
  <si>
    <t>2078-LED7DLW</t>
  </si>
  <si>
    <t>2039-1CLW</t>
  </si>
  <si>
    <t>2039-1CLB</t>
  </si>
  <si>
    <t>2043-LED10TRB</t>
  </si>
  <si>
    <t>2043-LED10TRW</t>
  </si>
  <si>
    <t>2020-1CLW</t>
  </si>
  <si>
    <t>2081-LED7DLW</t>
  </si>
  <si>
    <t>2079-LED7DLW</t>
  </si>
  <si>
    <t>2080-LED7DLW</t>
  </si>
  <si>
    <t>2010-LED5TRW</t>
  </si>
  <si>
    <t>2010-LED5TRB</t>
  </si>
  <si>
    <t>2075-1DLB</t>
  </si>
  <si>
    <t>2001-1TRB</t>
  </si>
  <si>
    <t>2001-1TRW</t>
  </si>
  <si>
    <t>2068-1DLWB</t>
  </si>
  <si>
    <t>2068-1DLBG</t>
  </si>
  <si>
    <t>2068-1DLG</t>
  </si>
  <si>
    <t>2068-1DLB</t>
  </si>
  <si>
    <t>2068-1DLBW</t>
  </si>
  <si>
    <t>2069-1DLBW</t>
  </si>
  <si>
    <t>2069-1DLWB</t>
  </si>
  <si>
    <t>2067-1DLBW</t>
  </si>
  <si>
    <t>2067-1DLWB</t>
  </si>
  <si>
    <t>2066-1DLG</t>
  </si>
  <si>
    <t>2066-1DLW</t>
  </si>
  <si>
    <t>2066-1DLBG</t>
  </si>
  <si>
    <t>2028-1DLW</t>
  </si>
  <si>
    <t>2073-1DLGRB</t>
  </si>
  <si>
    <t>2073-1DLBW</t>
  </si>
  <si>
    <t>2043-LED5TRB</t>
  </si>
  <si>
    <t>2074-1DLW</t>
  </si>
  <si>
    <t>2027-1DLW</t>
  </si>
  <si>
    <t>2027-1DLB</t>
  </si>
  <si>
    <t>2043-LED5TRW</t>
  </si>
  <si>
    <t>2031-1DLB</t>
  </si>
  <si>
    <t>2023-1DLB</t>
  </si>
  <si>
    <t>2008-TRB</t>
  </si>
  <si>
    <t>2084-LED12DLW</t>
  </si>
  <si>
    <t>2026-1DLB</t>
  </si>
  <si>
    <t>2014-1DLW</t>
  </si>
  <si>
    <t>2013-1DLW</t>
  </si>
  <si>
    <t>2012-1DLW</t>
  </si>
  <si>
    <t>2011-1DLW</t>
  </si>
  <si>
    <t>2086-LED18DLW</t>
  </si>
  <si>
    <t>2086-LED12DLW</t>
  </si>
  <si>
    <t>2088-LED12DLW</t>
  </si>
  <si>
    <t>2088-LED18DLW</t>
  </si>
  <si>
    <t>2072-1DLG</t>
  </si>
  <si>
    <t>2006-TRW</t>
  </si>
  <si>
    <t>2005-TRB</t>
  </si>
  <si>
    <t>2005-TRW</t>
  </si>
  <si>
    <t>2006-TRB</t>
  </si>
  <si>
    <t>2052-LED10CLB</t>
  </si>
  <si>
    <t>5581-1WL</t>
  </si>
  <si>
    <t>1030-1WL</t>
  </si>
  <si>
    <t>1027-3WL</t>
  </si>
  <si>
    <t>1117-1PL</t>
  </si>
  <si>
    <t>1053-CS grey</t>
  </si>
  <si>
    <t>1053-CB grey</t>
  </si>
  <si>
    <t>1074-CG grey</t>
  </si>
  <si>
    <t>2032-1DLW</t>
  </si>
  <si>
    <t>2031-1DLW</t>
  </si>
  <si>
    <t>1092-CS clear</t>
  </si>
  <si>
    <t>1156-LED15PL</t>
  </si>
  <si>
    <t>2043-LED20TRW</t>
  </si>
  <si>
    <t>1011-CS clear</t>
  </si>
  <si>
    <t>1052-CS grey</t>
  </si>
  <si>
    <t>1052-CB clear</t>
  </si>
  <si>
    <t>1093-CB grey</t>
  </si>
  <si>
    <t>1042-CG clear</t>
  </si>
  <si>
    <t>1033-CG clear</t>
  </si>
  <si>
    <t>1033-CG grey</t>
  </si>
  <si>
    <t>1041-CS clear</t>
  </si>
  <si>
    <t>1140-1PL</t>
  </si>
  <si>
    <t>1035-1WL</t>
  </si>
  <si>
    <t>1110-3WL</t>
  </si>
  <si>
    <t>1100-1WL</t>
  </si>
  <si>
    <t>1168-1PL</t>
  </si>
  <si>
    <t>1171-1PL</t>
  </si>
  <si>
    <t>2018-2WLW</t>
  </si>
  <si>
    <t>2017-2WLW</t>
  </si>
  <si>
    <t>2004-TRW</t>
  </si>
  <si>
    <t>2008-TRW</t>
  </si>
  <si>
    <t>2009-TRW</t>
  </si>
  <si>
    <t>2003-TRW</t>
  </si>
  <si>
    <t>2003-TRB</t>
  </si>
  <si>
    <t>1044-CB clear</t>
  </si>
  <si>
    <t>1169-1PL</t>
  </si>
  <si>
    <t>1092-CS grey</t>
  </si>
  <si>
    <t>2035-1CLW</t>
  </si>
  <si>
    <t>1054-CS clear</t>
  </si>
  <si>
    <t>1044-CS grey</t>
  </si>
  <si>
    <t>1043-CS clear</t>
  </si>
  <si>
    <t>1071-CG grey</t>
  </si>
  <si>
    <t>1043-CS grey</t>
  </si>
  <si>
    <t>1054-CG grey</t>
  </si>
  <si>
    <t>1072-CG grey</t>
  </si>
  <si>
    <t>1073-CG clear</t>
  </si>
  <si>
    <t>70247-20WL3LED</t>
  </si>
  <si>
    <t>1103-6PL</t>
  </si>
  <si>
    <t>1054-CB clear</t>
  </si>
  <si>
    <t>1012-CS clear</t>
  </si>
  <si>
    <t>1021-CB clear</t>
  </si>
  <si>
    <t>70147-10WL3LED</t>
  </si>
  <si>
    <t>70227-20WL4LED</t>
  </si>
  <si>
    <t>70127-10WL4LED</t>
  </si>
  <si>
    <t>1051-CG clear</t>
  </si>
  <si>
    <t>1081-CG clear</t>
  </si>
  <si>
    <t>1051-CB grey</t>
  </si>
  <si>
    <t>1051-CG grey</t>
  </si>
  <si>
    <t>1093-CB clear</t>
  </si>
  <si>
    <t>1051-CB clear</t>
  </si>
  <si>
    <t>1094-CB clear</t>
  </si>
  <si>
    <t>1053-CS clear</t>
  </si>
  <si>
    <t>1033-CB_S grey</t>
  </si>
  <si>
    <t>1103-CB clear</t>
  </si>
  <si>
    <t>1033-CB_G grey</t>
  </si>
  <si>
    <t>1033-CB_S clear</t>
  </si>
  <si>
    <t>1033-CB_G clear</t>
  </si>
  <si>
    <t>1052-CS clear</t>
  </si>
  <si>
    <t>1091-CG grey</t>
  </si>
  <si>
    <t>1091-CG clear</t>
  </si>
  <si>
    <t>1092-CG grey</t>
  </si>
  <si>
    <t>1071-CS grey</t>
  </si>
  <si>
    <t>1071-CS clear</t>
  </si>
  <si>
    <t>1072-CS grey</t>
  </si>
  <si>
    <t>1072-CS clear</t>
  </si>
  <si>
    <t>1073-CG grey</t>
  </si>
  <si>
    <t>1071-CG clear</t>
  </si>
  <si>
    <t>1071-CB clear</t>
  </si>
  <si>
    <t>1072-CB grey</t>
  </si>
  <si>
    <t>1072-CB clear</t>
  </si>
  <si>
    <t>1072-CG clear</t>
  </si>
  <si>
    <t>1051-CS grey</t>
  </si>
  <si>
    <t>1051-CS clear</t>
  </si>
  <si>
    <t>1052-CG grey</t>
  </si>
  <si>
    <t>1094-CS clear</t>
  </si>
  <si>
    <t>1052-CG clear</t>
  </si>
  <si>
    <t>1053-CB clear</t>
  </si>
  <si>
    <t>1054-CG clear</t>
  </si>
  <si>
    <t>1103-CB grey</t>
  </si>
  <si>
    <t>1041-CS grey</t>
  </si>
  <si>
    <t>1081-CG grey</t>
  </si>
  <si>
    <t>1104-CB clear</t>
  </si>
  <si>
    <t>1094-4PL</t>
  </si>
  <si>
    <t>2057-LED15PLCR</t>
  </si>
  <si>
    <t>1080-LED8WL</t>
  </si>
  <si>
    <t>1084-LED4PL</t>
  </si>
  <si>
    <t>1110-4WL</t>
  </si>
  <si>
    <t>1032-1PL</t>
  </si>
  <si>
    <t>1026-3PL</t>
  </si>
  <si>
    <t>1025-3PL</t>
  </si>
  <si>
    <t>1012-CS grey</t>
  </si>
  <si>
    <t>1013-CG clear</t>
  </si>
  <si>
    <t>1013-CG grey</t>
  </si>
  <si>
    <t>1013-CS clear</t>
  </si>
  <si>
    <t>1013-CS grey</t>
  </si>
  <si>
    <t>1014-CS clear</t>
  </si>
  <si>
    <t>1014-CS grey</t>
  </si>
  <si>
    <t>1024-CTB clear</t>
  </si>
  <si>
    <t>1024-CTB grey</t>
  </si>
  <si>
    <t>1024-CTG clear</t>
  </si>
  <si>
    <t>1024-CTG grey</t>
  </si>
  <si>
    <t>1034-CTB clear</t>
  </si>
  <si>
    <t>1034-CTB grey</t>
  </si>
  <si>
    <t>1034-CTG clear</t>
  </si>
  <si>
    <t>1034-CTG grey</t>
  </si>
  <si>
    <t>1042-CG grey</t>
  </si>
  <si>
    <t>1052-CB grey</t>
  </si>
  <si>
    <t>1053-CG clear</t>
  </si>
  <si>
    <t>1053-CG grey</t>
  </si>
  <si>
    <t>1054-CB grey</t>
  </si>
  <si>
    <t>1054-CS grey</t>
  </si>
  <si>
    <t>1054-CTB clear</t>
  </si>
  <si>
    <t>1054-CTB grey</t>
  </si>
  <si>
    <t>1054-CTG clear</t>
  </si>
  <si>
    <t>1054-CTG grey</t>
  </si>
  <si>
    <t>1071-CB grey</t>
  </si>
  <si>
    <t>1073-CS clear</t>
  </si>
  <si>
    <t>1073-CS grey</t>
  </si>
  <si>
    <t>1074-CS clear</t>
  </si>
  <si>
    <t>1074-CS grey</t>
  </si>
  <si>
    <t>1084-CB clear</t>
  </si>
  <si>
    <t>1091-CS clear</t>
  </si>
  <si>
    <t>1091-CS grey</t>
  </si>
  <si>
    <t>1092-CG clear</t>
  </si>
  <si>
    <t>1093-CS clear</t>
  </si>
  <si>
    <t>1093-CS grey</t>
  </si>
  <si>
    <t>1094-CB_S clear</t>
  </si>
  <si>
    <t>1122-CG clear</t>
  </si>
  <si>
    <t>1122-CG grey</t>
  </si>
  <si>
    <t>5931-6PL</t>
  </si>
  <si>
    <t>1006-1WL</t>
  </si>
  <si>
    <t>1040-13PL</t>
  </si>
  <si>
    <t>1058-1TL</t>
  </si>
  <si>
    <t>2090-1DLW</t>
  </si>
  <si>
    <t>1078-5PL</t>
  </si>
  <si>
    <t>1107-18PL</t>
  </si>
  <si>
    <t>1029-5PL</t>
  </si>
  <si>
    <t>1123-1PL</t>
  </si>
  <si>
    <t>1060-8PL</t>
  </si>
  <si>
    <t>1146-5PL</t>
  </si>
  <si>
    <t>1146-9PL</t>
  </si>
  <si>
    <t>2002-2TRW</t>
  </si>
  <si>
    <t>2007-TRB</t>
  </si>
  <si>
    <t>2007-TRW</t>
  </si>
  <si>
    <t>2061-LED7CLW</t>
  </si>
  <si>
    <t>2033-1CLW</t>
  </si>
  <si>
    <t>2022-1DLB</t>
  </si>
  <si>
    <t>2021-1DLB</t>
  </si>
  <si>
    <t>2030-1DLB</t>
  </si>
  <si>
    <t>2070-1DLW</t>
  </si>
  <si>
    <t>2071-1DLS</t>
  </si>
  <si>
    <t>РРЦ</t>
  </si>
  <si>
    <t>%(salePrice/РРЦ)</t>
  </si>
  <si>
    <t>Скидка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</si>
</sst>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9" fontId="0" fillId="0" borderId="0" xfId="1" applyFont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70"/>
  <sheetViews>
    <sheetView tabSelected="1" workbookViewId="0">
      <selection activeCell="E427" sqref="E427"/>
    </sheetView>
  </sheetViews>
  <sheetFormatPr defaultRowHeight="15" x14ac:dyDescent="0.25"/>
  <cols>
    <col min="1" max="1" width="10.5703125" bestFit="1" customWidth="1"/>
    <col min="2" max="3" width="13.42578125" bestFit="1" customWidth="1"/>
    <col min="4" max="4" width="7.5703125" bestFit="1" customWidth="1"/>
    <col min="5" max="5" width="10.28515625" bestFit="1" customWidth="1"/>
    <col min="6" max="6" width="13.28515625" customWidth="1"/>
    <col min="8" max="8" width="15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538</v>
      </c>
      <c r="H1" s="1" t="s">
        <v>539</v>
      </c>
      <c r="I1" s="1" t="s">
        <v>540</v>
      </c>
    </row>
    <row r="2" spans="1:9" x14ac:dyDescent="0.25">
      <c r="A2">
        <v>95059788</v>
      </c>
      <c r="B2" t="s">
        <v>6</v>
      </c>
      <c r="C2" t="s">
        <v>6</v>
      </c>
      <c r="D2">
        <v>54681</v>
      </c>
      <c r="E2">
        <v>18372</v>
      </c>
      <c r="F2" t="s">
        <v>25</v>
      </c>
      <c r="G2">
        <f>VLOOKUP(F2,Лист2!A:B,2,FALSE)</f>
        <v>25700</v>
      </c>
      <c r="H2">
        <f>E2/G2</f>
        <v>0.71486381322957193</v>
      </c>
      <c r="I2" s="2">
        <f>1-H2</f>
        <v>0.28513618677042807</v>
      </c>
    </row>
    <row r="3" spans="1:9" x14ac:dyDescent="0.25">
      <c r="A3">
        <v>95059817</v>
      </c>
      <c r="B3" t="s">
        <v>6</v>
      </c>
      <c r="C3" t="s">
        <v>6</v>
      </c>
      <c r="D3">
        <v>55958</v>
      </c>
      <c r="E3">
        <v>18801</v>
      </c>
      <c r="F3" t="s">
        <v>23</v>
      </c>
      <c r="G3">
        <f>VLOOKUP(F3,Лист2!A:B,2,FALSE)</f>
        <v>26300</v>
      </c>
      <c r="H3">
        <f>E3/G3</f>
        <v>0.7148669201520913</v>
      </c>
      <c r="I3" s="2">
        <f>1-H3</f>
        <v>0.2851330798479087</v>
      </c>
    </row>
    <row r="4" spans="1:9" x14ac:dyDescent="0.25">
      <c r="A4">
        <v>94946318</v>
      </c>
      <c r="B4" t="s">
        <v>6</v>
      </c>
      <c r="C4" t="s">
        <v>6</v>
      </c>
      <c r="D4">
        <v>56383</v>
      </c>
      <c r="E4">
        <v>18944</v>
      </c>
      <c r="F4" t="s">
        <v>28</v>
      </c>
      <c r="G4">
        <f>VLOOKUP(F4,Лист2!A:B,2,FALSE)</f>
        <v>26500</v>
      </c>
      <c r="H4">
        <f>E4/G4</f>
        <v>0.71486792452830183</v>
      </c>
      <c r="I4" s="2">
        <f>1-H4</f>
        <v>0.28513207547169817</v>
      </c>
    </row>
    <row r="5" spans="1:9" x14ac:dyDescent="0.25">
      <c r="A5">
        <v>95059793</v>
      </c>
      <c r="B5" t="s">
        <v>6</v>
      </c>
      <c r="C5" t="s">
        <v>6</v>
      </c>
      <c r="D5">
        <v>53192</v>
      </c>
      <c r="E5">
        <v>17872</v>
      </c>
      <c r="F5" t="s">
        <v>30</v>
      </c>
      <c r="G5">
        <f>VLOOKUP(F5,Лист2!A:B,2,FALSE)</f>
        <v>25000</v>
      </c>
      <c r="H5">
        <f>E5/G5</f>
        <v>0.71487999999999996</v>
      </c>
      <c r="I5" s="2">
        <f>1-H5</f>
        <v>0.28512000000000004</v>
      </c>
    </row>
    <row r="6" spans="1:9" x14ac:dyDescent="0.25">
      <c r="A6">
        <v>94618178</v>
      </c>
      <c r="B6" t="s">
        <v>6</v>
      </c>
      <c r="C6" t="s">
        <v>6</v>
      </c>
      <c r="D6">
        <v>53618</v>
      </c>
      <c r="E6">
        <v>18015</v>
      </c>
      <c r="F6" t="s">
        <v>35</v>
      </c>
      <c r="G6">
        <f>VLOOKUP(F6,Лист2!A:B,2,FALSE)</f>
        <v>25200</v>
      </c>
      <c r="H6">
        <f>E6/G6</f>
        <v>0.71488095238095239</v>
      </c>
      <c r="I6" s="2">
        <f>1-H6</f>
        <v>0.28511904761904761</v>
      </c>
    </row>
    <row r="7" spans="1:9" x14ac:dyDescent="0.25">
      <c r="A7">
        <v>94618192</v>
      </c>
      <c r="B7" t="s">
        <v>6</v>
      </c>
      <c r="C7" t="s">
        <v>6</v>
      </c>
      <c r="D7">
        <v>54894</v>
      </c>
      <c r="E7">
        <v>18444</v>
      </c>
      <c r="F7" t="s">
        <v>29</v>
      </c>
      <c r="G7">
        <f>VLOOKUP(F7,Лист2!A:B,2,FALSE)</f>
        <v>25800</v>
      </c>
      <c r="H7">
        <f>E7/G7</f>
        <v>0.71488372093023256</v>
      </c>
      <c r="I7" s="2">
        <f>1-H7</f>
        <v>0.28511627906976744</v>
      </c>
    </row>
    <row r="8" spans="1:9" x14ac:dyDescent="0.25">
      <c r="A8">
        <v>94618189</v>
      </c>
      <c r="B8" t="s">
        <v>6</v>
      </c>
      <c r="C8" t="s">
        <v>6</v>
      </c>
      <c r="D8">
        <v>52128</v>
      </c>
      <c r="E8">
        <v>17515</v>
      </c>
      <c r="F8" t="s">
        <v>33</v>
      </c>
      <c r="G8">
        <f>VLOOKUP(F8,Лист2!A:B,2,FALSE)</f>
        <v>24500</v>
      </c>
      <c r="H8">
        <f>E8/G8</f>
        <v>0.71489795918367349</v>
      </c>
      <c r="I8" s="2">
        <f>1-H8</f>
        <v>0.28510204081632651</v>
      </c>
    </row>
    <row r="9" spans="1:9" x14ac:dyDescent="0.25">
      <c r="A9">
        <v>95059805</v>
      </c>
      <c r="B9" t="s">
        <v>6</v>
      </c>
      <c r="C9" t="s">
        <v>6</v>
      </c>
      <c r="D9">
        <v>52128</v>
      </c>
      <c r="E9">
        <v>17515</v>
      </c>
      <c r="F9" t="s">
        <v>36</v>
      </c>
      <c r="G9">
        <f>VLOOKUP(F9,Лист2!A:B,2,FALSE)</f>
        <v>24500</v>
      </c>
      <c r="H9">
        <f>E9/G9</f>
        <v>0.71489795918367349</v>
      </c>
      <c r="I9" s="2">
        <f>1-H9</f>
        <v>0.28510204081632651</v>
      </c>
    </row>
    <row r="10" spans="1:9" hidden="1" x14ac:dyDescent="0.25">
      <c r="A10">
        <v>182072400</v>
      </c>
      <c r="B10" t="s">
        <v>12</v>
      </c>
      <c r="C10" t="s">
        <v>12</v>
      </c>
      <c r="D10">
        <v>990</v>
      </c>
      <c r="E10">
        <v>772</v>
      </c>
      <c r="F10" t="s">
        <v>337</v>
      </c>
      <c r="G10">
        <f>VLOOKUP(F10,Лист2!A:B,2,FALSE)</f>
        <v>990</v>
      </c>
      <c r="H10">
        <f>E10/G10</f>
        <v>0.77979797979797982</v>
      </c>
      <c r="I10" s="2">
        <f>1-H10</f>
        <v>0.22020202020202018</v>
      </c>
    </row>
    <row r="11" spans="1:9" hidden="1" x14ac:dyDescent="0.25">
      <c r="A11">
        <v>182072401</v>
      </c>
      <c r="B11" t="s">
        <v>12</v>
      </c>
      <c r="C11" t="s">
        <v>12</v>
      </c>
      <c r="D11">
        <v>990</v>
      </c>
      <c r="E11">
        <v>772</v>
      </c>
      <c r="F11" t="s">
        <v>338</v>
      </c>
      <c r="G11">
        <f>VLOOKUP(F11,Лист2!A:B,2,FALSE)</f>
        <v>990</v>
      </c>
      <c r="H11">
        <f>E11/G11</f>
        <v>0.77979797979797982</v>
      </c>
      <c r="I11" s="2">
        <f>1-H11</f>
        <v>0.22020202020202018</v>
      </c>
    </row>
    <row r="12" spans="1:9" x14ac:dyDescent="0.25">
      <c r="A12">
        <v>133908801</v>
      </c>
      <c r="B12" t="s">
        <v>6</v>
      </c>
      <c r="C12" t="s">
        <v>6</v>
      </c>
      <c r="D12">
        <v>30553</v>
      </c>
      <c r="E12">
        <v>9776</v>
      </c>
      <c r="F12" t="s">
        <v>26</v>
      </c>
      <c r="G12">
        <f>VLOOKUP(F12,Лист2!A:B,2,FALSE)</f>
        <v>12200</v>
      </c>
      <c r="H12">
        <f>E12/G12</f>
        <v>0.80131147540983605</v>
      </c>
      <c r="I12" s="2">
        <f>1-H12</f>
        <v>0.19868852459016395</v>
      </c>
    </row>
    <row r="13" spans="1:9" x14ac:dyDescent="0.25">
      <c r="A13">
        <v>133908802</v>
      </c>
      <c r="B13" t="s">
        <v>6</v>
      </c>
      <c r="C13" t="s">
        <v>6</v>
      </c>
      <c r="D13">
        <v>32306</v>
      </c>
      <c r="E13">
        <v>10337</v>
      </c>
      <c r="F13" t="s">
        <v>39</v>
      </c>
      <c r="G13">
        <f>VLOOKUP(F13,Лист2!A:B,2,FALSE)</f>
        <v>12900</v>
      </c>
      <c r="H13">
        <f>E13/G13</f>
        <v>0.80131782945736429</v>
      </c>
      <c r="I13" s="2">
        <f>1-H13</f>
        <v>0.19868217054263571</v>
      </c>
    </row>
    <row r="14" spans="1:9" x14ac:dyDescent="0.25">
      <c r="A14">
        <v>95059580</v>
      </c>
      <c r="B14" t="s">
        <v>6</v>
      </c>
      <c r="C14" t="s">
        <v>6</v>
      </c>
      <c r="D14">
        <v>44578</v>
      </c>
      <c r="E14">
        <v>14264</v>
      </c>
      <c r="F14" t="s">
        <v>17</v>
      </c>
      <c r="G14">
        <f>VLOOKUP(F14,Лист2!A:B,2,FALSE)</f>
        <v>17800</v>
      </c>
      <c r="H14">
        <f>E14/G14</f>
        <v>0.80134831460674161</v>
      </c>
      <c r="I14" s="2">
        <f>1-H14</f>
        <v>0.19865168539325839</v>
      </c>
    </row>
    <row r="15" spans="1:9" x14ac:dyDescent="0.25">
      <c r="A15">
        <v>95059809</v>
      </c>
      <c r="B15" t="s">
        <v>6</v>
      </c>
      <c r="C15" t="s">
        <v>6</v>
      </c>
      <c r="D15">
        <v>50087</v>
      </c>
      <c r="E15">
        <v>16027</v>
      </c>
      <c r="F15" t="s">
        <v>425</v>
      </c>
      <c r="G15">
        <f>VLOOKUP(F15,Лист2!A:B,2,FALSE)</f>
        <v>20000</v>
      </c>
      <c r="H15">
        <f>E15/G15</f>
        <v>0.80135000000000001</v>
      </c>
      <c r="I15" s="2">
        <f>1-H15</f>
        <v>0.19864999999999999</v>
      </c>
    </row>
    <row r="16" spans="1:9" x14ac:dyDescent="0.25">
      <c r="A16">
        <v>134171012</v>
      </c>
      <c r="B16" t="s">
        <v>6</v>
      </c>
      <c r="C16" t="s">
        <v>6</v>
      </c>
      <c r="D16">
        <v>40571</v>
      </c>
      <c r="E16">
        <v>12982</v>
      </c>
      <c r="F16" t="s">
        <v>468</v>
      </c>
      <c r="G16">
        <f>VLOOKUP(F16,Лист2!A:B,2,FALSE)</f>
        <v>16200</v>
      </c>
      <c r="H16">
        <f>E16/G16</f>
        <v>0.80135802469135797</v>
      </c>
      <c r="I16" s="2">
        <f>1-H16</f>
        <v>0.19864197530864203</v>
      </c>
    </row>
    <row r="17" spans="1:9" x14ac:dyDescent="0.25">
      <c r="A17">
        <v>148263889</v>
      </c>
      <c r="B17" t="s">
        <v>6</v>
      </c>
      <c r="C17" t="s">
        <v>6</v>
      </c>
      <c r="D17">
        <v>38317</v>
      </c>
      <c r="E17">
        <v>12261</v>
      </c>
      <c r="F17" t="s">
        <v>11</v>
      </c>
      <c r="G17">
        <f>VLOOKUP(F17,Лист2!A:B,2,FALSE)</f>
        <v>15300</v>
      </c>
      <c r="H17">
        <f>E17/G17</f>
        <v>0.80137254901960786</v>
      </c>
      <c r="I17" s="2">
        <f>1-H17</f>
        <v>0.19862745098039214</v>
      </c>
    </row>
    <row r="18" spans="1:9" x14ac:dyDescent="0.25">
      <c r="A18">
        <v>133908817</v>
      </c>
      <c r="B18" t="s">
        <v>6</v>
      </c>
      <c r="C18" t="s">
        <v>6</v>
      </c>
      <c r="D18">
        <v>40070</v>
      </c>
      <c r="E18">
        <v>12822</v>
      </c>
      <c r="F18" t="s">
        <v>31</v>
      </c>
      <c r="G18">
        <f>VLOOKUP(F18,Лист2!A:B,2,FALSE)</f>
        <v>16000</v>
      </c>
      <c r="H18">
        <f>E18/G18</f>
        <v>0.80137499999999995</v>
      </c>
      <c r="I18" s="2">
        <f>1-H18</f>
        <v>0.19862500000000005</v>
      </c>
    </row>
    <row r="19" spans="1:9" x14ac:dyDescent="0.25">
      <c r="A19">
        <v>148235767</v>
      </c>
      <c r="B19" t="s">
        <v>6</v>
      </c>
      <c r="C19" t="s">
        <v>6</v>
      </c>
      <c r="D19">
        <v>40070</v>
      </c>
      <c r="E19">
        <v>12822</v>
      </c>
      <c r="F19" t="s">
        <v>32</v>
      </c>
      <c r="G19">
        <f>VLOOKUP(F19,Лист2!A:B,2,FALSE)</f>
        <v>16000</v>
      </c>
      <c r="H19">
        <f>E19/G19</f>
        <v>0.80137499999999995</v>
      </c>
      <c r="I19" s="2">
        <f>1-H19</f>
        <v>0.19862500000000005</v>
      </c>
    </row>
    <row r="20" spans="1:9" x14ac:dyDescent="0.25">
      <c r="A20">
        <v>133908811</v>
      </c>
      <c r="B20" t="s">
        <v>6</v>
      </c>
      <c r="C20" t="s">
        <v>6</v>
      </c>
      <c r="D20">
        <v>30805</v>
      </c>
      <c r="E20">
        <v>9857</v>
      </c>
      <c r="F20" t="s">
        <v>38</v>
      </c>
      <c r="G20">
        <f>VLOOKUP(F20,Лист2!A:B,2,FALSE)</f>
        <v>12300</v>
      </c>
      <c r="H20">
        <f>E20/G20</f>
        <v>0.80138211382113822</v>
      </c>
      <c r="I20" s="2">
        <f>1-H20</f>
        <v>0.19861788617886178</v>
      </c>
    </row>
    <row r="21" spans="1:9" x14ac:dyDescent="0.25">
      <c r="A21">
        <v>95059578</v>
      </c>
      <c r="B21" t="s">
        <v>6</v>
      </c>
      <c r="C21" t="s">
        <v>6</v>
      </c>
      <c r="D21">
        <v>41572</v>
      </c>
      <c r="E21">
        <v>13303</v>
      </c>
      <c r="F21" t="s">
        <v>20</v>
      </c>
      <c r="G21">
        <f>VLOOKUP(F21,Лист2!A:B,2,FALSE)</f>
        <v>16600</v>
      </c>
      <c r="H21">
        <f>E21/G21</f>
        <v>0.80138554216867475</v>
      </c>
      <c r="I21" s="2">
        <f>1-H21</f>
        <v>0.19861445783132525</v>
      </c>
    </row>
    <row r="22" spans="1:9" x14ac:dyDescent="0.25">
      <c r="A22">
        <v>134171024</v>
      </c>
      <c r="B22" t="s">
        <v>6</v>
      </c>
      <c r="C22" t="s">
        <v>6</v>
      </c>
      <c r="D22">
        <v>41572</v>
      </c>
      <c r="E22">
        <v>13303</v>
      </c>
      <c r="F22" t="s">
        <v>41</v>
      </c>
      <c r="G22">
        <f>VLOOKUP(F22,Лист2!A:B,2,FALSE)</f>
        <v>16600</v>
      </c>
      <c r="H22">
        <f>E22/G22</f>
        <v>0.80138554216867475</v>
      </c>
      <c r="I22" s="2">
        <f>1-H22</f>
        <v>0.19861445783132525</v>
      </c>
    </row>
    <row r="23" spans="1:9" x14ac:dyDescent="0.25">
      <c r="A23">
        <v>148235762</v>
      </c>
      <c r="B23" t="s">
        <v>6</v>
      </c>
      <c r="C23" t="s">
        <v>6</v>
      </c>
      <c r="D23">
        <v>37316</v>
      </c>
      <c r="E23">
        <v>11941</v>
      </c>
      <c r="F23" t="s">
        <v>14</v>
      </c>
      <c r="G23">
        <f>VLOOKUP(F23,Лист2!A:B,2,FALSE)</f>
        <v>14900</v>
      </c>
      <c r="H23">
        <f>E23/G23</f>
        <v>0.80140939597315441</v>
      </c>
      <c r="I23" s="2">
        <f>1-H23</f>
        <v>0.19859060402684559</v>
      </c>
    </row>
    <row r="24" spans="1:9" x14ac:dyDescent="0.25">
      <c r="A24">
        <v>133908804</v>
      </c>
      <c r="B24" t="s">
        <v>6</v>
      </c>
      <c r="C24" t="s">
        <v>6</v>
      </c>
      <c r="D24">
        <v>37316</v>
      </c>
      <c r="E24">
        <v>11941</v>
      </c>
      <c r="F24" t="s">
        <v>42</v>
      </c>
      <c r="G24">
        <f>VLOOKUP(F24,Лист2!A:B,2,FALSE)</f>
        <v>14900</v>
      </c>
      <c r="H24">
        <f>E24/G24</f>
        <v>0.80140939597315441</v>
      </c>
      <c r="I24" s="2">
        <f>1-H24</f>
        <v>0.19859060402684559</v>
      </c>
    </row>
    <row r="25" spans="1:9" x14ac:dyDescent="0.25">
      <c r="A25">
        <v>95059811</v>
      </c>
      <c r="B25" t="s">
        <v>6</v>
      </c>
      <c r="C25" t="s">
        <v>6</v>
      </c>
      <c r="D25">
        <v>34388</v>
      </c>
      <c r="E25">
        <v>12104</v>
      </c>
      <c r="F25" t="s">
        <v>19</v>
      </c>
      <c r="G25">
        <f>VLOOKUP(F25,Лист2!A:B,2,FALSE)</f>
        <v>14900</v>
      </c>
      <c r="H25">
        <f>E25/G25</f>
        <v>0.81234899328859056</v>
      </c>
      <c r="I25" s="2">
        <f>1-H25</f>
        <v>0.18765100671140944</v>
      </c>
    </row>
    <row r="26" spans="1:9" x14ac:dyDescent="0.25">
      <c r="A26">
        <v>148263897</v>
      </c>
      <c r="B26" t="s">
        <v>6</v>
      </c>
      <c r="C26" t="s">
        <v>6</v>
      </c>
      <c r="D26">
        <v>47080</v>
      </c>
      <c r="E26">
        <v>16572</v>
      </c>
      <c r="F26" t="s">
        <v>34</v>
      </c>
      <c r="G26">
        <f>VLOOKUP(F26,Лист2!A:B,2,FALSE)</f>
        <v>20400</v>
      </c>
      <c r="H26">
        <f>E26/G26</f>
        <v>0.81235294117647061</v>
      </c>
      <c r="I26" s="2">
        <f>1-H26</f>
        <v>0.18764705882352939</v>
      </c>
    </row>
    <row r="27" spans="1:9" x14ac:dyDescent="0.25">
      <c r="A27">
        <v>134171006</v>
      </c>
      <c r="B27" t="s">
        <v>6</v>
      </c>
      <c r="C27" t="s">
        <v>6</v>
      </c>
      <c r="D27">
        <v>43158</v>
      </c>
      <c r="E27">
        <v>15191</v>
      </c>
      <c r="F27" t="s">
        <v>437</v>
      </c>
      <c r="G27">
        <f>VLOOKUP(F27,Лист2!A:B,2,FALSE)</f>
        <v>18700</v>
      </c>
      <c r="H27">
        <f>E27/G27</f>
        <v>0.81235294117647061</v>
      </c>
      <c r="I27" s="2">
        <f>1-H27</f>
        <v>0.18764705882352939</v>
      </c>
    </row>
    <row r="28" spans="1:9" x14ac:dyDescent="0.25">
      <c r="A28">
        <v>134171015</v>
      </c>
      <c r="B28" t="s">
        <v>6</v>
      </c>
      <c r="C28" t="s">
        <v>6</v>
      </c>
      <c r="D28">
        <v>45005</v>
      </c>
      <c r="E28">
        <v>15841</v>
      </c>
      <c r="F28" t="s">
        <v>9</v>
      </c>
      <c r="G28">
        <f>VLOOKUP(F28,Лист2!A:B,2,FALSE)</f>
        <v>19500</v>
      </c>
      <c r="H28">
        <f>E28/G28</f>
        <v>0.81235897435897431</v>
      </c>
      <c r="I28" s="2">
        <f>1-H28</f>
        <v>0.18764102564102569</v>
      </c>
    </row>
    <row r="29" spans="1:9" x14ac:dyDescent="0.25">
      <c r="A29">
        <v>95059806</v>
      </c>
      <c r="B29" t="s">
        <v>6</v>
      </c>
      <c r="C29" t="s">
        <v>6</v>
      </c>
      <c r="D29">
        <v>37157</v>
      </c>
      <c r="E29">
        <v>13079</v>
      </c>
      <c r="F29" t="s">
        <v>18</v>
      </c>
      <c r="G29">
        <f>VLOOKUP(F29,Лист2!A:B,2,FALSE)</f>
        <v>16100</v>
      </c>
      <c r="H29">
        <f>E29/G29</f>
        <v>0.812360248447205</v>
      </c>
      <c r="I29" s="2">
        <f>1-H29</f>
        <v>0.187639751552795</v>
      </c>
    </row>
    <row r="30" spans="1:9" x14ac:dyDescent="0.25">
      <c r="A30">
        <v>95059789</v>
      </c>
      <c r="B30" t="s">
        <v>6</v>
      </c>
      <c r="C30" t="s">
        <v>6</v>
      </c>
      <c r="D30">
        <v>33927</v>
      </c>
      <c r="E30">
        <v>11942</v>
      </c>
      <c r="F30" t="s">
        <v>411</v>
      </c>
      <c r="G30">
        <f>VLOOKUP(F30,Лист2!A:B,2,FALSE)</f>
        <v>14700</v>
      </c>
      <c r="H30">
        <f>E30/G30</f>
        <v>0.81238095238095243</v>
      </c>
      <c r="I30" s="2">
        <f>1-H30</f>
        <v>0.18761904761904757</v>
      </c>
    </row>
    <row r="31" spans="1:9" x14ac:dyDescent="0.25">
      <c r="A31">
        <v>148263894</v>
      </c>
      <c r="B31" t="s">
        <v>6</v>
      </c>
      <c r="C31" t="s">
        <v>6</v>
      </c>
      <c r="D31">
        <v>44544</v>
      </c>
      <c r="E31">
        <v>15679</v>
      </c>
      <c r="F31" t="s">
        <v>40</v>
      </c>
      <c r="G31">
        <f>VLOOKUP(F31,Лист2!A:B,2,FALSE)</f>
        <v>19300</v>
      </c>
      <c r="H31">
        <f>E31/G31</f>
        <v>0.8123834196891192</v>
      </c>
      <c r="I31" s="2">
        <f>1-H31</f>
        <v>0.1876165803108808</v>
      </c>
    </row>
    <row r="32" spans="1:9" x14ac:dyDescent="0.25">
      <c r="A32">
        <v>133676995</v>
      </c>
      <c r="B32" t="s">
        <v>6</v>
      </c>
      <c r="C32" t="s">
        <v>6</v>
      </c>
      <c r="D32">
        <v>35774</v>
      </c>
      <c r="E32">
        <v>12592</v>
      </c>
      <c r="F32" t="s">
        <v>8</v>
      </c>
      <c r="G32">
        <f>VLOOKUP(F32,Лист2!A:B,2,FALSE)</f>
        <v>15500</v>
      </c>
      <c r="H32">
        <f>E32/G32</f>
        <v>0.81238709677419352</v>
      </c>
      <c r="I32" s="2">
        <f>1-H32</f>
        <v>0.18761290322580648</v>
      </c>
    </row>
    <row r="33" spans="1:9" hidden="1" x14ac:dyDescent="0.25">
      <c r="A33">
        <v>180891384</v>
      </c>
      <c r="B33" t="s">
        <v>12</v>
      </c>
      <c r="C33" t="s">
        <v>12</v>
      </c>
      <c r="D33">
        <v>928</v>
      </c>
      <c r="E33">
        <v>760</v>
      </c>
      <c r="F33" t="s">
        <v>354</v>
      </c>
      <c r="G33">
        <f>VLOOKUP(F33,Лист2!A:B,2,FALSE)</f>
        <v>928</v>
      </c>
      <c r="H33">
        <f>E33/G33</f>
        <v>0.81896551724137934</v>
      </c>
      <c r="I33" s="2">
        <f>1-H33</f>
        <v>0.18103448275862066</v>
      </c>
    </row>
    <row r="34" spans="1:9" hidden="1" x14ac:dyDescent="0.25">
      <c r="A34">
        <v>180463256</v>
      </c>
      <c r="B34" t="s">
        <v>12</v>
      </c>
      <c r="C34" t="s">
        <v>12</v>
      </c>
      <c r="D34">
        <v>945</v>
      </c>
      <c r="E34">
        <v>774</v>
      </c>
      <c r="F34" t="s">
        <v>48</v>
      </c>
      <c r="G34">
        <f>VLOOKUP(F34,Лист2!A:B,2,FALSE)</f>
        <v>945</v>
      </c>
      <c r="H34">
        <f>E34/G34</f>
        <v>0.81904761904761902</v>
      </c>
      <c r="I34" s="2">
        <f>1-H34</f>
        <v>0.18095238095238098</v>
      </c>
    </row>
    <row r="35" spans="1:9" hidden="1" x14ac:dyDescent="0.25">
      <c r="A35">
        <v>181311217</v>
      </c>
      <c r="B35" t="s">
        <v>12</v>
      </c>
      <c r="C35" t="s">
        <v>12</v>
      </c>
      <c r="D35">
        <v>945</v>
      </c>
      <c r="E35">
        <v>774</v>
      </c>
      <c r="F35" t="s">
        <v>50</v>
      </c>
      <c r="G35">
        <f>VLOOKUP(F35,Лист2!A:B,2,FALSE)</f>
        <v>945</v>
      </c>
      <c r="H35">
        <f>E35/G35</f>
        <v>0.81904761904761902</v>
      </c>
      <c r="I35" s="2">
        <f>1-H35</f>
        <v>0.18095238095238098</v>
      </c>
    </row>
    <row r="36" spans="1:9" hidden="1" x14ac:dyDescent="0.25">
      <c r="A36">
        <v>179763785</v>
      </c>
      <c r="B36" t="s">
        <v>12</v>
      </c>
      <c r="C36" t="s">
        <v>12</v>
      </c>
      <c r="D36">
        <v>945</v>
      </c>
      <c r="E36">
        <v>774</v>
      </c>
      <c r="F36" t="s">
        <v>54</v>
      </c>
      <c r="G36">
        <f>VLOOKUP(F36,Лист2!A:B,2,FALSE)</f>
        <v>945</v>
      </c>
      <c r="H36">
        <f>E36/G36</f>
        <v>0.81904761904761902</v>
      </c>
      <c r="I36" s="2">
        <f>1-H36</f>
        <v>0.18095238095238098</v>
      </c>
    </row>
    <row r="37" spans="1:9" hidden="1" x14ac:dyDescent="0.25">
      <c r="A37">
        <v>179763786</v>
      </c>
      <c r="B37" t="s">
        <v>12</v>
      </c>
      <c r="C37" t="s">
        <v>12</v>
      </c>
      <c r="D37">
        <v>945</v>
      </c>
      <c r="E37">
        <v>774</v>
      </c>
      <c r="F37" t="s">
        <v>351</v>
      </c>
      <c r="G37">
        <f>VLOOKUP(F37,Лист2!A:B,2,FALSE)</f>
        <v>945</v>
      </c>
      <c r="H37">
        <f>E37/G37</f>
        <v>0.81904761904761902</v>
      </c>
      <c r="I37" s="2">
        <f>1-H37</f>
        <v>0.18095238095238098</v>
      </c>
    </row>
    <row r="38" spans="1:9" hidden="1" x14ac:dyDescent="0.25">
      <c r="A38">
        <v>180463258</v>
      </c>
      <c r="B38" t="s">
        <v>12</v>
      </c>
      <c r="C38" t="s">
        <v>12</v>
      </c>
      <c r="D38">
        <v>945</v>
      </c>
      <c r="E38">
        <v>774</v>
      </c>
      <c r="F38" t="s">
        <v>352</v>
      </c>
      <c r="G38">
        <f>VLOOKUP(F38,Лист2!A:B,2,FALSE)</f>
        <v>945</v>
      </c>
      <c r="H38">
        <f>E38/G38</f>
        <v>0.81904761904761902</v>
      </c>
      <c r="I38" s="2">
        <f>1-H38</f>
        <v>0.18095238095238098</v>
      </c>
    </row>
    <row r="39" spans="1:9" hidden="1" x14ac:dyDescent="0.25">
      <c r="A39">
        <v>181311216</v>
      </c>
      <c r="B39" t="s">
        <v>12</v>
      </c>
      <c r="C39" t="s">
        <v>12</v>
      </c>
      <c r="D39">
        <v>945</v>
      </c>
      <c r="E39">
        <v>774</v>
      </c>
      <c r="F39" t="s">
        <v>353</v>
      </c>
      <c r="G39">
        <f>VLOOKUP(F39,Лист2!A:B,2,FALSE)</f>
        <v>945</v>
      </c>
      <c r="H39">
        <f>E39/G39</f>
        <v>0.81904761904761902</v>
      </c>
      <c r="I39" s="2">
        <f>1-H39</f>
        <v>0.18095238095238098</v>
      </c>
    </row>
    <row r="40" spans="1:9" hidden="1" x14ac:dyDescent="0.25">
      <c r="A40">
        <v>180875978</v>
      </c>
      <c r="B40" t="s">
        <v>12</v>
      </c>
      <c r="C40" t="s">
        <v>12</v>
      </c>
      <c r="D40">
        <v>1128</v>
      </c>
      <c r="E40">
        <v>924</v>
      </c>
      <c r="F40" t="s">
        <v>328</v>
      </c>
      <c r="G40">
        <f>VLOOKUP(F40,Лист2!A:B,2,FALSE)</f>
        <v>1128</v>
      </c>
      <c r="H40">
        <f>E40/G40</f>
        <v>0.81914893617021278</v>
      </c>
      <c r="I40" s="2">
        <f>1-H40</f>
        <v>0.18085106382978722</v>
      </c>
    </row>
    <row r="41" spans="1:9" hidden="1" x14ac:dyDescent="0.25">
      <c r="A41">
        <v>180875977</v>
      </c>
      <c r="B41" t="s">
        <v>12</v>
      </c>
      <c r="C41" t="s">
        <v>12</v>
      </c>
      <c r="D41">
        <v>1128</v>
      </c>
      <c r="E41">
        <v>924</v>
      </c>
      <c r="F41" t="s">
        <v>329</v>
      </c>
      <c r="G41">
        <f>VLOOKUP(F41,Лист2!A:B,2,FALSE)</f>
        <v>1128</v>
      </c>
      <c r="H41">
        <f>E41/G41</f>
        <v>0.81914893617021278</v>
      </c>
      <c r="I41" s="2">
        <f>1-H41</f>
        <v>0.18085106382978722</v>
      </c>
    </row>
    <row r="42" spans="1:9" hidden="1" x14ac:dyDescent="0.25">
      <c r="A42">
        <v>182315468</v>
      </c>
      <c r="B42" t="s">
        <v>12</v>
      </c>
      <c r="C42" t="s">
        <v>12</v>
      </c>
      <c r="D42">
        <v>1095</v>
      </c>
      <c r="E42">
        <v>897</v>
      </c>
      <c r="F42" t="s">
        <v>330</v>
      </c>
      <c r="G42">
        <f>VLOOKUP(F42,Лист2!A:B,2,FALSE)</f>
        <v>1095</v>
      </c>
      <c r="H42">
        <f>E42/G42</f>
        <v>0.81917808219178079</v>
      </c>
      <c r="I42" s="2">
        <f>1-H42</f>
        <v>0.18082191780821921</v>
      </c>
    </row>
    <row r="43" spans="1:9" hidden="1" x14ac:dyDescent="0.25">
      <c r="A43">
        <v>181290549</v>
      </c>
      <c r="B43" t="s">
        <v>12</v>
      </c>
      <c r="C43" t="s">
        <v>12</v>
      </c>
      <c r="D43">
        <v>990</v>
      </c>
      <c r="E43">
        <v>811</v>
      </c>
      <c r="F43" t="s">
        <v>339</v>
      </c>
      <c r="G43">
        <f>VLOOKUP(F43,Лист2!A:B,2,FALSE)</f>
        <v>990</v>
      </c>
      <c r="H43">
        <f>E43/G43</f>
        <v>0.81919191919191914</v>
      </c>
      <c r="I43" s="2">
        <f>1-H43</f>
        <v>0.18080808080808086</v>
      </c>
    </row>
    <row r="44" spans="1:9" hidden="1" x14ac:dyDescent="0.25">
      <c r="A44">
        <v>181290545</v>
      </c>
      <c r="B44" t="s">
        <v>12</v>
      </c>
      <c r="C44" t="s">
        <v>12</v>
      </c>
      <c r="D44">
        <v>990</v>
      </c>
      <c r="E44">
        <v>811</v>
      </c>
      <c r="F44" t="s">
        <v>340</v>
      </c>
      <c r="G44">
        <f>VLOOKUP(F44,Лист2!A:B,2,FALSE)</f>
        <v>990</v>
      </c>
      <c r="H44">
        <f>E44/G44</f>
        <v>0.81919191919191914</v>
      </c>
      <c r="I44" s="2">
        <f>1-H44</f>
        <v>0.18080808080808086</v>
      </c>
    </row>
    <row r="45" spans="1:9" hidden="1" x14ac:dyDescent="0.25">
      <c r="A45">
        <v>181290547</v>
      </c>
      <c r="B45" t="s">
        <v>12</v>
      </c>
      <c r="C45" t="s">
        <v>12</v>
      </c>
      <c r="D45">
        <v>990</v>
      </c>
      <c r="E45">
        <v>811</v>
      </c>
      <c r="F45" t="s">
        <v>341</v>
      </c>
      <c r="G45">
        <f>VLOOKUP(F45,Лист2!A:B,2,FALSE)</f>
        <v>990</v>
      </c>
      <c r="H45">
        <f>E45/G45</f>
        <v>0.81919191919191914</v>
      </c>
      <c r="I45" s="2">
        <f>1-H45</f>
        <v>0.18080808080808086</v>
      </c>
    </row>
    <row r="46" spans="1:9" hidden="1" x14ac:dyDescent="0.25">
      <c r="A46">
        <v>181290544</v>
      </c>
      <c r="B46" t="s">
        <v>12</v>
      </c>
      <c r="C46" t="s">
        <v>12</v>
      </c>
      <c r="D46">
        <v>990</v>
      </c>
      <c r="E46">
        <v>811</v>
      </c>
      <c r="F46" t="s">
        <v>342</v>
      </c>
      <c r="G46">
        <f>VLOOKUP(F46,Лист2!A:B,2,FALSE)</f>
        <v>990</v>
      </c>
      <c r="H46">
        <f>E46/G46</f>
        <v>0.81919191919191914</v>
      </c>
      <c r="I46" s="2">
        <f>1-H46</f>
        <v>0.18080808080808086</v>
      </c>
    </row>
    <row r="47" spans="1:9" hidden="1" x14ac:dyDescent="0.25">
      <c r="A47">
        <v>181290546</v>
      </c>
      <c r="B47" t="s">
        <v>12</v>
      </c>
      <c r="C47" t="s">
        <v>12</v>
      </c>
      <c r="D47">
        <v>990</v>
      </c>
      <c r="E47">
        <v>811</v>
      </c>
      <c r="F47" t="s">
        <v>343</v>
      </c>
      <c r="G47">
        <f>VLOOKUP(F47,Лист2!A:B,2,FALSE)</f>
        <v>990</v>
      </c>
      <c r="H47">
        <f>E47/G47</f>
        <v>0.81919191919191914</v>
      </c>
      <c r="I47" s="2">
        <f>1-H47</f>
        <v>0.18080808080808086</v>
      </c>
    </row>
    <row r="48" spans="1:9" hidden="1" x14ac:dyDescent="0.25">
      <c r="A48">
        <v>181302322</v>
      </c>
      <c r="B48" t="s">
        <v>12</v>
      </c>
      <c r="C48" t="s">
        <v>12</v>
      </c>
      <c r="D48">
        <v>990</v>
      </c>
      <c r="E48">
        <v>811</v>
      </c>
      <c r="F48" t="s">
        <v>344</v>
      </c>
      <c r="G48">
        <f>VLOOKUP(F48,Лист2!A:B,2,FALSE)</f>
        <v>990</v>
      </c>
      <c r="H48">
        <f>E48/G48</f>
        <v>0.81919191919191914</v>
      </c>
      <c r="I48" s="2">
        <f>1-H48</f>
        <v>0.18080808080808086</v>
      </c>
    </row>
    <row r="49" spans="1:9" hidden="1" x14ac:dyDescent="0.25">
      <c r="A49">
        <v>181302323</v>
      </c>
      <c r="B49" t="s">
        <v>12</v>
      </c>
      <c r="C49" t="s">
        <v>12</v>
      </c>
      <c r="D49">
        <v>990</v>
      </c>
      <c r="E49">
        <v>811</v>
      </c>
      <c r="F49" t="s">
        <v>345</v>
      </c>
      <c r="G49">
        <f>VLOOKUP(F49,Лист2!A:B,2,FALSE)</f>
        <v>990</v>
      </c>
      <c r="H49">
        <f>E49/G49</f>
        <v>0.81919191919191914</v>
      </c>
      <c r="I49" s="2">
        <f>1-H49</f>
        <v>0.18080808080808086</v>
      </c>
    </row>
    <row r="50" spans="1:9" hidden="1" x14ac:dyDescent="0.25">
      <c r="A50">
        <v>180423646</v>
      </c>
      <c r="B50" t="s">
        <v>12</v>
      </c>
      <c r="C50" t="s">
        <v>12</v>
      </c>
      <c r="D50">
        <v>1035</v>
      </c>
      <c r="E50">
        <v>848</v>
      </c>
      <c r="F50" t="s">
        <v>334</v>
      </c>
      <c r="G50">
        <f>VLOOKUP(F50,Лист2!A:B,2,FALSE)</f>
        <v>1035</v>
      </c>
      <c r="H50">
        <f>E50/G50</f>
        <v>0.81932367149758456</v>
      </c>
      <c r="I50" s="2">
        <f>1-H50</f>
        <v>0.18067632850241544</v>
      </c>
    </row>
    <row r="51" spans="1:9" hidden="1" x14ac:dyDescent="0.25">
      <c r="A51">
        <v>122900317</v>
      </c>
      <c r="B51" t="s">
        <v>12</v>
      </c>
      <c r="C51" t="s">
        <v>12</v>
      </c>
      <c r="D51">
        <v>1035</v>
      </c>
      <c r="E51">
        <v>848</v>
      </c>
      <c r="F51" t="s">
        <v>335</v>
      </c>
      <c r="G51">
        <f>VLOOKUP(F51,Лист2!A:B,2,FALSE)</f>
        <v>1035</v>
      </c>
      <c r="H51">
        <f>E51/G51</f>
        <v>0.81932367149758456</v>
      </c>
      <c r="I51" s="2">
        <f>1-H51</f>
        <v>0.18067632850241544</v>
      </c>
    </row>
    <row r="52" spans="1:9" hidden="1" x14ac:dyDescent="0.25">
      <c r="A52">
        <v>187759045</v>
      </c>
      <c r="B52" t="s">
        <v>12</v>
      </c>
      <c r="C52" t="s">
        <v>12</v>
      </c>
      <c r="D52">
        <v>1428</v>
      </c>
      <c r="E52">
        <v>1170</v>
      </c>
      <c r="F52" t="s">
        <v>321</v>
      </c>
      <c r="G52">
        <f>VLOOKUP(F52,Лист2!A:B,2,FALSE)</f>
        <v>1428</v>
      </c>
      <c r="H52">
        <f>E52/G52</f>
        <v>0.81932773109243695</v>
      </c>
      <c r="I52" s="2">
        <f>1-H52</f>
        <v>0.18067226890756305</v>
      </c>
    </row>
    <row r="53" spans="1:9" hidden="1" x14ac:dyDescent="0.25">
      <c r="A53">
        <v>180237932</v>
      </c>
      <c r="B53" t="s">
        <v>12</v>
      </c>
      <c r="C53" t="s">
        <v>12</v>
      </c>
      <c r="D53">
        <v>1445</v>
      </c>
      <c r="E53">
        <v>1184</v>
      </c>
      <c r="F53" t="s">
        <v>320</v>
      </c>
      <c r="G53">
        <f>VLOOKUP(F53,Лист2!A:B,2,FALSE)</f>
        <v>1445</v>
      </c>
      <c r="H53">
        <f>E53/G53</f>
        <v>0.81937716262975779</v>
      </c>
      <c r="I53" s="2">
        <f>1-H53</f>
        <v>0.18062283737024221</v>
      </c>
    </row>
    <row r="54" spans="1:9" hidden="1" x14ac:dyDescent="0.25">
      <c r="A54">
        <v>122900341</v>
      </c>
      <c r="B54" t="s">
        <v>12</v>
      </c>
      <c r="C54" t="s">
        <v>12</v>
      </c>
      <c r="D54">
        <v>1426</v>
      </c>
      <c r="E54">
        <v>1169</v>
      </c>
      <c r="F54" t="s">
        <v>323</v>
      </c>
      <c r="G54">
        <f>VLOOKUP(F54,Лист2!A:B,2,FALSE)</f>
        <v>1426.5</v>
      </c>
      <c r="H54">
        <f>E54/G54</f>
        <v>0.81948825797406244</v>
      </c>
      <c r="I54" s="2">
        <f>1-H54</f>
        <v>0.18051174202593756</v>
      </c>
    </row>
    <row r="55" spans="1:9" hidden="1" x14ac:dyDescent="0.25">
      <c r="A55">
        <v>180458529</v>
      </c>
      <c r="B55" t="s">
        <v>12</v>
      </c>
      <c r="C55" t="s">
        <v>12</v>
      </c>
      <c r="D55">
        <v>995</v>
      </c>
      <c r="E55">
        <v>815</v>
      </c>
      <c r="F55" t="s">
        <v>336</v>
      </c>
      <c r="G55">
        <f>VLOOKUP(F55,Лист2!A:B,2,FALSE)</f>
        <v>994.5</v>
      </c>
      <c r="H55">
        <f>E55/G55</f>
        <v>0.81950729009552536</v>
      </c>
      <c r="I55" s="2">
        <f>1-H55</f>
        <v>0.18049270990447464</v>
      </c>
    </row>
    <row r="56" spans="1:9" hidden="1" x14ac:dyDescent="0.25">
      <c r="A56">
        <v>182529671</v>
      </c>
      <c r="B56" t="s">
        <v>12</v>
      </c>
      <c r="C56" t="s">
        <v>12</v>
      </c>
      <c r="D56">
        <v>1557</v>
      </c>
      <c r="E56">
        <v>1276</v>
      </c>
      <c r="F56" t="s">
        <v>312</v>
      </c>
      <c r="G56">
        <f>VLOOKUP(F56,Лист2!A:B,2,FALSE)</f>
        <v>1557</v>
      </c>
      <c r="H56">
        <f>E56/G56</f>
        <v>0.81952472703917789</v>
      </c>
      <c r="I56" s="2">
        <f>1-H56</f>
        <v>0.18047527296082211</v>
      </c>
    </row>
    <row r="57" spans="1:9" hidden="1" x14ac:dyDescent="0.25">
      <c r="A57">
        <v>182529672</v>
      </c>
      <c r="B57" t="s">
        <v>12</v>
      </c>
      <c r="C57" t="s">
        <v>12</v>
      </c>
      <c r="D57">
        <v>1557</v>
      </c>
      <c r="E57">
        <v>1276</v>
      </c>
      <c r="F57" t="s">
        <v>313</v>
      </c>
      <c r="G57">
        <f>VLOOKUP(F57,Лист2!A:B,2,FALSE)</f>
        <v>1557</v>
      </c>
      <c r="H57">
        <f>E57/G57</f>
        <v>0.81952472703917789</v>
      </c>
      <c r="I57" s="2">
        <f>1-H57</f>
        <v>0.18047527296082211</v>
      </c>
    </row>
    <row r="58" spans="1:9" hidden="1" x14ac:dyDescent="0.25">
      <c r="A58">
        <v>180880920</v>
      </c>
      <c r="B58" t="s">
        <v>12</v>
      </c>
      <c r="C58" t="s">
        <v>12</v>
      </c>
      <c r="D58">
        <v>1912</v>
      </c>
      <c r="E58">
        <v>1567</v>
      </c>
      <c r="F58" t="s">
        <v>296</v>
      </c>
      <c r="G58">
        <f>VLOOKUP(F58,Лист2!A:B,2,FALSE)</f>
        <v>1912</v>
      </c>
      <c r="H58">
        <f>E58/G58</f>
        <v>0.81956066945606698</v>
      </c>
      <c r="I58" s="2">
        <f>1-H58</f>
        <v>0.18043933054393302</v>
      </c>
    </row>
    <row r="59" spans="1:9" hidden="1" x14ac:dyDescent="0.25">
      <c r="A59">
        <v>180359556</v>
      </c>
      <c r="B59" t="s">
        <v>12</v>
      </c>
      <c r="C59" t="s">
        <v>12</v>
      </c>
      <c r="D59">
        <v>1267</v>
      </c>
      <c r="E59">
        <v>1038</v>
      </c>
      <c r="F59" t="s">
        <v>324</v>
      </c>
      <c r="G59">
        <f>VLOOKUP(F59,Лист2!A:B,2,FALSE)</f>
        <v>1266.5</v>
      </c>
      <c r="H59">
        <f>E59/G59</f>
        <v>0.81958152388472172</v>
      </c>
      <c r="I59" s="2">
        <f>1-H59</f>
        <v>0.18041847611527828</v>
      </c>
    </row>
    <row r="60" spans="1:9" hidden="1" x14ac:dyDescent="0.25">
      <c r="A60">
        <v>181522376</v>
      </c>
      <c r="B60" t="s">
        <v>12</v>
      </c>
      <c r="C60" t="s">
        <v>12</v>
      </c>
      <c r="D60">
        <v>1267</v>
      </c>
      <c r="E60">
        <v>1038</v>
      </c>
      <c r="F60" t="s">
        <v>325</v>
      </c>
      <c r="G60">
        <f>VLOOKUP(F60,Лист2!A:B,2,FALSE)</f>
        <v>1266.5</v>
      </c>
      <c r="H60">
        <f>E60/G60</f>
        <v>0.81958152388472172</v>
      </c>
      <c r="I60" s="2">
        <f>1-H60</f>
        <v>0.18041847611527828</v>
      </c>
    </row>
    <row r="61" spans="1:9" hidden="1" x14ac:dyDescent="0.25">
      <c r="A61">
        <v>180359558</v>
      </c>
      <c r="B61" t="s">
        <v>12</v>
      </c>
      <c r="C61" t="s">
        <v>12</v>
      </c>
      <c r="D61">
        <v>1267</v>
      </c>
      <c r="E61">
        <v>1038</v>
      </c>
      <c r="F61" t="s">
        <v>414</v>
      </c>
      <c r="G61">
        <f>VLOOKUP(F61,Лист2!A:B,2,FALSE)</f>
        <v>1266.5</v>
      </c>
      <c r="H61">
        <f>E61/G61</f>
        <v>0.81958152388472172</v>
      </c>
      <c r="I61" s="2">
        <f>1-H61</f>
        <v>0.18041847611527828</v>
      </c>
    </row>
    <row r="62" spans="1:9" hidden="1" x14ac:dyDescent="0.25">
      <c r="A62">
        <v>180529630</v>
      </c>
      <c r="B62" t="s">
        <v>12</v>
      </c>
      <c r="C62" t="s">
        <v>12</v>
      </c>
      <c r="D62">
        <v>909</v>
      </c>
      <c r="E62">
        <v>745</v>
      </c>
      <c r="F62" t="s">
        <v>355</v>
      </c>
      <c r="G62">
        <f>VLOOKUP(F62,Лист2!A:B,2,FALSE)</f>
        <v>909</v>
      </c>
      <c r="H62">
        <f>E62/G62</f>
        <v>0.81958195819581958</v>
      </c>
      <c r="I62" s="2">
        <f>1-H62</f>
        <v>0.18041804180418042</v>
      </c>
    </row>
    <row r="63" spans="1:9" hidden="1" x14ac:dyDescent="0.25">
      <c r="A63">
        <v>180716148</v>
      </c>
      <c r="B63" t="s">
        <v>12</v>
      </c>
      <c r="C63" t="s">
        <v>12</v>
      </c>
      <c r="D63">
        <v>2184</v>
      </c>
      <c r="E63">
        <v>1790</v>
      </c>
      <c r="F63" t="s">
        <v>287</v>
      </c>
      <c r="G63">
        <f>VLOOKUP(F63,Лист2!A:B,2,FALSE)</f>
        <v>2184</v>
      </c>
      <c r="H63">
        <f>E63/G63</f>
        <v>0.81959706959706957</v>
      </c>
      <c r="I63" s="2">
        <f>1-H63</f>
        <v>0.18040293040293043</v>
      </c>
    </row>
    <row r="64" spans="1:9" hidden="1" x14ac:dyDescent="0.25">
      <c r="A64">
        <v>180878229</v>
      </c>
      <c r="B64" t="s">
        <v>12</v>
      </c>
      <c r="C64" t="s">
        <v>12</v>
      </c>
      <c r="D64">
        <v>1652</v>
      </c>
      <c r="E64">
        <v>1354</v>
      </c>
      <c r="F64" t="s">
        <v>304</v>
      </c>
      <c r="G64">
        <f>VLOOKUP(F64,Лист2!A:B,2,FALSE)</f>
        <v>1652</v>
      </c>
      <c r="H64">
        <f>E64/G64</f>
        <v>0.81961259079903148</v>
      </c>
      <c r="I64" s="2">
        <f>1-H64</f>
        <v>0.18038740920096852</v>
      </c>
    </row>
    <row r="65" spans="1:9" hidden="1" x14ac:dyDescent="0.25">
      <c r="A65">
        <v>180878226</v>
      </c>
      <c r="B65" t="s">
        <v>12</v>
      </c>
      <c r="C65" t="s">
        <v>12</v>
      </c>
      <c r="D65">
        <v>1652</v>
      </c>
      <c r="E65">
        <v>1354</v>
      </c>
      <c r="F65" t="s">
        <v>305</v>
      </c>
      <c r="G65">
        <f>VLOOKUP(F65,Лист2!A:B,2,FALSE)</f>
        <v>1652</v>
      </c>
      <c r="H65">
        <f>E65/G65</f>
        <v>0.81961259079903148</v>
      </c>
      <c r="I65" s="2">
        <f>1-H65</f>
        <v>0.18038740920096852</v>
      </c>
    </row>
    <row r="66" spans="1:9" hidden="1" x14ac:dyDescent="0.25">
      <c r="A66">
        <v>180880919</v>
      </c>
      <c r="B66" t="s">
        <v>12</v>
      </c>
      <c r="C66" t="s">
        <v>12</v>
      </c>
      <c r="D66">
        <v>2212</v>
      </c>
      <c r="E66">
        <v>1813</v>
      </c>
      <c r="F66" t="s">
        <v>389</v>
      </c>
      <c r="G66">
        <f>VLOOKUP(F66,Лист2!A:B,2,FALSE)</f>
        <v>2212</v>
      </c>
      <c r="H66">
        <f>E66/G66</f>
        <v>0.819620253164557</v>
      </c>
      <c r="I66" s="2">
        <f>1-H66</f>
        <v>0.180379746835443</v>
      </c>
    </row>
    <row r="67" spans="1:9" hidden="1" x14ac:dyDescent="0.25">
      <c r="A67">
        <v>181048950</v>
      </c>
      <c r="B67" t="s">
        <v>12</v>
      </c>
      <c r="C67" t="s">
        <v>12</v>
      </c>
      <c r="D67">
        <v>1539</v>
      </c>
      <c r="E67">
        <v>1261</v>
      </c>
      <c r="F67" t="s">
        <v>314</v>
      </c>
      <c r="G67">
        <f>VLOOKUP(F67,Лист2!A:B,2,FALSE)</f>
        <v>1538.5</v>
      </c>
      <c r="H67">
        <f>E67/G67</f>
        <v>0.81962950926226841</v>
      </c>
      <c r="I67" s="2">
        <f>1-H67</f>
        <v>0.18037049073773159</v>
      </c>
    </row>
    <row r="68" spans="1:9" hidden="1" x14ac:dyDescent="0.25">
      <c r="A68">
        <v>122902759</v>
      </c>
      <c r="B68" t="s">
        <v>12</v>
      </c>
      <c r="C68" t="s">
        <v>12</v>
      </c>
      <c r="D68">
        <v>1538</v>
      </c>
      <c r="E68">
        <v>1261</v>
      </c>
      <c r="F68" t="s">
        <v>315</v>
      </c>
      <c r="G68">
        <f>VLOOKUP(F68,Лист2!A:B,2,FALSE)</f>
        <v>1538.5</v>
      </c>
      <c r="H68">
        <f>E68/G68</f>
        <v>0.81962950926226841</v>
      </c>
      <c r="I68" s="2">
        <f>1-H68</f>
        <v>0.18037049073773159</v>
      </c>
    </row>
    <row r="69" spans="1:9" hidden="1" x14ac:dyDescent="0.25">
      <c r="A69">
        <v>180163411</v>
      </c>
      <c r="B69" t="s">
        <v>12</v>
      </c>
      <c r="C69" t="s">
        <v>12</v>
      </c>
      <c r="D69">
        <v>1539</v>
      </c>
      <c r="E69">
        <v>1261</v>
      </c>
      <c r="F69" t="s">
        <v>385</v>
      </c>
      <c r="G69">
        <f>VLOOKUP(F69,Лист2!A:B,2,FALSE)</f>
        <v>1538.5</v>
      </c>
      <c r="H69">
        <f>E69/G69</f>
        <v>0.81962950926226841</v>
      </c>
      <c r="I69" s="2">
        <f>1-H69</f>
        <v>0.18037049073773159</v>
      </c>
    </row>
    <row r="70" spans="1:9" hidden="1" x14ac:dyDescent="0.25">
      <c r="A70">
        <v>181408536</v>
      </c>
      <c r="B70" t="s">
        <v>12</v>
      </c>
      <c r="C70" t="s">
        <v>12</v>
      </c>
      <c r="D70">
        <v>2312</v>
      </c>
      <c r="E70">
        <v>1895</v>
      </c>
      <c r="F70" t="s">
        <v>46</v>
      </c>
      <c r="G70">
        <f>VLOOKUP(F70,Лист2!A:B,2,FALSE)</f>
        <v>2312</v>
      </c>
      <c r="H70">
        <f>E70/G70</f>
        <v>0.81963667820069208</v>
      </c>
      <c r="I70" s="2">
        <f>1-H70</f>
        <v>0.18036332179930792</v>
      </c>
    </row>
    <row r="71" spans="1:9" hidden="1" x14ac:dyDescent="0.25">
      <c r="A71">
        <v>181066648</v>
      </c>
      <c r="B71" t="s">
        <v>12</v>
      </c>
      <c r="C71" t="s">
        <v>12</v>
      </c>
      <c r="D71">
        <v>1802</v>
      </c>
      <c r="E71">
        <v>1477</v>
      </c>
      <c r="F71" t="s">
        <v>300</v>
      </c>
      <c r="G71">
        <f>VLOOKUP(F71,Лист2!A:B,2,FALSE)</f>
        <v>1802</v>
      </c>
      <c r="H71">
        <f>E71/G71</f>
        <v>0.81964483906770258</v>
      </c>
      <c r="I71" s="2">
        <f>1-H71</f>
        <v>0.18035516093229742</v>
      </c>
    </row>
    <row r="72" spans="1:9" hidden="1" x14ac:dyDescent="0.25">
      <c r="A72">
        <v>181066647</v>
      </c>
      <c r="B72" t="s">
        <v>12</v>
      </c>
      <c r="C72" t="s">
        <v>12</v>
      </c>
      <c r="D72">
        <v>1802</v>
      </c>
      <c r="E72">
        <v>1477</v>
      </c>
      <c r="F72" t="s">
        <v>301</v>
      </c>
      <c r="G72">
        <f>VLOOKUP(F72,Лист2!A:B,2,FALSE)</f>
        <v>1802</v>
      </c>
      <c r="H72">
        <f>E72/G72</f>
        <v>0.81964483906770258</v>
      </c>
      <c r="I72" s="2">
        <f>1-H72</f>
        <v>0.18035516093229742</v>
      </c>
    </row>
    <row r="73" spans="1:9" hidden="1" x14ac:dyDescent="0.25">
      <c r="A73">
        <v>182711183</v>
      </c>
      <c r="B73" t="s">
        <v>12</v>
      </c>
      <c r="C73" t="s">
        <v>12</v>
      </c>
      <c r="D73">
        <v>1852</v>
      </c>
      <c r="E73">
        <v>1518</v>
      </c>
      <c r="F73" t="s">
        <v>297</v>
      </c>
      <c r="G73">
        <f>VLOOKUP(F73,Лист2!A:B,2,FALSE)</f>
        <v>1852</v>
      </c>
      <c r="H73">
        <f>E73/G73</f>
        <v>0.81965442764578833</v>
      </c>
      <c r="I73" s="2">
        <f>1-H73</f>
        <v>0.18034557235421167</v>
      </c>
    </row>
    <row r="74" spans="1:9" hidden="1" x14ac:dyDescent="0.25">
      <c r="A74">
        <v>182711182</v>
      </c>
      <c r="B74" t="s">
        <v>12</v>
      </c>
      <c r="C74" t="s">
        <v>12</v>
      </c>
      <c r="D74">
        <v>1852</v>
      </c>
      <c r="E74">
        <v>1518</v>
      </c>
      <c r="F74" t="s">
        <v>298</v>
      </c>
      <c r="G74">
        <f>VLOOKUP(F74,Лист2!A:B,2,FALSE)</f>
        <v>1852</v>
      </c>
      <c r="H74">
        <f>E74/G74</f>
        <v>0.81965442764578833</v>
      </c>
      <c r="I74" s="2">
        <f>1-H74</f>
        <v>0.18034557235421167</v>
      </c>
    </row>
    <row r="75" spans="1:9" hidden="1" x14ac:dyDescent="0.25">
      <c r="A75">
        <v>122900318</v>
      </c>
      <c r="B75" t="s">
        <v>12</v>
      </c>
      <c r="C75" t="s">
        <v>12</v>
      </c>
      <c r="D75">
        <v>2741</v>
      </c>
      <c r="E75">
        <v>2247</v>
      </c>
      <c r="F75" t="s">
        <v>53</v>
      </c>
      <c r="G75">
        <f>VLOOKUP(F75,Лист2!A:B,2,FALSE)</f>
        <v>2741.25</v>
      </c>
      <c r="H75">
        <f>E75/G75</f>
        <v>0.81969904240766078</v>
      </c>
      <c r="I75" s="2">
        <f>1-H75</f>
        <v>0.18030095759233922</v>
      </c>
    </row>
    <row r="76" spans="1:9" hidden="1" x14ac:dyDescent="0.25">
      <c r="A76">
        <v>182511396</v>
      </c>
      <c r="B76" t="s">
        <v>12</v>
      </c>
      <c r="C76" t="s">
        <v>12</v>
      </c>
      <c r="D76">
        <v>2313</v>
      </c>
      <c r="E76">
        <v>1896</v>
      </c>
      <c r="F76" t="s">
        <v>279</v>
      </c>
      <c r="G76">
        <f>VLOOKUP(F76,Лист2!A:B,2,FALSE)</f>
        <v>2313</v>
      </c>
      <c r="H76">
        <f>E76/G76</f>
        <v>0.81971465629053175</v>
      </c>
      <c r="I76" s="2">
        <f>1-H76</f>
        <v>0.18028534370946825</v>
      </c>
    </row>
    <row r="77" spans="1:9" hidden="1" x14ac:dyDescent="0.25">
      <c r="A77">
        <v>182511395</v>
      </c>
      <c r="B77" t="s">
        <v>12</v>
      </c>
      <c r="C77" t="s">
        <v>12</v>
      </c>
      <c r="D77">
        <v>2313</v>
      </c>
      <c r="E77">
        <v>1896</v>
      </c>
      <c r="F77" t="s">
        <v>280</v>
      </c>
      <c r="G77">
        <f>VLOOKUP(F77,Лист2!A:B,2,FALSE)</f>
        <v>2313</v>
      </c>
      <c r="H77">
        <f>E77/G77</f>
        <v>0.81971465629053175</v>
      </c>
      <c r="I77" s="2">
        <f>1-H77</f>
        <v>0.18028534370946825</v>
      </c>
    </row>
    <row r="78" spans="1:9" hidden="1" x14ac:dyDescent="0.25">
      <c r="A78">
        <v>180888163</v>
      </c>
      <c r="B78" t="s">
        <v>12</v>
      </c>
      <c r="C78" t="s">
        <v>12</v>
      </c>
      <c r="D78">
        <v>2252</v>
      </c>
      <c r="E78">
        <v>1846</v>
      </c>
      <c r="F78" t="s">
        <v>284</v>
      </c>
      <c r="G78">
        <f>VLOOKUP(F78,Лист2!A:B,2,FALSE)</f>
        <v>2252</v>
      </c>
      <c r="H78">
        <f>E78/G78</f>
        <v>0.81971580817051515</v>
      </c>
      <c r="I78" s="2">
        <f>1-H78</f>
        <v>0.18028419182948485</v>
      </c>
    </row>
    <row r="79" spans="1:9" hidden="1" x14ac:dyDescent="0.25">
      <c r="A79">
        <v>122900330</v>
      </c>
      <c r="B79" t="s">
        <v>12</v>
      </c>
      <c r="C79" t="s">
        <v>12</v>
      </c>
      <c r="D79">
        <v>2535</v>
      </c>
      <c r="E79">
        <v>2078</v>
      </c>
      <c r="F79" t="s">
        <v>404</v>
      </c>
      <c r="G79">
        <f>VLOOKUP(F79,Лист2!A:B,2,FALSE)</f>
        <v>2535</v>
      </c>
      <c r="H79">
        <f>E79/G79</f>
        <v>0.81972386587771207</v>
      </c>
      <c r="I79" s="2">
        <f>1-H79</f>
        <v>0.18027613412228793</v>
      </c>
    </row>
    <row r="80" spans="1:9" hidden="1" x14ac:dyDescent="0.25">
      <c r="A80">
        <v>122900326</v>
      </c>
      <c r="B80" t="s">
        <v>12</v>
      </c>
      <c r="C80" t="s">
        <v>12</v>
      </c>
      <c r="D80">
        <v>2535</v>
      </c>
      <c r="E80">
        <v>2078</v>
      </c>
      <c r="F80" t="s">
        <v>405</v>
      </c>
      <c r="G80">
        <f>VLOOKUP(F80,Лист2!A:B,2,FALSE)</f>
        <v>2535</v>
      </c>
      <c r="H80">
        <f>E80/G80</f>
        <v>0.81972386587771207</v>
      </c>
      <c r="I80" s="2">
        <f>1-H80</f>
        <v>0.18027613412228793</v>
      </c>
    </row>
    <row r="81" spans="1:9" hidden="1" x14ac:dyDescent="0.25">
      <c r="A81">
        <v>181408535</v>
      </c>
      <c r="B81" t="s">
        <v>12</v>
      </c>
      <c r="C81" t="s">
        <v>12</v>
      </c>
      <c r="D81">
        <v>2696</v>
      </c>
      <c r="E81">
        <v>2210</v>
      </c>
      <c r="F81" t="s">
        <v>45</v>
      </c>
      <c r="G81">
        <f>VLOOKUP(F81,Лист2!A:B,2,FALSE)</f>
        <v>2696</v>
      </c>
      <c r="H81">
        <f>E81/G81</f>
        <v>0.81973293768545996</v>
      </c>
      <c r="I81" s="2">
        <f>1-H81</f>
        <v>0.18026706231454004</v>
      </c>
    </row>
    <row r="82" spans="1:9" hidden="1" x14ac:dyDescent="0.25">
      <c r="A82">
        <v>187594397</v>
      </c>
      <c r="B82" t="s">
        <v>12</v>
      </c>
      <c r="C82" t="s">
        <v>12</v>
      </c>
      <c r="D82">
        <v>2380</v>
      </c>
      <c r="E82">
        <v>1951</v>
      </c>
      <c r="F82" t="s">
        <v>278</v>
      </c>
      <c r="G82">
        <f>VLOOKUP(F82,Лист2!A:B,2,FALSE)</f>
        <v>2380</v>
      </c>
      <c r="H82">
        <f>E82/G82</f>
        <v>0.81974789915966384</v>
      </c>
      <c r="I82" s="2">
        <f>1-H82</f>
        <v>0.18025210084033616</v>
      </c>
    </row>
    <row r="83" spans="1:9" hidden="1" x14ac:dyDescent="0.25">
      <c r="A83">
        <v>181537259</v>
      </c>
      <c r="B83" t="s">
        <v>12</v>
      </c>
      <c r="C83" t="s">
        <v>12</v>
      </c>
      <c r="D83">
        <v>1590</v>
      </c>
      <c r="E83">
        <v>1303</v>
      </c>
      <c r="F83" t="s">
        <v>47</v>
      </c>
      <c r="G83">
        <f>VLOOKUP(F83,Лист2!A:B,2,FALSE)</f>
        <v>1589.5</v>
      </c>
      <c r="H83">
        <f>E83/G83</f>
        <v>0.819754639823844</v>
      </c>
      <c r="I83" s="2">
        <f>1-H83</f>
        <v>0.180245360176156</v>
      </c>
    </row>
    <row r="84" spans="1:9" hidden="1" x14ac:dyDescent="0.25">
      <c r="A84">
        <v>181522379</v>
      </c>
      <c r="B84" t="s">
        <v>12</v>
      </c>
      <c r="C84" t="s">
        <v>12</v>
      </c>
      <c r="D84">
        <v>1590</v>
      </c>
      <c r="E84">
        <v>1303</v>
      </c>
      <c r="F84" t="s">
        <v>306</v>
      </c>
      <c r="G84">
        <f>VLOOKUP(F84,Лист2!A:B,2,FALSE)</f>
        <v>1589.5</v>
      </c>
      <c r="H84">
        <f>E84/G84</f>
        <v>0.819754639823844</v>
      </c>
      <c r="I84" s="2">
        <f>1-H84</f>
        <v>0.180245360176156</v>
      </c>
    </row>
    <row r="85" spans="1:9" hidden="1" x14ac:dyDescent="0.25">
      <c r="A85">
        <v>181522381</v>
      </c>
      <c r="B85" t="s">
        <v>12</v>
      </c>
      <c r="C85" t="s">
        <v>12</v>
      </c>
      <c r="D85">
        <v>1590</v>
      </c>
      <c r="E85">
        <v>1303</v>
      </c>
      <c r="F85" t="s">
        <v>307</v>
      </c>
      <c r="G85">
        <f>VLOOKUP(F85,Лист2!A:B,2,FALSE)</f>
        <v>1589.5</v>
      </c>
      <c r="H85">
        <f>E85/G85</f>
        <v>0.819754639823844</v>
      </c>
      <c r="I85" s="2">
        <f>1-H85</f>
        <v>0.180245360176156</v>
      </c>
    </row>
    <row r="86" spans="1:9" hidden="1" x14ac:dyDescent="0.25">
      <c r="A86">
        <v>122900338</v>
      </c>
      <c r="B86" t="s">
        <v>12</v>
      </c>
      <c r="C86" t="s">
        <v>12</v>
      </c>
      <c r="D86">
        <v>1842</v>
      </c>
      <c r="E86">
        <v>1510</v>
      </c>
      <c r="F86" t="s">
        <v>299</v>
      </c>
      <c r="G86">
        <f>VLOOKUP(F86,Лист2!A:B,2,FALSE)</f>
        <v>1842</v>
      </c>
      <c r="H86">
        <f>E86/G86</f>
        <v>0.81976112920738331</v>
      </c>
      <c r="I86" s="2">
        <f>1-H86</f>
        <v>0.18023887079261669</v>
      </c>
    </row>
    <row r="87" spans="1:9" hidden="1" x14ac:dyDescent="0.25">
      <c r="A87">
        <v>181408538</v>
      </c>
      <c r="B87" t="s">
        <v>12</v>
      </c>
      <c r="C87" t="s">
        <v>12</v>
      </c>
      <c r="D87">
        <v>3440</v>
      </c>
      <c r="E87">
        <v>2820</v>
      </c>
      <c r="F87" t="s">
        <v>262</v>
      </c>
      <c r="G87">
        <f>VLOOKUP(F87,Лист2!A:B,2,FALSE)</f>
        <v>3440</v>
      </c>
      <c r="H87">
        <f>E87/G87</f>
        <v>0.81976744186046513</v>
      </c>
      <c r="I87" s="2">
        <f>1-H87</f>
        <v>0.18023255813953487</v>
      </c>
    </row>
    <row r="88" spans="1:9" hidden="1" x14ac:dyDescent="0.25">
      <c r="A88">
        <v>181408537</v>
      </c>
      <c r="B88" t="s">
        <v>12</v>
      </c>
      <c r="C88" t="s">
        <v>12</v>
      </c>
      <c r="D88">
        <v>3440</v>
      </c>
      <c r="E88">
        <v>2820</v>
      </c>
      <c r="F88" t="s">
        <v>263</v>
      </c>
      <c r="G88">
        <f>VLOOKUP(F88,Лист2!A:B,2,FALSE)</f>
        <v>3440</v>
      </c>
      <c r="H88">
        <f>E88/G88</f>
        <v>0.81976744186046513</v>
      </c>
      <c r="I88" s="2">
        <f>1-H88</f>
        <v>0.18023255813953487</v>
      </c>
    </row>
    <row r="89" spans="1:9" hidden="1" x14ac:dyDescent="0.25">
      <c r="A89">
        <v>185222410</v>
      </c>
      <c r="B89" t="s">
        <v>12</v>
      </c>
      <c r="C89" t="s">
        <v>12</v>
      </c>
      <c r="D89">
        <v>21273</v>
      </c>
      <c r="E89">
        <v>17443</v>
      </c>
      <c r="F89" t="s">
        <v>154</v>
      </c>
      <c r="G89">
        <f>VLOOKUP(F89,Лист2!A:B,2,FALSE)</f>
        <v>21277.5</v>
      </c>
      <c r="H89">
        <f>E89/G89</f>
        <v>0.81978615908823871</v>
      </c>
      <c r="I89" s="2">
        <f>1-H89</f>
        <v>0.18021384091176129</v>
      </c>
    </row>
    <row r="90" spans="1:9" hidden="1" x14ac:dyDescent="0.25">
      <c r="A90">
        <v>180721454</v>
      </c>
      <c r="B90" t="s">
        <v>12</v>
      </c>
      <c r="C90" t="s">
        <v>12</v>
      </c>
      <c r="D90">
        <v>2406</v>
      </c>
      <c r="E90">
        <v>1972</v>
      </c>
      <c r="F90" t="s">
        <v>275</v>
      </c>
      <c r="G90">
        <f>VLOOKUP(F90,Лист2!A:B,2,FALSE)</f>
        <v>2405.5</v>
      </c>
      <c r="H90">
        <f>E90/G90</f>
        <v>0.81978798586572443</v>
      </c>
      <c r="I90" s="2">
        <f>1-H90</f>
        <v>0.18021201413427557</v>
      </c>
    </row>
    <row r="91" spans="1:9" hidden="1" x14ac:dyDescent="0.25">
      <c r="A91">
        <v>122900321</v>
      </c>
      <c r="B91" t="s">
        <v>12</v>
      </c>
      <c r="C91" t="s">
        <v>12</v>
      </c>
      <c r="D91">
        <v>2405</v>
      </c>
      <c r="E91">
        <v>1972</v>
      </c>
      <c r="F91" t="s">
        <v>276</v>
      </c>
      <c r="G91">
        <f>VLOOKUP(F91,Лист2!A:B,2,FALSE)</f>
        <v>2405.5</v>
      </c>
      <c r="H91">
        <f>E91/G91</f>
        <v>0.81978798586572443</v>
      </c>
      <c r="I91" s="2">
        <f>1-H91</f>
        <v>0.18021201413427557</v>
      </c>
    </row>
    <row r="92" spans="1:9" hidden="1" x14ac:dyDescent="0.25">
      <c r="A92">
        <v>187466962</v>
      </c>
      <c r="B92" t="s">
        <v>12</v>
      </c>
      <c r="C92" t="s">
        <v>12</v>
      </c>
      <c r="D92">
        <v>3535</v>
      </c>
      <c r="E92">
        <v>2898</v>
      </c>
      <c r="F92" t="s">
        <v>261</v>
      </c>
      <c r="G92">
        <f>VLOOKUP(F92,Лист2!A:B,2,FALSE)</f>
        <v>3535</v>
      </c>
      <c r="H92">
        <f>E92/G92</f>
        <v>0.81980198019801975</v>
      </c>
      <c r="I92" s="2">
        <f>1-H92</f>
        <v>0.18019801980198025</v>
      </c>
    </row>
    <row r="93" spans="1:9" hidden="1" x14ac:dyDescent="0.25">
      <c r="A93">
        <v>180869592</v>
      </c>
      <c r="B93" t="s">
        <v>12</v>
      </c>
      <c r="C93" t="s">
        <v>12</v>
      </c>
      <c r="D93">
        <v>1948</v>
      </c>
      <c r="E93">
        <v>1597</v>
      </c>
      <c r="F93" t="s">
        <v>295</v>
      </c>
      <c r="G93">
        <f>VLOOKUP(F93,Лист2!A:B,2,FALSE)</f>
        <v>1948</v>
      </c>
      <c r="H93">
        <f>E93/G93</f>
        <v>0.81981519507186862</v>
      </c>
      <c r="I93" s="2">
        <f>1-H93</f>
        <v>0.18018480492813138</v>
      </c>
    </row>
    <row r="94" spans="1:9" hidden="1" x14ac:dyDescent="0.25">
      <c r="A94">
        <v>180716147</v>
      </c>
      <c r="B94" t="s">
        <v>12</v>
      </c>
      <c r="C94" t="s">
        <v>12</v>
      </c>
      <c r="D94">
        <v>2170</v>
      </c>
      <c r="E94">
        <v>1779</v>
      </c>
      <c r="F94" t="s">
        <v>43</v>
      </c>
      <c r="G94">
        <f>VLOOKUP(F94,Лист2!A:B,2,FALSE)</f>
        <v>2170</v>
      </c>
      <c r="H94">
        <f>E94/G94</f>
        <v>0.81981566820276497</v>
      </c>
      <c r="I94" s="2">
        <f>1-H94</f>
        <v>0.18018433179723503</v>
      </c>
    </row>
    <row r="95" spans="1:9" hidden="1" x14ac:dyDescent="0.25">
      <c r="A95">
        <v>179957729</v>
      </c>
      <c r="B95" t="s">
        <v>12</v>
      </c>
      <c r="C95" t="s">
        <v>12</v>
      </c>
      <c r="D95">
        <v>2170</v>
      </c>
      <c r="E95">
        <v>1779</v>
      </c>
      <c r="F95" t="s">
        <v>288</v>
      </c>
      <c r="G95">
        <f>VLOOKUP(F95,Лист2!A:B,2,FALSE)</f>
        <v>2170</v>
      </c>
      <c r="H95">
        <f>E95/G95</f>
        <v>0.81981566820276497</v>
      </c>
      <c r="I95" s="2">
        <f>1-H95</f>
        <v>0.18018433179723503</v>
      </c>
    </row>
    <row r="96" spans="1:9" hidden="1" x14ac:dyDescent="0.25">
      <c r="A96">
        <v>179958047</v>
      </c>
      <c r="B96" t="s">
        <v>12</v>
      </c>
      <c r="C96" t="s">
        <v>12</v>
      </c>
      <c r="D96">
        <v>2170</v>
      </c>
      <c r="E96">
        <v>1779</v>
      </c>
      <c r="F96" t="s">
        <v>289</v>
      </c>
      <c r="G96">
        <f>VLOOKUP(F96,Лист2!A:B,2,FALSE)</f>
        <v>2170</v>
      </c>
      <c r="H96">
        <f>E96/G96</f>
        <v>0.81981566820276497</v>
      </c>
      <c r="I96" s="2">
        <f>1-H96</f>
        <v>0.18018433179723503</v>
      </c>
    </row>
    <row r="97" spans="1:9" hidden="1" x14ac:dyDescent="0.25">
      <c r="A97">
        <v>181317689</v>
      </c>
      <c r="B97" t="s">
        <v>12</v>
      </c>
      <c r="C97" t="s">
        <v>12</v>
      </c>
      <c r="D97">
        <v>3375</v>
      </c>
      <c r="E97">
        <v>2767</v>
      </c>
      <c r="F97" t="s">
        <v>265</v>
      </c>
      <c r="G97">
        <f>VLOOKUP(F97,Лист2!A:B,2,FALSE)</f>
        <v>3375</v>
      </c>
      <c r="H97">
        <f>E97/G97</f>
        <v>0.81985185185185183</v>
      </c>
      <c r="I97" s="2">
        <f>1-H97</f>
        <v>0.18014814814814817</v>
      </c>
    </row>
    <row r="98" spans="1:9" hidden="1" x14ac:dyDescent="0.25">
      <c r="A98">
        <v>181317688</v>
      </c>
      <c r="B98" t="s">
        <v>12</v>
      </c>
      <c r="C98" t="s">
        <v>12</v>
      </c>
      <c r="D98">
        <v>3375</v>
      </c>
      <c r="E98">
        <v>2767</v>
      </c>
      <c r="F98" t="s">
        <v>266</v>
      </c>
      <c r="G98">
        <f>VLOOKUP(F98,Лист2!A:B,2,FALSE)</f>
        <v>3375</v>
      </c>
      <c r="H98">
        <f>E98/G98</f>
        <v>0.81985185185185183</v>
      </c>
      <c r="I98" s="2">
        <f>1-H98</f>
        <v>0.18014814814814817</v>
      </c>
    </row>
    <row r="99" spans="1:9" hidden="1" x14ac:dyDescent="0.25">
      <c r="A99">
        <v>179916580</v>
      </c>
      <c r="B99" t="s">
        <v>12</v>
      </c>
      <c r="C99" t="s">
        <v>12</v>
      </c>
      <c r="D99">
        <v>2387</v>
      </c>
      <c r="E99">
        <v>1957</v>
      </c>
      <c r="F99" t="s">
        <v>44</v>
      </c>
      <c r="G99">
        <f>VLOOKUP(F99,Лист2!A:B,2,FALSE)</f>
        <v>2387</v>
      </c>
      <c r="H99">
        <f>E99/G99</f>
        <v>0.8198575617930457</v>
      </c>
      <c r="I99" s="2">
        <f>1-H99</f>
        <v>0.1801424382069543</v>
      </c>
    </row>
    <row r="100" spans="1:9" hidden="1" x14ac:dyDescent="0.25">
      <c r="A100">
        <v>179916582</v>
      </c>
      <c r="B100" t="s">
        <v>12</v>
      </c>
      <c r="C100" t="s">
        <v>12</v>
      </c>
      <c r="D100">
        <v>2387</v>
      </c>
      <c r="E100">
        <v>1957</v>
      </c>
      <c r="F100" t="s">
        <v>277</v>
      </c>
      <c r="G100">
        <f>VLOOKUP(F100,Лист2!A:B,2,FALSE)</f>
        <v>2387</v>
      </c>
      <c r="H100">
        <f>E100/G100</f>
        <v>0.8198575617930457</v>
      </c>
      <c r="I100" s="2">
        <f>1-H100</f>
        <v>0.1801424382069543</v>
      </c>
    </row>
    <row r="101" spans="1:9" hidden="1" x14ac:dyDescent="0.25">
      <c r="A101">
        <v>187592925</v>
      </c>
      <c r="B101" t="s">
        <v>12</v>
      </c>
      <c r="C101" t="s">
        <v>12</v>
      </c>
      <c r="D101">
        <v>2517</v>
      </c>
      <c r="E101">
        <v>2063</v>
      </c>
      <c r="F101" t="s">
        <v>272</v>
      </c>
      <c r="G101">
        <f>VLOOKUP(F101,Лист2!A:B,2,FALSE)</f>
        <v>2516.25</v>
      </c>
      <c r="H101">
        <f>E101/G101</f>
        <v>0.81987083954297069</v>
      </c>
      <c r="I101" s="2">
        <f>1-H101</f>
        <v>0.18012916045702931</v>
      </c>
    </row>
    <row r="102" spans="1:9" hidden="1" x14ac:dyDescent="0.25">
      <c r="A102">
        <v>181522380</v>
      </c>
      <c r="B102" t="s">
        <v>12</v>
      </c>
      <c r="C102" t="s">
        <v>12</v>
      </c>
      <c r="D102">
        <v>1041</v>
      </c>
      <c r="E102">
        <v>853</v>
      </c>
      <c r="F102" t="s">
        <v>333</v>
      </c>
      <c r="G102">
        <f>VLOOKUP(F102,Лист2!A:B,2,FALSE)</f>
        <v>1040.3999999999999</v>
      </c>
      <c r="H102">
        <f>E102/G102</f>
        <v>0.8198769703960016</v>
      </c>
      <c r="I102" s="2">
        <f>1-H102</f>
        <v>0.1801230296039984</v>
      </c>
    </row>
    <row r="103" spans="1:9" hidden="1" x14ac:dyDescent="0.25">
      <c r="A103">
        <v>122900605</v>
      </c>
      <c r="B103" t="s">
        <v>12</v>
      </c>
      <c r="C103" t="s">
        <v>12</v>
      </c>
      <c r="D103">
        <v>9796</v>
      </c>
      <c r="E103">
        <v>8032</v>
      </c>
      <c r="F103" t="s">
        <v>207</v>
      </c>
      <c r="G103">
        <f>VLOOKUP(F103,Лист2!A:B,2,FALSE)</f>
        <v>9796.5</v>
      </c>
      <c r="H103">
        <f>E103/G103</f>
        <v>0.81988465268208033</v>
      </c>
      <c r="I103" s="2">
        <f>1-H103</f>
        <v>0.18011534731791967</v>
      </c>
    </row>
    <row r="104" spans="1:9" hidden="1" x14ac:dyDescent="0.25">
      <c r="A104">
        <v>122900345</v>
      </c>
      <c r="B104" t="s">
        <v>12</v>
      </c>
      <c r="C104" t="s">
        <v>12</v>
      </c>
      <c r="D104">
        <v>11767</v>
      </c>
      <c r="E104">
        <v>9648</v>
      </c>
      <c r="F104" t="s">
        <v>195</v>
      </c>
      <c r="G104">
        <f>VLOOKUP(F104,Лист2!A:B,2,FALSE)</f>
        <v>11767.5</v>
      </c>
      <c r="H104">
        <f>E104/G104</f>
        <v>0.81988527724665394</v>
      </c>
      <c r="I104" s="2">
        <f>1-H104</f>
        <v>0.18011472275334606</v>
      </c>
    </row>
    <row r="105" spans="1:9" hidden="1" x14ac:dyDescent="0.25">
      <c r="A105">
        <v>122900314</v>
      </c>
      <c r="B105" t="s">
        <v>12</v>
      </c>
      <c r="C105" t="s">
        <v>12</v>
      </c>
      <c r="D105">
        <v>11767</v>
      </c>
      <c r="E105">
        <v>9648</v>
      </c>
      <c r="F105" t="s">
        <v>196</v>
      </c>
      <c r="G105">
        <f>VLOOKUP(F105,Лист2!A:B,2,FALSE)</f>
        <v>11767.5</v>
      </c>
      <c r="H105">
        <f>E105/G105</f>
        <v>0.81988527724665394</v>
      </c>
      <c r="I105" s="2">
        <f>1-H105</f>
        <v>0.18011472275334606</v>
      </c>
    </row>
    <row r="106" spans="1:9" hidden="1" x14ac:dyDescent="0.25">
      <c r="A106">
        <v>122900320</v>
      </c>
      <c r="B106" t="s">
        <v>12</v>
      </c>
      <c r="C106" t="s">
        <v>12</v>
      </c>
      <c r="D106">
        <v>12762</v>
      </c>
      <c r="E106">
        <v>10464</v>
      </c>
      <c r="F106" t="s">
        <v>189</v>
      </c>
      <c r="G106">
        <f>VLOOKUP(F106,Лист2!A:B,2,FALSE)</f>
        <v>12762.75</v>
      </c>
      <c r="H106">
        <f>E106/G106</f>
        <v>0.81988599635658455</v>
      </c>
      <c r="I106" s="2">
        <f>1-H106</f>
        <v>0.18011400364341545</v>
      </c>
    </row>
    <row r="107" spans="1:9" hidden="1" x14ac:dyDescent="0.25">
      <c r="A107">
        <v>182407056</v>
      </c>
      <c r="B107" t="s">
        <v>12</v>
      </c>
      <c r="C107" t="s">
        <v>12</v>
      </c>
      <c r="D107">
        <v>8584</v>
      </c>
      <c r="E107">
        <v>7038</v>
      </c>
      <c r="F107" t="s">
        <v>223</v>
      </c>
      <c r="G107">
        <f>VLOOKUP(F107,Лист2!A:B,2,FALSE)</f>
        <v>8584</v>
      </c>
      <c r="H107">
        <f>E107/G107</f>
        <v>0.81989748369058713</v>
      </c>
      <c r="I107" s="2">
        <f>1-H107</f>
        <v>0.18010251630941287</v>
      </c>
    </row>
    <row r="108" spans="1:9" hidden="1" x14ac:dyDescent="0.25">
      <c r="A108">
        <v>122902808</v>
      </c>
      <c r="B108" t="s">
        <v>12</v>
      </c>
      <c r="C108" t="s">
        <v>12</v>
      </c>
      <c r="D108">
        <v>8584</v>
      </c>
      <c r="E108">
        <v>7038</v>
      </c>
      <c r="F108" t="s">
        <v>224</v>
      </c>
      <c r="G108">
        <f>VLOOKUP(F108,Лист2!A:B,2,FALSE)</f>
        <v>8584</v>
      </c>
      <c r="H108">
        <f>E108/G108</f>
        <v>0.81989748369058713</v>
      </c>
      <c r="I108" s="2">
        <f>1-H108</f>
        <v>0.18010251630941287</v>
      </c>
    </row>
    <row r="109" spans="1:9" hidden="1" x14ac:dyDescent="0.25">
      <c r="A109">
        <v>186620125</v>
      </c>
      <c r="B109" t="s">
        <v>12</v>
      </c>
      <c r="C109" t="s">
        <v>12</v>
      </c>
      <c r="D109">
        <v>4342</v>
      </c>
      <c r="E109">
        <v>3560</v>
      </c>
      <c r="F109" t="s">
        <v>258</v>
      </c>
      <c r="G109">
        <f>VLOOKUP(F109,Лист2!A:B,2,FALSE)</f>
        <v>4342</v>
      </c>
      <c r="H109">
        <f>E109/G109</f>
        <v>0.81989866421004143</v>
      </c>
      <c r="I109" s="2">
        <f>1-H109</f>
        <v>0.18010133578995857</v>
      </c>
    </row>
    <row r="110" spans="1:9" hidden="1" x14ac:dyDescent="0.25">
      <c r="A110">
        <v>122900309</v>
      </c>
      <c r="B110" t="s">
        <v>12</v>
      </c>
      <c r="C110" t="s">
        <v>12</v>
      </c>
      <c r="D110">
        <v>8693</v>
      </c>
      <c r="E110">
        <v>7128</v>
      </c>
      <c r="F110" t="s">
        <v>219</v>
      </c>
      <c r="G110">
        <f>VLOOKUP(F110,Лист2!A:B,2,FALSE)</f>
        <v>8693.75</v>
      </c>
      <c r="H110">
        <f>E110/G110</f>
        <v>0.81989935298346517</v>
      </c>
      <c r="I110" s="2">
        <f>1-H110</f>
        <v>0.18010064701653483</v>
      </c>
    </row>
    <row r="111" spans="1:9" hidden="1" x14ac:dyDescent="0.25">
      <c r="A111">
        <v>186701394</v>
      </c>
      <c r="B111" t="s">
        <v>12</v>
      </c>
      <c r="C111" t="s">
        <v>12</v>
      </c>
      <c r="D111">
        <v>5980</v>
      </c>
      <c r="E111">
        <v>4903</v>
      </c>
      <c r="F111" t="s">
        <v>249</v>
      </c>
      <c r="G111">
        <f>VLOOKUP(F111,Лист2!A:B,2,FALSE)</f>
        <v>5980</v>
      </c>
      <c r="H111">
        <f>E111/G111</f>
        <v>0.81989966555183946</v>
      </c>
      <c r="I111" s="2">
        <f>1-H111</f>
        <v>0.18010033444816054</v>
      </c>
    </row>
    <row r="112" spans="1:9" hidden="1" x14ac:dyDescent="0.25">
      <c r="A112">
        <v>179584781</v>
      </c>
      <c r="B112" t="s">
        <v>12</v>
      </c>
      <c r="C112" t="s">
        <v>12</v>
      </c>
      <c r="D112">
        <v>8190</v>
      </c>
      <c r="E112">
        <v>6715</v>
      </c>
      <c r="F112" t="s">
        <v>230</v>
      </c>
      <c r="G112">
        <f>VLOOKUP(F112,Лист2!A:B,2,FALSE)</f>
        <v>8190</v>
      </c>
      <c r="H112">
        <f>E112/G112</f>
        <v>0.81990231990231988</v>
      </c>
      <c r="I112" s="2">
        <f>1-H112</f>
        <v>0.18009768009768012</v>
      </c>
    </row>
    <row r="113" spans="1:9" hidden="1" x14ac:dyDescent="0.25">
      <c r="A113">
        <v>122900612</v>
      </c>
      <c r="B113" t="s">
        <v>12</v>
      </c>
      <c r="C113" t="s">
        <v>12</v>
      </c>
      <c r="D113">
        <v>11857</v>
      </c>
      <c r="E113">
        <v>9722</v>
      </c>
      <c r="F113" t="s">
        <v>398</v>
      </c>
      <c r="G113">
        <f>VLOOKUP(F113,Лист2!A:B,2,FALSE)</f>
        <v>11857.5</v>
      </c>
      <c r="H113">
        <f>E113/G113</f>
        <v>0.81990301496942863</v>
      </c>
      <c r="I113" s="2">
        <f>1-H113</f>
        <v>0.18009698503057137</v>
      </c>
    </row>
    <row r="114" spans="1:9" hidden="1" x14ac:dyDescent="0.25">
      <c r="A114">
        <v>185935620</v>
      </c>
      <c r="B114" t="s">
        <v>12</v>
      </c>
      <c r="C114" t="s">
        <v>12</v>
      </c>
      <c r="D114">
        <v>9373</v>
      </c>
      <c r="E114">
        <v>7685</v>
      </c>
      <c r="F114" t="s">
        <v>213</v>
      </c>
      <c r="G114">
        <f>VLOOKUP(F114,Лист2!A:B,2,FALSE)</f>
        <v>9373</v>
      </c>
      <c r="H114">
        <f>E114/G114</f>
        <v>0.81990824709271315</v>
      </c>
      <c r="I114" s="2">
        <f>1-H114</f>
        <v>0.18009175290728685</v>
      </c>
    </row>
    <row r="115" spans="1:9" hidden="1" x14ac:dyDescent="0.25">
      <c r="A115">
        <v>185457142</v>
      </c>
      <c r="B115" t="s">
        <v>12</v>
      </c>
      <c r="C115" t="s">
        <v>12</v>
      </c>
      <c r="D115">
        <v>9212</v>
      </c>
      <c r="E115">
        <v>7553</v>
      </c>
      <c r="F115" t="s">
        <v>216</v>
      </c>
      <c r="G115">
        <f>VLOOKUP(F115,Лист2!A:B,2,FALSE)</f>
        <v>9212</v>
      </c>
      <c r="H115">
        <f>E115/G115</f>
        <v>0.81990881458966569</v>
      </c>
      <c r="I115" s="2">
        <f>1-H115</f>
        <v>0.18009118541033431</v>
      </c>
    </row>
    <row r="116" spans="1:9" hidden="1" x14ac:dyDescent="0.25">
      <c r="A116">
        <v>122900606</v>
      </c>
      <c r="B116" t="s">
        <v>12</v>
      </c>
      <c r="C116" t="s">
        <v>12</v>
      </c>
      <c r="D116">
        <v>7735</v>
      </c>
      <c r="E116">
        <v>6342</v>
      </c>
      <c r="F116" t="s">
        <v>231</v>
      </c>
      <c r="G116">
        <f>VLOOKUP(F116,Лист2!A:B,2,FALSE)</f>
        <v>7735</v>
      </c>
      <c r="H116">
        <f>E116/G116</f>
        <v>0.81990950226244341</v>
      </c>
      <c r="I116" s="2">
        <f>1-H116</f>
        <v>0.18009049773755659</v>
      </c>
    </row>
    <row r="117" spans="1:9" hidden="1" x14ac:dyDescent="0.25">
      <c r="A117">
        <v>122900332</v>
      </c>
      <c r="B117" t="s">
        <v>12</v>
      </c>
      <c r="C117" t="s">
        <v>12</v>
      </c>
      <c r="D117">
        <v>17828</v>
      </c>
      <c r="E117">
        <v>14618</v>
      </c>
      <c r="F117" t="s">
        <v>474</v>
      </c>
      <c r="G117">
        <f>VLOOKUP(F117,Лист2!A:B,2,FALSE)</f>
        <v>17828.75</v>
      </c>
      <c r="H117">
        <f>E117/G117</f>
        <v>0.81991165953866652</v>
      </c>
      <c r="I117" s="2">
        <f>1-H117</f>
        <v>0.18008834046133348</v>
      </c>
    </row>
    <row r="118" spans="1:9" hidden="1" x14ac:dyDescent="0.25">
      <c r="A118">
        <v>187466961</v>
      </c>
      <c r="B118" t="s">
        <v>12</v>
      </c>
      <c r="C118" t="s">
        <v>12</v>
      </c>
      <c r="D118">
        <v>5373</v>
      </c>
      <c r="E118">
        <v>4405</v>
      </c>
      <c r="F118" t="s">
        <v>251</v>
      </c>
      <c r="G118">
        <f>VLOOKUP(F118,Лист2!A:B,2,FALSE)</f>
        <v>5372.5</v>
      </c>
      <c r="H118">
        <f>E118/G118</f>
        <v>0.81991624011167985</v>
      </c>
      <c r="I118" s="2">
        <f>1-H118</f>
        <v>0.18008375988832015</v>
      </c>
    </row>
    <row r="119" spans="1:9" hidden="1" x14ac:dyDescent="0.25">
      <c r="A119">
        <v>122902807</v>
      </c>
      <c r="B119" t="s">
        <v>12</v>
      </c>
      <c r="C119" t="s">
        <v>12</v>
      </c>
      <c r="D119">
        <v>7380</v>
      </c>
      <c r="E119">
        <v>6051</v>
      </c>
      <c r="F119" t="s">
        <v>234</v>
      </c>
      <c r="G119">
        <f>VLOOKUP(F119,Лист2!A:B,2,FALSE)</f>
        <v>7380</v>
      </c>
      <c r="H119">
        <f>E119/G119</f>
        <v>0.8199186991869919</v>
      </c>
      <c r="I119" s="2">
        <f>1-H119</f>
        <v>0.1800813008130081</v>
      </c>
    </row>
    <row r="120" spans="1:9" hidden="1" x14ac:dyDescent="0.25">
      <c r="A120">
        <v>187328463</v>
      </c>
      <c r="B120" t="s">
        <v>12</v>
      </c>
      <c r="C120" t="s">
        <v>12</v>
      </c>
      <c r="D120">
        <v>9568</v>
      </c>
      <c r="E120">
        <v>7845</v>
      </c>
      <c r="F120" t="s">
        <v>210</v>
      </c>
      <c r="G120">
        <f>VLOOKUP(F120,Лист2!A:B,2,FALSE)</f>
        <v>9568</v>
      </c>
      <c r="H120">
        <f>E120/G120</f>
        <v>0.8199205685618729</v>
      </c>
      <c r="I120" s="2">
        <f>1-H120</f>
        <v>0.1800794314381271</v>
      </c>
    </row>
    <row r="121" spans="1:9" hidden="1" x14ac:dyDescent="0.25">
      <c r="A121">
        <v>187328462</v>
      </c>
      <c r="B121" t="s">
        <v>12</v>
      </c>
      <c r="C121" t="s">
        <v>12</v>
      </c>
      <c r="D121">
        <v>9568</v>
      </c>
      <c r="E121">
        <v>7845</v>
      </c>
      <c r="F121" t="s">
        <v>211</v>
      </c>
      <c r="G121">
        <f>VLOOKUP(F121,Лист2!A:B,2,FALSE)</f>
        <v>9568</v>
      </c>
      <c r="H121">
        <f>E121/G121</f>
        <v>0.8199205685618729</v>
      </c>
      <c r="I121" s="2">
        <f>1-H121</f>
        <v>0.1800794314381271</v>
      </c>
    </row>
    <row r="122" spans="1:9" hidden="1" x14ac:dyDescent="0.25">
      <c r="A122">
        <v>122900611</v>
      </c>
      <c r="B122" t="s">
        <v>12</v>
      </c>
      <c r="C122" t="s">
        <v>12</v>
      </c>
      <c r="D122">
        <v>9568</v>
      </c>
      <c r="E122">
        <v>7845</v>
      </c>
      <c r="F122" t="s">
        <v>381</v>
      </c>
      <c r="G122">
        <f>VLOOKUP(F122,Лист2!A:B,2,FALSE)</f>
        <v>9568</v>
      </c>
      <c r="H122">
        <f>E122/G122</f>
        <v>0.8199205685618729</v>
      </c>
      <c r="I122" s="2">
        <f>1-H122</f>
        <v>0.1800794314381271</v>
      </c>
    </row>
    <row r="123" spans="1:9" hidden="1" x14ac:dyDescent="0.25">
      <c r="A123">
        <v>122902810</v>
      </c>
      <c r="B123" t="s">
        <v>12</v>
      </c>
      <c r="C123" t="s">
        <v>12</v>
      </c>
      <c r="D123">
        <v>8352</v>
      </c>
      <c r="E123">
        <v>6848</v>
      </c>
      <c r="F123" t="s">
        <v>228</v>
      </c>
      <c r="G123">
        <f>VLOOKUP(F123,Лист2!A:B,2,FALSE)</f>
        <v>8352</v>
      </c>
      <c r="H123">
        <f>E123/G123</f>
        <v>0.81992337164750961</v>
      </c>
      <c r="I123" s="2">
        <f>1-H123</f>
        <v>0.18007662835249039</v>
      </c>
    </row>
    <row r="124" spans="1:9" hidden="1" x14ac:dyDescent="0.25">
      <c r="A124">
        <v>181048014</v>
      </c>
      <c r="B124" t="s">
        <v>12</v>
      </c>
      <c r="C124" t="s">
        <v>12</v>
      </c>
      <c r="D124">
        <v>1526</v>
      </c>
      <c r="E124">
        <v>1251</v>
      </c>
      <c r="F124" t="s">
        <v>316</v>
      </c>
      <c r="G124">
        <f>VLOOKUP(F124,Лист2!A:B,2,FALSE)</f>
        <v>1525.75</v>
      </c>
      <c r="H124">
        <f>E124/G124</f>
        <v>0.81992462723250858</v>
      </c>
      <c r="I124" s="2">
        <f>1-H124</f>
        <v>0.18007537276749142</v>
      </c>
    </row>
    <row r="125" spans="1:9" hidden="1" x14ac:dyDescent="0.25">
      <c r="A125">
        <v>181048015</v>
      </c>
      <c r="B125" t="s">
        <v>12</v>
      </c>
      <c r="C125" t="s">
        <v>12</v>
      </c>
      <c r="D125">
        <v>1526</v>
      </c>
      <c r="E125">
        <v>1251</v>
      </c>
      <c r="F125" t="s">
        <v>317</v>
      </c>
      <c r="G125">
        <f>VLOOKUP(F125,Лист2!A:B,2,FALSE)</f>
        <v>1525.75</v>
      </c>
      <c r="H125">
        <f>E125/G125</f>
        <v>0.81992462723250858</v>
      </c>
      <c r="I125" s="2">
        <f>1-H125</f>
        <v>0.18007537276749142</v>
      </c>
    </row>
    <row r="126" spans="1:9" hidden="1" x14ac:dyDescent="0.25">
      <c r="A126">
        <v>187210040</v>
      </c>
      <c r="B126" t="s">
        <v>12</v>
      </c>
      <c r="C126" t="s">
        <v>12</v>
      </c>
      <c r="D126">
        <v>1707</v>
      </c>
      <c r="E126">
        <v>1399</v>
      </c>
      <c r="F126" t="s">
        <v>303</v>
      </c>
      <c r="G126">
        <f>VLOOKUP(F126,Лист2!A:B,2,FALSE)</f>
        <v>1706.25</v>
      </c>
      <c r="H126">
        <f>E126/G126</f>
        <v>0.81992673992673992</v>
      </c>
      <c r="I126" s="2">
        <f>1-H126</f>
        <v>0.18007326007326008</v>
      </c>
    </row>
    <row r="127" spans="1:9" hidden="1" x14ac:dyDescent="0.25">
      <c r="A127">
        <v>122900323</v>
      </c>
      <c r="B127" t="s">
        <v>12</v>
      </c>
      <c r="C127" t="s">
        <v>12</v>
      </c>
      <c r="D127">
        <v>11692</v>
      </c>
      <c r="E127">
        <v>9587</v>
      </c>
      <c r="F127" t="s">
        <v>198</v>
      </c>
      <c r="G127">
        <f>VLOOKUP(F127,Лист2!A:B,2,FALSE)</f>
        <v>11692.5</v>
      </c>
      <c r="H127">
        <f>E127/G127</f>
        <v>0.81992730382723966</v>
      </c>
      <c r="I127" s="2">
        <f>1-H127</f>
        <v>0.18007269617276034</v>
      </c>
    </row>
    <row r="128" spans="1:9" hidden="1" x14ac:dyDescent="0.25">
      <c r="A128">
        <v>186960076</v>
      </c>
      <c r="B128" t="s">
        <v>12</v>
      </c>
      <c r="C128" t="s">
        <v>12</v>
      </c>
      <c r="D128">
        <v>11712</v>
      </c>
      <c r="E128">
        <v>9603</v>
      </c>
      <c r="F128" t="s">
        <v>197</v>
      </c>
      <c r="G128">
        <f>VLOOKUP(F128,Лист2!A:B,2,FALSE)</f>
        <v>11712</v>
      </c>
      <c r="H128">
        <f>E128/G128</f>
        <v>0.81992827868852458</v>
      </c>
      <c r="I128" s="2">
        <f>1-H128</f>
        <v>0.18007172131147542</v>
      </c>
    </row>
    <row r="129" spans="1:9" x14ac:dyDescent="0.25">
      <c r="A129">
        <v>188330236</v>
      </c>
      <c r="B129" t="s">
        <v>6</v>
      </c>
      <c r="C129" t="s">
        <v>6</v>
      </c>
      <c r="D129">
        <v>8580</v>
      </c>
      <c r="E129">
        <v>7035</v>
      </c>
      <c r="F129" t="s">
        <v>225</v>
      </c>
      <c r="G129">
        <f>VLOOKUP(F129,Лист2!A:B,2,FALSE)</f>
        <v>8580</v>
      </c>
      <c r="H129">
        <f>E129/G129</f>
        <v>0.81993006993006989</v>
      </c>
      <c r="I129" s="2">
        <f>1-H129</f>
        <v>0.18006993006993011</v>
      </c>
    </row>
    <row r="130" spans="1:9" hidden="1" x14ac:dyDescent="0.25">
      <c r="A130">
        <v>180621943</v>
      </c>
      <c r="B130" t="s">
        <v>12</v>
      </c>
      <c r="C130" t="s">
        <v>12</v>
      </c>
      <c r="D130">
        <v>2509</v>
      </c>
      <c r="E130">
        <v>2057</v>
      </c>
      <c r="F130" t="s">
        <v>273</v>
      </c>
      <c r="G130">
        <f>VLOOKUP(F130,Лист2!A:B,2,FALSE)</f>
        <v>2508.75</v>
      </c>
      <c r="H130">
        <f>E130/G130</f>
        <v>0.81993024414549076</v>
      </c>
      <c r="I130" s="2">
        <f>1-H130</f>
        <v>0.18006975585450924</v>
      </c>
    </row>
    <row r="131" spans="1:9" hidden="1" x14ac:dyDescent="0.25">
      <c r="A131">
        <v>180621944</v>
      </c>
      <c r="B131" t="s">
        <v>12</v>
      </c>
      <c r="C131" t="s">
        <v>12</v>
      </c>
      <c r="D131">
        <v>2509</v>
      </c>
      <c r="E131">
        <v>2057</v>
      </c>
      <c r="F131" t="s">
        <v>274</v>
      </c>
      <c r="G131">
        <f>VLOOKUP(F131,Лист2!A:B,2,FALSE)</f>
        <v>2508.75</v>
      </c>
      <c r="H131">
        <f>E131/G131</f>
        <v>0.81993024414549076</v>
      </c>
      <c r="I131" s="2">
        <f>1-H131</f>
        <v>0.18006975585450924</v>
      </c>
    </row>
    <row r="132" spans="1:9" hidden="1" x14ac:dyDescent="0.25">
      <c r="A132">
        <v>187466963</v>
      </c>
      <c r="B132" t="s">
        <v>12</v>
      </c>
      <c r="C132" t="s">
        <v>12</v>
      </c>
      <c r="D132">
        <v>4676</v>
      </c>
      <c r="E132">
        <v>3834</v>
      </c>
      <c r="F132" t="s">
        <v>257</v>
      </c>
      <c r="G132">
        <f>VLOOKUP(F132,Лист2!A:B,2,FALSE)</f>
        <v>4676</v>
      </c>
      <c r="H132">
        <f>E132/G132</f>
        <v>0.81993156544054746</v>
      </c>
      <c r="I132" s="2">
        <f>1-H132</f>
        <v>0.18006843455945254</v>
      </c>
    </row>
    <row r="133" spans="1:9" hidden="1" x14ac:dyDescent="0.25">
      <c r="A133">
        <v>185848500</v>
      </c>
      <c r="B133" t="s">
        <v>12</v>
      </c>
      <c r="C133" t="s">
        <v>12</v>
      </c>
      <c r="D133">
        <v>5197</v>
      </c>
      <c r="E133">
        <v>4261</v>
      </c>
      <c r="F133" t="s">
        <v>253</v>
      </c>
      <c r="G133">
        <f>VLOOKUP(F133,Лист2!A:B,2,FALSE)</f>
        <v>5196.75</v>
      </c>
      <c r="H133">
        <f>E133/G133</f>
        <v>0.81993553663347285</v>
      </c>
      <c r="I133" s="2">
        <f>1-H133</f>
        <v>0.18006446336652715</v>
      </c>
    </row>
    <row r="134" spans="1:9" hidden="1" x14ac:dyDescent="0.25">
      <c r="A134">
        <v>122900608</v>
      </c>
      <c r="B134" t="s">
        <v>12</v>
      </c>
      <c r="C134" t="s">
        <v>12</v>
      </c>
      <c r="D134">
        <v>8466</v>
      </c>
      <c r="E134">
        <v>6942</v>
      </c>
      <c r="F134" t="s">
        <v>226</v>
      </c>
      <c r="G134">
        <f>VLOOKUP(F134,Лист2!A:B,2,FALSE)</f>
        <v>8466.5</v>
      </c>
      <c r="H134">
        <f>E134/G134</f>
        <v>0.81993740034252638</v>
      </c>
      <c r="I134" s="2">
        <f>1-H134</f>
        <v>0.18006259965747362</v>
      </c>
    </row>
    <row r="135" spans="1:9" hidden="1" x14ac:dyDescent="0.25">
      <c r="A135">
        <v>180888161</v>
      </c>
      <c r="B135" t="s">
        <v>12</v>
      </c>
      <c r="C135" t="s">
        <v>12</v>
      </c>
      <c r="D135">
        <v>2688</v>
      </c>
      <c r="E135">
        <v>2204</v>
      </c>
      <c r="F135" t="s">
        <v>270</v>
      </c>
      <c r="G135">
        <f>VLOOKUP(F135,Лист2!A:B,2,FALSE)</f>
        <v>2688</v>
      </c>
      <c r="H135">
        <f>E135/G135</f>
        <v>0.81994047619047616</v>
      </c>
      <c r="I135" s="2">
        <f>1-H135</f>
        <v>0.18005952380952384</v>
      </c>
    </row>
    <row r="136" spans="1:9" hidden="1" x14ac:dyDescent="0.25">
      <c r="A136">
        <v>187344994</v>
      </c>
      <c r="B136" t="s">
        <v>12</v>
      </c>
      <c r="C136" t="s">
        <v>12</v>
      </c>
      <c r="D136">
        <v>5296</v>
      </c>
      <c r="E136">
        <v>4342</v>
      </c>
      <c r="F136" t="s">
        <v>252</v>
      </c>
      <c r="G136">
        <f>VLOOKUP(F136,Лист2!A:B,2,FALSE)</f>
        <v>5295.5</v>
      </c>
      <c r="H136">
        <f>E136/G136</f>
        <v>0.81994145972995935</v>
      </c>
      <c r="I136" s="2">
        <f>1-H136</f>
        <v>0.18005854027004065</v>
      </c>
    </row>
    <row r="137" spans="1:9" hidden="1" x14ac:dyDescent="0.25">
      <c r="A137">
        <v>187203952</v>
      </c>
      <c r="B137" t="s">
        <v>12</v>
      </c>
      <c r="C137" t="s">
        <v>12</v>
      </c>
      <c r="D137">
        <v>7592</v>
      </c>
      <c r="E137">
        <v>6225</v>
      </c>
      <c r="F137" t="s">
        <v>232</v>
      </c>
      <c r="G137">
        <f>VLOOKUP(F137,Лист2!A:B,2,FALSE)</f>
        <v>7592</v>
      </c>
      <c r="H137">
        <f>E137/G137</f>
        <v>0.8199420442571127</v>
      </c>
      <c r="I137" s="2">
        <f>1-H137</f>
        <v>0.1800579557428873</v>
      </c>
    </row>
    <row r="138" spans="1:9" hidden="1" x14ac:dyDescent="0.25">
      <c r="A138">
        <v>187203951</v>
      </c>
      <c r="B138" t="s">
        <v>12</v>
      </c>
      <c r="C138" t="s">
        <v>12</v>
      </c>
      <c r="D138">
        <v>7592</v>
      </c>
      <c r="E138">
        <v>6225</v>
      </c>
      <c r="F138" t="s">
        <v>233</v>
      </c>
      <c r="G138">
        <f>VLOOKUP(F138,Лист2!A:B,2,FALSE)</f>
        <v>7592</v>
      </c>
      <c r="H138">
        <f>E138/G138</f>
        <v>0.8199420442571127</v>
      </c>
      <c r="I138" s="2">
        <f>1-H138</f>
        <v>0.1800579557428873</v>
      </c>
    </row>
    <row r="139" spans="1:9" hidden="1" x14ac:dyDescent="0.25">
      <c r="A139">
        <v>122900310</v>
      </c>
      <c r="B139" t="s">
        <v>12</v>
      </c>
      <c r="C139" t="s">
        <v>12</v>
      </c>
      <c r="D139">
        <v>7020</v>
      </c>
      <c r="E139">
        <v>5756</v>
      </c>
      <c r="F139" t="s">
        <v>236</v>
      </c>
      <c r="G139">
        <f>VLOOKUP(F139,Лист2!A:B,2,FALSE)</f>
        <v>7020</v>
      </c>
      <c r="H139">
        <f>E139/G139</f>
        <v>0.81994301994301999</v>
      </c>
      <c r="I139" s="2">
        <f>1-H139</f>
        <v>0.18005698005698001</v>
      </c>
    </row>
    <row r="140" spans="1:9" hidden="1" x14ac:dyDescent="0.25">
      <c r="A140">
        <v>182963286</v>
      </c>
      <c r="B140" t="s">
        <v>12</v>
      </c>
      <c r="C140" t="s">
        <v>12</v>
      </c>
      <c r="D140">
        <v>9836</v>
      </c>
      <c r="E140">
        <v>8065</v>
      </c>
      <c r="F140" t="s">
        <v>206</v>
      </c>
      <c r="G140">
        <f>VLOOKUP(F140,Лист2!A:B,2,FALSE)</f>
        <v>9836</v>
      </c>
      <c r="H140">
        <f>E140/G140</f>
        <v>0.81994713298088651</v>
      </c>
      <c r="I140" s="2">
        <f>1-H140</f>
        <v>0.18005286701911349</v>
      </c>
    </row>
    <row r="141" spans="1:9" hidden="1" x14ac:dyDescent="0.25">
      <c r="A141">
        <v>122900333</v>
      </c>
      <c r="B141" t="s">
        <v>12</v>
      </c>
      <c r="C141" t="s">
        <v>12</v>
      </c>
      <c r="D141">
        <v>11380</v>
      </c>
      <c r="E141">
        <v>9331</v>
      </c>
      <c r="F141" t="s">
        <v>388</v>
      </c>
      <c r="G141">
        <f>VLOOKUP(F141,Лист2!A:B,2,FALSE)</f>
        <v>11380</v>
      </c>
      <c r="H141">
        <f>E141/G141</f>
        <v>0.81994727592267136</v>
      </c>
      <c r="I141" s="2">
        <f>1-H141</f>
        <v>0.18005272407732864</v>
      </c>
    </row>
    <row r="142" spans="1:9" hidden="1" x14ac:dyDescent="0.25">
      <c r="A142">
        <v>185405137</v>
      </c>
      <c r="B142" t="s">
        <v>12</v>
      </c>
      <c r="C142" t="s">
        <v>12</v>
      </c>
      <c r="D142">
        <v>10889</v>
      </c>
      <c r="E142">
        <v>8928</v>
      </c>
      <c r="F142" t="s">
        <v>202</v>
      </c>
      <c r="G142">
        <f>VLOOKUP(F142,Лист2!A:B,2,FALSE)</f>
        <v>10888.5</v>
      </c>
      <c r="H142">
        <f>E142/G142</f>
        <v>0.81994765119162416</v>
      </c>
      <c r="I142" s="2">
        <f>1-H142</f>
        <v>0.18005234880837584</v>
      </c>
    </row>
    <row r="143" spans="1:9" x14ac:dyDescent="0.25">
      <c r="A143">
        <v>188225374</v>
      </c>
      <c r="B143" t="s">
        <v>6</v>
      </c>
      <c r="C143" t="s">
        <v>6</v>
      </c>
      <c r="D143">
        <v>11880</v>
      </c>
      <c r="E143">
        <v>9741</v>
      </c>
      <c r="F143" t="s">
        <v>430</v>
      </c>
      <c r="G143">
        <f>VLOOKUP(F143,Лист2!A:B,2,FALSE)</f>
        <v>11880</v>
      </c>
      <c r="H143">
        <f>E143/G143</f>
        <v>0.81994949494949498</v>
      </c>
      <c r="I143" s="2">
        <f>1-H143</f>
        <v>0.18005050505050502</v>
      </c>
    </row>
    <row r="144" spans="1:9" x14ac:dyDescent="0.25">
      <c r="A144">
        <v>188225375</v>
      </c>
      <c r="B144" t="s">
        <v>6</v>
      </c>
      <c r="C144" t="s">
        <v>6</v>
      </c>
      <c r="D144">
        <v>12980</v>
      </c>
      <c r="E144">
        <v>10643</v>
      </c>
      <c r="F144" t="s">
        <v>429</v>
      </c>
      <c r="G144">
        <f>VLOOKUP(F144,Лист2!A:B,2,FALSE)</f>
        <v>12980</v>
      </c>
      <c r="H144">
        <f>E144/G144</f>
        <v>0.81995377503852085</v>
      </c>
      <c r="I144" s="2">
        <f>1-H144</f>
        <v>0.18004622496147915</v>
      </c>
    </row>
    <row r="145" spans="1:9" hidden="1" x14ac:dyDescent="0.25">
      <c r="A145">
        <v>182798419</v>
      </c>
      <c r="B145" t="s">
        <v>12</v>
      </c>
      <c r="C145" t="s">
        <v>12</v>
      </c>
      <c r="D145">
        <v>9592</v>
      </c>
      <c r="E145">
        <v>7865</v>
      </c>
      <c r="F145" t="s">
        <v>209</v>
      </c>
      <c r="G145">
        <f>VLOOKUP(F145,Лист2!A:B,2,FALSE)</f>
        <v>9592</v>
      </c>
      <c r="H145">
        <f>E145/G145</f>
        <v>0.81995412844036697</v>
      </c>
      <c r="I145" s="2">
        <f>1-H145</f>
        <v>0.18004587155963303</v>
      </c>
    </row>
    <row r="146" spans="1:9" hidden="1" x14ac:dyDescent="0.25">
      <c r="A146">
        <v>122902806</v>
      </c>
      <c r="B146" t="s">
        <v>12</v>
      </c>
      <c r="C146" t="s">
        <v>12</v>
      </c>
      <c r="D146">
        <v>9592</v>
      </c>
      <c r="E146">
        <v>7865</v>
      </c>
      <c r="F146" t="s">
        <v>379</v>
      </c>
      <c r="G146">
        <f>VLOOKUP(F146,Лист2!A:B,2,FALSE)</f>
        <v>9592</v>
      </c>
      <c r="H146">
        <f>E146/G146</f>
        <v>0.81995412844036697</v>
      </c>
      <c r="I146" s="2">
        <f>1-H146</f>
        <v>0.18004587155963303</v>
      </c>
    </row>
    <row r="147" spans="1:9" hidden="1" x14ac:dyDescent="0.25">
      <c r="A147">
        <v>187747896</v>
      </c>
      <c r="B147" t="s">
        <v>12</v>
      </c>
      <c r="C147" t="s">
        <v>12</v>
      </c>
      <c r="D147">
        <v>2205</v>
      </c>
      <c r="E147">
        <v>1808</v>
      </c>
      <c r="F147" t="s">
        <v>285</v>
      </c>
      <c r="G147">
        <f>VLOOKUP(F147,Лист2!A:B,2,FALSE)</f>
        <v>2205</v>
      </c>
      <c r="H147">
        <f>E147/G147</f>
        <v>0.81995464852607713</v>
      </c>
      <c r="I147" s="2">
        <f>1-H147</f>
        <v>0.18004535147392287</v>
      </c>
    </row>
    <row r="148" spans="1:9" hidden="1" x14ac:dyDescent="0.25">
      <c r="A148">
        <v>181302324</v>
      </c>
      <c r="B148" t="s">
        <v>12</v>
      </c>
      <c r="C148" t="s">
        <v>12</v>
      </c>
      <c r="D148">
        <v>2205</v>
      </c>
      <c r="E148">
        <v>1808</v>
      </c>
      <c r="F148" t="s">
        <v>286</v>
      </c>
      <c r="G148">
        <f>VLOOKUP(F148,Лист2!A:B,2,FALSE)</f>
        <v>2205</v>
      </c>
      <c r="H148">
        <f>E148/G148</f>
        <v>0.81995464852607713</v>
      </c>
      <c r="I148" s="2">
        <f>1-H148</f>
        <v>0.18004535147392287</v>
      </c>
    </row>
    <row r="149" spans="1:9" hidden="1" x14ac:dyDescent="0.25">
      <c r="A149">
        <v>122900315</v>
      </c>
      <c r="B149" t="s">
        <v>12</v>
      </c>
      <c r="C149" t="s">
        <v>12</v>
      </c>
      <c r="D149">
        <v>10764</v>
      </c>
      <c r="E149">
        <v>8826</v>
      </c>
      <c r="F149" t="s">
        <v>400</v>
      </c>
      <c r="G149">
        <f>VLOOKUP(F149,Лист2!A:B,2,FALSE)</f>
        <v>10764</v>
      </c>
      <c r="H149">
        <f>E149/G149</f>
        <v>0.8199554069119287</v>
      </c>
      <c r="I149" s="2">
        <f>1-H149</f>
        <v>0.1800445930880713</v>
      </c>
    </row>
    <row r="150" spans="1:9" hidden="1" x14ac:dyDescent="0.25">
      <c r="A150">
        <v>183150452</v>
      </c>
      <c r="B150" t="s">
        <v>12</v>
      </c>
      <c r="C150" t="s">
        <v>12</v>
      </c>
      <c r="D150">
        <v>18240</v>
      </c>
      <c r="E150">
        <v>14956</v>
      </c>
      <c r="F150" t="s">
        <v>167</v>
      </c>
      <c r="G150">
        <f>VLOOKUP(F150,Лист2!A:B,2,FALSE)</f>
        <v>18240</v>
      </c>
      <c r="H150">
        <f>E150/G150</f>
        <v>0.81995614035087716</v>
      </c>
      <c r="I150" s="2">
        <f>1-H150</f>
        <v>0.18004385964912284</v>
      </c>
    </row>
    <row r="151" spans="1:9" hidden="1" x14ac:dyDescent="0.25">
      <c r="A151">
        <v>186052523</v>
      </c>
      <c r="B151" t="s">
        <v>12</v>
      </c>
      <c r="C151" t="s">
        <v>12</v>
      </c>
      <c r="D151">
        <v>15574</v>
      </c>
      <c r="E151">
        <v>12770</v>
      </c>
      <c r="F151" t="s">
        <v>184</v>
      </c>
      <c r="G151">
        <f>VLOOKUP(F151,Лист2!A:B,2,FALSE)</f>
        <v>15574</v>
      </c>
      <c r="H151">
        <f>E151/G151</f>
        <v>0.81995633748555286</v>
      </c>
      <c r="I151" s="2">
        <f>1-H151</f>
        <v>0.18004366251444714</v>
      </c>
    </row>
    <row r="152" spans="1:9" hidden="1" x14ac:dyDescent="0.25">
      <c r="A152">
        <v>186620129</v>
      </c>
      <c r="B152" t="s">
        <v>12</v>
      </c>
      <c r="C152" t="s">
        <v>12</v>
      </c>
      <c r="D152">
        <v>5993</v>
      </c>
      <c r="E152">
        <v>4914</v>
      </c>
      <c r="F152" t="s">
        <v>247</v>
      </c>
      <c r="G152">
        <f>VLOOKUP(F152,Лист2!A:B,2,FALSE)</f>
        <v>5993</v>
      </c>
      <c r="H152">
        <f>E152/G152</f>
        <v>0.81995661605206072</v>
      </c>
      <c r="I152" s="2">
        <f>1-H152</f>
        <v>0.18004338394793928</v>
      </c>
    </row>
    <row r="153" spans="1:9" hidden="1" x14ac:dyDescent="0.25">
      <c r="A153">
        <v>186620128</v>
      </c>
      <c r="B153" t="s">
        <v>12</v>
      </c>
      <c r="C153" t="s">
        <v>12</v>
      </c>
      <c r="D153">
        <v>5993</v>
      </c>
      <c r="E153">
        <v>4914</v>
      </c>
      <c r="F153" t="s">
        <v>248</v>
      </c>
      <c r="G153">
        <f>VLOOKUP(F153,Лист2!A:B,2,FALSE)</f>
        <v>5993</v>
      </c>
      <c r="H153">
        <f>E153/G153</f>
        <v>0.81995661605206072</v>
      </c>
      <c r="I153" s="2">
        <f>1-H153</f>
        <v>0.18004338394793928</v>
      </c>
    </row>
    <row r="154" spans="1:9" hidden="1" x14ac:dyDescent="0.25">
      <c r="A154">
        <v>187296855</v>
      </c>
      <c r="B154" t="s">
        <v>12</v>
      </c>
      <c r="C154" t="s">
        <v>12</v>
      </c>
      <c r="D154">
        <v>16124</v>
      </c>
      <c r="E154">
        <v>13221</v>
      </c>
      <c r="F154" t="s">
        <v>182</v>
      </c>
      <c r="G154">
        <f>VLOOKUP(F154,Лист2!A:B,2,FALSE)</f>
        <v>16124</v>
      </c>
      <c r="H154">
        <f>E154/G154</f>
        <v>0.81995782684197471</v>
      </c>
      <c r="I154" s="2">
        <f>1-H154</f>
        <v>0.18004217315802529</v>
      </c>
    </row>
    <row r="155" spans="1:9" hidden="1" x14ac:dyDescent="0.25">
      <c r="A155">
        <v>187468489</v>
      </c>
      <c r="B155" t="s">
        <v>12</v>
      </c>
      <c r="C155" t="s">
        <v>12</v>
      </c>
      <c r="D155">
        <v>3147</v>
      </c>
      <c r="E155">
        <v>2580</v>
      </c>
      <c r="F155" t="s">
        <v>267</v>
      </c>
      <c r="G155">
        <f>VLOOKUP(F155,Лист2!A:B,2,FALSE)</f>
        <v>3146.5</v>
      </c>
      <c r="H155">
        <f>E155/G155</f>
        <v>0.81995868425234386</v>
      </c>
      <c r="I155" s="2">
        <f>1-H155</f>
        <v>0.18004131574765614</v>
      </c>
    </row>
    <row r="156" spans="1:9" hidden="1" x14ac:dyDescent="0.25">
      <c r="A156">
        <v>183439615</v>
      </c>
      <c r="B156" t="s">
        <v>12</v>
      </c>
      <c r="C156" t="s">
        <v>12</v>
      </c>
      <c r="D156">
        <v>17596</v>
      </c>
      <c r="E156">
        <v>14428</v>
      </c>
      <c r="F156" t="s">
        <v>174</v>
      </c>
      <c r="G156">
        <f>VLOOKUP(F156,Лист2!A:B,2,FALSE)</f>
        <v>17596</v>
      </c>
      <c r="H156">
        <f>E156/G156</f>
        <v>0.81995908160945674</v>
      </c>
      <c r="I156" s="2">
        <f>1-H156</f>
        <v>0.18004091839054326</v>
      </c>
    </row>
    <row r="157" spans="1:9" hidden="1" x14ac:dyDescent="0.25">
      <c r="A157">
        <v>122900604</v>
      </c>
      <c r="B157" t="s">
        <v>12</v>
      </c>
      <c r="C157" t="s">
        <v>12</v>
      </c>
      <c r="D157">
        <v>11492</v>
      </c>
      <c r="E157">
        <v>9423</v>
      </c>
      <c r="F157" t="s">
        <v>399</v>
      </c>
      <c r="G157">
        <f>VLOOKUP(F157,Лист2!A:B,2,FALSE)</f>
        <v>11492</v>
      </c>
      <c r="H157">
        <f>E157/G157</f>
        <v>0.8199617124956492</v>
      </c>
      <c r="I157" s="2">
        <f>1-H157</f>
        <v>0.1800382875043508</v>
      </c>
    </row>
    <row r="158" spans="1:9" hidden="1" x14ac:dyDescent="0.25">
      <c r="A158">
        <v>122900607</v>
      </c>
      <c r="B158" t="s">
        <v>12</v>
      </c>
      <c r="C158" t="s">
        <v>12</v>
      </c>
      <c r="D158">
        <v>8265</v>
      </c>
      <c r="E158">
        <v>6777</v>
      </c>
      <c r="F158" t="s">
        <v>401</v>
      </c>
      <c r="G158">
        <f>VLOOKUP(F158,Лист2!A:B,2,FALSE)</f>
        <v>8265</v>
      </c>
      <c r="H158">
        <f>E158/G158</f>
        <v>0.81996370235934668</v>
      </c>
      <c r="I158" s="2">
        <f>1-H158</f>
        <v>0.18003629764065332</v>
      </c>
    </row>
    <row r="159" spans="1:9" hidden="1" x14ac:dyDescent="0.25">
      <c r="A159">
        <v>186701391</v>
      </c>
      <c r="B159" t="s">
        <v>12</v>
      </c>
      <c r="C159" t="s">
        <v>12</v>
      </c>
      <c r="D159">
        <v>6071</v>
      </c>
      <c r="E159">
        <v>4978</v>
      </c>
      <c r="F159" t="s">
        <v>242</v>
      </c>
      <c r="G159">
        <f>VLOOKUP(F159,Лист2!A:B,2,FALSE)</f>
        <v>6071</v>
      </c>
      <c r="H159">
        <f>E159/G159</f>
        <v>0.81996376214791633</v>
      </c>
      <c r="I159" s="2">
        <f>1-H159</f>
        <v>0.18003623785208367</v>
      </c>
    </row>
    <row r="160" spans="1:9" hidden="1" x14ac:dyDescent="0.25">
      <c r="A160">
        <v>186701393</v>
      </c>
      <c r="B160" t="s">
        <v>12</v>
      </c>
      <c r="C160" t="s">
        <v>12</v>
      </c>
      <c r="D160">
        <v>6071</v>
      </c>
      <c r="E160">
        <v>4978</v>
      </c>
      <c r="F160" t="s">
        <v>243</v>
      </c>
      <c r="G160">
        <f>VLOOKUP(F160,Лист2!A:B,2,FALSE)</f>
        <v>6071</v>
      </c>
      <c r="H160">
        <f>E160/G160</f>
        <v>0.81996376214791633</v>
      </c>
      <c r="I160" s="2">
        <f>1-H160</f>
        <v>0.18003623785208367</v>
      </c>
    </row>
    <row r="161" spans="1:9" hidden="1" x14ac:dyDescent="0.25">
      <c r="A161">
        <v>186701392</v>
      </c>
      <c r="B161" t="s">
        <v>12</v>
      </c>
      <c r="C161" t="s">
        <v>12</v>
      </c>
      <c r="D161">
        <v>6071</v>
      </c>
      <c r="E161">
        <v>4978</v>
      </c>
      <c r="F161" t="s">
        <v>244</v>
      </c>
      <c r="G161">
        <f>VLOOKUP(F161,Лист2!A:B,2,FALSE)</f>
        <v>6071</v>
      </c>
      <c r="H161">
        <f>E161/G161</f>
        <v>0.81996376214791633</v>
      </c>
      <c r="I161" s="2">
        <f>1-H161</f>
        <v>0.18003623785208367</v>
      </c>
    </row>
    <row r="162" spans="1:9" hidden="1" x14ac:dyDescent="0.25">
      <c r="A162">
        <v>187218917</v>
      </c>
      <c r="B162" t="s">
        <v>12</v>
      </c>
      <c r="C162" t="s">
        <v>12</v>
      </c>
      <c r="D162">
        <v>19624</v>
      </c>
      <c r="E162">
        <v>16091</v>
      </c>
      <c r="F162" t="s">
        <v>160</v>
      </c>
      <c r="G162">
        <f>VLOOKUP(F162,Лист2!A:B,2,FALSE)</f>
        <v>19624</v>
      </c>
      <c r="H162">
        <f>E162/G162</f>
        <v>0.81996534855279246</v>
      </c>
      <c r="I162" s="2">
        <f>1-H162</f>
        <v>0.18003465144720754</v>
      </c>
    </row>
    <row r="163" spans="1:9" hidden="1" x14ac:dyDescent="0.25">
      <c r="A163">
        <v>179572972</v>
      </c>
      <c r="B163" t="s">
        <v>12</v>
      </c>
      <c r="C163" t="s">
        <v>12</v>
      </c>
      <c r="D163">
        <v>8525</v>
      </c>
      <c r="E163">
        <v>6990</v>
      </c>
      <c r="F163" t="s">
        <v>380</v>
      </c>
      <c r="G163">
        <f>VLOOKUP(F163,Лист2!A:B,2,FALSE)</f>
        <v>8524.75</v>
      </c>
      <c r="H163">
        <f>E163/G163</f>
        <v>0.81996539487961528</v>
      </c>
      <c r="I163" s="2">
        <f>1-H163</f>
        <v>0.18003460512038472</v>
      </c>
    </row>
    <row r="164" spans="1:9" hidden="1" x14ac:dyDescent="0.25">
      <c r="A164">
        <v>185378081</v>
      </c>
      <c r="B164" t="s">
        <v>12</v>
      </c>
      <c r="C164" t="s">
        <v>12</v>
      </c>
      <c r="D164">
        <v>23540</v>
      </c>
      <c r="E164">
        <v>19302</v>
      </c>
      <c r="F164" t="s">
        <v>146</v>
      </c>
      <c r="G164">
        <f>VLOOKUP(F164,Лист2!A:B,2,FALSE)</f>
        <v>23540</v>
      </c>
      <c r="H164">
        <f>E164/G164</f>
        <v>0.81996601529311808</v>
      </c>
      <c r="I164" s="2">
        <f>1-H164</f>
        <v>0.18003398470688192</v>
      </c>
    </row>
    <row r="165" spans="1:9" hidden="1" x14ac:dyDescent="0.25">
      <c r="A165">
        <v>184499052</v>
      </c>
      <c r="B165" t="s">
        <v>12</v>
      </c>
      <c r="C165" t="s">
        <v>12</v>
      </c>
      <c r="D165">
        <v>20124</v>
      </c>
      <c r="E165">
        <v>16501</v>
      </c>
      <c r="F165" t="s">
        <v>158</v>
      </c>
      <c r="G165">
        <f>VLOOKUP(F165,Лист2!A:B,2,FALSE)</f>
        <v>20124</v>
      </c>
      <c r="H165">
        <f>E165/G165</f>
        <v>0.81996620950109322</v>
      </c>
      <c r="I165" s="2">
        <f>1-H165</f>
        <v>0.18003379049890678</v>
      </c>
    </row>
    <row r="166" spans="1:9" hidden="1" x14ac:dyDescent="0.25">
      <c r="A166">
        <v>185853374</v>
      </c>
      <c r="B166" t="s">
        <v>12</v>
      </c>
      <c r="C166" t="s">
        <v>12</v>
      </c>
      <c r="D166">
        <v>12120</v>
      </c>
      <c r="E166">
        <v>9938</v>
      </c>
      <c r="F166" t="s">
        <v>192</v>
      </c>
      <c r="G166">
        <f>VLOOKUP(F166,Лист2!A:B,2,FALSE)</f>
        <v>12120</v>
      </c>
      <c r="H166">
        <f>E166/G166</f>
        <v>0.81996699669966999</v>
      </c>
      <c r="I166" s="2">
        <f>1-H166</f>
        <v>0.18003300330033001</v>
      </c>
    </row>
    <row r="167" spans="1:9" hidden="1" x14ac:dyDescent="0.25">
      <c r="A167">
        <v>185853375</v>
      </c>
      <c r="B167" t="s">
        <v>12</v>
      </c>
      <c r="C167" t="s">
        <v>12</v>
      </c>
      <c r="D167">
        <v>12120</v>
      </c>
      <c r="E167">
        <v>9938</v>
      </c>
      <c r="F167" t="s">
        <v>193</v>
      </c>
      <c r="G167">
        <f>VLOOKUP(F167,Лист2!A:B,2,FALSE)</f>
        <v>12120</v>
      </c>
      <c r="H167">
        <f>E167/G167</f>
        <v>0.81996699669966999</v>
      </c>
      <c r="I167" s="2">
        <f>1-H167</f>
        <v>0.18003300330033001</v>
      </c>
    </row>
    <row r="168" spans="1:9" x14ac:dyDescent="0.25">
      <c r="A168">
        <v>188217214</v>
      </c>
      <c r="B168" t="s">
        <v>6</v>
      </c>
      <c r="C168" t="s">
        <v>6</v>
      </c>
      <c r="D168">
        <v>12320</v>
      </c>
      <c r="E168">
        <v>10102</v>
      </c>
      <c r="F168" t="s">
        <v>428</v>
      </c>
      <c r="G168">
        <f>VLOOKUP(F168,Лист2!A:B,2,FALSE)</f>
        <v>12320</v>
      </c>
      <c r="H168">
        <f>E168/G168</f>
        <v>0.81996753246753251</v>
      </c>
      <c r="I168" s="2">
        <f>1-H168</f>
        <v>0.18003246753246749</v>
      </c>
    </row>
    <row r="169" spans="1:9" hidden="1" x14ac:dyDescent="0.25">
      <c r="A169">
        <v>186806834</v>
      </c>
      <c r="B169" t="s">
        <v>12</v>
      </c>
      <c r="C169" t="s">
        <v>12</v>
      </c>
      <c r="D169">
        <v>19180</v>
      </c>
      <c r="E169">
        <v>15727</v>
      </c>
      <c r="F169" t="s">
        <v>162</v>
      </c>
      <c r="G169">
        <f>VLOOKUP(F169,Лист2!A:B,2,FALSE)</f>
        <v>19180</v>
      </c>
      <c r="H169">
        <f>E169/G169</f>
        <v>0.81996871741397293</v>
      </c>
      <c r="I169" s="2">
        <f>1-H169</f>
        <v>0.18003128258602707</v>
      </c>
    </row>
    <row r="170" spans="1:9" hidden="1" x14ac:dyDescent="0.25">
      <c r="A170">
        <v>183150453</v>
      </c>
      <c r="B170" t="s">
        <v>12</v>
      </c>
      <c r="C170" t="s">
        <v>12</v>
      </c>
      <c r="D170">
        <v>28184</v>
      </c>
      <c r="E170">
        <v>23110</v>
      </c>
      <c r="F170" t="s">
        <v>135</v>
      </c>
      <c r="G170">
        <f>VLOOKUP(F170,Лист2!A:B,2,FALSE)</f>
        <v>28184</v>
      </c>
      <c r="H170">
        <f>E170/G170</f>
        <v>0.819968776610843</v>
      </c>
      <c r="I170" s="2">
        <f>1-H170</f>
        <v>0.180031223389157</v>
      </c>
    </row>
    <row r="171" spans="1:9" hidden="1" x14ac:dyDescent="0.25">
      <c r="A171">
        <v>182746051</v>
      </c>
      <c r="B171" t="s">
        <v>12</v>
      </c>
      <c r="C171" t="s">
        <v>12</v>
      </c>
      <c r="D171">
        <v>8393</v>
      </c>
      <c r="E171">
        <v>6882</v>
      </c>
      <c r="F171" t="s">
        <v>227</v>
      </c>
      <c r="G171">
        <f>VLOOKUP(F171,Лист2!A:B,2,FALSE)</f>
        <v>8393</v>
      </c>
      <c r="H171">
        <f>E171/G171</f>
        <v>0.8199690218038842</v>
      </c>
      <c r="I171" s="2">
        <f>1-H171</f>
        <v>0.1800309781961158</v>
      </c>
    </row>
    <row r="172" spans="1:9" hidden="1" x14ac:dyDescent="0.25">
      <c r="A172">
        <v>185403125</v>
      </c>
      <c r="B172" t="s">
        <v>12</v>
      </c>
      <c r="C172" t="s">
        <v>12</v>
      </c>
      <c r="D172">
        <v>17807</v>
      </c>
      <c r="E172">
        <v>14601</v>
      </c>
      <c r="F172" t="s">
        <v>172</v>
      </c>
      <c r="G172">
        <f>VLOOKUP(F172,Лист2!A:B,2,FALSE)</f>
        <v>17806.75</v>
      </c>
      <c r="H172">
        <f>E172/G172</f>
        <v>0.81996995521361282</v>
      </c>
      <c r="I172" s="2">
        <f>1-H172</f>
        <v>0.18003004478638718</v>
      </c>
    </row>
    <row r="173" spans="1:9" hidden="1" x14ac:dyDescent="0.25">
      <c r="A173">
        <v>185403126</v>
      </c>
      <c r="B173" t="s">
        <v>12</v>
      </c>
      <c r="C173" t="s">
        <v>12</v>
      </c>
      <c r="D173">
        <v>17807</v>
      </c>
      <c r="E173">
        <v>14601</v>
      </c>
      <c r="F173" t="s">
        <v>173</v>
      </c>
      <c r="G173">
        <f>VLOOKUP(F173,Лист2!A:B,2,FALSE)</f>
        <v>17806.75</v>
      </c>
      <c r="H173">
        <f>E173/G173</f>
        <v>0.81996995521361282</v>
      </c>
      <c r="I173" s="2">
        <f>1-H173</f>
        <v>0.18003004478638718</v>
      </c>
    </row>
    <row r="174" spans="1:9" hidden="1" x14ac:dyDescent="0.25">
      <c r="A174">
        <v>185490733</v>
      </c>
      <c r="B174" t="s">
        <v>12</v>
      </c>
      <c r="C174" t="s">
        <v>12</v>
      </c>
      <c r="D174">
        <v>14581</v>
      </c>
      <c r="E174">
        <v>11956</v>
      </c>
      <c r="F174" t="s">
        <v>186</v>
      </c>
      <c r="G174">
        <f>VLOOKUP(F174,Лист2!A:B,2,FALSE)</f>
        <v>14580.999999999998</v>
      </c>
      <c r="H174">
        <f>E174/G174</f>
        <v>0.81997119539126273</v>
      </c>
      <c r="I174" s="2">
        <f>1-H174</f>
        <v>0.18002880460873727</v>
      </c>
    </row>
    <row r="175" spans="1:9" hidden="1" x14ac:dyDescent="0.25">
      <c r="A175">
        <v>183439616</v>
      </c>
      <c r="B175" t="s">
        <v>12</v>
      </c>
      <c r="C175" t="s">
        <v>12</v>
      </c>
      <c r="D175">
        <v>12648</v>
      </c>
      <c r="E175">
        <v>10371</v>
      </c>
      <c r="F175" t="s">
        <v>190</v>
      </c>
      <c r="G175">
        <f>VLOOKUP(F175,Лист2!A:B,2,FALSE)</f>
        <v>12648</v>
      </c>
      <c r="H175">
        <f>E175/G175</f>
        <v>0.81997153700189751</v>
      </c>
      <c r="I175" s="2">
        <f>1-H175</f>
        <v>0.18002846299810249</v>
      </c>
    </row>
    <row r="176" spans="1:9" hidden="1" x14ac:dyDescent="0.25">
      <c r="A176">
        <v>122900304</v>
      </c>
      <c r="B176" t="s">
        <v>12</v>
      </c>
      <c r="C176" t="s">
        <v>12</v>
      </c>
      <c r="D176">
        <v>11666</v>
      </c>
      <c r="E176">
        <v>9566</v>
      </c>
      <c r="F176" t="s">
        <v>199</v>
      </c>
      <c r="G176">
        <f>VLOOKUP(F176,Лист2!A:B,2,FALSE)</f>
        <v>11666.25</v>
      </c>
      <c r="H176">
        <f>E176/G176</f>
        <v>0.81997214186220935</v>
      </c>
      <c r="I176" s="2">
        <f>1-H176</f>
        <v>0.18002785813779065</v>
      </c>
    </row>
    <row r="177" spans="1:9" hidden="1" x14ac:dyDescent="0.25">
      <c r="A177">
        <v>122900337</v>
      </c>
      <c r="B177" t="s">
        <v>12</v>
      </c>
      <c r="C177" t="s">
        <v>12</v>
      </c>
      <c r="D177">
        <v>24424</v>
      </c>
      <c r="E177">
        <v>20027</v>
      </c>
      <c r="F177" t="s">
        <v>470</v>
      </c>
      <c r="G177">
        <f>VLOOKUP(F177,Лист2!A:B,2,FALSE)</f>
        <v>24424</v>
      </c>
      <c r="H177">
        <f>E177/G177</f>
        <v>0.81997215853259087</v>
      </c>
      <c r="I177" s="2">
        <f>1-H177</f>
        <v>0.18002784146740913</v>
      </c>
    </row>
    <row r="178" spans="1:9" hidden="1" x14ac:dyDescent="0.25">
      <c r="A178">
        <v>180137786</v>
      </c>
      <c r="B178" t="s">
        <v>12</v>
      </c>
      <c r="C178" t="s">
        <v>12</v>
      </c>
      <c r="D178">
        <v>9363</v>
      </c>
      <c r="E178">
        <v>7677</v>
      </c>
      <c r="F178" t="s">
        <v>214</v>
      </c>
      <c r="G178">
        <f>VLOOKUP(F178,Лист2!A:B,2,FALSE)</f>
        <v>9362.5</v>
      </c>
      <c r="H178">
        <f>E178/G178</f>
        <v>0.81997329773030703</v>
      </c>
      <c r="I178" s="2">
        <f>1-H178</f>
        <v>0.18002670226969297</v>
      </c>
    </row>
    <row r="179" spans="1:9" hidden="1" x14ac:dyDescent="0.25">
      <c r="A179">
        <v>182429290</v>
      </c>
      <c r="B179" t="s">
        <v>12</v>
      </c>
      <c r="C179" t="s">
        <v>12</v>
      </c>
      <c r="D179">
        <v>9363</v>
      </c>
      <c r="E179">
        <v>7677</v>
      </c>
      <c r="F179" t="s">
        <v>215</v>
      </c>
      <c r="G179">
        <f>VLOOKUP(F179,Лист2!A:B,2,FALSE)</f>
        <v>9362.5</v>
      </c>
      <c r="H179">
        <f>E179/G179</f>
        <v>0.81997329773030703</v>
      </c>
      <c r="I179" s="2">
        <f>1-H179</f>
        <v>0.18002670226969297</v>
      </c>
    </row>
    <row r="180" spans="1:9" hidden="1" x14ac:dyDescent="0.25">
      <c r="A180">
        <v>187350655</v>
      </c>
      <c r="B180" t="s">
        <v>12</v>
      </c>
      <c r="C180" t="s">
        <v>12</v>
      </c>
      <c r="D180">
        <v>10504</v>
      </c>
      <c r="E180">
        <v>8613</v>
      </c>
      <c r="F180" t="s">
        <v>203</v>
      </c>
      <c r="G180">
        <f>VLOOKUP(F180,Лист2!A:B,2,FALSE)</f>
        <v>10504</v>
      </c>
      <c r="H180">
        <f>E180/G180</f>
        <v>0.81997334348819495</v>
      </c>
      <c r="I180" s="2">
        <f>1-H180</f>
        <v>0.18002665651180505</v>
      </c>
    </row>
    <row r="181" spans="1:9" hidden="1" x14ac:dyDescent="0.25">
      <c r="A181">
        <v>185935621</v>
      </c>
      <c r="B181" t="s">
        <v>12</v>
      </c>
      <c r="C181" t="s">
        <v>12</v>
      </c>
      <c r="D181">
        <v>9793</v>
      </c>
      <c r="E181">
        <v>8030</v>
      </c>
      <c r="F181" t="s">
        <v>208</v>
      </c>
      <c r="G181">
        <f>VLOOKUP(F181,Лист2!A:B,2,FALSE)</f>
        <v>9793</v>
      </c>
      <c r="H181">
        <f>E181/G181</f>
        <v>0.81997345042377212</v>
      </c>
      <c r="I181" s="2">
        <f>1-H181</f>
        <v>0.18002654957622788</v>
      </c>
    </row>
    <row r="182" spans="1:9" hidden="1" x14ac:dyDescent="0.25">
      <c r="A182">
        <v>183434377</v>
      </c>
      <c r="B182" t="s">
        <v>12</v>
      </c>
      <c r="C182" t="s">
        <v>12</v>
      </c>
      <c r="D182">
        <v>29568</v>
      </c>
      <c r="E182">
        <v>24245</v>
      </c>
      <c r="F182" t="s">
        <v>130</v>
      </c>
      <c r="G182">
        <f>VLOOKUP(F182,Лист2!A:B,2,FALSE)</f>
        <v>29568</v>
      </c>
      <c r="H182">
        <f>E182/G182</f>
        <v>0.81997429653679654</v>
      </c>
      <c r="I182" s="2">
        <f>1-H182</f>
        <v>0.18002570346320346</v>
      </c>
    </row>
    <row r="183" spans="1:9" hidden="1" x14ac:dyDescent="0.25">
      <c r="A183">
        <v>187360908</v>
      </c>
      <c r="B183" t="s">
        <v>12</v>
      </c>
      <c r="C183" t="s">
        <v>12</v>
      </c>
      <c r="D183">
        <v>17442</v>
      </c>
      <c r="E183">
        <v>14302</v>
      </c>
      <c r="F183" t="s">
        <v>176</v>
      </c>
      <c r="G183">
        <f>VLOOKUP(F183,Лист2!A:B,2,FALSE)</f>
        <v>17442</v>
      </c>
      <c r="H183">
        <f>E183/G183</f>
        <v>0.81997477353514503</v>
      </c>
      <c r="I183" s="2">
        <f>1-H183</f>
        <v>0.18002522646485497</v>
      </c>
    </row>
    <row r="184" spans="1:9" hidden="1" x14ac:dyDescent="0.25">
      <c r="A184">
        <v>186010092</v>
      </c>
      <c r="B184" t="s">
        <v>12</v>
      </c>
      <c r="C184" t="s">
        <v>12</v>
      </c>
      <c r="D184">
        <v>8691</v>
      </c>
      <c r="E184">
        <v>7126</v>
      </c>
      <c r="F184" t="s">
        <v>220</v>
      </c>
      <c r="G184">
        <f>VLOOKUP(F184,Лист2!A:B,2,FALSE)</f>
        <v>8690.5</v>
      </c>
      <c r="H184">
        <f>E184/G184</f>
        <v>0.81997583568264198</v>
      </c>
      <c r="I184" s="2">
        <f>1-H184</f>
        <v>0.18002416431735802</v>
      </c>
    </row>
    <row r="185" spans="1:9" hidden="1" x14ac:dyDescent="0.25">
      <c r="A185">
        <v>186010093</v>
      </c>
      <c r="B185" t="s">
        <v>12</v>
      </c>
      <c r="C185" t="s">
        <v>12</v>
      </c>
      <c r="D185">
        <v>8691</v>
      </c>
      <c r="E185">
        <v>7126</v>
      </c>
      <c r="F185" t="s">
        <v>221</v>
      </c>
      <c r="G185">
        <f>VLOOKUP(F185,Лист2!A:B,2,FALSE)</f>
        <v>8690.5</v>
      </c>
      <c r="H185">
        <f>E185/G185</f>
        <v>0.81997583568264198</v>
      </c>
      <c r="I185" s="2">
        <f>1-H185</f>
        <v>0.18002416431735802</v>
      </c>
    </row>
    <row r="186" spans="1:9" hidden="1" x14ac:dyDescent="0.25">
      <c r="A186">
        <v>184692504</v>
      </c>
      <c r="B186" t="s">
        <v>12</v>
      </c>
      <c r="C186" t="s">
        <v>12</v>
      </c>
      <c r="D186">
        <v>37345</v>
      </c>
      <c r="E186">
        <v>30622</v>
      </c>
      <c r="F186" t="s">
        <v>104</v>
      </c>
      <c r="G186">
        <f>VLOOKUP(F186,Лист2!A:B,2,FALSE)</f>
        <v>37345</v>
      </c>
      <c r="H186">
        <f>E186/G186</f>
        <v>0.81997590038827151</v>
      </c>
      <c r="I186" s="2">
        <f>1-H186</f>
        <v>0.18002409961172849</v>
      </c>
    </row>
    <row r="187" spans="1:9" hidden="1" x14ac:dyDescent="0.25">
      <c r="A187">
        <v>183434376</v>
      </c>
      <c r="B187" t="s">
        <v>12</v>
      </c>
      <c r="C187" t="s">
        <v>12</v>
      </c>
      <c r="D187">
        <v>28224</v>
      </c>
      <c r="E187">
        <v>23143</v>
      </c>
      <c r="F187" t="s">
        <v>133</v>
      </c>
      <c r="G187">
        <f>VLOOKUP(F187,Лист2!A:B,2,FALSE)</f>
        <v>28224</v>
      </c>
      <c r="H187">
        <f>E187/G187</f>
        <v>0.81997590702947842</v>
      </c>
      <c r="I187" s="2">
        <f>1-H187</f>
        <v>0.18002409297052158</v>
      </c>
    </row>
    <row r="188" spans="1:9" hidden="1" x14ac:dyDescent="0.25">
      <c r="A188">
        <v>183434375</v>
      </c>
      <c r="B188" t="s">
        <v>12</v>
      </c>
      <c r="C188" t="s">
        <v>12</v>
      </c>
      <c r="D188">
        <v>28224</v>
      </c>
      <c r="E188">
        <v>23143</v>
      </c>
      <c r="F188" t="s">
        <v>134</v>
      </c>
      <c r="G188">
        <f>VLOOKUP(F188,Лист2!A:B,2,FALSE)</f>
        <v>28224</v>
      </c>
      <c r="H188">
        <f>E188/G188</f>
        <v>0.81997590702947842</v>
      </c>
      <c r="I188" s="2">
        <f>1-H188</f>
        <v>0.18002409297052158</v>
      </c>
    </row>
    <row r="189" spans="1:9" hidden="1" x14ac:dyDescent="0.25">
      <c r="A189">
        <v>184499051</v>
      </c>
      <c r="B189" t="s">
        <v>12</v>
      </c>
      <c r="C189" t="s">
        <v>12</v>
      </c>
      <c r="D189">
        <v>21746</v>
      </c>
      <c r="E189">
        <v>17831</v>
      </c>
      <c r="F189" t="s">
        <v>150</v>
      </c>
      <c r="G189">
        <f>VLOOKUP(F189,Лист2!A:B,2,FALSE)</f>
        <v>21745.75</v>
      </c>
      <c r="H189">
        <f>E189/G189</f>
        <v>0.81997631721140918</v>
      </c>
      <c r="I189" s="2">
        <f>1-H189</f>
        <v>0.18002368278859082</v>
      </c>
    </row>
    <row r="190" spans="1:9" hidden="1" x14ac:dyDescent="0.25">
      <c r="A190">
        <v>183788051</v>
      </c>
      <c r="B190" t="s">
        <v>12</v>
      </c>
      <c r="C190" t="s">
        <v>12</v>
      </c>
      <c r="D190">
        <v>25830</v>
      </c>
      <c r="E190">
        <v>21180</v>
      </c>
      <c r="F190" t="s">
        <v>139</v>
      </c>
      <c r="G190">
        <f>VLOOKUP(F190,Лист2!A:B,2,FALSE)</f>
        <v>25830</v>
      </c>
      <c r="H190">
        <f>E190/G190</f>
        <v>0.81997677119628343</v>
      </c>
      <c r="I190" s="2">
        <f>1-H190</f>
        <v>0.18002322880371657</v>
      </c>
    </row>
    <row r="191" spans="1:9" hidden="1" x14ac:dyDescent="0.25">
      <c r="A191">
        <v>180144706</v>
      </c>
      <c r="B191" t="s">
        <v>12</v>
      </c>
      <c r="C191" t="s">
        <v>12</v>
      </c>
      <c r="D191">
        <v>5597</v>
      </c>
      <c r="E191">
        <v>4589</v>
      </c>
      <c r="F191" t="s">
        <v>250</v>
      </c>
      <c r="G191">
        <f>VLOOKUP(F191,Лист2!A:B,2,FALSE)</f>
        <v>5596.5</v>
      </c>
      <c r="H191">
        <f>E191/G191</f>
        <v>0.81997677119628343</v>
      </c>
      <c r="I191" s="2">
        <f>1-H191</f>
        <v>0.18002322880371657</v>
      </c>
    </row>
    <row r="192" spans="1:9" hidden="1" x14ac:dyDescent="0.25">
      <c r="A192">
        <v>122900344</v>
      </c>
      <c r="B192" t="s">
        <v>12</v>
      </c>
      <c r="C192" t="s">
        <v>12</v>
      </c>
      <c r="D192">
        <v>6888</v>
      </c>
      <c r="E192">
        <v>5648</v>
      </c>
      <c r="F192" t="s">
        <v>402</v>
      </c>
      <c r="G192">
        <f>VLOOKUP(F192,Лист2!A:B,2,FALSE)</f>
        <v>6888</v>
      </c>
      <c r="H192">
        <f>E192/G192</f>
        <v>0.81997677119628343</v>
      </c>
      <c r="I192" s="2">
        <f>1-H192</f>
        <v>0.18002322880371657</v>
      </c>
    </row>
    <row r="193" spans="1:9" hidden="1" x14ac:dyDescent="0.25">
      <c r="A193">
        <v>122900331</v>
      </c>
      <c r="B193" t="s">
        <v>12</v>
      </c>
      <c r="C193" t="s">
        <v>12</v>
      </c>
      <c r="D193">
        <v>6888</v>
      </c>
      <c r="E193">
        <v>5648</v>
      </c>
      <c r="F193" t="s">
        <v>403</v>
      </c>
      <c r="G193">
        <f>VLOOKUP(F193,Лист2!A:B,2,FALSE)</f>
        <v>6888</v>
      </c>
      <c r="H193">
        <f>E193/G193</f>
        <v>0.81997677119628343</v>
      </c>
      <c r="I193" s="2">
        <f>1-H193</f>
        <v>0.18002322880371657</v>
      </c>
    </row>
    <row r="194" spans="1:9" hidden="1" x14ac:dyDescent="0.25">
      <c r="A194">
        <v>122900329</v>
      </c>
      <c r="B194" t="s">
        <v>12</v>
      </c>
      <c r="C194" t="s">
        <v>12</v>
      </c>
      <c r="D194">
        <v>6888</v>
      </c>
      <c r="E194">
        <v>5648</v>
      </c>
      <c r="F194" t="s">
        <v>412</v>
      </c>
      <c r="G194">
        <f>VLOOKUP(F194,Лист2!A:B,2,FALSE)</f>
        <v>6888</v>
      </c>
      <c r="H194">
        <f>E194/G194</f>
        <v>0.81997677119628343</v>
      </c>
      <c r="I194" s="2">
        <f>1-H194</f>
        <v>0.18002322880371657</v>
      </c>
    </row>
    <row r="195" spans="1:9" hidden="1" x14ac:dyDescent="0.25">
      <c r="A195">
        <v>184974247</v>
      </c>
      <c r="B195" t="s">
        <v>12</v>
      </c>
      <c r="C195" t="s">
        <v>12</v>
      </c>
      <c r="D195">
        <v>38384</v>
      </c>
      <c r="E195">
        <v>31474</v>
      </c>
      <c r="F195" t="s">
        <v>102</v>
      </c>
      <c r="G195">
        <f>VLOOKUP(F195,Лист2!A:B,2,FALSE)</f>
        <v>38384</v>
      </c>
      <c r="H195">
        <f>E195/G195</f>
        <v>0.81997707378074203</v>
      </c>
      <c r="I195" s="2">
        <f>1-H195</f>
        <v>0.18002292621925797</v>
      </c>
    </row>
    <row r="196" spans="1:9" hidden="1" x14ac:dyDescent="0.25">
      <c r="A196">
        <v>183439613</v>
      </c>
      <c r="B196" t="s">
        <v>12</v>
      </c>
      <c r="C196" t="s">
        <v>12</v>
      </c>
      <c r="D196">
        <v>19723</v>
      </c>
      <c r="E196">
        <v>16172</v>
      </c>
      <c r="F196" t="s">
        <v>159</v>
      </c>
      <c r="G196">
        <f>VLOOKUP(F196,Лист2!A:B,2,FALSE)</f>
        <v>19722.5</v>
      </c>
      <c r="H196">
        <f>E196/G196</f>
        <v>0.81997718341995185</v>
      </c>
      <c r="I196" s="2">
        <f>1-H196</f>
        <v>0.18002281658004815</v>
      </c>
    </row>
    <row r="197" spans="1:9" hidden="1" x14ac:dyDescent="0.25">
      <c r="A197">
        <v>185377864</v>
      </c>
      <c r="B197" t="s">
        <v>12</v>
      </c>
      <c r="C197" t="s">
        <v>12</v>
      </c>
      <c r="D197">
        <v>26380</v>
      </c>
      <c r="E197">
        <v>21631</v>
      </c>
      <c r="F197" t="s">
        <v>138</v>
      </c>
      <c r="G197">
        <f>VLOOKUP(F197,Лист2!A:B,2,FALSE)</f>
        <v>26380</v>
      </c>
      <c r="H197">
        <f>E197/G197</f>
        <v>0.81997725549658829</v>
      </c>
      <c r="I197" s="2">
        <f>1-H197</f>
        <v>0.18002274450341171</v>
      </c>
    </row>
    <row r="198" spans="1:9" hidden="1" x14ac:dyDescent="0.25">
      <c r="A198">
        <v>185021271</v>
      </c>
      <c r="B198" t="s">
        <v>12</v>
      </c>
      <c r="C198" t="s">
        <v>12</v>
      </c>
      <c r="D198">
        <v>36240</v>
      </c>
      <c r="E198">
        <v>29716</v>
      </c>
      <c r="F198" t="s">
        <v>109</v>
      </c>
      <c r="G198">
        <f>VLOOKUP(F198,Лист2!A:B,2,FALSE)</f>
        <v>36240</v>
      </c>
      <c r="H198">
        <f>E198/G198</f>
        <v>0.81997792494481236</v>
      </c>
      <c r="I198" s="2">
        <f>1-H198</f>
        <v>0.18002207505518764</v>
      </c>
    </row>
    <row r="199" spans="1:9" hidden="1" x14ac:dyDescent="0.25">
      <c r="A199">
        <v>185126532</v>
      </c>
      <c r="B199" t="s">
        <v>12</v>
      </c>
      <c r="C199" t="s">
        <v>12</v>
      </c>
      <c r="D199">
        <v>32746</v>
      </c>
      <c r="E199">
        <v>26851</v>
      </c>
      <c r="F199" t="s">
        <v>120</v>
      </c>
      <c r="G199">
        <f>VLOOKUP(F199,Лист2!A:B,2,FALSE)</f>
        <v>32745.999999999996</v>
      </c>
      <c r="H199">
        <f>E199/G199</f>
        <v>0.81997801258168945</v>
      </c>
      <c r="I199" s="2">
        <f>1-H199</f>
        <v>0.18002198741831055</v>
      </c>
    </row>
    <row r="200" spans="1:9" hidden="1" x14ac:dyDescent="0.25">
      <c r="A200">
        <v>181849497</v>
      </c>
      <c r="B200" t="s">
        <v>12</v>
      </c>
      <c r="C200" t="s">
        <v>12</v>
      </c>
      <c r="D200">
        <v>21834</v>
      </c>
      <c r="E200">
        <v>17903</v>
      </c>
      <c r="F200" t="s">
        <v>149</v>
      </c>
      <c r="G200">
        <f>VLOOKUP(F200,Лист2!A:B,2,FALSE)</f>
        <v>21833.5</v>
      </c>
      <c r="H200">
        <f>E200/G200</f>
        <v>0.81997847344676755</v>
      </c>
      <c r="I200" s="2">
        <f>1-H200</f>
        <v>0.18002152655323245</v>
      </c>
    </row>
    <row r="201" spans="1:9" hidden="1" x14ac:dyDescent="0.25">
      <c r="A201">
        <v>185403123</v>
      </c>
      <c r="B201" t="s">
        <v>12</v>
      </c>
      <c r="C201" t="s">
        <v>12</v>
      </c>
      <c r="D201">
        <v>19341</v>
      </c>
      <c r="E201">
        <v>15859</v>
      </c>
      <c r="F201" t="s">
        <v>161</v>
      </c>
      <c r="G201">
        <f>VLOOKUP(F201,Лист2!A:B,2,FALSE)</f>
        <v>19340.75</v>
      </c>
      <c r="H201">
        <f>E201/G201</f>
        <v>0.81997854271421744</v>
      </c>
      <c r="I201" s="2">
        <f>1-H201</f>
        <v>0.18002145728578256</v>
      </c>
    </row>
    <row r="202" spans="1:9" hidden="1" x14ac:dyDescent="0.25">
      <c r="A202">
        <v>184350540</v>
      </c>
      <c r="B202" t="s">
        <v>12</v>
      </c>
      <c r="C202" t="s">
        <v>12</v>
      </c>
      <c r="D202">
        <v>28701</v>
      </c>
      <c r="E202">
        <v>23534</v>
      </c>
      <c r="F202" t="s">
        <v>132</v>
      </c>
      <c r="G202">
        <f>VLOOKUP(F202,Лист2!A:B,2,FALSE)</f>
        <v>28700.75</v>
      </c>
      <c r="H202">
        <f>E202/G202</f>
        <v>0.81997857198853685</v>
      </c>
      <c r="I202" s="2">
        <f>1-H202</f>
        <v>0.18002142801146315</v>
      </c>
    </row>
    <row r="203" spans="1:9" hidden="1" x14ac:dyDescent="0.25">
      <c r="A203">
        <v>184499049</v>
      </c>
      <c r="B203" t="s">
        <v>12</v>
      </c>
      <c r="C203" t="s">
        <v>12</v>
      </c>
      <c r="D203">
        <v>36189</v>
      </c>
      <c r="E203">
        <v>29674</v>
      </c>
      <c r="F203" t="s">
        <v>110</v>
      </c>
      <c r="G203">
        <f>VLOOKUP(F203,Лист2!A:B,2,FALSE)</f>
        <v>36188.75</v>
      </c>
      <c r="H203">
        <f>E203/G203</f>
        <v>0.81997858450485306</v>
      </c>
      <c r="I203" s="2">
        <f>1-H203</f>
        <v>0.18002141549514694</v>
      </c>
    </row>
    <row r="204" spans="1:9" hidden="1" x14ac:dyDescent="0.25">
      <c r="A204">
        <v>184988335</v>
      </c>
      <c r="B204" t="s">
        <v>12</v>
      </c>
      <c r="C204" t="s">
        <v>12</v>
      </c>
      <c r="D204">
        <v>37440</v>
      </c>
      <c r="E204">
        <v>30700</v>
      </c>
      <c r="F204" t="s">
        <v>103</v>
      </c>
      <c r="G204">
        <f>VLOOKUP(F204,Лист2!A:B,2,FALSE)</f>
        <v>37440</v>
      </c>
      <c r="H204">
        <f>E204/G204</f>
        <v>0.81997863247863245</v>
      </c>
      <c r="I204" s="2">
        <f>1-H204</f>
        <v>0.18002136752136755</v>
      </c>
    </row>
    <row r="205" spans="1:9" hidden="1" x14ac:dyDescent="0.25">
      <c r="A205">
        <v>185013168</v>
      </c>
      <c r="B205" t="s">
        <v>12</v>
      </c>
      <c r="C205" t="s">
        <v>12</v>
      </c>
      <c r="D205">
        <v>23975</v>
      </c>
      <c r="E205">
        <v>19659</v>
      </c>
      <c r="F205" t="s">
        <v>144</v>
      </c>
      <c r="G205">
        <f>VLOOKUP(F205,Лист2!A:B,2,FALSE)</f>
        <v>23975</v>
      </c>
      <c r="H205">
        <f>E205/G205</f>
        <v>0.81997914494264856</v>
      </c>
      <c r="I205" s="2">
        <f>1-H205</f>
        <v>0.18002085505735144</v>
      </c>
    </row>
    <row r="206" spans="1:9" hidden="1" x14ac:dyDescent="0.25">
      <c r="A206">
        <v>184974835</v>
      </c>
      <c r="B206" t="s">
        <v>12</v>
      </c>
      <c r="C206" t="s">
        <v>12</v>
      </c>
      <c r="D206">
        <v>43645</v>
      </c>
      <c r="E206">
        <v>35788</v>
      </c>
      <c r="F206" t="s">
        <v>89</v>
      </c>
      <c r="G206">
        <f>VLOOKUP(F206,Лист2!A:B,2,FALSE)</f>
        <v>43645</v>
      </c>
      <c r="H206">
        <f>E206/G206</f>
        <v>0.81997937908122354</v>
      </c>
      <c r="I206" s="2">
        <f>1-H206</f>
        <v>0.18002062091877646</v>
      </c>
    </row>
    <row r="207" spans="1:9" hidden="1" x14ac:dyDescent="0.25">
      <c r="A207">
        <v>184973549</v>
      </c>
      <c r="B207" t="s">
        <v>12</v>
      </c>
      <c r="C207" t="s">
        <v>12</v>
      </c>
      <c r="D207">
        <v>31852</v>
      </c>
      <c r="E207">
        <v>26118</v>
      </c>
      <c r="F207" t="s">
        <v>124</v>
      </c>
      <c r="G207">
        <f>VLOOKUP(F207,Лист2!A:B,2,FALSE)</f>
        <v>31852</v>
      </c>
      <c r="H207">
        <f>E207/G207</f>
        <v>0.81997990707019963</v>
      </c>
      <c r="I207" s="2">
        <f>1-H207</f>
        <v>0.18002009292980037</v>
      </c>
    </row>
    <row r="208" spans="1:9" hidden="1" x14ac:dyDescent="0.25">
      <c r="A208">
        <v>184007890</v>
      </c>
      <c r="B208" t="s">
        <v>12</v>
      </c>
      <c r="C208" t="s">
        <v>12</v>
      </c>
      <c r="D208">
        <v>41389</v>
      </c>
      <c r="E208">
        <v>33938</v>
      </c>
      <c r="F208" t="s">
        <v>92</v>
      </c>
      <c r="G208">
        <f>VLOOKUP(F208,Лист2!A:B,2,FALSE)</f>
        <v>41388.75</v>
      </c>
      <c r="H208">
        <f>E208/G208</f>
        <v>0.81998127510495</v>
      </c>
      <c r="I208" s="2">
        <f>1-H208</f>
        <v>0.18001872489505</v>
      </c>
    </row>
    <row r="209" spans="1:9" hidden="1" x14ac:dyDescent="0.25">
      <c r="A209">
        <v>187218916</v>
      </c>
      <c r="B209" t="s">
        <v>12</v>
      </c>
      <c r="C209" t="s">
        <v>12</v>
      </c>
      <c r="D209">
        <v>21720</v>
      </c>
      <c r="E209">
        <v>17810</v>
      </c>
      <c r="F209" t="s">
        <v>151</v>
      </c>
      <c r="G209">
        <f>VLOOKUP(F209,Лист2!A:B,2,FALSE)</f>
        <v>21720</v>
      </c>
      <c r="H209">
        <f>E209/G209</f>
        <v>0.81998158379373853</v>
      </c>
      <c r="I209" s="2">
        <f>1-H209</f>
        <v>0.18001841620626147</v>
      </c>
    </row>
    <row r="210" spans="1:9" hidden="1" x14ac:dyDescent="0.25">
      <c r="A210">
        <v>184995930</v>
      </c>
      <c r="B210" t="s">
        <v>12</v>
      </c>
      <c r="C210" t="s">
        <v>12</v>
      </c>
      <c r="D210">
        <v>43740</v>
      </c>
      <c r="E210">
        <v>35866</v>
      </c>
      <c r="F210" t="s">
        <v>88</v>
      </c>
      <c r="G210">
        <f>VLOOKUP(F210,Лист2!A:B,2,FALSE)</f>
        <v>43740</v>
      </c>
      <c r="H210">
        <f>E210/G210</f>
        <v>0.81998171010516685</v>
      </c>
      <c r="I210" s="2">
        <f>1-H210</f>
        <v>0.18001828989483315</v>
      </c>
    </row>
    <row r="211" spans="1:9" hidden="1" x14ac:dyDescent="0.25">
      <c r="A211">
        <v>183587163</v>
      </c>
      <c r="B211" t="s">
        <v>12</v>
      </c>
      <c r="C211" t="s">
        <v>12</v>
      </c>
      <c r="D211">
        <v>17976</v>
      </c>
      <c r="E211">
        <v>14740</v>
      </c>
      <c r="F211" t="s">
        <v>170</v>
      </c>
      <c r="G211">
        <f>VLOOKUP(F211,Лист2!A:B,2,FALSE)</f>
        <v>17976</v>
      </c>
      <c r="H211">
        <f>E211/G211</f>
        <v>0.81998219848687137</v>
      </c>
      <c r="I211" s="2">
        <f>1-H211</f>
        <v>0.18001780151312863</v>
      </c>
    </row>
    <row r="212" spans="1:9" hidden="1" x14ac:dyDescent="0.25">
      <c r="A212">
        <v>122902811</v>
      </c>
      <c r="B212" t="s">
        <v>12</v>
      </c>
      <c r="C212" t="s">
        <v>12</v>
      </c>
      <c r="D212">
        <v>17976</v>
      </c>
      <c r="E212">
        <v>14740</v>
      </c>
      <c r="F212" t="s">
        <v>471</v>
      </c>
      <c r="G212">
        <f>VLOOKUP(F212,Лист2!A:B,2,FALSE)</f>
        <v>17976</v>
      </c>
      <c r="H212">
        <f>E212/G212</f>
        <v>0.81998219848687137</v>
      </c>
      <c r="I212" s="2">
        <f>1-H212</f>
        <v>0.18001780151312863</v>
      </c>
    </row>
    <row r="213" spans="1:9" hidden="1" x14ac:dyDescent="0.25">
      <c r="A213">
        <v>179569881</v>
      </c>
      <c r="B213" t="s">
        <v>12</v>
      </c>
      <c r="C213" t="s">
        <v>12</v>
      </c>
      <c r="D213">
        <v>11310</v>
      </c>
      <c r="E213">
        <v>9274</v>
      </c>
      <c r="F213" t="s">
        <v>201</v>
      </c>
      <c r="G213">
        <f>VLOOKUP(F213,Лист2!A:B,2,FALSE)</f>
        <v>11310</v>
      </c>
      <c r="H213">
        <f>E213/G213</f>
        <v>0.81998231653404063</v>
      </c>
      <c r="I213" s="2">
        <f>1-H213</f>
        <v>0.18001768346595937</v>
      </c>
    </row>
    <row r="214" spans="1:9" hidden="1" x14ac:dyDescent="0.25">
      <c r="A214">
        <v>183439614</v>
      </c>
      <c r="B214" t="s">
        <v>12</v>
      </c>
      <c r="C214" t="s">
        <v>12</v>
      </c>
      <c r="D214">
        <v>48923</v>
      </c>
      <c r="E214">
        <v>40116</v>
      </c>
      <c r="F214" t="s">
        <v>78</v>
      </c>
      <c r="G214">
        <f>VLOOKUP(F214,Лист2!A:B,2,FALSE)</f>
        <v>48923</v>
      </c>
      <c r="H214">
        <f>E214/G214</f>
        <v>0.81998242135600841</v>
      </c>
      <c r="I214" s="2">
        <f>1-H214</f>
        <v>0.18001757864399159</v>
      </c>
    </row>
    <row r="215" spans="1:9" hidden="1" x14ac:dyDescent="0.25">
      <c r="A215">
        <v>122900603</v>
      </c>
      <c r="B215" t="s">
        <v>12</v>
      </c>
      <c r="C215" t="s">
        <v>12</v>
      </c>
      <c r="D215">
        <v>11950</v>
      </c>
      <c r="E215">
        <v>9799</v>
      </c>
      <c r="F215" t="s">
        <v>194</v>
      </c>
      <c r="G215">
        <f>VLOOKUP(F215,Лист2!A:B,2,FALSE)</f>
        <v>11950.25</v>
      </c>
      <c r="H215">
        <f>E215/G215</f>
        <v>0.81998284554716427</v>
      </c>
      <c r="I215" s="2">
        <f>1-H215</f>
        <v>0.18001715445283573</v>
      </c>
    </row>
    <row r="216" spans="1:9" hidden="1" x14ac:dyDescent="0.25">
      <c r="A216">
        <v>183407936</v>
      </c>
      <c r="B216" t="s">
        <v>12</v>
      </c>
      <c r="C216" t="s">
        <v>12</v>
      </c>
      <c r="D216">
        <v>25692</v>
      </c>
      <c r="E216">
        <v>21067</v>
      </c>
      <c r="F216" t="s">
        <v>140</v>
      </c>
      <c r="G216">
        <f>VLOOKUP(F216,Лист2!A:B,2,FALSE)</f>
        <v>25692</v>
      </c>
      <c r="H216">
        <f>E216/G216</f>
        <v>0.8199828740463958</v>
      </c>
      <c r="I216" s="2">
        <f>1-H216</f>
        <v>0.1800171259536042</v>
      </c>
    </row>
    <row r="217" spans="1:9" hidden="1" x14ac:dyDescent="0.25">
      <c r="A217">
        <v>184558477</v>
      </c>
      <c r="B217" t="s">
        <v>12</v>
      </c>
      <c r="C217" t="s">
        <v>12</v>
      </c>
      <c r="D217">
        <v>22069</v>
      </c>
      <c r="E217">
        <v>18096</v>
      </c>
      <c r="F217" t="s">
        <v>148</v>
      </c>
      <c r="G217">
        <f>VLOOKUP(F217,Лист2!A:B,2,FALSE)</f>
        <v>22068.75</v>
      </c>
      <c r="H217">
        <f>E217/G217</f>
        <v>0.81998300764655907</v>
      </c>
      <c r="I217" s="2">
        <f>1-H217</f>
        <v>0.18001699235344093</v>
      </c>
    </row>
    <row r="218" spans="1:9" hidden="1" x14ac:dyDescent="0.25">
      <c r="A218">
        <v>183046709</v>
      </c>
      <c r="B218" t="s">
        <v>12</v>
      </c>
      <c r="C218" t="s">
        <v>12</v>
      </c>
      <c r="D218">
        <v>32378</v>
      </c>
      <c r="E218">
        <v>26549</v>
      </c>
      <c r="F218" t="s">
        <v>122</v>
      </c>
      <c r="G218">
        <f>VLOOKUP(F218,Лист2!A:B,2,FALSE)</f>
        <v>32377.5</v>
      </c>
      <c r="H218">
        <f>E218/G218</f>
        <v>0.81998301289475717</v>
      </c>
      <c r="I218" s="2">
        <f>1-H218</f>
        <v>0.18001698710524283</v>
      </c>
    </row>
    <row r="219" spans="1:9" hidden="1" x14ac:dyDescent="0.25">
      <c r="A219">
        <v>183046708</v>
      </c>
      <c r="B219" t="s">
        <v>12</v>
      </c>
      <c r="C219" t="s">
        <v>12</v>
      </c>
      <c r="D219">
        <v>32378</v>
      </c>
      <c r="E219">
        <v>26549</v>
      </c>
      <c r="F219" t="s">
        <v>123</v>
      </c>
      <c r="G219">
        <f>VLOOKUP(F219,Лист2!A:B,2,FALSE)</f>
        <v>32377.5</v>
      </c>
      <c r="H219">
        <f>E219/G219</f>
        <v>0.81998301289475717</v>
      </c>
      <c r="I219" s="2">
        <f>1-H219</f>
        <v>0.18001698710524283</v>
      </c>
    </row>
    <row r="220" spans="1:9" hidden="1" x14ac:dyDescent="0.25">
      <c r="A220">
        <v>184350538</v>
      </c>
      <c r="B220" t="s">
        <v>12</v>
      </c>
      <c r="C220" t="s">
        <v>12</v>
      </c>
      <c r="D220">
        <v>33979</v>
      </c>
      <c r="E220">
        <v>27862</v>
      </c>
      <c r="F220" t="s">
        <v>117</v>
      </c>
      <c r="G220">
        <f>VLOOKUP(F220,Лист2!A:B,2,FALSE)</f>
        <v>33978.75</v>
      </c>
      <c r="H220">
        <f>E220/G220</f>
        <v>0.81998307765883094</v>
      </c>
      <c r="I220" s="2">
        <f>1-H220</f>
        <v>0.18001692234116906</v>
      </c>
    </row>
    <row r="221" spans="1:9" hidden="1" x14ac:dyDescent="0.25">
      <c r="A221">
        <v>184521800</v>
      </c>
      <c r="B221" t="s">
        <v>12</v>
      </c>
      <c r="C221" t="s">
        <v>12</v>
      </c>
      <c r="D221">
        <v>32818</v>
      </c>
      <c r="E221">
        <v>26910</v>
      </c>
      <c r="F221" t="s">
        <v>119</v>
      </c>
      <c r="G221">
        <f>VLOOKUP(F221,Лист2!A:B,2,FALSE)</f>
        <v>32817.75</v>
      </c>
      <c r="H221">
        <f>E221/G221</f>
        <v>0.81998308842013845</v>
      </c>
      <c r="I221" s="2">
        <f>1-H221</f>
        <v>0.18001691157986155</v>
      </c>
    </row>
    <row r="222" spans="1:9" hidden="1" x14ac:dyDescent="0.25">
      <c r="A222">
        <v>182712367</v>
      </c>
      <c r="B222" t="s">
        <v>12</v>
      </c>
      <c r="C222" t="s">
        <v>12</v>
      </c>
      <c r="D222">
        <v>4744</v>
      </c>
      <c r="E222">
        <v>3890</v>
      </c>
      <c r="F222" t="s">
        <v>256</v>
      </c>
      <c r="G222">
        <f>VLOOKUP(F222,Лист2!A:B,2,FALSE)</f>
        <v>4744</v>
      </c>
      <c r="H222">
        <f>E222/G222</f>
        <v>0.8199831365935919</v>
      </c>
      <c r="I222" s="2">
        <f>1-H222</f>
        <v>0.1800168634064081</v>
      </c>
    </row>
    <row r="223" spans="1:9" hidden="1" x14ac:dyDescent="0.25">
      <c r="A223">
        <v>122900342</v>
      </c>
      <c r="B223" t="s">
        <v>12</v>
      </c>
      <c r="C223" t="s">
        <v>12</v>
      </c>
      <c r="D223">
        <v>25020</v>
      </c>
      <c r="E223">
        <v>20516</v>
      </c>
      <c r="F223" t="s">
        <v>476</v>
      </c>
      <c r="G223">
        <f>VLOOKUP(F223,Лист2!A:B,2,FALSE)</f>
        <v>25020</v>
      </c>
      <c r="H223">
        <f>E223/G223</f>
        <v>0.81998401278976818</v>
      </c>
      <c r="I223" s="2">
        <f>1-H223</f>
        <v>0.18001598721023182</v>
      </c>
    </row>
    <row r="224" spans="1:9" hidden="1" x14ac:dyDescent="0.25">
      <c r="A224">
        <v>186010094</v>
      </c>
      <c r="B224" t="s">
        <v>12</v>
      </c>
      <c r="C224" t="s">
        <v>12</v>
      </c>
      <c r="D224">
        <v>9468</v>
      </c>
      <c r="E224">
        <v>7763</v>
      </c>
      <c r="F224" t="s">
        <v>57</v>
      </c>
      <c r="G224">
        <f>VLOOKUP(F224,Лист2!A:B,2,FALSE)</f>
        <v>9467.25</v>
      </c>
      <c r="H224">
        <f>E224/G224</f>
        <v>0.81998468404235658</v>
      </c>
      <c r="I224" s="2">
        <f>1-H224</f>
        <v>0.18001531595764342</v>
      </c>
    </row>
    <row r="225" spans="1:9" hidden="1" x14ac:dyDescent="0.25">
      <c r="A225">
        <v>185378277</v>
      </c>
      <c r="B225" t="s">
        <v>12</v>
      </c>
      <c r="C225" t="s">
        <v>12</v>
      </c>
      <c r="D225">
        <v>27781</v>
      </c>
      <c r="E225">
        <v>22780</v>
      </c>
      <c r="F225" t="s">
        <v>136</v>
      </c>
      <c r="G225">
        <f>VLOOKUP(F225,Лист2!A:B,2,FALSE)</f>
        <v>27781</v>
      </c>
      <c r="H225">
        <f>E225/G225</f>
        <v>0.81998488175371653</v>
      </c>
      <c r="I225" s="2">
        <f>1-H225</f>
        <v>0.18001511824628347</v>
      </c>
    </row>
    <row r="226" spans="1:9" hidden="1" x14ac:dyDescent="0.25">
      <c r="A226">
        <v>185145789</v>
      </c>
      <c r="B226" t="s">
        <v>12</v>
      </c>
      <c r="C226" t="s">
        <v>12</v>
      </c>
      <c r="D226">
        <v>19053</v>
      </c>
      <c r="E226">
        <v>15623</v>
      </c>
      <c r="F226" t="s">
        <v>163</v>
      </c>
      <c r="G226">
        <f>VLOOKUP(F226,Лист2!A:B,2,FALSE)</f>
        <v>19052.75</v>
      </c>
      <c r="H226">
        <f>E226/G226</f>
        <v>0.81998661610528667</v>
      </c>
      <c r="I226" s="2">
        <f>1-H226</f>
        <v>0.18001338389471333</v>
      </c>
    </row>
    <row r="227" spans="1:9" hidden="1" x14ac:dyDescent="0.25">
      <c r="A227">
        <v>184159693</v>
      </c>
      <c r="B227" t="s">
        <v>12</v>
      </c>
      <c r="C227" t="s">
        <v>12</v>
      </c>
      <c r="D227">
        <v>47880</v>
      </c>
      <c r="E227">
        <v>39261</v>
      </c>
      <c r="F227" t="s">
        <v>79</v>
      </c>
      <c r="G227">
        <f>VLOOKUP(F227,Лист2!A:B,2,FALSE)</f>
        <v>47880</v>
      </c>
      <c r="H227">
        <f>E227/G227</f>
        <v>0.81998746867167915</v>
      </c>
      <c r="I227" s="2">
        <f>1-H227</f>
        <v>0.18001253132832085</v>
      </c>
    </row>
    <row r="228" spans="1:9" hidden="1" x14ac:dyDescent="0.25">
      <c r="A228">
        <v>184159694</v>
      </c>
      <c r="B228" t="s">
        <v>12</v>
      </c>
      <c r="C228" t="s">
        <v>12</v>
      </c>
      <c r="D228">
        <v>47880</v>
      </c>
      <c r="E228">
        <v>39261</v>
      </c>
      <c r="F228" t="s">
        <v>80</v>
      </c>
      <c r="G228">
        <f>VLOOKUP(F228,Лист2!A:B,2,FALSE)</f>
        <v>47880</v>
      </c>
      <c r="H228">
        <f>E228/G228</f>
        <v>0.81998746867167915</v>
      </c>
      <c r="I228" s="2">
        <f>1-H228</f>
        <v>0.18001253132832085</v>
      </c>
    </row>
    <row r="229" spans="1:9" hidden="1" x14ac:dyDescent="0.25">
      <c r="A229">
        <v>181849498</v>
      </c>
      <c r="B229" t="s">
        <v>12</v>
      </c>
      <c r="C229" t="s">
        <v>12</v>
      </c>
      <c r="D229">
        <v>27297</v>
      </c>
      <c r="E229">
        <v>22383</v>
      </c>
      <c r="F229" t="s">
        <v>137</v>
      </c>
      <c r="G229">
        <f>VLOOKUP(F229,Лист2!A:B,2,FALSE)</f>
        <v>27296.75</v>
      </c>
      <c r="H229">
        <f>E229/G229</f>
        <v>0.81998772747671422</v>
      </c>
      <c r="I229" s="2">
        <f>1-H229</f>
        <v>0.18001227252328578</v>
      </c>
    </row>
    <row r="230" spans="1:9" hidden="1" x14ac:dyDescent="0.25">
      <c r="A230">
        <v>180636555</v>
      </c>
      <c r="B230" t="s">
        <v>12</v>
      </c>
      <c r="C230" t="s">
        <v>12</v>
      </c>
      <c r="D230">
        <v>2052</v>
      </c>
      <c r="E230">
        <v>1682</v>
      </c>
      <c r="F230" t="s">
        <v>293</v>
      </c>
      <c r="G230">
        <f>VLOOKUP(F230,Лист2!A:B,2,FALSE)</f>
        <v>2051.25</v>
      </c>
      <c r="H230">
        <f>E230/G230</f>
        <v>0.8199878123095673</v>
      </c>
      <c r="I230" s="2">
        <f>1-H230</f>
        <v>0.1800121876904327</v>
      </c>
    </row>
    <row r="231" spans="1:9" hidden="1" x14ac:dyDescent="0.25">
      <c r="A231">
        <v>180636556</v>
      </c>
      <c r="B231" t="s">
        <v>12</v>
      </c>
      <c r="C231" t="s">
        <v>12</v>
      </c>
      <c r="D231">
        <v>2052</v>
      </c>
      <c r="E231">
        <v>1682</v>
      </c>
      <c r="F231" t="s">
        <v>294</v>
      </c>
      <c r="G231">
        <f>VLOOKUP(F231,Лист2!A:B,2,FALSE)</f>
        <v>2051.25</v>
      </c>
      <c r="H231">
        <f>E231/G231</f>
        <v>0.8199878123095673</v>
      </c>
      <c r="I231" s="2">
        <f>1-H231</f>
        <v>0.1800121876904327</v>
      </c>
    </row>
    <row r="232" spans="1:9" hidden="1" x14ac:dyDescent="0.25">
      <c r="A232">
        <v>185403124</v>
      </c>
      <c r="B232" t="s">
        <v>12</v>
      </c>
      <c r="C232" t="s">
        <v>12</v>
      </c>
      <c r="D232">
        <v>15249</v>
      </c>
      <c r="E232">
        <v>12504</v>
      </c>
      <c r="F232" t="s">
        <v>185</v>
      </c>
      <c r="G232">
        <f>VLOOKUP(F232,Лист2!A:B,2,FALSE)</f>
        <v>15249</v>
      </c>
      <c r="H232">
        <f>E232/G232</f>
        <v>0.81998819594727523</v>
      </c>
      <c r="I232" s="2">
        <f>1-H232</f>
        <v>0.18001180405272477</v>
      </c>
    </row>
    <row r="233" spans="1:9" hidden="1" x14ac:dyDescent="0.25">
      <c r="A233">
        <v>182970405</v>
      </c>
      <c r="B233" t="s">
        <v>12</v>
      </c>
      <c r="C233" t="s">
        <v>12</v>
      </c>
      <c r="D233">
        <v>44196</v>
      </c>
      <c r="E233">
        <v>36240</v>
      </c>
      <c r="F233" t="s">
        <v>86</v>
      </c>
      <c r="G233">
        <f>VLOOKUP(F233,Лист2!A:B,2,FALSE)</f>
        <v>44195.75</v>
      </c>
      <c r="H233">
        <f>E233/G233</f>
        <v>0.81998834729583725</v>
      </c>
      <c r="I233" s="2">
        <f>1-H233</f>
        <v>0.18001165270416275</v>
      </c>
    </row>
    <row r="234" spans="1:9" hidden="1" x14ac:dyDescent="0.25">
      <c r="A234">
        <v>184338277</v>
      </c>
      <c r="B234" t="s">
        <v>12</v>
      </c>
      <c r="C234" t="s">
        <v>12</v>
      </c>
      <c r="D234">
        <v>21563</v>
      </c>
      <c r="E234">
        <v>17681</v>
      </c>
      <c r="F234" t="s">
        <v>152</v>
      </c>
      <c r="G234">
        <f>VLOOKUP(F234,Лист2!A:B,2,FALSE)</f>
        <v>21562.5</v>
      </c>
      <c r="H234">
        <f>E234/G234</f>
        <v>0.81998840579710142</v>
      </c>
      <c r="I234" s="2">
        <f>1-H234</f>
        <v>0.18001159420289858</v>
      </c>
    </row>
    <row r="235" spans="1:9" hidden="1" x14ac:dyDescent="0.25">
      <c r="A235">
        <v>183587162</v>
      </c>
      <c r="B235" t="s">
        <v>12</v>
      </c>
      <c r="C235" t="s">
        <v>12</v>
      </c>
      <c r="D235">
        <v>18141</v>
      </c>
      <c r="E235">
        <v>14875</v>
      </c>
      <c r="F235" t="s">
        <v>168</v>
      </c>
      <c r="G235">
        <f>VLOOKUP(F235,Лист2!A:B,2,FALSE)</f>
        <v>18140.5</v>
      </c>
      <c r="H235">
        <f>E235/G235</f>
        <v>0.81998842369284197</v>
      </c>
      <c r="I235" s="2">
        <f>1-H235</f>
        <v>0.18001157630715803</v>
      </c>
    </row>
    <row r="236" spans="1:9" hidden="1" x14ac:dyDescent="0.25">
      <c r="A236">
        <v>184145238</v>
      </c>
      <c r="B236" t="s">
        <v>12</v>
      </c>
      <c r="C236" t="s">
        <v>12</v>
      </c>
      <c r="D236">
        <v>18141</v>
      </c>
      <c r="E236">
        <v>14875</v>
      </c>
      <c r="F236" t="s">
        <v>169</v>
      </c>
      <c r="G236">
        <f>VLOOKUP(F236,Лист2!A:B,2,FALSE)</f>
        <v>18140.5</v>
      </c>
      <c r="H236">
        <f>E236/G236</f>
        <v>0.81998842369284197</v>
      </c>
      <c r="I236" s="2">
        <f>1-H236</f>
        <v>0.18001157630715803</v>
      </c>
    </row>
    <row r="237" spans="1:9" hidden="1" x14ac:dyDescent="0.25">
      <c r="A237">
        <v>181849500</v>
      </c>
      <c r="B237" t="s">
        <v>12</v>
      </c>
      <c r="C237" t="s">
        <v>12</v>
      </c>
      <c r="D237">
        <v>31168</v>
      </c>
      <c r="E237">
        <v>25557</v>
      </c>
      <c r="F237" t="s">
        <v>126</v>
      </c>
      <c r="G237">
        <f>VLOOKUP(F237,Лист2!A:B,2,FALSE)</f>
        <v>31167.5</v>
      </c>
      <c r="H237">
        <f>E237/G237</f>
        <v>0.81998877035373385</v>
      </c>
      <c r="I237" s="2">
        <f>1-H237</f>
        <v>0.18001122964626615</v>
      </c>
    </row>
    <row r="238" spans="1:9" hidden="1" x14ac:dyDescent="0.25">
      <c r="A238">
        <v>185485162</v>
      </c>
      <c r="B238" t="s">
        <v>12</v>
      </c>
      <c r="C238" t="s">
        <v>12</v>
      </c>
      <c r="D238">
        <v>17910</v>
      </c>
      <c r="E238">
        <v>14686</v>
      </c>
      <c r="F238" t="s">
        <v>171</v>
      </c>
      <c r="G238">
        <f>VLOOKUP(F238,Лист2!A:B,2,FALSE)</f>
        <v>17910</v>
      </c>
      <c r="H238">
        <f>E238/G238</f>
        <v>0.8199888330541597</v>
      </c>
      <c r="I238" s="2">
        <f>1-H238</f>
        <v>0.1800111669458403</v>
      </c>
    </row>
    <row r="239" spans="1:9" hidden="1" x14ac:dyDescent="0.25">
      <c r="A239">
        <v>184286631</v>
      </c>
      <c r="B239" t="s">
        <v>12</v>
      </c>
      <c r="C239" t="s">
        <v>12</v>
      </c>
      <c r="D239">
        <v>40467</v>
      </c>
      <c r="E239">
        <v>33182</v>
      </c>
      <c r="F239" t="s">
        <v>95</v>
      </c>
      <c r="G239">
        <f>VLOOKUP(F239,Лист2!A:B,2,FALSE)</f>
        <v>40466.400000000001</v>
      </c>
      <c r="H239">
        <f>E239/G239</f>
        <v>0.81998892908684728</v>
      </c>
      <c r="I239" s="2">
        <f>1-H239</f>
        <v>0.18001107091315272</v>
      </c>
    </row>
    <row r="240" spans="1:9" hidden="1" x14ac:dyDescent="0.25">
      <c r="A240">
        <v>183986454</v>
      </c>
      <c r="B240" t="s">
        <v>12</v>
      </c>
      <c r="C240" t="s">
        <v>12</v>
      </c>
      <c r="D240">
        <v>34969</v>
      </c>
      <c r="E240">
        <v>28674</v>
      </c>
      <c r="F240" t="s">
        <v>114</v>
      </c>
      <c r="G240">
        <f>VLOOKUP(F240,Лист2!A:B,2,FALSE)</f>
        <v>34968.75</v>
      </c>
      <c r="H240">
        <f>E240/G240</f>
        <v>0.81998927613941019</v>
      </c>
      <c r="I240" s="2">
        <f>1-H240</f>
        <v>0.18001072386058981</v>
      </c>
    </row>
    <row r="241" spans="1:9" hidden="1" x14ac:dyDescent="0.25">
      <c r="A241">
        <v>183869806</v>
      </c>
      <c r="B241" t="s">
        <v>12</v>
      </c>
      <c r="C241" t="s">
        <v>12</v>
      </c>
      <c r="D241">
        <v>47775</v>
      </c>
      <c r="E241">
        <v>39175</v>
      </c>
      <c r="F241" t="s">
        <v>81</v>
      </c>
      <c r="G241">
        <f>VLOOKUP(F241,Лист2!A:B,2,FALSE)</f>
        <v>47775</v>
      </c>
      <c r="H241">
        <f>E241/G241</f>
        <v>0.81998953427524857</v>
      </c>
      <c r="I241" s="2">
        <f>1-H241</f>
        <v>0.18001046572475143</v>
      </c>
    </row>
    <row r="242" spans="1:9" hidden="1" x14ac:dyDescent="0.25">
      <c r="A242">
        <v>182746052</v>
      </c>
      <c r="B242" t="s">
        <v>12</v>
      </c>
      <c r="C242" t="s">
        <v>12</v>
      </c>
      <c r="D242">
        <v>12597</v>
      </c>
      <c r="E242">
        <v>10329</v>
      </c>
      <c r="F242" t="s">
        <v>191</v>
      </c>
      <c r="G242">
        <f>VLOOKUP(F242,Лист2!A:B,2,FALSE)</f>
        <v>12596.5</v>
      </c>
      <c r="H242">
        <f>E242/G242</f>
        <v>0.81998967967292502</v>
      </c>
      <c r="I242" s="2">
        <f>1-H242</f>
        <v>0.18001032032707498</v>
      </c>
    </row>
    <row r="243" spans="1:9" hidden="1" x14ac:dyDescent="0.25">
      <c r="A243">
        <v>179112206</v>
      </c>
      <c r="B243" t="s">
        <v>12</v>
      </c>
      <c r="C243" t="s">
        <v>12</v>
      </c>
      <c r="D243">
        <v>7014</v>
      </c>
      <c r="E243">
        <v>5751</v>
      </c>
      <c r="F243" t="s">
        <v>237</v>
      </c>
      <c r="G243">
        <f>VLOOKUP(F243,Лист2!A:B,2,FALSE)</f>
        <v>7013.5</v>
      </c>
      <c r="H243">
        <f>E243/G243</f>
        <v>0.81999001924859205</v>
      </c>
      <c r="I243" s="2">
        <f>1-H243</f>
        <v>0.18000998075140795</v>
      </c>
    </row>
    <row r="244" spans="1:9" hidden="1" x14ac:dyDescent="0.25">
      <c r="A244">
        <v>183794171</v>
      </c>
      <c r="B244" t="s">
        <v>12</v>
      </c>
      <c r="C244" t="s">
        <v>12</v>
      </c>
      <c r="D244">
        <v>80190</v>
      </c>
      <c r="E244">
        <v>65755</v>
      </c>
      <c r="F244" t="s">
        <v>62</v>
      </c>
      <c r="G244">
        <f>VLOOKUP(F244,Лист2!A:B,2,FALSE)</f>
        <v>80190</v>
      </c>
      <c r="H244">
        <f>E244/G244</f>
        <v>0.81999002369372742</v>
      </c>
      <c r="I244" s="2">
        <f>1-H244</f>
        <v>0.18000997630627258</v>
      </c>
    </row>
    <row r="245" spans="1:9" hidden="1" x14ac:dyDescent="0.25">
      <c r="A245">
        <v>185848502</v>
      </c>
      <c r="B245" t="s">
        <v>12</v>
      </c>
      <c r="C245" t="s">
        <v>12</v>
      </c>
      <c r="D245">
        <v>9565</v>
      </c>
      <c r="E245">
        <v>7843</v>
      </c>
      <c r="F245" t="s">
        <v>212</v>
      </c>
      <c r="G245">
        <f>VLOOKUP(F245,Лист2!A:B,2,FALSE)</f>
        <v>9564.75</v>
      </c>
      <c r="H245">
        <f>E245/G245</f>
        <v>0.81999006769648974</v>
      </c>
      <c r="I245" s="2">
        <f>1-H245</f>
        <v>0.18000993230351026</v>
      </c>
    </row>
    <row r="246" spans="1:9" hidden="1" x14ac:dyDescent="0.25">
      <c r="A246">
        <v>184510366</v>
      </c>
      <c r="B246" t="s">
        <v>12</v>
      </c>
      <c r="C246" t="s">
        <v>12</v>
      </c>
      <c r="D246">
        <v>33797</v>
      </c>
      <c r="E246">
        <v>27713</v>
      </c>
      <c r="F246" t="s">
        <v>118</v>
      </c>
      <c r="G246">
        <f>VLOOKUP(F246,Лист2!A:B,2,FALSE)</f>
        <v>33796.75</v>
      </c>
      <c r="H246">
        <f>E246/G246</f>
        <v>0.81999008780430072</v>
      </c>
      <c r="I246" s="2">
        <f>1-H246</f>
        <v>0.18000991219569928</v>
      </c>
    </row>
    <row r="247" spans="1:9" hidden="1" x14ac:dyDescent="0.25">
      <c r="A247">
        <v>185490734</v>
      </c>
      <c r="B247" t="s">
        <v>12</v>
      </c>
      <c r="C247" t="s">
        <v>12</v>
      </c>
      <c r="D247">
        <v>17469</v>
      </c>
      <c r="E247">
        <v>14324</v>
      </c>
      <c r="F247" t="s">
        <v>175</v>
      </c>
      <c r="G247">
        <f>VLOOKUP(F247,Лист2!A:B,2,FALSE)</f>
        <v>17468.5</v>
      </c>
      <c r="H247">
        <f>E247/G247</f>
        <v>0.81999026819704035</v>
      </c>
      <c r="I247" s="2">
        <f>1-H247</f>
        <v>0.18000973180295965</v>
      </c>
    </row>
    <row r="248" spans="1:9" hidden="1" x14ac:dyDescent="0.25">
      <c r="A248">
        <v>186842114</v>
      </c>
      <c r="B248" t="s">
        <v>12</v>
      </c>
      <c r="C248" t="s">
        <v>12</v>
      </c>
      <c r="D248">
        <v>12957</v>
      </c>
      <c r="E248">
        <v>10624</v>
      </c>
      <c r="F248" t="s">
        <v>188</v>
      </c>
      <c r="G248">
        <f>VLOOKUP(F248,Лист2!A:B,2,FALSE)</f>
        <v>12956.25</v>
      </c>
      <c r="H248">
        <f>E248/G248</f>
        <v>0.81999035214664739</v>
      </c>
      <c r="I248" s="2">
        <f>1-H248</f>
        <v>0.18000964785335261</v>
      </c>
    </row>
    <row r="249" spans="1:9" hidden="1" x14ac:dyDescent="0.25">
      <c r="A249">
        <v>182930960</v>
      </c>
      <c r="B249" t="s">
        <v>12</v>
      </c>
      <c r="C249" t="s">
        <v>12</v>
      </c>
      <c r="D249">
        <v>18709</v>
      </c>
      <c r="E249">
        <v>15341</v>
      </c>
      <c r="F249" t="s">
        <v>164</v>
      </c>
      <c r="G249">
        <f>VLOOKUP(F249,Лист2!A:B,2,FALSE)</f>
        <v>18708.75</v>
      </c>
      <c r="H249">
        <f>E249/G249</f>
        <v>0.81999064608806038</v>
      </c>
      <c r="I249" s="2">
        <f>1-H249</f>
        <v>0.18000935391193962</v>
      </c>
    </row>
    <row r="250" spans="1:9" hidden="1" x14ac:dyDescent="0.25">
      <c r="A250">
        <v>184286628</v>
      </c>
      <c r="B250" t="s">
        <v>12</v>
      </c>
      <c r="C250" t="s">
        <v>12</v>
      </c>
      <c r="D250">
        <v>18519</v>
      </c>
      <c r="E250">
        <v>15185</v>
      </c>
      <c r="F250" t="s">
        <v>165</v>
      </c>
      <c r="G250">
        <f>VLOOKUP(F250,Лист2!A:B,2,FALSE)</f>
        <v>18518.5</v>
      </c>
      <c r="H250">
        <f>E250/G250</f>
        <v>0.81999081999082002</v>
      </c>
      <c r="I250" s="2">
        <f>1-H250</f>
        <v>0.18000918000917998</v>
      </c>
    </row>
    <row r="251" spans="1:9" hidden="1" x14ac:dyDescent="0.25">
      <c r="A251">
        <v>184286629</v>
      </c>
      <c r="B251" t="s">
        <v>12</v>
      </c>
      <c r="C251" t="s">
        <v>12</v>
      </c>
      <c r="D251">
        <v>18519</v>
      </c>
      <c r="E251">
        <v>15185</v>
      </c>
      <c r="F251" t="s">
        <v>166</v>
      </c>
      <c r="G251">
        <f>VLOOKUP(F251,Лист2!A:B,2,FALSE)</f>
        <v>18518.5</v>
      </c>
      <c r="H251">
        <f>E251/G251</f>
        <v>0.81999081999082002</v>
      </c>
      <c r="I251" s="2">
        <f>1-H251</f>
        <v>0.18000918000917998</v>
      </c>
    </row>
    <row r="252" spans="1:9" hidden="1" x14ac:dyDescent="0.25">
      <c r="A252">
        <v>184558480</v>
      </c>
      <c r="B252" t="s">
        <v>12</v>
      </c>
      <c r="C252" t="s">
        <v>12</v>
      </c>
      <c r="D252">
        <v>36717</v>
      </c>
      <c r="E252">
        <v>30107</v>
      </c>
      <c r="F252" t="s">
        <v>108</v>
      </c>
      <c r="G252">
        <f>VLOOKUP(F252,Лист2!A:B,2,FALSE)</f>
        <v>36716.25</v>
      </c>
      <c r="H252">
        <f>E252/G252</f>
        <v>0.81999114833350351</v>
      </c>
      <c r="I252" s="2">
        <f>1-H252</f>
        <v>0.18000885166649649</v>
      </c>
    </row>
    <row r="253" spans="1:9" hidden="1" x14ac:dyDescent="0.25">
      <c r="A253">
        <v>184330982</v>
      </c>
      <c r="B253" t="s">
        <v>12</v>
      </c>
      <c r="C253" t="s">
        <v>12</v>
      </c>
      <c r="D253">
        <v>23560</v>
      </c>
      <c r="E253">
        <v>19319</v>
      </c>
      <c r="F253" t="s">
        <v>145</v>
      </c>
      <c r="G253">
        <f>VLOOKUP(F253,Лист2!A:B,2,FALSE)</f>
        <v>23560</v>
      </c>
      <c r="H253">
        <f>E253/G253</f>
        <v>0.8199915110356536</v>
      </c>
      <c r="I253" s="2">
        <f>1-H253</f>
        <v>0.1800084889643464</v>
      </c>
    </row>
    <row r="254" spans="1:9" hidden="1" x14ac:dyDescent="0.25">
      <c r="A254">
        <v>184159692</v>
      </c>
      <c r="B254" t="s">
        <v>12</v>
      </c>
      <c r="C254" t="s">
        <v>12</v>
      </c>
      <c r="D254">
        <v>16557</v>
      </c>
      <c r="E254">
        <v>13576</v>
      </c>
      <c r="F254" t="s">
        <v>180</v>
      </c>
      <c r="G254">
        <f>VLOOKUP(F254,Лист2!A:B,2,FALSE)</f>
        <v>16556.25</v>
      </c>
      <c r="H254">
        <f>E254/G254</f>
        <v>0.81999244998112497</v>
      </c>
      <c r="I254" s="2">
        <f>1-H254</f>
        <v>0.18000755001887503</v>
      </c>
    </row>
    <row r="255" spans="1:9" hidden="1" x14ac:dyDescent="0.25">
      <c r="A255">
        <v>122900328</v>
      </c>
      <c r="B255" t="s">
        <v>12</v>
      </c>
      <c r="C255" t="s">
        <v>12</v>
      </c>
      <c r="D255">
        <v>29861</v>
      </c>
      <c r="E255">
        <v>24486</v>
      </c>
      <c r="F255" t="s">
        <v>469</v>
      </c>
      <c r="G255">
        <f>VLOOKUP(F255,Лист2!A:B,2,FALSE)</f>
        <v>29861.25</v>
      </c>
      <c r="H255">
        <f>E255/G255</f>
        <v>0.81999246515132485</v>
      </c>
      <c r="I255" s="2">
        <f>1-H255</f>
        <v>0.18000753484867515</v>
      </c>
    </row>
    <row r="256" spans="1:9" hidden="1" x14ac:dyDescent="0.25">
      <c r="A256">
        <v>183579680</v>
      </c>
      <c r="B256" t="s">
        <v>12</v>
      </c>
      <c r="C256" t="s">
        <v>12</v>
      </c>
      <c r="D256">
        <v>72936</v>
      </c>
      <c r="E256">
        <v>59807</v>
      </c>
      <c r="F256" t="s">
        <v>64</v>
      </c>
      <c r="G256">
        <f>VLOOKUP(F256,Лист2!A:B,2,FALSE)</f>
        <v>72936</v>
      </c>
      <c r="H256">
        <f>E256/G256</f>
        <v>0.81999287046177471</v>
      </c>
      <c r="I256" s="2">
        <f>1-H256</f>
        <v>0.18000712953822529</v>
      </c>
    </row>
    <row r="257" spans="1:9" hidden="1" x14ac:dyDescent="0.25">
      <c r="A257">
        <v>183982192</v>
      </c>
      <c r="B257" t="s">
        <v>12</v>
      </c>
      <c r="C257" t="s">
        <v>12</v>
      </c>
      <c r="D257">
        <v>36863</v>
      </c>
      <c r="E257">
        <v>30227</v>
      </c>
      <c r="F257" t="s">
        <v>106</v>
      </c>
      <c r="G257">
        <f>VLOOKUP(F257,Лист2!A:B,2,FALSE)</f>
        <v>36862.5</v>
      </c>
      <c r="H257">
        <f>E257/G257</f>
        <v>0.81999321804001357</v>
      </c>
      <c r="I257" s="2">
        <f>1-H257</f>
        <v>0.18000678195998643</v>
      </c>
    </row>
    <row r="258" spans="1:9" hidden="1" x14ac:dyDescent="0.25">
      <c r="A258">
        <v>183698948</v>
      </c>
      <c r="B258" t="s">
        <v>12</v>
      </c>
      <c r="C258" t="s">
        <v>12</v>
      </c>
      <c r="D258">
        <v>98652</v>
      </c>
      <c r="E258">
        <v>80894</v>
      </c>
      <c r="F258" t="s">
        <v>60</v>
      </c>
      <c r="G258">
        <f>VLOOKUP(F258,Лист2!A:B,2,FALSE)</f>
        <v>98652</v>
      </c>
      <c r="H258">
        <f>E258/G258</f>
        <v>0.81999351254916275</v>
      </c>
      <c r="I258" s="2">
        <f>1-H258</f>
        <v>0.18000648745083725</v>
      </c>
    </row>
    <row r="259" spans="1:9" hidden="1" x14ac:dyDescent="0.25">
      <c r="A259">
        <v>183579679</v>
      </c>
      <c r="B259" t="s">
        <v>12</v>
      </c>
      <c r="C259" t="s">
        <v>12</v>
      </c>
      <c r="D259">
        <v>98652</v>
      </c>
      <c r="E259">
        <v>80894</v>
      </c>
      <c r="F259" t="s">
        <v>61</v>
      </c>
      <c r="G259">
        <f>VLOOKUP(F259,Лист2!A:B,2,FALSE)</f>
        <v>98652</v>
      </c>
      <c r="H259">
        <f>E259/G259</f>
        <v>0.81999351254916275</v>
      </c>
      <c r="I259" s="2">
        <f>1-H259</f>
        <v>0.18000648745083725</v>
      </c>
    </row>
    <row r="260" spans="1:9" hidden="1" x14ac:dyDescent="0.25">
      <c r="A260">
        <v>184338280</v>
      </c>
      <c r="B260" t="s">
        <v>12</v>
      </c>
      <c r="C260" t="s">
        <v>12</v>
      </c>
      <c r="D260">
        <v>38663</v>
      </c>
      <c r="E260">
        <v>31703</v>
      </c>
      <c r="F260" t="s">
        <v>101</v>
      </c>
      <c r="G260">
        <f>VLOOKUP(F260,Лист2!A:B,2,FALSE)</f>
        <v>38662.5</v>
      </c>
      <c r="H260">
        <f>E260/G260</f>
        <v>0.81999353378596829</v>
      </c>
      <c r="I260" s="2">
        <f>1-H260</f>
        <v>0.18000646621403171</v>
      </c>
    </row>
    <row r="261" spans="1:9" hidden="1" x14ac:dyDescent="0.25">
      <c r="A261">
        <v>184635370</v>
      </c>
      <c r="B261" t="s">
        <v>12</v>
      </c>
      <c r="C261" t="s">
        <v>12</v>
      </c>
      <c r="D261">
        <v>30960</v>
      </c>
      <c r="E261">
        <v>25387</v>
      </c>
      <c r="F261" t="s">
        <v>127</v>
      </c>
      <c r="G261">
        <f>VLOOKUP(F261,Лист2!A:B,2,FALSE)</f>
        <v>30960</v>
      </c>
      <c r="H261">
        <f>E261/G261</f>
        <v>0.81999354005167957</v>
      </c>
      <c r="I261" s="2">
        <f>1-H261</f>
        <v>0.18000645994832043</v>
      </c>
    </row>
    <row r="262" spans="1:9" hidden="1" x14ac:dyDescent="0.25">
      <c r="A262">
        <v>184995931</v>
      </c>
      <c r="B262" t="s">
        <v>12</v>
      </c>
      <c r="C262" t="s">
        <v>12</v>
      </c>
      <c r="D262">
        <v>25688</v>
      </c>
      <c r="E262">
        <v>21064</v>
      </c>
      <c r="F262" t="s">
        <v>141</v>
      </c>
      <c r="G262">
        <f>VLOOKUP(F262,Лист2!A:B,2,FALSE)</f>
        <v>25688</v>
      </c>
      <c r="H262">
        <f>E262/G262</f>
        <v>0.81999377141077545</v>
      </c>
      <c r="I262" s="2">
        <f>1-H262</f>
        <v>0.18000622858922455</v>
      </c>
    </row>
    <row r="263" spans="1:9" hidden="1" x14ac:dyDescent="0.25">
      <c r="A263">
        <v>187638702</v>
      </c>
      <c r="B263" t="s">
        <v>12</v>
      </c>
      <c r="C263" t="s">
        <v>12</v>
      </c>
      <c r="D263">
        <v>21207</v>
      </c>
      <c r="E263">
        <v>17389</v>
      </c>
      <c r="F263" t="s">
        <v>155</v>
      </c>
      <c r="G263">
        <f>VLOOKUP(F263,Лист2!A:B,2,FALSE)</f>
        <v>21206.25</v>
      </c>
      <c r="H263">
        <f>E263/G263</f>
        <v>0.81999410551134688</v>
      </c>
      <c r="I263" s="2">
        <f>1-H263</f>
        <v>0.18000589448865312</v>
      </c>
    </row>
    <row r="264" spans="1:9" hidden="1" x14ac:dyDescent="0.25">
      <c r="A264">
        <v>122900336</v>
      </c>
      <c r="B264" t="s">
        <v>12</v>
      </c>
      <c r="C264" t="s">
        <v>12</v>
      </c>
      <c r="D264">
        <v>14394</v>
      </c>
      <c r="E264">
        <v>11803</v>
      </c>
      <c r="F264" t="s">
        <v>473</v>
      </c>
      <c r="G264">
        <f>VLOOKUP(F264,Лист2!A:B,2,FALSE)</f>
        <v>14394</v>
      </c>
      <c r="H264">
        <f>E264/G264</f>
        <v>0.81999444212866468</v>
      </c>
      <c r="I264" s="2">
        <f>1-H264</f>
        <v>0.18000555787133532</v>
      </c>
    </row>
    <row r="265" spans="1:9" hidden="1" x14ac:dyDescent="0.25">
      <c r="A265">
        <v>184330983</v>
      </c>
      <c r="B265" t="s">
        <v>12</v>
      </c>
      <c r="C265" t="s">
        <v>12</v>
      </c>
      <c r="D265">
        <v>36860</v>
      </c>
      <c r="E265">
        <v>30225</v>
      </c>
      <c r="F265" t="s">
        <v>107</v>
      </c>
      <c r="G265">
        <f>VLOOKUP(F265,Лист2!A:B,2,FALSE)</f>
        <v>36860</v>
      </c>
      <c r="H265">
        <f>E265/G265</f>
        <v>0.81999457406402609</v>
      </c>
      <c r="I265" s="2">
        <f>1-H265</f>
        <v>0.18000542593597391</v>
      </c>
    </row>
    <row r="266" spans="1:9" hidden="1" x14ac:dyDescent="0.25">
      <c r="A266">
        <v>122902907</v>
      </c>
      <c r="B266" t="s">
        <v>12</v>
      </c>
      <c r="C266" t="s">
        <v>12</v>
      </c>
      <c r="D266">
        <v>42161</v>
      </c>
      <c r="E266">
        <v>34572</v>
      </c>
      <c r="F266" t="s">
        <v>424</v>
      </c>
      <c r="G266">
        <f>VLOOKUP(F266,Лист2!A:B,2,FALSE)</f>
        <v>42161.25</v>
      </c>
      <c r="H266">
        <f>E266/G266</f>
        <v>0.81999466334608195</v>
      </c>
      <c r="I266" s="2">
        <f>1-H266</f>
        <v>0.18000533665391805</v>
      </c>
    </row>
    <row r="267" spans="1:9" hidden="1" x14ac:dyDescent="0.25">
      <c r="A267">
        <v>184974246</v>
      </c>
      <c r="B267" t="s">
        <v>12</v>
      </c>
      <c r="C267" t="s">
        <v>12</v>
      </c>
      <c r="D267">
        <v>38860</v>
      </c>
      <c r="E267">
        <v>31865</v>
      </c>
      <c r="F267" t="s">
        <v>98</v>
      </c>
      <c r="G267">
        <f>VLOOKUP(F267,Лист2!A:B,2,FALSE)</f>
        <v>38860</v>
      </c>
      <c r="H267">
        <f>E267/G267</f>
        <v>0.81999485331960886</v>
      </c>
      <c r="I267" s="2">
        <f>1-H267</f>
        <v>0.18000514668039114</v>
      </c>
    </row>
    <row r="268" spans="1:9" hidden="1" x14ac:dyDescent="0.25">
      <c r="A268">
        <v>185379563</v>
      </c>
      <c r="B268" t="s">
        <v>12</v>
      </c>
      <c r="C268" t="s">
        <v>12</v>
      </c>
      <c r="D268">
        <v>21555</v>
      </c>
      <c r="E268">
        <v>17675</v>
      </c>
      <c r="F268" t="s">
        <v>153</v>
      </c>
      <c r="G268">
        <f>VLOOKUP(F268,Лист2!A:B,2,FALSE)</f>
        <v>21555</v>
      </c>
      <c r="H268">
        <f>E268/G268</f>
        <v>0.81999536070517276</v>
      </c>
      <c r="I268" s="2">
        <f>1-H268</f>
        <v>0.18000463929482724</v>
      </c>
    </row>
    <row r="269" spans="1:9" hidden="1" x14ac:dyDescent="0.25">
      <c r="A269">
        <v>184350537</v>
      </c>
      <c r="B269" t="s">
        <v>12</v>
      </c>
      <c r="C269" t="s">
        <v>12</v>
      </c>
      <c r="D269">
        <v>34808</v>
      </c>
      <c r="E269">
        <v>28542</v>
      </c>
      <c r="F269" t="s">
        <v>116</v>
      </c>
      <c r="G269">
        <f>VLOOKUP(F269,Лист2!A:B,2,FALSE)</f>
        <v>34807.5</v>
      </c>
      <c r="H269">
        <f>E269/G269</f>
        <v>0.81999569058392585</v>
      </c>
      <c r="I269" s="2">
        <f>1-H269</f>
        <v>0.18000430941607415</v>
      </c>
    </row>
    <row r="270" spans="1:9" hidden="1" x14ac:dyDescent="0.25">
      <c r="A270">
        <v>185126531</v>
      </c>
      <c r="B270" t="s">
        <v>12</v>
      </c>
      <c r="C270" t="s">
        <v>12</v>
      </c>
      <c r="D270">
        <v>31497</v>
      </c>
      <c r="E270">
        <v>25827</v>
      </c>
      <c r="F270" t="s">
        <v>125</v>
      </c>
      <c r="G270">
        <f>VLOOKUP(F270,Лист2!A:B,2,FALSE)</f>
        <v>31496.499999999996</v>
      </c>
      <c r="H270">
        <f>E270/G270</f>
        <v>0.81999587255726836</v>
      </c>
      <c r="I270" s="2">
        <f>1-H270</f>
        <v>0.18000412744273164</v>
      </c>
    </row>
    <row r="271" spans="1:9" hidden="1" x14ac:dyDescent="0.25">
      <c r="A271">
        <v>183657110</v>
      </c>
      <c r="B271" t="s">
        <v>12</v>
      </c>
      <c r="C271" t="s">
        <v>12</v>
      </c>
      <c r="D271">
        <v>73763</v>
      </c>
      <c r="E271">
        <v>60485</v>
      </c>
      <c r="F271" t="s">
        <v>63</v>
      </c>
      <c r="G271">
        <f>VLOOKUP(F271,Лист2!A:B,2,FALSE)</f>
        <v>73762.5</v>
      </c>
      <c r="H271">
        <f>E271/G271</f>
        <v>0.8199966107439417</v>
      </c>
      <c r="I271" s="2">
        <f>1-H271</f>
        <v>0.1800033892560583</v>
      </c>
    </row>
    <row r="272" spans="1:9" hidden="1" x14ac:dyDescent="0.25">
      <c r="A272">
        <v>183788053</v>
      </c>
      <c r="B272" t="s">
        <v>12</v>
      </c>
      <c r="C272" t="s">
        <v>12</v>
      </c>
      <c r="D272">
        <v>68112</v>
      </c>
      <c r="E272">
        <v>55851</v>
      </c>
      <c r="F272" t="s">
        <v>65</v>
      </c>
      <c r="G272">
        <f>VLOOKUP(F272,Лист2!A:B,2,FALSE)</f>
        <v>68111.25</v>
      </c>
      <c r="H272">
        <f>E272/G272</f>
        <v>0.8199966965809613</v>
      </c>
      <c r="I272" s="2">
        <f>1-H272</f>
        <v>0.1800033034190387</v>
      </c>
    </row>
    <row r="273" spans="1:9" hidden="1" x14ac:dyDescent="0.25">
      <c r="A273">
        <v>183986451</v>
      </c>
      <c r="B273" t="s">
        <v>12</v>
      </c>
      <c r="C273" t="s">
        <v>12</v>
      </c>
      <c r="D273">
        <v>41007</v>
      </c>
      <c r="E273">
        <v>33625</v>
      </c>
      <c r="F273" t="s">
        <v>93</v>
      </c>
      <c r="G273">
        <f>VLOOKUP(F273,Лист2!A:B,2,FALSE)</f>
        <v>41006.25</v>
      </c>
      <c r="H273">
        <f>E273/G273</f>
        <v>0.81999695168419451</v>
      </c>
      <c r="I273" s="2">
        <f>1-H273</f>
        <v>0.18000304831580549</v>
      </c>
    </row>
    <row r="274" spans="1:9" hidden="1" x14ac:dyDescent="0.25">
      <c r="A274">
        <v>187344993</v>
      </c>
      <c r="B274" t="s">
        <v>12</v>
      </c>
      <c r="C274" t="s">
        <v>12</v>
      </c>
      <c r="D274">
        <v>7221</v>
      </c>
      <c r="E274">
        <v>5921</v>
      </c>
      <c r="F274" t="s">
        <v>235</v>
      </c>
      <c r="G274">
        <f>VLOOKUP(F274,Лист2!A:B,2,FALSE)</f>
        <v>7220.75</v>
      </c>
      <c r="H274">
        <f>E274/G274</f>
        <v>0.81999792265346394</v>
      </c>
      <c r="I274" s="2">
        <f>1-H274</f>
        <v>0.18000207734653606</v>
      </c>
    </row>
    <row r="275" spans="1:9" hidden="1" x14ac:dyDescent="0.25">
      <c r="A275">
        <v>183986453</v>
      </c>
      <c r="B275" t="s">
        <v>12</v>
      </c>
      <c r="C275" t="s">
        <v>12</v>
      </c>
      <c r="D275">
        <v>50515</v>
      </c>
      <c r="E275">
        <v>41422</v>
      </c>
      <c r="F275" t="s">
        <v>75</v>
      </c>
      <c r="G275">
        <f>VLOOKUP(F275,Лист2!A:B,2,FALSE)</f>
        <v>50514.75</v>
      </c>
      <c r="H275">
        <f>E275/G275</f>
        <v>0.81999811936117672</v>
      </c>
      <c r="I275" s="2">
        <f>1-H275</f>
        <v>0.18000188063882328</v>
      </c>
    </row>
    <row r="276" spans="1:9" hidden="1" x14ac:dyDescent="0.25">
      <c r="A276">
        <v>183698946</v>
      </c>
      <c r="B276" t="s">
        <v>12</v>
      </c>
      <c r="C276" t="s">
        <v>12</v>
      </c>
      <c r="D276">
        <v>44054</v>
      </c>
      <c r="E276">
        <v>36124</v>
      </c>
      <c r="F276" t="s">
        <v>87</v>
      </c>
      <c r="G276">
        <f>VLOOKUP(F276,Лист2!A:B,2,FALSE)</f>
        <v>44053.75</v>
      </c>
      <c r="H276">
        <f>E276/G276</f>
        <v>0.81999829753426212</v>
      </c>
      <c r="I276" s="2">
        <f>1-H276</f>
        <v>0.18000170246573788</v>
      </c>
    </row>
    <row r="277" spans="1:9" hidden="1" x14ac:dyDescent="0.25">
      <c r="A277">
        <v>184558478</v>
      </c>
      <c r="B277" t="s">
        <v>12</v>
      </c>
      <c r="C277" t="s">
        <v>12</v>
      </c>
      <c r="D277">
        <v>44603</v>
      </c>
      <c r="E277">
        <v>36574</v>
      </c>
      <c r="F277" t="s">
        <v>85</v>
      </c>
      <c r="G277">
        <f>VLOOKUP(F277,Лист2!A:B,2,FALSE)</f>
        <v>44602.5</v>
      </c>
      <c r="H277">
        <f>E277/G277</f>
        <v>0.81999887898660384</v>
      </c>
      <c r="I277" s="2">
        <f>1-H277</f>
        <v>0.18000112101339616</v>
      </c>
    </row>
    <row r="278" spans="1:9" hidden="1" x14ac:dyDescent="0.25">
      <c r="A278">
        <v>183698949</v>
      </c>
      <c r="B278" t="s">
        <v>12</v>
      </c>
      <c r="C278" t="s">
        <v>12</v>
      </c>
      <c r="D278">
        <v>35475</v>
      </c>
      <c r="E278">
        <v>29089</v>
      </c>
      <c r="F278" t="s">
        <v>111</v>
      </c>
      <c r="G278">
        <f>VLOOKUP(F278,Лист2!A:B,2,FALSE)</f>
        <v>35474.400000000001</v>
      </c>
      <c r="H278">
        <f>E278/G278</f>
        <v>0.81999977448526262</v>
      </c>
      <c r="I278" s="2">
        <f>1-H278</f>
        <v>0.18000022551473738</v>
      </c>
    </row>
    <row r="279" spans="1:9" hidden="1" x14ac:dyDescent="0.25">
      <c r="A279">
        <v>183579678</v>
      </c>
      <c r="B279" t="s">
        <v>12</v>
      </c>
      <c r="C279" t="s">
        <v>12</v>
      </c>
      <c r="D279">
        <v>59000</v>
      </c>
      <c r="E279">
        <v>48380</v>
      </c>
      <c r="F279" t="s">
        <v>70</v>
      </c>
      <c r="G279">
        <f>VLOOKUP(F279,Лист2!A:B,2,FALSE)</f>
        <v>59000</v>
      </c>
      <c r="H279">
        <f>E279/G279</f>
        <v>0.82</v>
      </c>
      <c r="I279" s="2">
        <f>1-H279</f>
        <v>0.18000000000000005</v>
      </c>
    </row>
    <row r="280" spans="1:9" hidden="1" x14ac:dyDescent="0.25">
      <c r="A280">
        <v>184973550</v>
      </c>
      <c r="B280" t="s">
        <v>12</v>
      </c>
      <c r="C280" t="s">
        <v>12</v>
      </c>
      <c r="D280">
        <v>46500</v>
      </c>
      <c r="E280">
        <v>38130</v>
      </c>
      <c r="F280" t="s">
        <v>83</v>
      </c>
      <c r="G280">
        <f>VLOOKUP(F280,Лист2!A:B,2,FALSE)</f>
        <v>46500</v>
      </c>
      <c r="H280">
        <f>E280/G280</f>
        <v>0.82</v>
      </c>
      <c r="I280" s="2">
        <f>1-H280</f>
        <v>0.18000000000000005</v>
      </c>
    </row>
    <row r="281" spans="1:9" hidden="1" x14ac:dyDescent="0.25">
      <c r="A281">
        <v>183788052</v>
      </c>
      <c r="B281" t="s">
        <v>12</v>
      </c>
      <c r="C281" t="s">
        <v>12</v>
      </c>
      <c r="D281">
        <v>42300</v>
      </c>
      <c r="E281">
        <v>34686</v>
      </c>
      <c r="F281" t="s">
        <v>91</v>
      </c>
      <c r="G281">
        <f>VLOOKUP(F281,Лист2!A:B,2,FALSE)</f>
        <v>42300</v>
      </c>
      <c r="H281">
        <f>E281/G281</f>
        <v>0.82</v>
      </c>
      <c r="I281" s="2">
        <f>1-H281</f>
        <v>0.18000000000000005</v>
      </c>
    </row>
    <row r="282" spans="1:9" hidden="1" x14ac:dyDescent="0.25">
      <c r="A282">
        <v>184037454</v>
      </c>
      <c r="B282" t="s">
        <v>12</v>
      </c>
      <c r="C282" t="s">
        <v>12</v>
      </c>
      <c r="D282">
        <v>39600</v>
      </c>
      <c r="E282">
        <v>32472</v>
      </c>
      <c r="F282" t="s">
        <v>97</v>
      </c>
      <c r="G282">
        <f>VLOOKUP(F282,Лист2!A:B,2,FALSE)</f>
        <v>39600</v>
      </c>
      <c r="H282">
        <f>E282/G282</f>
        <v>0.82</v>
      </c>
      <c r="I282" s="2">
        <f>1-H282</f>
        <v>0.18000000000000005</v>
      </c>
    </row>
    <row r="283" spans="1:9" hidden="1" x14ac:dyDescent="0.25">
      <c r="A283">
        <v>184007891</v>
      </c>
      <c r="B283" t="s">
        <v>12</v>
      </c>
      <c r="C283" t="s">
        <v>12</v>
      </c>
      <c r="D283">
        <v>38700</v>
      </c>
      <c r="E283">
        <v>31734</v>
      </c>
      <c r="F283" t="s">
        <v>99</v>
      </c>
      <c r="G283">
        <f>VLOOKUP(F283,Лист2!A:B,2,FALSE)</f>
        <v>38700</v>
      </c>
      <c r="H283">
        <f>E283/G283</f>
        <v>0.82</v>
      </c>
      <c r="I283" s="2">
        <f>1-H283</f>
        <v>0.18000000000000005</v>
      </c>
    </row>
    <row r="284" spans="1:9" hidden="1" x14ac:dyDescent="0.25">
      <c r="A284">
        <v>184978334</v>
      </c>
      <c r="B284" t="s">
        <v>12</v>
      </c>
      <c r="C284" t="s">
        <v>12</v>
      </c>
      <c r="D284">
        <v>38700</v>
      </c>
      <c r="E284">
        <v>31734</v>
      </c>
      <c r="F284" t="s">
        <v>100</v>
      </c>
      <c r="G284">
        <f>VLOOKUP(F284,Лист2!A:B,2,FALSE)</f>
        <v>38700</v>
      </c>
      <c r="H284">
        <f>E284/G284</f>
        <v>0.82</v>
      </c>
      <c r="I284" s="2">
        <f>1-H284</f>
        <v>0.18000000000000005</v>
      </c>
    </row>
    <row r="285" spans="1:9" hidden="1" x14ac:dyDescent="0.25">
      <c r="A285">
        <v>184007889</v>
      </c>
      <c r="B285" t="s">
        <v>12</v>
      </c>
      <c r="C285" t="s">
        <v>12</v>
      </c>
      <c r="D285">
        <v>35100</v>
      </c>
      <c r="E285">
        <v>28782</v>
      </c>
      <c r="F285" t="s">
        <v>112</v>
      </c>
      <c r="G285">
        <f>VLOOKUP(F285,Лист2!A:B,2,FALSE)</f>
        <v>35100</v>
      </c>
      <c r="H285">
        <f>E285/G285</f>
        <v>0.82</v>
      </c>
      <c r="I285" s="2">
        <f>1-H285</f>
        <v>0.18000000000000005</v>
      </c>
    </row>
    <row r="286" spans="1:9" hidden="1" x14ac:dyDescent="0.25">
      <c r="A286">
        <v>182843520</v>
      </c>
      <c r="B286" t="s">
        <v>12</v>
      </c>
      <c r="C286" t="s">
        <v>12</v>
      </c>
      <c r="D286">
        <v>24300</v>
      </c>
      <c r="E286">
        <v>19926</v>
      </c>
      <c r="F286" t="s">
        <v>142</v>
      </c>
      <c r="G286">
        <f>VLOOKUP(F286,Лист2!A:B,2,FALSE)</f>
        <v>24300</v>
      </c>
      <c r="H286">
        <f>E286/G286</f>
        <v>0.82</v>
      </c>
      <c r="I286" s="2">
        <f>1-H286</f>
        <v>0.18000000000000005</v>
      </c>
    </row>
    <row r="287" spans="1:9" hidden="1" x14ac:dyDescent="0.25">
      <c r="A287">
        <v>184975258</v>
      </c>
      <c r="B287" t="s">
        <v>12</v>
      </c>
      <c r="C287" t="s">
        <v>12</v>
      </c>
      <c r="D287">
        <v>17100</v>
      </c>
      <c r="E287">
        <v>14022</v>
      </c>
      <c r="F287" t="s">
        <v>177</v>
      </c>
      <c r="G287">
        <f>VLOOKUP(F287,Лист2!A:B,2,FALSE)</f>
        <v>17100</v>
      </c>
      <c r="H287">
        <f>E287/G287</f>
        <v>0.82</v>
      </c>
      <c r="I287" s="2">
        <f>1-H287</f>
        <v>0.18000000000000005</v>
      </c>
    </row>
    <row r="288" spans="1:9" hidden="1" x14ac:dyDescent="0.25">
      <c r="A288">
        <v>179358677</v>
      </c>
      <c r="B288" t="s">
        <v>12</v>
      </c>
      <c r="C288" t="s">
        <v>12</v>
      </c>
      <c r="D288">
        <v>9900</v>
      </c>
      <c r="E288">
        <v>8118</v>
      </c>
      <c r="F288" t="s">
        <v>205</v>
      </c>
      <c r="G288">
        <f>VLOOKUP(F288,Лист2!A:B,2,FALSE)</f>
        <v>9900</v>
      </c>
      <c r="H288">
        <f>E288/G288</f>
        <v>0.82</v>
      </c>
      <c r="I288" s="2">
        <f>1-H288</f>
        <v>0.18000000000000005</v>
      </c>
    </row>
    <row r="289" spans="1:9" x14ac:dyDescent="0.25">
      <c r="A289">
        <v>188330235</v>
      </c>
      <c r="B289" t="s">
        <v>6</v>
      </c>
      <c r="C289" t="s">
        <v>6</v>
      </c>
      <c r="D289">
        <v>8700</v>
      </c>
      <c r="E289">
        <v>7134</v>
      </c>
      <c r="F289" t="s">
        <v>218</v>
      </c>
      <c r="G289">
        <f>VLOOKUP(F289,Лист2!A:B,2,FALSE)</f>
        <v>8700</v>
      </c>
      <c r="H289">
        <f>E289/G289</f>
        <v>0.82</v>
      </c>
      <c r="I289" s="2">
        <f>1-H289</f>
        <v>0.18000000000000005</v>
      </c>
    </row>
    <row r="290" spans="1:9" hidden="1" x14ac:dyDescent="0.25">
      <c r="A290">
        <v>182712368</v>
      </c>
      <c r="B290" t="s">
        <v>12</v>
      </c>
      <c r="C290" t="s">
        <v>12</v>
      </c>
      <c r="D290">
        <v>4800</v>
      </c>
      <c r="E290">
        <v>3936</v>
      </c>
      <c r="F290" t="s">
        <v>254</v>
      </c>
      <c r="G290">
        <f>VLOOKUP(F290,Лист2!A:B,2,FALSE)</f>
        <v>4800</v>
      </c>
      <c r="H290">
        <f>E290/G290</f>
        <v>0.82</v>
      </c>
      <c r="I290" s="2">
        <f>1-H290</f>
        <v>0.18000000000000005</v>
      </c>
    </row>
    <row r="291" spans="1:9" hidden="1" x14ac:dyDescent="0.25">
      <c r="A291">
        <v>179358682</v>
      </c>
      <c r="B291" t="s">
        <v>12</v>
      </c>
      <c r="C291" t="s">
        <v>12</v>
      </c>
      <c r="D291">
        <v>9900</v>
      </c>
      <c r="E291">
        <v>8118</v>
      </c>
      <c r="F291" t="s">
        <v>378</v>
      </c>
      <c r="G291">
        <f>VLOOKUP(F291,Лист2!A:B,2,FALSE)</f>
        <v>9900</v>
      </c>
      <c r="H291">
        <f>E291/G291</f>
        <v>0.82</v>
      </c>
      <c r="I291" s="2">
        <f>1-H291</f>
        <v>0.18000000000000005</v>
      </c>
    </row>
    <row r="292" spans="1:9" x14ac:dyDescent="0.25">
      <c r="A292">
        <v>188225376</v>
      </c>
      <c r="B292" t="s">
        <v>6</v>
      </c>
      <c r="C292" t="s">
        <v>6</v>
      </c>
      <c r="D292">
        <v>13650</v>
      </c>
      <c r="E292">
        <v>11193</v>
      </c>
      <c r="F292" t="s">
        <v>423</v>
      </c>
      <c r="G292">
        <f>VLOOKUP(F292,Лист2!A:B,2,FALSE)</f>
        <v>13650</v>
      </c>
      <c r="H292">
        <f>E292/G292</f>
        <v>0.82</v>
      </c>
      <c r="I292" s="2">
        <f>1-H292</f>
        <v>0.18000000000000005</v>
      </c>
    </row>
    <row r="293" spans="1:9" hidden="1" x14ac:dyDescent="0.25">
      <c r="A293">
        <v>122900311</v>
      </c>
      <c r="B293" t="s">
        <v>12</v>
      </c>
      <c r="C293" t="s">
        <v>12</v>
      </c>
      <c r="D293">
        <v>17100</v>
      </c>
      <c r="E293">
        <v>14022</v>
      </c>
      <c r="F293" t="s">
        <v>472</v>
      </c>
      <c r="G293">
        <f>VLOOKUP(F293,Лист2!A:B,2,FALSE)</f>
        <v>17100</v>
      </c>
      <c r="H293">
        <f>E293/G293</f>
        <v>0.82</v>
      </c>
      <c r="I293" s="2">
        <f>1-H293</f>
        <v>0.18000000000000005</v>
      </c>
    </row>
    <row r="294" spans="1:9" hidden="1" x14ac:dyDescent="0.25">
      <c r="A294">
        <v>122900340</v>
      </c>
      <c r="B294" t="s">
        <v>12</v>
      </c>
      <c r="C294" t="s">
        <v>12</v>
      </c>
      <c r="D294">
        <v>28300</v>
      </c>
      <c r="E294">
        <v>23206</v>
      </c>
      <c r="F294" t="s">
        <v>475</v>
      </c>
      <c r="G294">
        <f>VLOOKUP(F294,Лист2!A:B,2,FALSE)</f>
        <v>28300</v>
      </c>
      <c r="H294">
        <f>E294/G294</f>
        <v>0.82</v>
      </c>
      <c r="I294" s="2">
        <f>1-H294</f>
        <v>0.18000000000000005</v>
      </c>
    </row>
    <row r="295" spans="1:9" hidden="1" x14ac:dyDescent="0.25">
      <c r="A295">
        <v>183407938</v>
      </c>
      <c r="B295" t="s">
        <v>12</v>
      </c>
      <c r="C295" t="s">
        <v>12</v>
      </c>
      <c r="D295">
        <v>17070</v>
      </c>
      <c r="E295">
        <v>13997</v>
      </c>
      <c r="F295" t="s">
        <v>178</v>
      </c>
      <c r="G295">
        <f>VLOOKUP(F295,Лист2!A:B,2,FALSE)</f>
        <v>17069.5</v>
      </c>
      <c r="H295">
        <f>E295/G295</f>
        <v>0.82000058584024138</v>
      </c>
      <c r="I295" s="2">
        <f>1-H295</f>
        <v>0.17999941415975862</v>
      </c>
    </row>
    <row r="296" spans="1:9" hidden="1" x14ac:dyDescent="0.25">
      <c r="A296">
        <v>183407937</v>
      </c>
      <c r="B296" t="s">
        <v>12</v>
      </c>
      <c r="C296" t="s">
        <v>12</v>
      </c>
      <c r="D296">
        <v>17070</v>
      </c>
      <c r="E296">
        <v>13997</v>
      </c>
      <c r="F296" t="s">
        <v>179</v>
      </c>
      <c r="G296">
        <f>VLOOKUP(F296,Лист2!A:B,2,FALSE)</f>
        <v>17069.5</v>
      </c>
      <c r="H296">
        <f>E296/G296</f>
        <v>0.82000058584024138</v>
      </c>
      <c r="I296" s="2">
        <f>1-H296</f>
        <v>0.17999941415975862</v>
      </c>
    </row>
    <row r="297" spans="1:9" hidden="1" x14ac:dyDescent="0.25">
      <c r="A297">
        <v>183869807</v>
      </c>
      <c r="B297" t="s">
        <v>12</v>
      </c>
      <c r="C297" t="s">
        <v>12</v>
      </c>
      <c r="D297">
        <v>67497</v>
      </c>
      <c r="E297">
        <v>55347</v>
      </c>
      <c r="F297" t="s">
        <v>66</v>
      </c>
      <c r="G297">
        <f>VLOOKUP(F297,Лист2!A:B,2,FALSE)</f>
        <v>67496.25</v>
      </c>
      <c r="H297">
        <f>E297/G297</f>
        <v>0.82000111117284291</v>
      </c>
      <c r="I297" s="2">
        <f>1-H297</f>
        <v>0.17999888882715709</v>
      </c>
    </row>
    <row r="298" spans="1:9" hidden="1" x14ac:dyDescent="0.25">
      <c r="A298">
        <v>182929997</v>
      </c>
      <c r="B298" t="s">
        <v>12</v>
      </c>
      <c r="C298" t="s">
        <v>12</v>
      </c>
      <c r="D298">
        <v>50397</v>
      </c>
      <c r="E298">
        <v>41325</v>
      </c>
      <c r="F298" t="s">
        <v>76</v>
      </c>
      <c r="G298">
        <f>VLOOKUP(F298,Лист2!A:B,2,FALSE)</f>
        <v>50396.25</v>
      </c>
      <c r="H298">
        <f>E298/G298</f>
        <v>0.82000148820596774</v>
      </c>
      <c r="I298" s="2">
        <f>1-H298</f>
        <v>0.17999851179403226</v>
      </c>
    </row>
    <row r="299" spans="1:9" hidden="1" x14ac:dyDescent="0.25">
      <c r="A299">
        <v>184007892</v>
      </c>
      <c r="B299" t="s">
        <v>12</v>
      </c>
      <c r="C299" t="s">
        <v>12</v>
      </c>
      <c r="D299">
        <v>49497</v>
      </c>
      <c r="E299">
        <v>40587</v>
      </c>
      <c r="F299" t="s">
        <v>77</v>
      </c>
      <c r="G299">
        <f>VLOOKUP(F299,Лист2!A:B,2,FALSE)</f>
        <v>49496.25</v>
      </c>
      <c r="H299">
        <f>E299/G299</f>
        <v>0.82000151526630805</v>
      </c>
      <c r="I299" s="2">
        <f>1-H299</f>
        <v>0.17999848473369195</v>
      </c>
    </row>
    <row r="300" spans="1:9" hidden="1" x14ac:dyDescent="0.25">
      <c r="A300">
        <v>183046710</v>
      </c>
      <c r="B300" t="s">
        <v>12</v>
      </c>
      <c r="C300" t="s">
        <v>12</v>
      </c>
      <c r="D300">
        <v>30098</v>
      </c>
      <c r="E300">
        <v>24680</v>
      </c>
      <c r="F300" t="s">
        <v>128</v>
      </c>
      <c r="G300">
        <f>VLOOKUP(F300,Лист2!A:B,2,FALSE)</f>
        <v>30097.5</v>
      </c>
      <c r="H300">
        <f>E300/G300</f>
        <v>0.82000166126754714</v>
      </c>
      <c r="I300" s="2">
        <f>1-H300</f>
        <v>0.17999833873245286</v>
      </c>
    </row>
    <row r="301" spans="1:9" hidden="1" x14ac:dyDescent="0.25">
      <c r="A301">
        <v>184286630</v>
      </c>
      <c r="B301" t="s">
        <v>12</v>
      </c>
      <c r="C301" t="s">
        <v>12</v>
      </c>
      <c r="D301">
        <v>40466</v>
      </c>
      <c r="E301">
        <v>33182</v>
      </c>
      <c r="F301" t="s">
        <v>96</v>
      </c>
      <c r="G301">
        <f>VLOOKUP(F301,Лист2!A:B,2,FALSE)</f>
        <v>40465.75</v>
      </c>
      <c r="H301">
        <f>E301/G301</f>
        <v>0.82000210054181621</v>
      </c>
      <c r="I301" s="2">
        <f>1-H301</f>
        <v>0.17999789945818379</v>
      </c>
    </row>
    <row r="302" spans="1:9" hidden="1" x14ac:dyDescent="0.25">
      <c r="A302">
        <v>182746053</v>
      </c>
      <c r="B302" t="s">
        <v>12</v>
      </c>
      <c r="C302" t="s">
        <v>12</v>
      </c>
      <c r="D302">
        <v>64793</v>
      </c>
      <c r="E302">
        <v>53130</v>
      </c>
      <c r="F302" t="s">
        <v>67</v>
      </c>
      <c r="G302">
        <f>VLOOKUP(F302,Лист2!A:B,2,FALSE)</f>
        <v>64792.5</v>
      </c>
      <c r="H302">
        <f>E302/G302</f>
        <v>0.82000231508276422</v>
      </c>
      <c r="I302" s="2">
        <f>1-H302</f>
        <v>0.17999768491723578</v>
      </c>
    </row>
    <row r="303" spans="1:9" hidden="1" x14ac:dyDescent="0.25">
      <c r="A303">
        <v>181849499</v>
      </c>
      <c r="B303" t="s">
        <v>12</v>
      </c>
      <c r="C303" t="s">
        <v>12</v>
      </c>
      <c r="D303">
        <v>62993</v>
      </c>
      <c r="E303">
        <v>51654</v>
      </c>
      <c r="F303" t="s">
        <v>68</v>
      </c>
      <c r="G303">
        <f>VLOOKUP(F303,Лист2!A:B,2,FALSE)</f>
        <v>62992.5</v>
      </c>
      <c r="H303">
        <f>E303/G303</f>
        <v>0.82000238123586144</v>
      </c>
      <c r="I303" s="2">
        <f>1-H303</f>
        <v>0.17999761876413856</v>
      </c>
    </row>
    <row r="304" spans="1:9" hidden="1" x14ac:dyDescent="0.25">
      <c r="A304">
        <v>183876850</v>
      </c>
      <c r="B304" t="s">
        <v>12</v>
      </c>
      <c r="C304" t="s">
        <v>12</v>
      </c>
      <c r="D304">
        <v>62993</v>
      </c>
      <c r="E304">
        <v>51654</v>
      </c>
      <c r="F304" t="s">
        <v>69</v>
      </c>
      <c r="G304">
        <f>VLOOKUP(F304,Лист2!A:B,2,FALSE)</f>
        <v>62992.5</v>
      </c>
      <c r="H304">
        <f>E304/G304</f>
        <v>0.82000238123586144</v>
      </c>
      <c r="I304" s="2">
        <f>1-H304</f>
        <v>0.17999761876413856</v>
      </c>
    </row>
    <row r="305" spans="1:9" hidden="1" x14ac:dyDescent="0.25">
      <c r="A305">
        <v>183794172</v>
      </c>
      <c r="B305" t="s">
        <v>12</v>
      </c>
      <c r="C305" t="s">
        <v>12</v>
      </c>
      <c r="D305">
        <v>55793</v>
      </c>
      <c r="E305">
        <v>45750</v>
      </c>
      <c r="F305" t="s">
        <v>72</v>
      </c>
      <c r="G305">
        <f>VLOOKUP(F305,Лист2!A:B,2,FALSE)</f>
        <v>55792.5</v>
      </c>
      <c r="H305">
        <f>E305/G305</f>
        <v>0.82000268853340508</v>
      </c>
      <c r="I305" s="2">
        <f>1-H305</f>
        <v>0.17999731146659492</v>
      </c>
    </row>
    <row r="306" spans="1:9" hidden="1" x14ac:dyDescent="0.25">
      <c r="A306">
        <v>184338281</v>
      </c>
      <c r="B306" t="s">
        <v>12</v>
      </c>
      <c r="C306" t="s">
        <v>12</v>
      </c>
      <c r="D306">
        <v>40894</v>
      </c>
      <c r="E306">
        <v>33533</v>
      </c>
      <c r="F306" t="s">
        <v>94</v>
      </c>
      <c r="G306">
        <f>VLOOKUP(F306,Лист2!A:B,2,FALSE)</f>
        <v>40893.75</v>
      </c>
      <c r="H306">
        <f>E306/G306</f>
        <v>0.82000305670181872</v>
      </c>
      <c r="I306" s="2">
        <f>1-H306</f>
        <v>0.17999694329818128</v>
      </c>
    </row>
    <row r="307" spans="1:9" hidden="1" x14ac:dyDescent="0.25">
      <c r="A307">
        <v>183876849</v>
      </c>
      <c r="B307" t="s">
        <v>12</v>
      </c>
      <c r="C307" t="s">
        <v>12</v>
      </c>
      <c r="D307">
        <v>46793</v>
      </c>
      <c r="E307">
        <v>38370</v>
      </c>
      <c r="F307" t="s">
        <v>82</v>
      </c>
      <c r="G307">
        <f>VLOOKUP(F307,Лист2!A:B,2,FALSE)</f>
        <v>46792.5</v>
      </c>
      <c r="H307">
        <f>E307/G307</f>
        <v>0.82000320564192974</v>
      </c>
      <c r="I307" s="2">
        <f>1-H307</f>
        <v>0.17999679435807026</v>
      </c>
    </row>
    <row r="308" spans="1:9" hidden="1" x14ac:dyDescent="0.25">
      <c r="A308">
        <v>184978333</v>
      </c>
      <c r="B308" t="s">
        <v>12</v>
      </c>
      <c r="C308" t="s">
        <v>12</v>
      </c>
      <c r="D308">
        <v>44993</v>
      </c>
      <c r="E308">
        <v>36894</v>
      </c>
      <c r="F308" t="s">
        <v>84</v>
      </c>
      <c r="G308">
        <f>VLOOKUP(F308,Лист2!A:B,2,FALSE)</f>
        <v>44992.5</v>
      </c>
      <c r="H308">
        <f>E308/G308</f>
        <v>0.8200033338889815</v>
      </c>
      <c r="I308" s="2">
        <f>1-H308</f>
        <v>0.1799966661110185</v>
      </c>
    </row>
    <row r="309" spans="1:9" hidden="1" x14ac:dyDescent="0.25">
      <c r="A309">
        <v>183794170</v>
      </c>
      <c r="B309" t="s">
        <v>12</v>
      </c>
      <c r="C309" t="s">
        <v>12</v>
      </c>
      <c r="D309">
        <v>43193</v>
      </c>
      <c r="E309">
        <v>35418</v>
      </c>
      <c r="F309" t="s">
        <v>90</v>
      </c>
      <c r="G309">
        <f>VLOOKUP(F309,Лист2!A:B,2,FALSE)</f>
        <v>43192.5</v>
      </c>
      <c r="H309">
        <f>E309/G309</f>
        <v>0.8200034728251433</v>
      </c>
      <c r="I309" s="2">
        <f>1-H309</f>
        <v>0.1799965271748567</v>
      </c>
    </row>
    <row r="310" spans="1:9" hidden="1" x14ac:dyDescent="0.25">
      <c r="A310">
        <v>183986452</v>
      </c>
      <c r="B310" t="s">
        <v>12</v>
      </c>
      <c r="C310" t="s">
        <v>12</v>
      </c>
      <c r="D310">
        <v>34992</v>
      </c>
      <c r="E310">
        <v>28693</v>
      </c>
      <c r="F310" t="s">
        <v>113</v>
      </c>
      <c r="G310">
        <f>VLOOKUP(F310,Лист2!A:B,2,FALSE)</f>
        <v>34991.25</v>
      </c>
      <c r="H310">
        <f>E310/G310</f>
        <v>0.82000500125031262</v>
      </c>
      <c r="I310" s="2">
        <f>1-H310</f>
        <v>0.17999499874968738</v>
      </c>
    </row>
    <row r="311" spans="1:9" hidden="1" x14ac:dyDescent="0.25">
      <c r="A311">
        <v>183848755</v>
      </c>
      <c r="B311" t="s">
        <v>12</v>
      </c>
      <c r="C311" t="s">
        <v>12</v>
      </c>
      <c r="D311">
        <v>28793</v>
      </c>
      <c r="E311">
        <v>23610</v>
      </c>
      <c r="F311" t="s">
        <v>131</v>
      </c>
      <c r="G311">
        <f>VLOOKUP(F311,Лист2!A:B,2,FALSE)</f>
        <v>28792.5</v>
      </c>
      <c r="H311">
        <f>E311/G311</f>
        <v>0.82000520969002344</v>
      </c>
      <c r="I311" s="2">
        <f>1-H311</f>
        <v>0.17999479030997656</v>
      </c>
    </row>
    <row r="312" spans="1:9" hidden="1" x14ac:dyDescent="0.25">
      <c r="A312">
        <v>184037456</v>
      </c>
      <c r="B312" t="s">
        <v>12</v>
      </c>
      <c r="C312" t="s">
        <v>12</v>
      </c>
      <c r="D312">
        <v>13497</v>
      </c>
      <c r="E312">
        <v>11067</v>
      </c>
      <c r="F312" t="s">
        <v>187</v>
      </c>
      <c r="G312">
        <f>VLOOKUP(F312,Лист2!A:B,2,FALSE)</f>
        <v>13496.25</v>
      </c>
      <c r="H312">
        <f>E312/G312</f>
        <v>0.8200055570991942</v>
      </c>
      <c r="I312" s="2">
        <f>1-H312</f>
        <v>0.1799944429008058</v>
      </c>
    </row>
    <row r="313" spans="1:9" hidden="1" x14ac:dyDescent="0.25">
      <c r="A313">
        <v>183150454</v>
      </c>
      <c r="B313" t="s">
        <v>12</v>
      </c>
      <c r="C313" t="s">
        <v>12</v>
      </c>
      <c r="D313">
        <v>29572</v>
      </c>
      <c r="E313">
        <v>24249</v>
      </c>
      <c r="F313" t="s">
        <v>129</v>
      </c>
      <c r="G313">
        <f>VLOOKUP(F313,Лист2!A:B,2,FALSE)</f>
        <v>29571.75</v>
      </c>
      <c r="H313">
        <f>E313/G313</f>
        <v>0.82000557964949661</v>
      </c>
      <c r="I313" s="2">
        <f>1-H313</f>
        <v>0.17999442035050339</v>
      </c>
    </row>
    <row r="314" spans="1:9" hidden="1" x14ac:dyDescent="0.25">
      <c r="A314">
        <v>183982190</v>
      </c>
      <c r="B314" t="s">
        <v>12</v>
      </c>
      <c r="C314" t="s">
        <v>12</v>
      </c>
      <c r="D314">
        <v>58932</v>
      </c>
      <c r="E314">
        <v>48324</v>
      </c>
      <c r="F314" t="s">
        <v>71</v>
      </c>
      <c r="G314">
        <f>VLOOKUP(F314,Лист2!A:B,2,FALSE)</f>
        <v>58931.25</v>
      </c>
      <c r="H314">
        <f>E314/G314</f>
        <v>0.82000636334712063</v>
      </c>
      <c r="I314" s="2">
        <f>1-H314</f>
        <v>0.17999363665287937</v>
      </c>
    </row>
    <row r="315" spans="1:9" hidden="1" x14ac:dyDescent="0.25">
      <c r="A315">
        <v>184350539</v>
      </c>
      <c r="B315" t="s">
        <v>12</v>
      </c>
      <c r="C315" t="s">
        <v>12</v>
      </c>
      <c r="D315">
        <v>34899</v>
      </c>
      <c r="E315">
        <v>28617</v>
      </c>
      <c r="F315" t="s">
        <v>115</v>
      </c>
      <c r="G315">
        <f>VLOOKUP(F315,Лист2!A:B,2,FALSE)</f>
        <v>34898.5</v>
      </c>
      <c r="H315">
        <f>E315/G315</f>
        <v>0.82000659054114078</v>
      </c>
      <c r="I315" s="2">
        <f>1-H315</f>
        <v>0.17999340945885922</v>
      </c>
    </row>
    <row r="316" spans="1:9" hidden="1" x14ac:dyDescent="0.25">
      <c r="A316">
        <v>186052521</v>
      </c>
      <c r="B316" t="s">
        <v>12</v>
      </c>
      <c r="C316" t="s">
        <v>12</v>
      </c>
      <c r="D316">
        <v>8587</v>
      </c>
      <c r="E316">
        <v>7041</v>
      </c>
      <c r="F316" t="s">
        <v>222</v>
      </c>
      <c r="G316">
        <f>VLOOKUP(F316,Лист2!A:B,2,FALSE)</f>
        <v>8586.5</v>
      </c>
      <c r="H316">
        <f>E316/G316</f>
        <v>0.8200081523321493</v>
      </c>
      <c r="I316" s="2">
        <f>1-H316</f>
        <v>0.1799918476678507</v>
      </c>
    </row>
    <row r="317" spans="1:9" hidden="1" x14ac:dyDescent="0.25">
      <c r="A317">
        <v>184037455</v>
      </c>
      <c r="B317" t="s">
        <v>12</v>
      </c>
      <c r="C317" t="s">
        <v>12</v>
      </c>
      <c r="D317">
        <v>16193</v>
      </c>
      <c r="E317">
        <v>13278</v>
      </c>
      <c r="F317" t="s">
        <v>181</v>
      </c>
      <c r="G317">
        <f>VLOOKUP(F317,Лист2!A:B,2,FALSE)</f>
        <v>16192.5</v>
      </c>
      <c r="H317">
        <f>E317/G317</f>
        <v>0.8200092635479389</v>
      </c>
      <c r="I317" s="2">
        <f>1-H317</f>
        <v>0.1799907364520611</v>
      </c>
    </row>
    <row r="318" spans="1:9" hidden="1" x14ac:dyDescent="0.25">
      <c r="A318">
        <v>184635371</v>
      </c>
      <c r="B318" t="s">
        <v>12</v>
      </c>
      <c r="C318" t="s">
        <v>12</v>
      </c>
      <c r="D318">
        <v>37332</v>
      </c>
      <c r="E318">
        <v>30612</v>
      </c>
      <c r="F318" t="s">
        <v>105</v>
      </c>
      <c r="G318">
        <f>VLOOKUP(F318,Лист2!A:B,2,FALSE)</f>
        <v>37331.25</v>
      </c>
      <c r="H318">
        <f>E318/G318</f>
        <v>0.82001004520341536</v>
      </c>
      <c r="I318" s="2">
        <f>1-H318</f>
        <v>0.17998995479658464</v>
      </c>
    </row>
    <row r="319" spans="1:9" hidden="1" x14ac:dyDescent="0.25">
      <c r="A319">
        <v>186840356</v>
      </c>
      <c r="B319" t="s">
        <v>12</v>
      </c>
      <c r="C319" t="s">
        <v>12</v>
      </c>
      <c r="D319">
        <v>9955</v>
      </c>
      <c r="E319">
        <v>8163</v>
      </c>
      <c r="F319" t="s">
        <v>204</v>
      </c>
      <c r="G319">
        <f>VLOOKUP(F319,Лист2!A:B,2,FALSE)</f>
        <v>9954.75</v>
      </c>
      <c r="H319">
        <f>E319/G319</f>
        <v>0.82001054772847137</v>
      </c>
      <c r="I319" s="2">
        <f>1-H319</f>
        <v>0.17998945227152863</v>
      </c>
    </row>
    <row r="320" spans="1:9" hidden="1" x14ac:dyDescent="0.25">
      <c r="A320">
        <v>183150451</v>
      </c>
      <c r="B320" t="s">
        <v>12</v>
      </c>
      <c r="C320" t="s">
        <v>12</v>
      </c>
      <c r="D320">
        <v>53772</v>
      </c>
      <c r="E320">
        <v>44093</v>
      </c>
      <c r="F320" t="s">
        <v>73</v>
      </c>
      <c r="G320">
        <f>VLOOKUP(F320,Лист2!A:B,2,FALSE)</f>
        <v>53771.25</v>
      </c>
      <c r="H320">
        <f>E320/G320</f>
        <v>0.82001069344677691</v>
      </c>
      <c r="I320" s="2">
        <f>1-H320</f>
        <v>0.17998930655322309</v>
      </c>
    </row>
    <row r="321" spans="1:9" hidden="1" x14ac:dyDescent="0.25">
      <c r="A321">
        <v>186613374</v>
      </c>
      <c r="B321" t="s">
        <v>12</v>
      </c>
      <c r="C321" t="s">
        <v>12</v>
      </c>
      <c r="D321">
        <v>6897</v>
      </c>
      <c r="E321">
        <v>5655</v>
      </c>
      <c r="F321" t="s">
        <v>239</v>
      </c>
      <c r="G321">
        <f>VLOOKUP(F321,Лист2!A:B,2,FALSE)</f>
        <v>6896.25</v>
      </c>
      <c r="H321">
        <f>E321/G321</f>
        <v>0.82001087547580209</v>
      </c>
      <c r="I321" s="2">
        <f>1-H321</f>
        <v>0.17998912452419791</v>
      </c>
    </row>
    <row r="322" spans="1:9" hidden="1" x14ac:dyDescent="0.25">
      <c r="A322">
        <v>186613372</v>
      </c>
      <c r="B322" t="s">
        <v>12</v>
      </c>
      <c r="C322" t="s">
        <v>12</v>
      </c>
      <c r="D322">
        <v>6897</v>
      </c>
      <c r="E322">
        <v>5655</v>
      </c>
      <c r="F322" t="s">
        <v>240</v>
      </c>
      <c r="G322">
        <f>VLOOKUP(F322,Лист2!A:B,2,FALSE)</f>
        <v>6896.25</v>
      </c>
      <c r="H322">
        <f>E322/G322</f>
        <v>0.82001087547580209</v>
      </c>
      <c r="I322" s="2">
        <f>1-H322</f>
        <v>0.17998912452419791</v>
      </c>
    </row>
    <row r="323" spans="1:9" hidden="1" x14ac:dyDescent="0.25">
      <c r="A323">
        <v>184635369</v>
      </c>
      <c r="B323" t="s">
        <v>12</v>
      </c>
      <c r="C323" t="s">
        <v>12</v>
      </c>
      <c r="D323">
        <v>24087</v>
      </c>
      <c r="E323">
        <v>19751</v>
      </c>
      <c r="F323" t="s">
        <v>143</v>
      </c>
      <c r="G323">
        <f>VLOOKUP(F323,Лист2!A:B,2,FALSE)</f>
        <v>24086.25</v>
      </c>
      <c r="H323">
        <f>E323/G323</f>
        <v>0.82001141730240279</v>
      </c>
      <c r="I323" s="2">
        <f>1-H323</f>
        <v>0.17998858269759721</v>
      </c>
    </row>
    <row r="324" spans="1:9" hidden="1" x14ac:dyDescent="0.25">
      <c r="A324">
        <v>185837055</v>
      </c>
      <c r="B324" t="s">
        <v>12</v>
      </c>
      <c r="C324" t="s">
        <v>12</v>
      </c>
      <c r="D324">
        <v>11314</v>
      </c>
      <c r="E324">
        <v>9277</v>
      </c>
      <c r="F324" t="s">
        <v>200</v>
      </c>
      <c r="G324">
        <f>VLOOKUP(F324,Лист2!A:B,2,FALSE)</f>
        <v>11313.25</v>
      </c>
      <c r="H324">
        <f>E324/G324</f>
        <v>0.82001193291052532</v>
      </c>
      <c r="I324" s="2">
        <f>1-H324</f>
        <v>0.17998806708947468</v>
      </c>
    </row>
    <row r="325" spans="1:9" hidden="1" x14ac:dyDescent="0.25">
      <c r="A325">
        <v>184692503</v>
      </c>
      <c r="B325" t="s">
        <v>12</v>
      </c>
      <c r="C325" t="s">
        <v>12</v>
      </c>
      <c r="D325">
        <v>32561</v>
      </c>
      <c r="E325">
        <v>26700</v>
      </c>
      <c r="F325" t="s">
        <v>121</v>
      </c>
      <c r="G325">
        <f>VLOOKUP(F325,Лист2!A:B,2,FALSE)</f>
        <v>32560.499999999996</v>
      </c>
      <c r="H325">
        <f>E325/G325</f>
        <v>0.82001197770304524</v>
      </c>
      <c r="I325" s="2">
        <f>1-H325</f>
        <v>0.17998802229695476</v>
      </c>
    </row>
    <row r="326" spans="1:9" hidden="1" x14ac:dyDescent="0.25">
      <c r="A326">
        <v>183662004</v>
      </c>
      <c r="B326" t="s">
        <v>12</v>
      </c>
      <c r="C326" t="s">
        <v>12</v>
      </c>
      <c r="D326">
        <v>5997</v>
      </c>
      <c r="E326">
        <v>4917</v>
      </c>
      <c r="F326" t="s">
        <v>245</v>
      </c>
      <c r="G326">
        <f>VLOOKUP(F326,Лист2!A:B,2,FALSE)</f>
        <v>5996.25</v>
      </c>
      <c r="H326">
        <f>E326/G326</f>
        <v>0.82001250781738588</v>
      </c>
      <c r="I326" s="2">
        <f>1-H326</f>
        <v>0.17998749218261412</v>
      </c>
    </row>
    <row r="327" spans="1:9" hidden="1" x14ac:dyDescent="0.25">
      <c r="A327">
        <v>186613371</v>
      </c>
      <c r="B327" t="s">
        <v>12</v>
      </c>
      <c r="C327" t="s">
        <v>12</v>
      </c>
      <c r="D327">
        <v>5997</v>
      </c>
      <c r="E327">
        <v>4917</v>
      </c>
      <c r="F327" t="s">
        <v>246</v>
      </c>
      <c r="G327">
        <f>VLOOKUP(F327,Лист2!A:B,2,FALSE)</f>
        <v>5996.25</v>
      </c>
      <c r="H327">
        <f>E327/G327</f>
        <v>0.82001250781738588</v>
      </c>
      <c r="I327" s="2">
        <f>1-H327</f>
        <v>0.17998749218261412</v>
      </c>
    </row>
    <row r="328" spans="1:9" hidden="1" x14ac:dyDescent="0.25">
      <c r="A328">
        <v>184558479</v>
      </c>
      <c r="B328" t="s">
        <v>12</v>
      </c>
      <c r="C328" t="s">
        <v>12</v>
      </c>
      <c r="D328">
        <v>23033</v>
      </c>
      <c r="E328">
        <v>18887</v>
      </c>
      <c r="F328" t="s">
        <v>147</v>
      </c>
      <c r="G328">
        <f>VLOOKUP(F328,Лист2!A:B,2,FALSE)</f>
        <v>23032.5</v>
      </c>
      <c r="H328">
        <f>E328/G328</f>
        <v>0.82001519591881034</v>
      </c>
      <c r="I328" s="2">
        <f>1-H328</f>
        <v>0.17998480408118966</v>
      </c>
    </row>
    <row r="329" spans="1:9" hidden="1" x14ac:dyDescent="0.25">
      <c r="A329">
        <v>185222411</v>
      </c>
      <c r="B329" t="s">
        <v>12</v>
      </c>
      <c r="C329" t="s">
        <v>12</v>
      </c>
      <c r="D329">
        <v>21132</v>
      </c>
      <c r="E329">
        <v>17328</v>
      </c>
      <c r="F329" t="s">
        <v>156</v>
      </c>
      <c r="G329">
        <f>VLOOKUP(F329,Лист2!A:B,2,FALSE)</f>
        <v>21131.25</v>
      </c>
      <c r="H329">
        <f>E329/G329</f>
        <v>0.82001774622892631</v>
      </c>
      <c r="I329" s="2">
        <f>1-H329</f>
        <v>0.17998225377107369</v>
      </c>
    </row>
    <row r="330" spans="1:9" hidden="1" x14ac:dyDescent="0.25">
      <c r="A330">
        <v>183869805</v>
      </c>
      <c r="B330" t="s">
        <v>12</v>
      </c>
      <c r="C330" t="s">
        <v>12</v>
      </c>
      <c r="D330">
        <v>52194</v>
      </c>
      <c r="E330">
        <v>42799</v>
      </c>
      <c r="F330" t="s">
        <v>74</v>
      </c>
      <c r="G330">
        <f>VLOOKUP(F330,Лист2!A:B,2,FALSE)</f>
        <v>52192.5</v>
      </c>
      <c r="H330">
        <f>E330/G330</f>
        <v>0.82002203381711936</v>
      </c>
      <c r="I330" s="2">
        <f>1-H330</f>
        <v>0.17997796618288064</v>
      </c>
    </row>
    <row r="331" spans="1:9" hidden="1" x14ac:dyDescent="0.25">
      <c r="A331">
        <v>185485163</v>
      </c>
      <c r="B331" t="s">
        <v>12</v>
      </c>
      <c r="C331" t="s">
        <v>12</v>
      </c>
      <c r="D331">
        <v>20877</v>
      </c>
      <c r="E331">
        <v>17119</v>
      </c>
      <c r="F331" t="s">
        <v>157</v>
      </c>
      <c r="G331">
        <f>VLOOKUP(F331,Лист2!A:B,2,FALSE)</f>
        <v>20876.25</v>
      </c>
      <c r="H331">
        <f>E331/G331</f>
        <v>0.82002275312855522</v>
      </c>
      <c r="I331" s="2">
        <f>1-H331</f>
        <v>0.17997724687144478</v>
      </c>
    </row>
    <row r="332" spans="1:9" hidden="1" x14ac:dyDescent="0.25">
      <c r="A332">
        <v>182926747</v>
      </c>
      <c r="B332" t="s">
        <v>12</v>
      </c>
      <c r="C332" t="s">
        <v>12</v>
      </c>
      <c r="D332">
        <v>15732</v>
      </c>
      <c r="E332">
        <v>12900</v>
      </c>
      <c r="F332" t="s">
        <v>183</v>
      </c>
      <c r="G332">
        <f>VLOOKUP(F332,Лист2!A:B,2,FALSE)</f>
        <v>15731.25</v>
      </c>
      <c r="H332">
        <f>E332/G332</f>
        <v>0.82002383790226463</v>
      </c>
      <c r="I332" s="2">
        <f>1-H332</f>
        <v>0.17997616209773537</v>
      </c>
    </row>
    <row r="333" spans="1:9" hidden="1" x14ac:dyDescent="0.25">
      <c r="A333">
        <v>186052528</v>
      </c>
      <c r="B333" t="s">
        <v>12</v>
      </c>
      <c r="C333" t="s">
        <v>12</v>
      </c>
      <c r="D333">
        <v>4775</v>
      </c>
      <c r="E333">
        <v>3915</v>
      </c>
      <c r="F333" t="s">
        <v>255</v>
      </c>
      <c r="G333">
        <f>VLOOKUP(F333,Лист2!A:B,2,FALSE)</f>
        <v>4774.25</v>
      </c>
      <c r="H333">
        <f>E333/G333</f>
        <v>0.82002408755301881</v>
      </c>
      <c r="I333" s="2">
        <f>1-H333</f>
        <v>0.17997591244698119</v>
      </c>
    </row>
    <row r="334" spans="1:9" hidden="1" x14ac:dyDescent="0.25">
      <c r="A334">
        <v>185500778</v>
      </c>
      <c r="B334" t="s">
        <v>12</v>
      </c>
      <c r="C334" t="s">
        <v>12</v>
      </c>
      <c r="D334">
        <v>8299</v>
      </c>
      <c r="E334">
        <v>6805</v>
      </c>
      <c r="F334" t="s">
        <v>229</v>
      </c>
      <c r="G334">
        <f>VLOOKUP(F334,Лист2!A:B,2,FALSE)</f>
        <v>8298.5</v>
      </c>
      <c r="H334">
        <f>E334/G334</f>
        <v>0.82002771585226242</v>
      </c>
      <c r="I334" s="2">
        <f>1-H334</f>
        <v>0.17997228414773758</v>
      </c>
    </row>
    <row r="335" spans="1:9" hidden="1" x14ac:dyDescent="0.25">
      <c r="A335">
        <v>179399463</v>
      </c>
      <c r="B335" t="s">
        <v>12</v>
      </c>
      <c r="C335" t="s">
        <v>12</v>
      </c>
      <c r="D335">
        <v>2287</v>
      </c>
      <c r="E335">
        <v>1875</v>
      </c>
      <c r="F335" t="s">
        <v>281</v>
      </c>
      <c r="G335">
        <f>VLOOKUP(F335,Лист2!A:B,2,FALSE)</f>
        <v>2286.5</v>
      </c>
      <c r="H335">
        <f>E335/G335</f>
        <v>0.82003061447627379</v>
      </c>
      <c r="I335" s="2">
        <f>1-H335</f>
        <v>0.17996938552372621</v>
      </c>
    </row>
    <row r="336" spans="1:9" hidden="1" x14ac:dyDescent="0.25">
      <c r="A336">
        <v>180719550</v>
      </c>
      <c r="B336" t="s">
        <v>12</v>
      </c>
      <c r="C336" t="s">
        <v>12</v>
      </c>
      <c r="D336">
        <v>2287</v>
      </c>
      <c r="E336">
        <v>1875</v>
      </c>
      <c r="F336" t="s">
        <v>282</v>
      </c>
      <c r="G336">
        <f>VLOOKUP(F336,Лист2!A:B,2,FALSE)</f>
        <v>2286.5</v>
      </c>
      <c r="H336">
        <f>E336/G336</f>
        <v>0.82003061447627379</v>
      </c>
      <c r="I336" s="2">
        <f>1-H336</f>
        <v>0.17996938552372621</v>
      </c>
    </row>
    <row r="337" spans="1:9" hidden="1" x14ac:dyDescent="0.25">
      <c r="A337">
        <v>180717735</v>
      </c>
      <c r="B337" t="s">
        <v>12</v>
      </c>
      <c r="C337" t="s">
        <v>12</v>
      </c>
      <c r="D337">
        <v>2287</v>
      </c>
      <c r="E337">
        <v>1875</v>
      </c>
      <c r="F337" t="s">
        <v>283</v>
      </c>
      <c r="G337">
        <f>VLOOKUP(F337,Лист2!A:B,2,FALSE)</f>
        <v>2286.5</v>
      </c>
      <c r="H337">
        <f>E337/G337</f>
        <v>0.82003061447627379</v>
      </c>
      <c r="I337" s="2">
        <f>1-H337</f>
        <v>0.17996938552372621</v>
      </c>
    </row>
    <row r="338" spans="1:9" hidden="1" x14ac:dyDescent="0.25">
      <c r="A338">
        <v>180719551</v>
      </c>
      <c r="B338" t="s">
        <v>12</v>
      </c>
      <c r="C338" t="s">
        <v>12</v>
      </c>
      <c r="D338">
        <v>2287</v>
      </c>
      <c r="E338">
        <v>1875</v>
      </c>
      <c r="F338" t="s">
        <v>377</v>
      </c>
      <c r="G338">
        <f>VLOOKUP(F338,Лист2!A:B,2,FALSE)</f>
        <v>2286.5</v>
      </c>
      <c r="H338">
        <f>E338/G338</f>
        <v>0.82003061447627379</v>
      </c>
      <c r="I338" s="2">
        <f>1-H338</f>
        <v>0.17996938552372621</v>
      </c>
    </row>
    <row r="339" spans="1:9" hidden="1" x14ac:dyDescent="0.25">
      <c r="A339">
        <v>187466960</v>
      </c>
      <c r="B339" t="s">
        <v>12</v>
      </c>
      <c r="C339" t="s">
        <v>12</v>
      </c>
      <c r="D339">
        <v>2776</v>
      </c>
      <c r="E339">
        <v>2276</v>
      </c>
      <c r="F339" t="s">
        <v>268</v>
      </c>
      <c r="G339">
        <f>VLOOKUP(F339,Лист2!A:B,2,FALSE)</f>
        <v>2775.5</v>
      </c>
      <c r="H339">
        <f>E339/G339</f>
        <v>0.82003242658980369</v>
      </c>
      <c r="I339" s="2">
        <f>1-H339</f>
        <v>0.17996757341019631</v>
      </c>
    </row>
    <row r="340" spans="1:9" hidden="1" x14ac:dyDescent="0.25">
      <c r="A340">
        <v>187209167</v>
      </c>
      <c r="B340" t="s">
        <v>12</v>
      </c>
      <c r="C340" t="s">
        <v>12</v>
      </c>
      <c r="D340">
        <v>3544</v>
      </c>
      <c r="E340">
        <v>2906</v>
      </c>
      <c r="F340" t="s">
        <v>260</v>
      </c>
      <c r="G340">
        <f>VLOOKUP(F340,Лист2!A:B,2,FALSE)</f>
        <v>3543.75</v>
      </c>
      <c r="H340">
        <f>E340/G340</f>
        <v>0.82003527336860671</v>
      </c>
      <c r="I340" s="2">
        <f>1-H340</f>
        <v>0.17996472663139329</v>
      </c>
    </row>
    <row r="341" spans="1:9" hidden="1" x14ac:dyDescent="0.25">
      <c r="A341">
        <v>183159345</v>
      </c>
      <c r="B341" t="s">
        <v>12</v>
      </c>
      <c r="C341" t="s">
        <v>12</v>
      </c>
      <c r="D341">
        <v>6988</v>
      </c>
      <c r="E341">
        <v>5730</v>
      </c>
      <c r="F341" t="s">
        <v>58</v>
      </c>
      <c r="G341">
        <f>VLOOKUP(F341,Лист2!A:B,2,FALSE)</f>
        <v>6987.5</v>
      </c>
      <c r="H341">
        <f>E341/G341</f>
        <v>0.82003577817531303</v>
      </c>
      <c r="I341" s="2">
        <f>1-H341</f>
        <v>0.17996422182468697</v>
      </c>
    </row>
    <row r="342" spans="1:9" hidden="1" x14ac:dyDescent="0.25">
      <c r="A342">
        <v>186842113</v>
      </c>
      <c r="B342" t="s">
        <v>12</v>
      </c>
      <c r="C342" t="s">
        <v>12</v>
      </c>
      <c r="D342">
        <v>6087</v>
      </c>
      <c r="E342">
        <v>4991</v>
      </c>
      <c r="F342" t="s">
        <v>241</v>
      </c>
      <c r="G342">
        <f>VLOOKUP(F342,Лист2!A:B,2,FALSE)</f>
        <v>6086.25</v>
      </c>
      <c r="H342">
        <f>E342/G342</f>
        <v>0.82004518381597868</v>
      </c>
      <c r="I342" s="2">
        <f>1-H342</f>
        <v>0.17995481618402132</v>
      </c>
    </row>
    <row r="343" spans="1:9" hidden="1" x14ac:dyDescent="0.25">
      <c r="A343">
        <v>180952631</v>
      </c>
      <c r="B343" t="s">
        <v>12</v>
      </c>
      <c r="C343" t="s">
        <v>12</v>
      </c>
      <c r="D343">
        <v>2742</v>
      </c>
      <c r="E343">
        <v>2248</v>
      </c>
      <c r="F343" t="s">
        <v>269</v>
      </c>
      <c r="G343">
        <f>VLOOKUP(F343,Лист2!A:B,2,FALSE)</f>
        <v>2741.25</v>
      </c>
      <c r="H343">
        <f>E343/G343</f>
        <v>0.82006383948928407</v>
      </c>
      <c r="I343" s="2">
        <f>1-H343</f>
        <v>0.17993616051071593</v>
      </c>
    </row>
    <row r="344" spans="1:9" hidden="1" x14ac:dyDescent="0.25">
      <c r="A344">
        <v>186613375</v>
      </c>
      <c r="B344" t="s">
        <v>12</v>
      </c>
      <c r="C344" t="s">
        <v>12</v>
      </c>
      <c r="D344">
        <v>8922</v>
      </c>
      <c r="E344">
        <v>7316</v>
      </c>
      <c r="F344" t="s">
        <v>217</v>
      </c>
      <c r="G344">
        <f>VLOOKUP(F344,Лист2!A:B,2,FALSE)</f>
        <v>8921.25</v>
      </c>
      <c r="H344">
        <f>E344/G344</f>
        <v>0.82006445285133811</v>
      </c>
      <c r="I344" s="2">
        <f>1-H344</f>
        <v>0.17993554714866189</v>
      </c>
    </row>
    <row r="345" spans="1:9" hidden="1" x14ac:dyDescent="0.25">
      <c r="A345">
        <v>187209168</v>
      </c>
      <c r="B345" t="s">
        <v>12</v>
      </c>
      <c r="C345" t="s">
        <v>12</v>
      </c>
      <c r="D345">
        <v>3387</v>
      </c>
      <c r="E345">
        <v>2777</v>
      </c>
      <c r="F345" t="s">
        <v>264</v>
      </c>
      <c r="G345">
        <f>VLOOKUP(F345,Лист2!A:B,2,FALSE)</f>
        <v>3386.25</v>
      </c>
      <c r="H345">
        <f>E345/G345</f>
        <v>0.82008121077888518</v>
      </c>
      <c r="I345" s="2">
        <f>1-H345</f>
        <v>0.17991878922111482</v>
      </c>
    </row>
    <row r="346" spans="1:9" hidden="1" x14ac:dyDescent="0.25">
      <c r="A346">
        <v>187210039</v>
      </c>
      <c r="B346" t="s">
        <v>12</v>
      </c>
      <c r="C346" t="s">
        <v>12</v>
      </c>
      <c r="D346">
        <v>1793</v>
      </c>
      <c r="E346">
        <v>1470</v>
      </c>
      <c r="F346" t="s">
        <v>302</v>
      </c>
      <c r="G346">
        <f>VLOOKUP(F346,Лист2!A:B,2,FALSE)</f>
        <v>1792.5</v>
      </c>
      <c r="H346">
        <f>E346/G346</f>
        <v>0.82008368200836823</v>
      </c>
      <c r="I346" s="2">
        <f>1-H346</f>
        <v>0.17991631799163177</v>
      </c>
    </row>
    <row r="347" spans="1:9" hidden="1" x14ac:dyDescent="0.25">
      <c r="A347">
        <v>179799724</v>
      </c>
      <c r="B347" t="s">
        <v>12</v>
      </c>
      <c r="C347" t="s">
        <v>12</v>
      </c>
      <c r="D347">
        <v>1454</v>
      </c>
      <c r="E347">
        <v>1192</v>
      </c>
      <c r="F347" t="s">
        <v>318</v>
      </c>
      <c r="G347">
        <f>VLOOKUP(F347,Лист2!A:B,2,FALSE)</f>
        <v>1453.5</v>
      </c>
      <c r="H347">
        <f>E347/G347</f>
        <v>0.82008943928448574</v>
      </c>
      <c r="I347" s="2">
        <f>1-H347</f>
        <v>0.17991056071551426</v>
      </c>
    </row>
    <row r="348" spans="1:9" hidden="1" x14ac:dyDescent="0.25">
      <c r="A348">
        <v>179799726</v>
      </c>
      <c r="B348" t="s">
        <v>12</v>
      </c>
      <c r="C348" t="s">
        <v>12</v>
      </c>
      <c r="D348">
        <v>1454</v>
      </c>
      <c r="E348">
        <v>1192</v>
      </c>
      <c r="F348" t="s">
        <v>319</v>
      </c>
      <c r="G348">
        <f>VLOOKUP(F348,Лист2!A:B,2,FALSE)</f>
        <v>1453.5</v>
      </c>
      <c r="H348">
        <f>E348/G348</f>
        <v>0.82008943928448574</v>
      </c>
      <c r="I348" s="2">
        <f>1-H348</f>
        <v>0.17991056071551426</v>
      </c>
    </row>
    <row r="349" spans="1:9" hidden="1" x14ac:dyDescent="0.25">
      <c r="A349">
        <v>186937424</v>
      </c>
      <c r="B349" t="s">
        <v>12</v>
      </c>
      <c r="C349" t="s">
        <v>12</v>
      </c>
      <c r="D349">
        <v>4072</v>
      </c>
      <c r="E349">
        <v>3339</v>
      </c>
      <c r="F349" t="s">
        <v>259</v>
      </c>
      <c r="G349">
        <f>VLOOKUP(F349,Лист2!A:B,2,FALSE)</f>
        <v>4071.5</v>
      </c>
      <c r="H349">
        <f>E349/G349</f>
        <v>0.82009087559867366</v>
      </c>
      <c r="I349" s="2">
        <f>1-H349</f>
        <v>0.17990912440132634</v>
      </c>
    </row>
    <row r="350" spans="1:9" hidden="1" x14ac:dyDescent="0.25">
      <c r="A350">
        <v>187759046</v>
      </c>
      <c r="B350" t="s">
        <v>12</v>
      </c>
      <c r="C350" t="s">
        <v>12</v>
      </c>
      <c r="D350">
        <v>2083</v>
      </c>
      <c r="E350">
        <v>1708</v>
      </c>
      <c r="F350" t="s">
        <v>291</v>
      </c>
      <c r="G350">
        <f>VLOOKUP(F350,Лист2!A:B,2,FALSE)</f>
        <v>2082.5</v>
      </c>
      <c r="H350">
        <f>E350/G350</f>
        <v>0.82016806722689073</v>
      </c>
      <c r="I350" s="2">
        <f>1-H350</f>
        <v>0.17983193277310927</v>
      </c>
    </row>
    <row r="351" spans="1:9" hidden="1" x14ac:dyDescent="0.25">
      <c r="A351">
        <v>187810056</v>
      </c>
      <c r="B351" t="s">
        <v>12</v>
      </c>
      <c r="C351" t="s">
        <v>12</v>
      </c>
      <c r="D351">
        <v>2083</v>
      </c>
      <c r="E351">
        <v>1708</v>
      </c>
      <c r="F351" t="s">
        <v>292</v>
      </c>
      <c r="G351">
        <f>VLOOKUP(F351,Лист2!A:B,2,FALSE)</f>
        <v>2082.5</v>
      </c>
      <c r="H351">
        <f>E351/G351</f>
        <v>0.82016806722689073</v>
      </c>
      <c r="I351" s="2">
        <f>1-H351</f>
        <v>0.17983193277310927</v>
      </c>
    </row>
    <row r="352" spans="1:9" hidden="1" x14ac:dyDescent="0.25">
      <c r="A352">
        <v>181537258</v>
      </c>
      <c r="B352" t="s">
        <v>12</v>
      </c>
      <c r="C352" t="s">
        <v>12</v>
      </c>
      <c r="D352">
        <v>1042</v>
      </c>
      <c r="E352">
        <v>854</v>
      </c>
      <c r="F352" t="s">
        <v>331</v>
      </c>
      <c r="G352">
        <f>VLOOKUP(F352,Лист2!A:B,2,FALSE)</f>
        <v>1041.25</v>
      </c>
      <c r="H352">
        <f>E352/G352</f>
        <v>0.82016806722689073</v>
      </c>
      <c r="I352" s="2">
        <f>1-H352</f>
        <v>0.17983193277310927</v>
      </c>
    </row>
    <row r="353" spans="1:9" hidden="1" x14ac:dyDescent="0.25">
      <c r="A353">
        <v>181522378</v>
      </c>
      <c r="B353" t="s">
        <v>12</v>
      </c>
      <c r="C353" t="s">
        <v>12</v>
      </c>
      <c r="D353">
        <v>1042</v>
      </c>
      <c r="E353">
        <v>854</v>
      </c>
      <c r="F353" t="s">
        <v>332</v>
      </c>
      <c r="G353">
        <f>VLOOKUP(F353,Лист2!A:B,2,FALSE)</f>
        <v>1041.25</v>
      </c>
      <c r="H353">
        <f>E353/G353</f>
        <v>0.82016806722689073</v>
      </c>
      <c r="I353" s="2">
        <f>1-H353</f>
        <v>0.17983193277310927</v>
      </c>
    </row>
    <row r="354" spans="1:9" hidden="1" x14ac:dyDescent="0.25">
      <c r="A354">
        <v>182520641</v>
      </c>
      <c r="B354" t="s">
        <v>12</v>
      </c>
      <c r="C354" t="s">
        <v>12</v>
      </c>
      <c r="D354">
        <v>1427</v>
      </c>
      <c r="E354">
        <v>1170</v>
      </c>
      <c r="F354" t="s">
        <v>322</v>
      </c>
      <c r="G354">
        <f>VLOOKUP(F354,Лист2!A:B,2,FALSE)</f>
        <v>1426.5</v>
      </c>
      <c r="H354">
        <f>E354/G354</f>
        <v>0.82018927444794953</v>
      </c>
      <c r="I354" s="2">
        <f>1-H354</f>
        <v>0.17981072555205047</v>
      </c>
    </row>
    <row r="355" spans="1:9" hidden="1" x14ac:dyDescent="0.25">
      <c r="A355">
        <v>187818555</v>
      </c>
      <c r="B355" t="s">
        <v>12</v>
      </c>
      <c r="C355" t="s">
        <v>12</v>
      </c>
      <c r="D355">
        <v>2572</v>
      </c>
      <c r="E355">
        <v>2109</v>
      </c>
      <c r="F355" t="s">
        <v>271</v>
      </c>
      <c r="G355">
        <f>VLOOKUP(F355,Лист2!A:B,2,FALSE)</f>
        <v>2571.25</v>
      </c>
      <c r="H355">
        <f>E355/G355</f>
        <v>0.82022362664073889</v>
      </c>
      <c r="I355" s="2">
        <f>1-H355</f>
        <v>0.17977637335926111</v>
      </c>
    </row>
    <row r="356" spans="1:9" hidden="1" x14ac:dyDescent="0.25">
      <c r="A356">
        <v>180650211</v>
      </c>
      <c r="B356" t="s">
        <v>12</v>
      </c>
      <c r="C356" t="s">
        <v>12</v>
      </c>
      <c r="D356">
        <v>1572</v>
      </c>
      <c r="E356">
        <v>1289</v>
      </c>
      <c r="F356" t="s">
        <v>308</v>
      </c>
      <c r="G356">
        <f>VLOOKUP(F356,Лист2!A:B,2,FALSE)</f>
        <v>1571.5</v>
      </c>
      <c r="H356">
        <f>E356/G356</f>
        <v>0.8202354438434617</v>
      </c>
      <c r="I356" s="2">
        <f>1-H356</f>
        <v>0.1797645561565383</v>
      </c>
    </row>
    <row r="357" spans="1:9" hidden="1" x14ac:dyDescent="0.25">
      <c r="A357">
        <v>180648389</v>
      </c>
      <c r="B357" t="s">
        <v>12</v>
      </c>
      <c r="C357" t="s">
        <v>12</v>
      </c>
      <c r="D357">
        <v>1572</v>
      </c>
      <c r="E357">
        <v>1289</v>
      </c>
      <c r="F357" t="s">
        <v>309</v>
      </c>
      <c r="G357">
        <f>VLOOKUP(F357,Лист2!A:B,2,FALSE)</f>
        <v>1571.5</v>
      </c>
      <c r="H357">
        <f>E357/G357</f>
        <v>0.8202354438434617</v>
      </c>
      <c r="I357" s="2">
        <f>1-H357</f>
        <v>0.1797645561565383</v>
      </c>
    </row>
    <row r="358" spans="1:9" hidden="1" x14ac:dyDescent="0.25">
      <c r="A358">
        <v>180650210</v>
      </c>
      <c r="B358" t="s">
        <v>12</v>
      </c>
      <c r="C358" t="s">
        <v>12</v>
      </c>
      <c r="D358">
        <v>1572</v>
      </c>
      <c r="E358">
        <v>1289</v>
      </c>
      <c r="F358" t="s">
        <v>310</v>
      </c>
      <c r="G358">
        <f>VLOOKUP(F358,Лист2!A:B,2,FALSE)</f>
        <v>1571.5</v>
      </c>
      <c r="H358">
        <f>E358/G358</f>
        <v>0.8202354438434617</v>
      </c>
      <c r="I358" s="2">
        <f>1-H358</f>
        <v>0.1797645561565383</v>
      </c>
    </row>
    <row r="359" spans="1:9" hidden="1" x14ac:dyDescent="0.25">
      <c r="A359">
        <v>180648388</v>
      </c>
      <c r="B359" t="s">
        <v>12</v>
      </c>
      <c r="C359" t="s">
        <v>12</v>
      </c>
      <c r="D359">
        <v>1572</v>
      </c>
      <c r="E359">
        <v>1289</v>
      </c>
      <c r="F359" t="s">
        <v>311</v>
      </c>
      <c r="G359">
        <f>VLOOKUP(F359,Лист2!A:B,2,FALSE)</f>
        <v>1571.5</v>
      </c>
      <c r="H359">
        <f>E359/G359</f>
        <v>0.8202354438434617</v>
      </c>
      <c r="I359" s="2">
        <f>1-H359</f>
        <v>0.1797645561565383</v>
      </c>
    </row>
    <row r="360" spans="1:9" hidden="1" x14ac:dyDescent="0.25">
      <c r="A360">
        <v>181125802</v>
      </c>
      <c r="B360" t="s">
        <v>12</v>
      </c>
      <c r="C360" t="s">
        <v>12</v>
      </c>
      <c r="D360">
        <v>950</v>
      </c>
      <c r="E360">
        <v>779</v>
      </c>
      <c r="F360" t="s">
        <v>51</v>
      </c>
      <c r="G360">
        <f>VLOOKUP(F360,Лист2!A:B,2,FALSE)</f>
        <v>949.5</v>
      </c>
      <c r="H360">
        <f>E360/G360</f>
        <v>0.82043180621379674</v>
      </c>
      <c r="I360" s="2">
        <f>1-H360</f>
        <v>0.17956819378620326</v>
      </c>
    </row>
    <row r="361" spans="1:9" hidden="1" x14ac:dyDescent="0.25">
      <c r="A361">
        <v>181131317</v>
      </c>
      <c r="B361" t="s">
        <v>12</v>
      </c>
      <c r="C361" t="s">
        <v>12</v>
      </c>
      <c r="D361">
        <v>950</v>
      </c>
      <c r="E361">
        <v>779</v>
      </c>
      <c r="F361" t="s">
        <v>346</v>
      </c>
      <c r="G361">
        <f>VLOOKUP(F361,Лист2!A:B,2,FALSE)</f>
        <v>949.5</v>
      </c>
      <c r="H361">
        <f>E361/G361</f>
        <v>0.82043180621379674</v>
      </c>
      <c r="I361" s="2">
        <f>1-H361</f>
        <v>0.17956819378620326</v>
      </c>
    </row>
    <row r="362" spans="1:9" hidden="1" x14ac:dyDescent="0.25">
      <c r="A362">
        <v>181131318</v>
      </c>
      <c r="B362" t="s">
        <v>12</v>
      </c>
      <c r="C362" t="s">
        <v>12</v>
      </c>
      <c r="D362">
        <v>950</v>
      </c>
      <c r="E362">
        <v>779</v>
      </c>
      <c r="F362" t="s">
        <v>347</v>
      </c>
      <c r="G362">
        <f>VLOOKUP(F362,Лист2!A:B,2,FALSE)</f>
        <v>949.5</v>
      </c>
      <c r="H362">
        <f>E362/G362</f>
        <v>0.82043180621379674</v>
      </c>
      <c r="I362" s="2">
        <f>1-H362</f>
        <v>0.17956819378620326</v>
      </c>
    </row>
    <row r="363" spans="1:9" hidden="1" x14ac:dyDescent="0.25">
      <c r="A363">
        <v>181125803</v>
      </c>
      <c r="B363" t="s">
        <v>12</v>
      </c>
      <c r="C363" t="s">
        <v>12</v>
      </c>
      <c r="D363">
        <v>950</v>
      </c>
      <c r="E363">
        <v>779</v>
      </c>
      <c r="F363" t="s">
        <v>348</v>
      </c>
      <c r="G363">
        <f>VLOOKUP(F363,Лист2!A:B,2,FALSE)</f>
        <v>949.5</v>
      </c>
      <c r="H363">
        <f>E363/G363</f>
        <v>0.82043180621379674</v>
      </c>
      <c r="I363" s="2">
        <f>1-H363</f>
        <v>0.17956819378620326</v>
      </c>
    </row>
    <row r="364" spans="1:9" hidden="1" x14ac:dyDescent="0.25">
      <c r="A364">
        <v>181125804</v>
      </c>
      <c r="B364" t="s">
        <v>12</v>
      </c>
      <c r="C364" t="s">
        <v>12</v>
      </c>
      <c r="D364">
        <v>950</v>
      </c>
      <c r="E364">
        <v>779</v>
      </c>
      <c r="F364" t="s">
        <v>349</v>
      </c>
      <c r="G364">
        <f>VLOOKUP(F364,Лист2!A:B,2,FALSE)</f>
        <v>949.5</v>
      </c>
      <c r="H364">
        <f>E364/G364</f>
        <v>0.82043180621379674</v>
      </c>
      <c r="I364" s="2">
        <f>1-H364</f>
        <v>0.17956819378620326</v>
      </c>
    </row>
    <row r="365" spans="1:9" hidden="1" x14ac:dyDescent="0.25">
      <c r="A365">
        <v>181125801</v>
      </c>
      <c r="B365" t="s">
        <v>12</v>
      </c>
      <c r="C365" t="s">
        <v>12</v>
      </c>
      <c r="D365">
        <v>950</v>
      </c>
      <c r="E365">
        <v>779</v>
      </c>
      <c r="F365" t="s">
        <v>350</v>
      </c>
      <c r="G365">
        <f>VLOOKUP(F365,Лист2!A:B,2,FALSE)</f>
        <v>949.5</v>
      </c>
      <c r="H365">
        <f>E365/G365</f>
        <v>0.82043180621379674</v>
      </c>
      <c r="I365" s="2">
        <f>1-H365</f>
        <v>0.17956819378620326</v>
      </c>
    </row>
    <row r="366" spans="1:9" hidden="1" x14ac:dyDescent="0.25">
      <c r="A366">
        <v>180262062</v>
      </c>
      <c r="B366" t="s">
        <v>12</v>
      </c>
      <c r="C366" t="s">
        <v>12</v>
      </c>
      <c r="D366">
        <v>1144</v>
      </c>
      <c r="E366">
        <v>938</v>
      </c>
      <c r="F366" t="s">
        <v>326</v>
      </c>
      <c r="G366">
        <f>VLOOKUP(F366,Лист2!A:B,2,FALSE)</f>
        <v>1143.25</v>
      </c>
      <c r="H366">
        <f>E366/G366</f>
        <v>0.82046796413732781</v>
      </c>
      <c r="I366" s="2">
        <f>1-H366</f>
        <v>0.17953203586267219</v>
      </c>
    </row>
    <row r="367" spans="1:9" hidden="1" x14ac:dyDescent="0.25">
      <c r="A367">
        <v>180262063</v>
      </c>
      <c r="B367" t="s">
        <v>12</v>
      </c>
      <c r="C367" t="s">
        <v>12</v>
      </c>
      <c r="D367">
        <v>1144</v>
      </c>
      <c r="E367">
        <v>938</v>
      </c>
      <c r="F367" t="s">
        <v>327</v>
      </c>
      <c r="G367">
        <f>VLOOKUP(F367,Лист2!A:B,2,FALSE)</f>
        <v>1143.25</v>
      </c>
      <c r="H367">
        <f>E367/G367</f>
        <v>0.82046796413732781</v>
      </c>
      <c r="I367" s="2">
        <f>1-H367</f>
        <v>0.17953203586267219</v>
      </c>
    </row>
    <row r="368" spans="1:9" hidden="1" x14ac:dyDescent="0.25">
      <c r="A368">
        <v>187810054</v>
      </c>
      <c r="B368" t="s">
        <v>12</v>
      </c>
      <c r="C368" t="s">
        <v>12</v>
      </c>
      <c r="D368">
        <v>2086</v>
      </c>
      <c r="E368">
        <v>1710</v>
      </c>
      <c r="F368" t="s">
        <v>290</v>
      </c>
      <c r="G368">
        <f>VLOOKUP(F368,Лист2!A:B,2,FALSE)</f>
        <v>2082.5</v>
      </c>
      <c r="H368">
        <f>E368/G368</f>
        <v>0.82112845138055224</v>
      </c>
      <c r="I368" s="2">
        <f>1-H368</f>
        <v>0.17887154861944776</v>
      </c>
    </row>
    <row r="369" spans="1:9" x14ac:dyDescent="0.25">
      <c r="A369">
        <v>133908807</v>
      </c>
      <c r="B369" t="s">
        <v>6</v>
      </c>
      <c r="C369" t="s">
        <v>6</v>
      </c>
      <c r="D369">
        <v>31806</v>
      </c>
      <c r="E369">
        <v>10432</v>
      </c>
      <c r="F369" t="s">
        <v>7</v>
      </c>
      <c r="G369">
        <f>VLOOKUP(F369,Лист2!A:B,2,FALSE)</f>
        <v>12700</v>
      </c>
      <c r="H369">
        <f>E369/G369</f>
        <v>0.82141732283464564</v>
      </c>
      <c r="I369" s="2">
        <f>1-H369</f>
        <v>0.17858267716535436</v>
      </c>
    </row>
    <row r="370" spans="1:9" x14ac:dyDescent="0.25">
      <c r="A370">
        <v>148235773</v>
      </c>
      <c r="B370" t="s">
        <v>6</v>
      </c>
      <c r="C370" t="s">
        <v>6</v>
      </c>
      <c r="D370">
        <v>36782</v>
      </c>
      <c r="E370">
        <v>14712</v>
      </c>
      <c r="F370" t="s">
        <v>442</v>
      </c>
      <c r="G370">
        <f>VLOOKUP(F370,Лист2!A:B,2,FALSE)</f>
        <v>17500</v>
      </c>
      <c r="H370">
        <f>E370/G370</f>
        <v>0.84068571428571426</v>
      </c>
      <c r="I370" s="2">
        <f>1-H370</f>
        <v>0.15931428571428574</v>
      </c>
    </row>
    <row r="371" spans="1:9" x14ac:dyDescent="0.25">
      <c r="A371">
        <v>148235759</v>
      </c>
      <c r="B371" t="s">
        <v>6</v>
      </c>
      <c r="C371" t="s">
        <v>6</v>
      </c>
      <c r="D371">
        <v>39095</v>
      </c>
      <c r="E371">
        <v>15638</v>
      </c>
      <c r="F371" t="s">
        <v>439</v>
      </c>
      <c r="G371">
        <f>VLOOKUP(F371,Лист2!A:B,2,FALSE)</f>
        <v>18600</v>
      </c>
      <c r="H371">
        <f>E371/G371</f>
        <v>0.84075268817204296</v>
      </c>
      <c r="I371" s="2">
        <f>1-H371</f>
        <v>0.15924731182795704</v>
      </c>
    </row>
    <row r="372" spans="1:9" hidden="1" x14ac:dyDescent="0.25">
      <c r="A372">
        <v>185848501</v>
      </c>
      <c r="B372" t="s">
        <v>12</v>
      </c>
      <c r="C372" t="s">
        <v>12</v>
      </c>
      <c r="D372">
        <v>6970</v>
      </c>
      <c r="E372">
        <v>5715</v>
      </c>
      <c r="F372" t="s">
        <v>238</v>
      </c>
      <c r="G372">
        <f>VLOOKUP(F372,Лист2!A:B,2,FALSE)</f>
        <v>6769.75</v>
      </c>
      <c r="H372">
        <f>E372/G372</f>
        <v>0.84419660991912548</v>
      </c>
      <c r="I372" s="2">
        <f>1-H372</f>
        <v>0.15580339008087452</v>
      </c>
    </row>
    <row r="373" spans="1:9" x14ac:dyDescent="0.25">
      <c r="A373">
        <v>190060000</v>
      </c>
      <c r="B373" t="s">
        <v>6</v>
      </c>
      <c r="C373" t="s">
        <v>6</v>
      </c>
      <c r="D373">
        <v>28379</v>
      </c>
      <c r="E373">
        <v>10443</v>
      </c>
      <c r="F373" t="s">
        <v>15</v>
      </c>
      <c r="G373">
        <f>VLOOKUP(F373,Лист2!A:B,2,FALSE)</f>
        <v>12200</v>
      </c>
      <c r="H373">
        <f>E373/G373</f>
        <v>0.85598360655737704</v>
      </c>
      <c r="I373" s="2">
        <f>1-H373</f>
        <v>0.14401639344262296</v>
      </c>
    </row>
    <row r="374" spans="1:9" x14ac:dyDescent="0.25">
      <c r="A374">
        <v>190060001</v>
      </c>
      <c r="B374" t="s">
        <v>6</v>
      </c>
      <c r="C374" t="s">
        <v>6</v>
      </c>
      <c r="D374">
        <v>26646</v>
      </c>
      <c r="E374">
        <v>10871</v>
      </c>
      <c r="F374" t="s">
        <v>384</v>
      </c>
      <c r="G374">
        <f>VLOOKUP(F374,Лист2!A:B,2,FALSE)</f>
        <v>12700</v>
      </c>
      <c r="H374">
        <f>E374/G374</f>
        <v>0.85598425196850392</v>
      </c>
      <c r="I374" s="2">
        <f>1-H374</f>
        <v>0.14401574803149608</v>
      </c>
    </row>
    <row r="375" spans="1:9" x14ac:dyDescent="0.25">
      <c r="A375">
        <v>94945908</v>
      </c>
      <c r="B375" t="s">
        <v>6</v>
      </c>
      <c r="C375" t="s">
        <v>6</v>
      </c>
      <c r="D375">
        <v>45830</v>
      </c>
      <c r="E375">
        <v>15765</v>
      </c>
      <c r="F375" t="s">
        <v>466</v>
      </c>
      <c r="G375">
        <f>VLOOKUP(F375,Лист2!A:B,2,FALSE)</f>
        <v>18300</v>
      </c>
      <c r="H375">
        <f>E375/G375</f>
        <v>0.86147540983606552</v>
      </c>
      <c r="I375" s="2">
        <f>1-H375</f>
        <v>0.13852459016393448</v>
      </c>
    </row>
    <row r="376" spans="1:9" x14ac:dyDescent="0.25">
      <c r="A376">
        <v>94943949</v>
      </c>
      <c r="B376" t="s">
        <v>6</v>
      </c>
      <c r="C376" t="s">
        <v>6</v>
      </c>
      <c r="D376">
        <v>39696</v>
      </c>
      <c r="E376">
        <v>14925</v>
      </c>
      <c r="F376" t="s">
        <v>397</v>
      </c>
      <c r="G376">
        <f>VLOOKUP(F376,Лист2!A:B,2,FALSE)</f>
        <v>17200</v>
      </c>
      <c r="H376">
        <f>E376/G376</f>
        <v>0.86773255813953487</v>
      </c>
      <c r="I376" s="2">
        <f>1-H376</f>
        <v>0.13226744186046513</v>
      </c>
    </row>
    <row r="377" spans="1:9" x14ac:dyDescent="0.25">
      <c r="A377">
        <v>94618176</v>
      </c>
      <c r="B377" t="s">
        <v>6</v>
      </c>
      <c r="C377" t="s">
        <v>6</v>
      </c>
      <c r="D377">
        <v>36004</v>
      </c>
      <c r="E377">
        <v>13537</v>
      </c>
      <c r="F377" t="s">
        <v>21</v>
      </c>
      <c r="G377">
        <f>VLOOKUP(F377,Лист2!A:B,2,FALSE)</f>
        <v>15600</v>
      </c>
      <c r="H377">
        <f>E377/G377</f>
        <v>0.86775641025641026</v>
      </c>
      <c r="I377" s="2">
        <f>1-H377</f>
        <v>0.13224358974358974</v>
      </c>
    </row>
    <row r="378" spans="1:9" x14ac:dyDescent="0.25">
      <c r="A378">
        <v>94945907</v>
      </c>
      <c r="B378" t="s">
        <v>6</v>
      </c>
      <c r="C378" t="s">
        <v>6</v>
      </c>
      <c r="D378">
        <v>35310</v>
      </c>
      <c r="E378">
        <v>14688</v>
      </c>
      <c r="F378" t="s">
        <v>24</v>
      </c>
      <c r="G378">
        <f>VLOOKUP(F378,Лист2!A:B,2,FALSE)</f>
        <v>16800</v>
      </c>
      <c r="H378">
        <f>E378/G378</f>
        <v>0.87428571428571433</v>
      </c>
      <c r="I378" s="2">
        <f>1-H378</f>
        <v>0.12571428571428567</v>
      </c>
    </row>
    <row r="379" spans="1:9" x14ac:dyDescent="0.25">
      <c r="A379">
        <v>95059802</v>
      </c>
      <c r="B379" t="s">
        <v>6</v>
      </c>
      <c r="C379" t="s">
        <v>6</v>
      </c>
      <c r="D379">
        <v>35521</v>
      </c>
      <c r="E379">
        <v>14776</v>
      </c>
      <c r="F379" t="s">
        <v>37</v>
      </c>
      <c r="G379">
        <f>VLOOKUP(F379,Лист2!A:B,2,FALSE)</f>
        <v>16900</v>
      </c>
      <c r="H379">
        <f>E379/G379</f>
        <v>0.8743195266272189</v>
      </c>
      <c r="I379" s="2">
        <f>1-H379</f>
        <v>0.1256804733727811</v>
      </c>
    </row>
    <row r="380" spans="1:9" x14ac:dyDescent="0.25">
      <c r="A380">
        <v>148235775</v>
      </c>
      <c r="B380" t="s">
        <v>6</v>
      </c>
      <c r="C380" t="s">
        <v>6</v>
      </c>
      <c r="D380">
        <v>32579</v>
      </c>
      <c r="E380">
        <v>13552</v>
      </c>
      <c r="F380" t="s">
        <v>432</v>
      </c>
      <c r="G380">
        <f>VLOOKUP(F380,Лист2!A:B,2,FALSE)</f>
        <v>15500</v>
      </c>
      <c r="H380">
        <f>E380/G380</f>
        <v>0.87432258064516133</v>
      </c>
      <c r="I380" s="2">
        <f>1-H380</f>
        <v>0.12567741935483867</v>
      </c>
    </row>
    <row r="381" spans="1:9" x14ac:dyDescent="0.25">
      <c r="A381">
        <v>95059582</v>
      </c>
      <c r="B381" t="s">
        <v>6</v>
      </c>
      <c r="C381" t="s">
        <v>6</v>
      </c>
      <c r="D381">
        <v>37413</v>
      </c>
      <c r="E381">
        <v>15563</v>
      </c>
      <c r="F381" t="s">
        <v>396</v>
      </c>
      <c r="G381">
        <f>VLOOKUP(F381,Лист2!A:B,2,FALSE)</f>
        <v>17800</v>
      </c>
      <c r="H381">
        <f>E381/G381</f>
        <v>0.87432584269662916</v>
      </c>
      <c r="I381" s="2">
        <f>1-H381</f>
        <v>0.12567415730337084</v>
      </c>
    </row>
    <row r="382" spans="1:9" x14ac:dyDescent="0.25">
      <c r="A382">
        <v>141196773</v>
      </c>
      <c r="B382" t="s">
        <v>6</v>
      </c>
      <c r="C382" t="s">
        <v>6</v>
      </c>
      <c r="D382">
        <v>37413</v>
      </c>
      <c r="E382">
        <v>15563</v>
      </c>
      <c r="F382" t="s">
        <v>441</v>
      </c>
      <c r="G382">
        <f>VLOOKUP(F382,Лист2!A:B,2,FALSE)</f>
        <v>17800</v>
      </c>
      <c r="H382">
        <f>E382/G382</f>
        <v>0.87432584269662916</v>
      </c>
      <c r="I382" s="2">
        <f>1-H382</f>
        <v>0.12567415730337084</v>
      </c>
    </row>
    <row r="383" spans="1:9" x14ac:dyDescent="0.25">
      <c r="A383">
        <v>141199222</v>
      </c>
      <c r="B383" t="s">
        <v>6</v>
      </c>
      <c r="C383" t="s">
        <v>6</v>
      </c>
      <c r="D383">
        <v>36362</v>
      </c>
      <c r="E383">
        <v>15126</v>
      </c>
      <c r="F383" t="s">
        <v>10</v>
      </c>
      <c r="G383">
        <f>VLOOKUP(F383,Лист2!A:B,2,FALSE)</f>
        <v>17300</v>
      </c>
      <c r="H383">
        <f>E383/G383</f>
        <v>0.87433526011560692</v>
      </c>
      <c r="I383" s="2">
        <f>1-H383</f>
        <v>0.12566473988439308</v>
      </c>
    </row>
    <row r="384" spans="1:9" x14ac:dyDescent="0.25">
      <c r="A384">
        <v>95059583</v>
      </c>
      <c r="B384" t="s">
        <v>6</v>
      </c>
      <c r="C384" t="s">
        <v>6</v>
      </c>
      <c r="D384">
        <v>34891</v>
      </c>
      <c r="E384">
        <v>14514</v>
      </c>
      <c r="F384" t="s">
        <v>395</v>
      </c>
      <c r="G384">
        <f>VLOOKUP(F384,Лист2!A:B,2,FALSE)</f>
        <v>16600</v>
      </c>
      <c r="H384">
        <f>E384/G384</f>
        <v>0.87433734939759034</v>
      </c>
      <c r="I384" s="2">
        <f>1-H384</f>
        <v>0.12566265060240966</v>
      </c>
    </row>
    <row r="385" spans="1:9" x14ac:dyDescent="0.25">
      <c r="A385">
        <v>141196774</v>
      </c>
      <c r="B385" t="s">
        <v>6</v>
      </c>
      <c r="C385" t="s">
        <v>6</v>
      </c>
      <c r="D385">
        <v>34891</v>
      </c>
      <c r="E385">
        <v>14514</v>
      </c>
      <c r="F385" t="s">
        <v>443</v>
      </c>
      <c r="G385">
        <f>VLOOKUP(F385,Лист2!A:B,2,FALSE)</f>
        <v>16600</v>
      </c>
      <c r="H385">
        <f>E385/G385</f>
        <v>0.87433734939759034</v>
      </c>
      <c r="I385" s="2">
        <f>1-H385</f>
        <v>0.12566265060240966</v>
      </c>
    </row>
    <row r="386" spans="1:9" x14ac:dyDescent="0.25">
      <c r="A386">
        <v>94871429</v>
      </c>
      <c r="B386" t="s">
        <v>6</v>
      </c>
      <c r="C386" t="s">
        <v>6</v>
      </c>
      <c r="D386">
        <v>49394</v>
      </c>
      <c r="E386">
        <v>20547</v>
      </c>
      <c r="F386" t="s">
        <v>390</v>
      </c>
      <c r="G386">
        <f>VLOOKUP(F386,Лист2!A:B,2,FALSE)</f>
        <v>23500</v>
      </c>
      <c r="H386">
        <f>E386/G386</f>
        <v>0.87434042553191493</v>
      </c>
      <c r="I386" s="2">
        <f>1-H386</f>
        <v>0.12565957446808507</v>
      </c>
    </row>
    <row r="387" spans="1:9" x14ac:dyDescent="0.25">
      <c r="A387">
        <v>94871563</v>
      </c>
      <c r="B387" t="s">
        <v>6</v>
      </c>
      <c r="C387" t="s">
        <v>6</v>
      </c>
      <c r="D387">
        <v>47923</v>
      </c>
      <c r="E387">
        <v>19935</v>
      </c>
      <c r="F387" t="s">
        <v>426</v>
      </c>
      <c r="G387">
        <f>VLOOKUP(F387,Лист2!A:B,2,FALSE)</f>
        <v>22800</v>
      </c>
      <c r="H387">
        <f>E387/G387</f>
        <v>0.87434210526315792</v>
      </c>
      <c r="I387" s="2">
        <f>1-H387</f>
        <v>0.12565789473684208</v>
      </c>
    </row>
    <row r="388" spans="1:9" x14ac:dyDescent="0.25">
      <c r="A388">
        <v>94957186</v>
      </c>
      <c r="B388" t="s">
        <v>6</v>
      </c>
      <c r="C388" t="s">
        <v>6</v>
      </c>
      <c r="D388">
        <v>38675</v>
      </c>
      <c r="E388">
        <v>16088</v>
      </c>
      <c r="F388" t="s">
        <v>27</v>
      </c>
      <c r="G388">
        <f>VLOOKUP(F388,Лист2!A:B,2,FALSE)</f>
        <v>18400</v>
      </c>
      <c r="H388">
        <f>E388/G388</f>
        <v>0.87434782608695649</v>
      </c>
      <c r="I388" s="2">
        <f>1-H388</f>
        <v>0.12565217391304351</v>
      </c>
    </row>
    <row r="389" spans="1:9" x14ac:dyDescent="0.25">
      <c r="A389">
        <v>94616508</v>
      </c>
      <c r="B389" t="s">
        <v>6</v>
      </c>
      <c r="C389" t="s">
        <v>6</v>
      </c>
      <c r="D389">
        <v>48763</v>
      </c>
      <c r="E389">
        <v>20285</v>
      </c>
      <c r="F389" t="s">
        <v>56</v>
      </c>
      <c r="G389">
        <f>VLOOKUP(F389,Лист2!A:B,2,FALSE)</f>
        <v>23200</v>
      </c>
      <c r="H389">
        <f>E389/G389</f>
        <v>0.87435344827586203</v>
      </c>
      <c r="I389" s="2">
        <f>1-H389</f>
        <v>0.12564655172413797</v>
      </c>
    </row>
    <row r="390" spans="1:9" x14ac:dyDescent="0.25">
      <c r="A390">
        <v>94942301</v>
      </c>
      <c r="B390" t="s">
        <v>6</v>
      </c>
      <c r="C390" t="s">
        <v>6</v>
      </c>
      <c r="D390">
        <v>47291</v>
      </c>
      <c r="E390">
        <v>19673</v>
      </c>
      <c r="F390" t="s">
        <v>427</v>
      </c>
      <c r="G390">
        <f>VLOOKUP(F390,Лист2!A:B,2,FALSE)</f>
        <v>22500</v>
      </c>
      <c r="H390">
        <f>E390/G390</f>
        <v>0.87435555555555555</v>
      </c>
      <c r="I390" s="2">
        <f>1-H390</f>
        <v>0.12564444444444445</v>
      </c>
    </row>
    <row r="391" spans="1:9" x14ac:dyDescent="0.25">
      <c r="A391">
        <v>94945029</v>
      </c>
      <c r="B391" t="s">
        <v>6</v>
      </c>
      <c r="C391" t="s">
        <v>6</v>
      </c>
      <c r="D391">
        <v>54017</v>
      </c>
      <c r="E391">
        <v>22471</v>
      </c>
      <c r="F391" t="s">
        <v>22</v>
      </c>
      <c r="G391">
        <f>VLOOKUP(F391,Лист2!A:B,2,FALSE)</f>
        <v>25700</v>
      </c>
      <c r="H391">
        <f>E391/G391</f>
        <v>0.87435797665369652</v>
      </c>
      <c r="I391" s="2">
        <f>1-H391</f>
        <v>0.12564202334630348</v>
      </c>
    </row>
    <row r="392" spans="1:9" x14ac:dyDescent="0.25">
      <c r="A392">
        <v>94618181</v>
      </c>
      <c r="B392" t="s">
        <v>6</v>
      </c>
      <c r="C392" t="s">
        <v>6</v>
      </c>
      <c r="D392">
        <v>36153</v>
      </c>
      <c r="E392">
        <v>15039</v>
      </c>
      <c r="F392" t="s">
        <v>16</v>
      </c>
      <c r="G392">
        <f>VLOOKUP(F392,Лист2!A:B,2,FALSE)</f>
        <v>17200</v>
      </c>
      <c r="H392">
        <f>E392/G392</f>
        <v>0.87436046511627907</v>
      </c>
      <c r="I392" s="2">
        <f>1-H392</f>
        <v>0.12563953488372093</v>
      </c>
    </row>
    <row r="393" spans="1:9" x14ac:dyDescent="0.25">
      <c r="A393">
        <v>148235761</v>
      </c>
      <c r="B393" t="s">
        <v>6</v>
      </c>
      <c r="C393" t="s">
        <v>6</v>
      </c>
      <c r="D393">
        <v>35102</v>
      </c>
      <c r="E393">
        <v>14602</v>
      </c>
      <c r="F393" t="s">
        <v>467</v>
      </c>
      <c r="G393">
        <f>VLOOKUP(F393,Лист2!A:B,2,FALSE)</f>
        <v>16700</v>
      </c>
      <c r="H393">
        <f>E393/G393</f>
        <v>0.87437125748502997</v>
      </c>
      <c r="I393" s="2">
        <f>1-H393</f>
        <v>0.12562874251497003</v>
      </c>
    </row>
    <row r="394" spans="1:9" x14ac:dyDescent="0.25">
      <c r="A394">
        <v>148237650</v>
      </c>
      <c r="B394" t="s">
        <v>6</v>
      </c>
      <c r="C394" t="s">
        <v>6</v>
      </c>
      <c r="D394">
        <v>45190</v>
      </c>
      <c r="E394">
        <v>18799</v>
      </c>
      <c r="F394" t="s">
        <v>387</v>
      </c>
      <c r="G394">
        <f>VLOOKUP(F394,Лист2!A:B,2,FALSE)</f>
        <v>21500</v>
      </c>
      <c r="H394">
        <f>E394/G394</f>
        <v>0.8743720930232558</v>
      </c>
      <c r="I394" s="2">
        <f>1-H394</f>
        <v>0.1256279069767442</v>
      </c>
    </row>
    <row r="395" spans="1:9" x14ac:dyDescent="0.25">
      <c r="A395">
        <v>95059815</v>
      </c>
      <c r="B395" t="s">
        <v>6</v>
      </c>
      <c r="C395" t="s">
        <v>6</v>
      </c>
      <c r="D395">
        <v>32159</v>
      </c>
      <c r="E395">
        <v>13378</v>
      </c>
      <c r="F395" t="s">
        <v>394</v>
      </c>
      <c r="G395">
        <f>VLOOKUP(F395,Лист2!A:B,2,FALSE)</f>
        <v>15300</v>
      </c>
      <c r="H395">
        <f>E395/G395</f>
        <v>0.87437908496732031</v>
      </c>
      <c r="I395" s="2">
        <f>1-H395</f>
        <v>0.12562091503267969</v>
      </c>
    </row>
    <row r="396" spans="1:9" hidden="1" x14ac:dyDescent="0.25">
      <c r="A396">
        <v>187980496</v>
      </c>
      <c r="B396" t="s">
        <v>12</v>
      </c>
      <c r="C396" t="s">
        <v>12</v>
      </c>
      <c r="D396">
        <v>710</v>
      </c>
      <c r="E396">
        <v>631</v>
      </c>
      <c r="F396" t="s">
        <v>363</v>
      </c>
      <c r="G396">
        <f>VLOOKUP(F396,Лист2!A:B,2,FALSE)</f>
        <v>710</v>
      </c>
      <c r="H396">
        <f>E396/G396</f>
        <v>0.88873239436619722</v>
      </c>
      <c r="I396" s="2">
        <f>1-H396</f>
        <v>0.11126760563380278</v>
      </c>
    </row>
    <row r="397" spans="1:9" hidden="1" x14ac:dyDescent="0.25">
      <c r="A397">
        <v>182508972</v>
      </c>
      <c r="B397" t="s">
        <v>12</v>
      </c>
      <c r="C397" t="s">
        <v>12</v>
      </c>
      <c r="D397">
        <v>765</v>
      </c>
      <c r="E397">
        <v>680</v>
      </c>
      <c r="F397" t="s">
        <v>361</v>
      </c>
      <c r="G397">
        <f>VLOOKUP(F397,Лист2!A:B,2,FALSE)</f>
        <v>765</v>
      </c>
      <c r="H397">
        <f>E397/G397</f>
        <v>0.88888888888888884</v>
      </c>
      <c r="I397" s="2">
        <f>1-H397</f>
        <v>0.11111111111111116</v>
      </c>
    </row>
    <row r="398" spans="1:9" hidden="1" x14ac:dyDescent="0.25">
      <c r="A398">
        <v>182508971</v>
      </c>
      <c r="B398" t="s">
        <v>12</v>
      </c>
      <c r="C398" t="s">
        <v>12</v>
      </c>
      <c r="D398">
        <v>765</v>
      </c>
      <c r="E398">
        <v>680</v>
      </c>
      <c r="F398" t="s">
        <v>407</v>
      </c>
      <c r="G398">
        <f>VLOOKUP(F398,Лист2!A:B,2,FALSE)</f>
        <v>765</v>
      </c>
      <c r="H398">
        <f>E398/G398</f>
        <v>0.88888888888888884</v>
      </c>
      <c r="I398" s="2">
        <f>1-H398</f>
        <v>0.11111111111111116</v>
      </c>
    </row>
    <row r="399" spans="1:9" hidden="1" x14ac:dyDescent="0.25">
      <c r="A399">
        <v>180891382</v>
      </c>
      <c r="B399" t="s">
        <v>12</v>
      </c>
      <c r="C399" t="s">
        <v>12</v>
      </c>
      <c r="D399">
        <v>840</v>
      </c>
      <c r="E399">
        <v>747</v>
      </c>
      <c r="F399" t="s">
        <v>358</v>
      </c>
      <c r="G399">
        <f>VLOOKUP(F399,Лист2!A:B,2,FALSE)</f>
        <v>840</v>
      </c>
      <c r="H399">
        <f>E399/G399</f>
        <v>0.88928571428571423</v>
      </c>
      <c r="I399" s="2">
        <f>1-H399</f>
        <v>0.11071428571428577</v>
      </c>
    </row>
    <row r="400" spans="1:9" hidden="1" x14ac:dyDescent="0.25">
      <c r="A400">
        <v>187985978</v>
      </c>
      <c r="B400" t="s">
        <v>12</v>
      </c>
      <c r="C400" t="s">
        <v>12</v>
      </c>
      <c r="D400">
        <v>714</v>
      </c>
      <c r="E400">
        <v>635</v>
      </c>
      <c r="F400" t="s">
        <v>362</v>
      </c>
      <c r="G400">
        <f>VLOOKUP(F400,Лист2!A:B,2,FALSE)</f>
        <v>714</v>
      </c>
      <c r="H400">
        <f>E400/G400</f>
        <v>0.88935574229691872</v>
      </c>
      <c r="I400" s="2">
        <f>1-H400</f>
        <v>0.11064425770308128</v>
      </c>
    </row>
    <row r="401" spans="1:9" hidden="1" x14ac:dyDescent="0.25">
      <c r="A401">
        <v>187945901</v>
      </c>
      <c r="B401" t="s">
        <v>12</v>
      </c>
      <c r="C401" t="s">
        <v>12</v>
      </c>
      <c r="D401">
        <v>790</v>
      </c>
      <c r="E401">
        <v>703</v>
      </c>
      <c r="F401" t="s">
        <v>360</v>
      </c>
      <c r="G401">
        <f>VLOOKUP(F401,Лист2!A:B,2,FALSE)</f>
        <v>790</v>
      </c>
      <c r="H401">
        <f>E401/G401</f>
        <v>0.88987341772151896</v>
      </c>
      <c r="I401" s="2">
        <f>1-H401</f>
        <v>0.11012658227848104</v>
      </c>
    </row>
    <row r="402" spans="1:9" hidden="1" x14ac:dyDescent="0.25">
      <c r="A402">
        <v>180225737</v>
      </c>
      <c r="B402" t="s">
        <v>12</v>
      </c>
      <c r="C402" t="s">
        <v>12</v>
      </c>
      <c r="D402">
        <v>842</v>
      </c>
      <c r="E402">
        <v>749</v>
      </c>
      <c r="F402" t="s">
        <v>356</v>
      </c>
      <c r="G402">
        <f>VLOOKUP(F402,Лист2!A:B,2,FALSE)</f>
        <v>841.5</v>
      </c>
      <c r="H402">
        <f>E402/G402</f>
        <v>0.89007724301841951</v>
      </c>
      <c r="I402" s="2">
        <f>1-H402</f>
        <v>0.10992275698158049</v>
      </c>
    </row>
    <row r="403" spans="1:9" hidden="1" x14ac:dyDescent="0.25">
      <c r="A403">
        <v>180225736</v>
      </c>
      <c r="B403" t="s">
        <v>12</v>
      </c>
      <c r="C403" t="s">
        <v>12</v>
      </c>
      <c r="D403">
        <v>842</v>
      </c>
      <c r="E403">
        <v>749</v>
      </c>
      <c r="F403" t="s">
        <v>357</v>
      </c>
      <c r="G403">
        <f>VLOOKUP(F403,Лист2!A:B,2,FALSE)</f>
        <v>841.5</v>
      </c>
      <c r="H403">
        <f>E403/G403</f>
        <v>0.89007724301841951</v>
      </c>
      <c r="I403" s="2">
        <f>1-H403</f>
        <v>0.10992275698158049</v>
      </c>
    </row>
    <row r="404" spans="1:9" hidden="1" x14ac:dyDescent="0.25">
      <c r="A404">
        <v>179905698</v>
      </c>
      <c r="B404" t="s">
        <v>12</v>
      </c>
      <c r="C404" t="s">
        <v>12</v>
      </c>
      <c r="D404">
        <v>806</v>
      </c>
      <c r="E404">
        <v>717</v>
      </c>
      <c r="F404" t="s">
        <v>359</v>
      </c>
      <c r="G404">
        <f>VLOOKUP(F404,Лист2!A:B,2,FALSE)</f>
        <v>805.5</v>
      </c>
      <c r="H404">
        <f>E404/G404</f>
        <v>0.8901303538175046</v>
      </c>
      <c r="I404" s="2">
        <f>1-H404</f>
        <v>0.1098696461824954</v>
      </c>
    </row>
    <row r="405" spans="1:9" hidden="1" x14ac:dyDescent="0.25">
      <c r="A405">
        <v>179905007</v>
      </c>
      <c r="B405" t="s">
        <v>12</v>
      </c>
      <c r="C405" t="s">
        <v>12</v>
      </c>
      <c r="D405">
        <v>806</v>
      </c>
      <c r="E405">
        <v>717</v>
      </c>
      <c r="F405" t="s">
        <v>386</v>
      </c>
      <c r="G405">
        <f>VLOOKUP(F405,Лист2!A:B,2,FALSE)</f>
        <v>805.5</v>
      </c>
      <c r="H405">
        <f>E405/G405</f>
        <v>0.8901303538175046</v>
      </c>
      <c r="I405" s="2">
        <f>1-H405</f>
        <v>0.1098696461824954</v>
      </c>
    </row>
    <row r="406" spans="1:9" hidden="1" x14ac:dyDescent="0.25">
      <c r="A406">
        <v>187823636</v>
      </c>
      <c r="B406" t="s">
        <v>12</v>
      </c>
      <c r="C406" t="s">
        <v>12</v>
      </c>
      <c r="D406">
        <v>564</v>
      </c>
      <c r="E406">
        <v>507</v>
      </c>
      <c r="F406" t="s">
        <v>365</v>
      </c>
      <c r="G406">
        <f>VLOOKUP(F406,Лист2!A:B,2,FALSE)</f>
        <v>564</v>
      </c>
      <c r="H406">
        <f>E406/G406</f>
        <v>0.89893617021276595</v>
      </c>
      <c r="I406" s="2">
        <f>1-H406</f>
        <v>0.10106382978723405</v>
      </c>
    </row>
    <row r="407" spans="1:9" hidden="1" x14ac:dyDescent="0.25">
      <c r="A407">
        <v>187823637</v>
      </c>
      <c r="B407" t="s">
        <v>12</v>
      </c>
      <c r="C407" t="s">
        <v>12</v>
      </c>
      <c r="D407">
        <v>594</v>
      </c>
      <c r="E407">
        <v>534</v>
      </c>
      <c r="F407" t="s">
        <v>364</v>
      </c>
      <c r="G407">
        <f>VLOOKUP(F407,Лист2!A:B,2,FALSE)</f>
        <v>594</v>
      </c>
      <c r="H407">
        <f>E407/G407</f>
        <v>0.89898989898989901</v>
      </c>
      <c r="I407" s="2">
        <f>1-H407</f>
        <v>0.10101010101010099</v>
      </c>
    </row>
    <row r="408" spans="1:9" hidden="1" x14ac:dyDescent="0.25">
      <c r="A408">
        <v>181621900</v>
      </c>
      <c r="B408" t="s">
        <v>12</v>
      </c>
      <c r="C408" t="s">
        <v>12</v>
      </c>
      <c r="D408">
        <v>523</v>
      </c>
      <c r="E408">
        <v>470</v>
      </c>
      <c r="F408" t="s">
        <v>52</v>
      </c>
      <c r="G408">
        <f>VLOOKUP(F408,Лист2!A:B,2,FALSE)</f>
        <v>522.75</v>
      </c>
      <c r="H408">
        <f>E408/G408</f>
        <v>0.89909134385461498</v>
      </c>
      <c r="I408" s="2">
        <f>1-H408</f>
        <v>0.10090865614538502</v>
      </c>
    </row>
    <row r="409" spans="1:9" hidden="1" x14ac:dyDescent="0.25">
      <c r="A409">
        <v>187980497</v>
      </c>
      <c r="B409" t="s">
        <v>12</v>
      </c>
      <c r="C409" t="s">
        <v>12</v>
      </c>
      <c r="D409">
        <v>563</v>
      </c>
      <c r="E409">
        <v>506</v>
      </c>
      <c r="F409" t="s">
        <v>13</v>
      </c>
      <c r="G409">
        <f>VLOOKUP(F409,Лист2!A:B,2,FALSE)</f>
        <v>562.5</v>
      </c>
      <c r="H409">
        <f>E409/G409</f>
        <v>0.89955555555555555</v>
      </c>
      <c r="I409" s="2">
        <f>1-H409</f>
        <v>0.10044444444444445</v>
      </c>
    </row>
    <row r="410" spans="1:9" hidden="1" x14ac:dyDescent="0.25">
      <c r="A410">
        <v>181621896</v>
      </c>
      <c r="B410" t="s">
        <v>12</v>
      </c>
      <c r="C410" t="s">
        <v>12</v>
      </c>
      <c r="D410">
        <v>532</v>
      </c>
      <c r="E410">
        <v>478</v>
      </c>
      <c r="F410" t="s">
        <v>368</v>
      </c>
      <c r="G410">
        <f>VLOOKUP(F410,Лист2!A:B,2,FALSE)</f>
        <v>531.25</v>
      </c>
      <c r="H410">
        <f>E410/G410</f>
        <v>0.89976470588235291</v>
      </c>
      <c r="I410" s="2">
        <f>1-H410</f>
        <v>0.10023529411764709</v>
      </c>
    </row>
    <row r="411" spans="1:9" hidden="1" x14ac:dyDescent="0.25">
      <c r="A411">
        <v>181621895</v>
      </c>
      <c r="B411" t="s">
        <v>12</v>
      </c>
      <c r="C411" t="s">
        <v>12</v>
      </c>
      <c r="D411">
        <v>510</v>
      </c>
      <c r="E411">
        <v>459</v>
      </c>
      <c r="F411" t="s">
        <v>369</v>
      </c>
      <c r="G411">
        <f>VLOOKUP(F411,Лист2!A:B,2,FALSE)</f>
        <v>510</v>
      </c>
      <c r="H411">
        <f>E411/G411</f>
        <v>0.9</v>
      </c>
      <c r="I411" s="2">
        <f>1-H411</f>
        <v>9.9999999999999978E-2</v>
      </c>
    </row>
    <row r="412" spans="1:9" hidden="1" x14ac:dyDescent="0.25">
      <c r="A412">
        <v>181621897</v>
      </c>
      <c r="B412" t="s">
        <v>12</v>
      </c>
      <c r="C412" t="s">
        <v>12</v>
      </c>
      <c r="D412">
        <v>510</v>
      </c>
      <c r="E412">
        <v>459</v>
      </c>
      <c r="F412" t="s">
        <v>370</v>
      </c>
      <c r="G412">
        <f>VLOOKUP(F412,Лист2!A:B,2,FALSE)</f>
        <v>510</v>
      </c>
      <c r="H412">
        <f>E412/G412</f>
        <v>0.9</v>
      </c>
      <c r="I412" s="2">
        <f>1-H412</f>
        <v>9.9999999999999978E-2</v>
      </c>
    </row>
    <row r="413" spans="1:9" hidden="1" x14ac:dyDescent="0.25">
      <c r="A413">
        <v>181621898</v>
      </c>
      <c r="B413" t="s">
        <v>12</v>
      </c>
      <c r="C413" t="s">
        <v>12</v>
      </c>
      <c r="D413">
        <v>510</v>
      </c>
      <c r="E413">
        <v>459</v>
      </c>
      <c r="F413" t="s">
        <v>371</v>
      </c>
      <c r="G413">
        <f>VLOOKUP(F413,Лист2!A:B,2,FALSE)</f>
        <v>510</v>
      </c>
      <c r="H413">
        <f>E413/G413</f>
        <v>0.9</v>
      </c>
      <c r="I413" s="2">
        <f>1-H413</f>
        <v>9.9999999999999978E-2</v>
      </c>
    </row>
    <row r="414" spans="1:9" hidden="1" x14ac:dyDescent="0.25">
      <c r="A414">
        <v>187985979</v>
      </c>
      <c r="B414" t="s">
        <v>12</v>
      </c>
      <c r="C414" t="s">
        <v>12</v>
      </c>
      <c r="D414">
        <v>519</v>
      </c>
      <c r="E414">
        <v>467</v>
      </c>
      <c r="F414" t="s">
        <v>59</v>
      </c>
      <c r="G414">
        <f>VLOOKUP(F414,Лист2!A:B,2,FALSE)</f>
        <v>518.5</v>
      </c>
      <c r="H414">
        <f>E414/G414</f>
        <v>0.90067502410800382</v>
      </c>
      <c r="I414" s="2">
        <f>1-H414</f>
        <v>9.9324975891996181E-2</v>
      </c>
    </row>
    <row r="415" spans="1:9" hidden="1" x14ac:dyDescent="0.25">
      <c r="A415">
        <v>179729304</v>
      </c>
      <c r="B415" t="s">
        <v>12</v>
      </c>
      <c r="C415" t="s">
        <v>12</v>
      </c>
      <c r="D415">
        <v>540</v>
      </c>
      <c r="E415">
        <v>486</v>
      </c>
      <c r="F415" t="s">
        <v>366</v>
      </c>
      <c r="G415">
        <f>VLOOKUP(F415,Лист2!A:B,2,FALSE)</f>
        <v>539.5</v>
      </c>
      <c r="H415">
        <f>E415/G415</f>
        <v>0.90083410565338273</v>
      </c>
      <c r="I415" s="2">
        <f>1-H415</f>
        <v>9.9165894346617267E-2</v>
      </c>
    </row>
    <row r="416" spans="1:9" hidden="1" x14ac:dyDescent="0.25">
      <c r="A416">
        <v>179729303</v>
      </c>
      <c r="B416" t="s">
        <v>12</v>
      </c>
      <c r="C416" t="s">
        <v>12</v>
      </c>
      <c r="D416">
        <v>540</v>
      </c>
      <c r="E416">
        <v>486</v>
      </c>
      <c r="F416" t="s">
        <v>367</v>
      </c>
      <c r="G416">
        <f>VLOOKUP(F416,Лист2!A:B,2,FALSE)</f>
        <v>539.5</v>
      </c>
      <c r="H416">
        <f>E416/G416</f>
        <v>0.90083410565338273</v>
      </c>
      <c r="I416" s="2">
        <f>1-H416</f>
        <v>9.9165894346617267E-2</v>
      </c>
    </row>
    <row r="417" spans="1:9" x14ac:dyDescent="0.25">
      <c r="A417">
        <v>134171013</v>
      </c>
      <c r="B417" t="s">
        <v>6</v>
      </c>
      <c r="C417" t="s">
        <v>6</v>
      </c>
      <c r="D417">
        <v>47080</v>
      </c>
      <c r="E417">
        <v>19208</v>
      </c>
      <c r="F417" t="s">
        <v>393</v>
      </c>
      <c r="G417">
        <f>VLOOKUP(F417,Лист2!A:B,2,FALSE)</f>
        <v>20400</v>
      </c>
      <c r="H417">
        <f>E417/G417</f>
        <v>0.94156862745098036</v>
      </c>
      <c r="I417" s="2">
        <f>1-H417</f>
        <v>5.8431372549019645E-2</v>
      </c>
    </row>
    <row r="418" spans="1:9" x14ac:dyDescent="0.25">
      <c r="A418">
        <v>95059787</v>
      </c>
      <c r="B418" t="s">
        <v>6</v>
      </c>
      <c r="C418" t="s">
        <v>6</v>
      </c>
      <c r="D418">
        <v>47712</v>
      </c>
      <c r="E418">
        <v>21374</v>
      </c>
      <c r="F418" t="s">
        <v>415</v>
      </c>
      <c r="G418">
        <f>VLOOKUP(F418,Лист2!A:B,2,FALSE)</f>
        <v>22700</v>
      </c>
      <c r="H418">
        <f>E418/G418</f>
        <v>0.94158590308370049</v>
      </c>
      <c r="I418" s="2">
        <f>1-H418</f>
        <v>5.8414096916299507E-2</v>
      </c>
    </row>
    <row r="419" spans="1:9" x14ac:dyDescent="0.25">
      <c r="A419">
        <v>133676996</v>
      </c>
      <c r="B419" t="s">
        <v>6</v>
      </c>
      <c r="C419" t="s">
        <v>6</v>
      </c>
      <c r="D419">
        <v>35732</v>
      </c>
      <c r="E419">
        <v>16007</v>
      </c>
      <c r="F419" t="s">
        <v>416</v>
      </c>
      <c r="G419">
        <f>VLOOKUP(F419,Лист2!A:B,2,FALSE)</f>
        <v>17000</v>
      </c>
      <c r="H419">
        <f>E419/G419</f>
        <v>0.94158823529411761</v>
      </c>
      <c r="I419" s="2">
        <f>1-H419</f>
        <v>5.8411764705882385E-2</v>
      </c>
    </row>
    <row r="420" spans="1:9" x14ac:dyDescent="0.25">
      <c r="A420">
        <v>95059818</v>
      </c>
      <c r="B420" t="s">
        <v>6</v>
      </c>
      <c r="C420" t="s">
        <v>6</v>
      </c>
      <c r="D420">
        <v>36993</v>
      </c>
      <c r="E420">
        <v>16572</v>
      </c>
      <c r="F420" t="s">
        <v>419</v>
      </c>
      <c r="G420">
        <f>VLOOKUP(F420,Лист2!A:B,2,FALSE)</f>
        <v>17600</v>
      </c>
      <c r="H420">
        <f>E420/G420</f>
        <v>0.94159090909090915</v>
      </c>
      <c r="I420" s="2">
        <f>1-H420</f>
        <v>5.8409090909090855E-2</v>
      </c>
    </row>
    <row r="421" spans="1:9" x14ac:dyDescent="0.25">
      <c r="A421">
        <v>94618182</v>
      </c>
      <c r="B421" t="s">
        <v>6</v>
      </c>
      <c r="C421" t="s">
        <v>6</v>
      </c>
      <c r="D421">
        <v>55095</v>
      </c>
      <c r="E421">
        <v>20715</v>
      </c>
      <c r="F421" t="s">
        <v>433</v>
      </c>
      <c r="G421">
        <f>VLOOKUP(F421,Лист2!A:B,2,FALSE)</f>
        <v>22000</v>
      </c>
      <c r="H421">
        <f>E421/G421</f>
        <v>0.94159090909090915</v>
      </c>
      <c r="I421" s="2">
        <f>1-H421</f>
        <v>5.8409090909090855E-2</v>
      </c>
    </row>
    <row r="422" spans="1:9" x14ac:dyDescent="0.25">
      <c r="A422">
        <v>94618188</v>
      </c>
      <c r="B422" t="s">
        <v>6</v>
      </c>
      <c r="C422" t="s">
        <v>6</v>
      </c>
      <c r="D422">
        <v>46241</v>
      </c>
      <c r="E422">
        <v>20715</v>
      </c>
      <c r="F422" t="s">
        <v>434</v>
      </c>
      <c r="G422">
        <f>VLOOKUP(F422,Лист2!A:B,2,FALSE)</f>
        <v>22000</v>
      </c>
      <c r="H422">
        <f>E422/G422</f>
        <v>0.94159090909090915</v>
      </c>
      <c r="I422" s="2">
        <f>1-H422</f>
        <v>5.8409090909090855E-2</v>
      </c>
    </row>
    <row r="423" spans="1:9" x14ac:dyDescent="0.25">
      <c r="A423">
        <v>94944643</v>
      </c>
      <c r="B423" t="s">
        <v>6</v>
      </c>
      <c r="C423" t="s">
        <v>6</v>
      </c>
      <c r="D423">
        <v>44769</v>
      </c>
      <c r="E423">
        <v>20056</v>
      </c>
      <c r="F423" t="s">
        <v>431</v>
      </c>
      <c r="G423">
        <f>VLOOKUP(F423,Лист2!A:B,2,FALSE)</f>
        <v>21300</v>
      </c>
      <c r="H423">
        <f>E423/G423</f>
        <v>0.94159624413145537</v>
      </c>
      <c r="I423" s="2">
        <f>1-H423</f>
        <v>5.8403755868544627E-2</v>
      </c>
    </row>
    <row r="424" spans="1:9" x14ac:dyDescent="0.25">
      <c r="A424">
        <v>94944048</v>
      </c>
      <c r="B424" t="s">
        <v>6</v>
      </c>
      <c r="C424" t="s">
        <v>6</v>
      </c>
      <c r="D424">
        <v>44769</v>
      </c>
      <c r="E424">
        <v>20056</v>
      </c>
      <c r="F424" t="s">
        <v>436</v>
      </c>
      <c r="G424">
        <f>VLOOKUP(F424,Лист2!A:B,2,FALSE)</f>
        <v>21300</v>
      </c>
      <c r="H424">
        <f>E424/G424</f>
        <v>0.94159624413145537</v>
      </c>
      <c r="I424" s="2">
        <f>1-H424</f>
        <v>5.8403755868544627E-2</v>
      </c>
    </row>
    <row r="425" spans="1:9" x14ac:dyDescent="0.25">
      <c r="A425">
        <v>148237652</v>
      </c>
      <c r="B425" t="s">
        <v>6</v>
      </c>
      <c r="C425" t="s">
        <v>6</v>
      </c>
      <c r="D425">
        <v>46031</v>
      </c>
      <c r="E425">
        <v>20621</v>
      </c>
      <c r="F425" t="s">
        <v>413</v>
      </c>
      <c r="G425">
        <f>VLOOKUP(F425,Лист2!A:B,2,FALSE)</f>
        <v>21900</v>
      </c>
      <c r="H425">
        <f>E425/G425</f>
        <v>0.94159817351598174</v>
      </c>
      <c r="I425" s="2">
        <f>1-H425</f>
        <v>5.840182648401826E-2</v>
      </c>
    </row>
    <row r="426" spans="1:9" x14ac:dyDescent="0.25">
      <c r="A426">
        <v>95059792</v>
      </c>
      <c r="B426" t="s">
        <v>6</v>
      </c>
      <c r="C426" t="s">
        <v>6</v>
      </c>
      <c r="D426">
        <v>51588</v>
      </c>
      <c r="E426">
        <v>19397</v>
      </c>
      <c r="F426" t="s">
        <v>463</v>
      </c>
      <c r="G426">
        <f>VLOOKUP(F426,Лист2!A:B,2,FALSE)</f>
        <v>20600</v>
      </c>
      <c r="H426">
        <f>E426/G426</f>
        <v>0.94160194174757283</v>
      </c>
      <c r="I426" s="2">
        <f>1-H426</f>
        <v>5.8398058252427165E-2</v>
      </c>
    </row>
    <row r="427" spans="1:9" x14ac:dyDescent="0.25">
      <c r="A427">
        <v>95059800</v>
      </c>
      <c r="B427" t="s">
        <v>6</v>
      </c>
      <c r="C427" t="s">
        <v>6</v>
      </c>
      <c r="D427">
        <v>53092</v>
      </c>
      <c r="E427">
        <v>19962</v>
      </c>
      <c r="F427" t="s">
        <v>383</v>
      </c>
      <c r="G427">
        <f>VLOOKUP(F427,Лист2!A:B,2,FALSE)</f>
        <v>21200</v>
      </c>
      <c r="H427">
        <f>E427/G427</f>
        <v>0.94160377358490566</v>
      </c>
      <c r="I427" s="2">
        <f>1-H427</f>
        <v>5.8396226415094343E-2</v>
      </c>
    </row>
    <row r="428" spans="1:9" x14ac:dyDescent="0.25">
      <c r="A428">
        <v>133679251</v>
      </c>
      <c r="B428" t="s">
        <v>6</v>
      </c>
      <c r="C428" t="s">
        <v>6</v>
      </c>
      <c r="D428">
        <v>44560</v>
      </c>
      <c r="E428">
        <v>19962</v>
      </c>
      <c r="F428" t="s">
        <v>460</v>
      </c>
      <c r="G428">
        <f>VLOOKUP(F428,Лист2!A:B,2,FALSE)</f>
        <v>21200</v>
      </c>
      <c r="H428">
        <f>E428/G428</f>
        <v>0.94160377358490566</v>
      </c>
      <c r="I428" s="2">
        <f>1-H428</f>
        <v>5.8396226415094343E-2</v>
      </c>
    </row>
    <row r="429" spans="1:9" x14ac:dyDescent="0.25">
      <c r="A429">
        <v>95059820</v>
      </c>
      <c r="B429" t="s">
        <v>6</v>
      </c>
      <c r="C429" t="s">
        <v>6</v>
      </c>
      <c r="D429">
        <v>34050</v>
      </c>
      <c r="E429">
        <v>15254</v>
      </c>
      <c r="F429" t="s">
        <v>49</v>
      </c>
      <c r="G429">
        <f>VLOOKUP(F429,Лист2!A:B,2,FALSE)</f>
        <v>16200</v>
      </c>
      <c r="H429">
        <f>E429/G429</f>
        <v>0.94160493827160496</v>
      </c>
      <c r="I429" s="2">
        <f>1-H429</f>
        <v>5.8395061728395037E-2</v>
      </c>
    </row>
    <row r="430" spans="1:9" x14ac:dyDescent="0.25">
      <c r="A430">
        <v>134171005</v>
      </c>
      <c r="B430" t="s">
        <v>6</v>
      </c>
      <c r="C430" t="s">
        <v>6</v>
      </c>
      <c r="D430">
        <v>44544</v>
      </c>
      <c r="E430">
        <v>18173</v>
      </c>
      <c r="F430" t="s">
        <v>435</v>
      </c>
      <c r="G430">
        <f>VLOOKUP(F430,Лист2!A:B,2,FALSE)</f>
        <v>19300</v>
      </c>
      <c r="H430">
        <f>E430/G430</f>
        <v>0.94160621761658037</v>
      </c>
      <c r="I430" s="2">
        <f>1-H430</f>
        <v>5.8393782383419635E-2</v>
      </c>
    </row>
    <row r="431" spans="1:9" x14ac:dyDescent="0.25">
      <c r="A431">
        <v>94945983</v>
      </c>
      <c r="B431" t="s">
        <v>6</v>
      </c>
      <c r="C431" t="s">
        <v>6</v>
      </c>
      <c r="D431">
        <v>52336</v>
      </c>
      <c r="E431">
        <v>23446</v>
      </c>
      <c r="F431" t="s">
        <v>458</v>
      </c>
      <c r="G431">
        <f>VLOOKUP(F431,Лист2!A:B,2,FALSE)</f>
        <v>24900</v>
      </c>
      <c r="H431">
        <f>E431/G431</f>
        <v>0.94160642570281128</v>
      </c>
      <c r="I431" s="2">
        <f>1-H431</f>
        <v>5.8393574297188722E-2</v>
      </c>
    </row>
    <row r="432" spans="1:9" x14ac:dyDescent="0.25">
      <c r="A432">
        <v>94618229</v>
      </c>
      <c r="B432" t="s">
        <v>6</v>
      </c>
      <c r="C432" t="s">
        <v>6</v>
      </c>
      <c r="D432">
        <v>50865</v>
      </c>
      <c r="E432">
        <v>22787</v>
      </c>
      <c r="F432" t="s">
        <v>459</v>
      </c>
      <c r="G432">
        <f>VLOOKUP(F432,Лист2!A:B,2,FALSE)</f>
        <v>24200</v>
      </c>
      <c r="H432">
        <f>E432/G432</f>
        <v>0.94161157024793385</v>
      </c>
      <c r="I432" s="2">
        <f>1-H432</f>
        <v>5.8388429752066151E-2</v>
      </c>
    </row>
    <row r="433" spans="1:9" x14ac:dyDescent="0.25">
      <c r="A433">
        <v>134171010</v>
      </c>
      <c r="B433" t="s">
        <v>6</v>
      </c>
      <c r="C433" t="s">
        <v>6</v>
      </c>
      <c r="D433">
        <v>41823</v>
      </c>
      <c r="E433">
        <v>15725</v>
      </c>
      <c r="F433" t="s">
        <v>440</v>
      </c>
      <c r="G433">
        <f>VLOOKUP(F433,Лист2!A:B,2,FALSE)</f>
        <v>16700</v>
      </c>
      <c r="H433">
        <f>E433/G433</f>
        <v>0.94161676646706582</v>
      </c>
      <c r="I433" s="2">
        <f>1-H433</f>
        <v>5.8383233532934176E-2</v>
      </c>
    </row>
    <row r="434" spans="1:9" x14ac:dyDescent="0.25">
      <c r="A434">
        <v>95059798</v>
      </c>
      <c r="B434" t="s">
        <v>6</v>
      </c>
      <c r="C434" t="s">
        <v>6</v>
      </c>
      <c r="D434">
        <v>49394</v>
      </c>
      <c r="E434">
        <v>22128</v>
      </c>
      <c r="F434" t="s">
        <v>444</v>
      </c>
      <c r="G434">
        <f>VLOOKUP(F434,Лист2!A:B,2,FALSE)</f>
        <v>23500</v>
      </c>
      <c r="H434">
        <f>E434/G434</f>
        <v>0.94161702127659574</v>
      </c>
      <c r="I434" s="2">
        <f>1-H434</f>
        <v>5.8382978723404255E-2</v>
      </c>
    </row>
    <row r="435" spans="1:9" x14ac:dyDescent="0.25">
      <c r="A435">
        <v>133679480</v>
      </c>
      <c r="B435" t="s">
        <v>6</v>
      </c>
      <c r="C435" t="s">
        <v>6</v>
      </c>
      <c r="D435">
        <v>42878</v>
      </c>
      <c r="E435">
        <v>19209</v>
      </c>
      <c r="F435" t="s">
        <v>420</v>
      </c>
      <c r="G435">
        <f>VLOOKUP(F435,Лист2!A:B,2,FALSE)</f>
        <v>20400</v>
      </c>
      <c r="H435">
        <f>E435/G435</f>
        <v>0.94161764705882356</v>
      </c>
      <c r="I435" s="2">
        <f>1-H435</f>
        <v>5.8382352941176441E-2</v>
      </c>
    </row>
    <row r="436" spans="1:9" x14ac:dyDescent="0.25">
      <c r="A436">
        <v>134171009</v>
      </c>
      <c r="B436" t="s">
        <v>6</v>
      </c>
      <c r="C436" t="s">
        <v>6</v>
      </c>
      <c r="D436">
        <v>43325</v>
      </c>
      <c r="E436">
        <v>16290</v>
      </c>
      <c r="F436" t="s">
        <v>465</v>
      </c>
      <c r="G436">
        <f>VLOOKUP(F436,Лист2!A:B,2,FALSE)</f>
        <v>17300</v>
      </c>
      <c r="H436">
        <f>E436/G436</f>
        <v>0.94161849710982659</v>
      </c>
      <c r="I436" s="2">
        <f>1-H436</f>
        <v>5.8381502890173409E-2</v>
      </c>
    </row>
    <row r="437" spans="1:9" x14ac:dyDescent="0.25">
      <c r="A437">
        <v>148237653</v>
      </c>
      <c r="B437" t="s">
        <v>6</v>
      </c>
      <c r="C437" t="s">
        <v>6</v>
      </c>
      <c r="D437">
        <v>45401</v>
      </c>
      <c r="E437">
        <v>20339</v>
      </c>
      <c r="F437" t="s">
        <v>55</v>
      </c>
      <c r="G437">
        <f>VLOOKUP(F437,Лист2!A:B,2,FALSE)</f>
        <v>21600</v>
      </c>
      <c r="H437">
        <f>E437/G437</f>
        <v>0.94162037037037039</v>
      </c>
      <c r="I437" s="2">
        <f>1-H437</f>
        <v>5.8379629629629615E-2</v>
      </c>
    </row>
    <row r="438" spans="1:9" x14ac:dyDescent="0.25">
      <c r="A438">
        <v>95059795</v>
      </c>
      <c r="B438" t="s">
        <v>6</v>
      </c>
      <c r="C438" t="s">
        <v>6</v>
      </c>
      <c r="D438">
        <v>51967</v>
      </c>
      <c r="E438">
        <v>22034</v>
      </c>
      <c r="F438" t="s">
        <v>438</v>
      </c>
      <c r="G438">
        <f>VLOOKUP(F438,Лист2!A:B,2,FALSE)</f>
        <v>23400</v>
      </c>
      <c r="H438">
        <f>E438/G438</f>
        <v>0.94162393162393165</v>
      </c>
      <c r="I438" s="2">
        <f>1-H438</f>
        <v>5.8376068376068346E-2</v>
      </c>
    </row>
    <row r="439" spans="1:9" x14ac:dyDescent="0.25">
      <c r="A439">
        <v>149297016</v>
      </c>
      <c r="B439" t="s">
        <v>6</v>
      </c>
      <c r="C439" t="s">
        <v>6</v>
      </c>
      <c r="D439">
        <v>50445</v>
      </c>
      <c r="E439">
        <v>22599</v>
      </c>
      <c r="F439" t="s">
        <v>391</v>
      </c>
      <c r="G439">
        <f>VLOOKUP(F439,Лист2!A:B,2,FALSE)</f>
        <v>24000</v>
      </c>
      <c r="H439">
        <f>E439/G439</f>
        <v>0.94162500000000005</v>
      </c>
      <c r="I439" s="2">
        <f>1-H439</f>
        <v>5.8374999999999955E-2</v>
      </c>
    </row>
    <row r="440" spans="1:9" x14ac:dyDescent="0.25">
      <c r="A440">
        <v>95059786</v>
      </c>
      <c r="B440" t="s">
        <v>6</v>
      </c>
      <c r="C440" t="s">
        <v>6</v>
      </c>
      <c r="D440">
        <v>53078</v>
      </c>
      <c r="E440">
        <v>22505</v>
      </c>
      <c r="F440" t="s">
        <v>382</v>
      </c>
      <c r="G440">
        <f>VLOOKUP(F440,Лист2!A:B,2,FALSE)</f>
        <v>23900</v>
      </c>
      <c r="H440">
        <f>E440/G440</f>
        <v>0.94163179916317996</v>
      </c>
      <c r="I440" s="2">
        <f>1-H440</f>
        <v>5.8368200836820039E-2</v>
      </c>
    </row>
    <row r="441" spans="1:9" x14ac:dyDescent="0.25">
      <c r="A441">
        <v>148237651</v>
      </c>
      <c r="B441" t="s">
        <v>6</v>
      </c>
      <c r="C441" t="s">
        <v>6</v>
      </c>
      <c r="D441">
        <v>43719</v>
      </c>
      <c r="E441">
        <v>19586</v>
      </c>
      <c r="F441" t="s">
        <v>461</v>
      </c>
      <c r="G441">
        <f>VLOOKUP(F441,Лист2!A:B,2,FALSE)</f>
        <v>20800</v>
      </c>
      <c r="H441">
        <f>E441/G441</f>
        <v>0.94163461538461535</v>
      </c>
      <c r="I441" s="2">
        <f>1-H441</f>
        <v>5.8365384615384652E-2</v>
      </c>
    </row>
    <row r="442" spans="1:9" x14ac:dyDescent="0.25">
      <c r="A442">
        <v>95059804</v>
      </c>
      <c r="B442" t="s">
        <v>6</v>
      </c>
      <c r="C442" t="s">
        <v>6</v>
      </c>
      <c r="D442">
        <v>43509</v>
      </c>
      <c r="E442">
        <v>19492</v>
      </c>
      <c r="F442" t="s">
        <v>392</v>
      </c>
      <c r="G442">
        <f>VLOOKUP(F442,Лист2!A:B,2,FALSE)</f>
        <v>20700</v>
      </c>
      <c r="H442">
        <f>E442/G442</f>
        <v>0.94164251207729466</v>
      </c>
      <c r="I442" s="2">
        <f>1-H442</f>
        <v>5.8357487922705342E-2</v>
      </c>
    </row>
    <row r="443" spans="1:9" x14ac:dyDescent="0.25">
      <c r="A443">
        <v>95059794</v>
      </c>
      <c r="B443" t="s">
        <v>6</v>
      </c>
      <c r="C443" t="s">
        <v>6</v>
      </c>
      <c r="D443">
        <v>43509</v>
      </c>
      <c r="E443">
        <v>19492</v>
      </c>
      <c r="F443" t="s">
        <v>462</v>
      </c>
      <c r="G443">
        <f>VLOOKUP(F443,Лист2!A:B,2,FALSE)</f>
        <v>20700</v>
      </c>
      <c r="H443">
        <f>E443/G443</f>
        <v>0.94164251207729466</v>
      </c>
      <c r="I443" s="2">
        <f>1-H443</f>
        <v>5.8357487922705342E-2</v>
      </c>
    </row>
    <row r="444" spans="1:9" x14ac:dyDescent="0.25">
      <c r="A444">
        <v>95059816</v>
      </c>
      <c r="B444" t="s">
        <v>6</v>
      </c>
      <c r="C444" t="s">
        <v>6</v>
      </c>
      <c r="D444">
        <v>34471</v>
      </c>
      <c r="E444">
        <v>15443</v>
      </c>
      <c r="F444" t="s">
        <v>417</v>
      </c>
      <c r="G444">
        <f>VLOOKUP(F444,Лист2!A:B,2,FALSE)</f>
        <v>16400</v>
      </c>
      <c r="H444">
        <f>E444/G444</f>
        <v>0.94164634146341464</v>
      </c>
      <c r="I444" s="2">
        <f>1-H444</f>
        <v>5.8353658536585362E-2</v>
      </c>
    </row>
    <row r="445" spans="1:9" x14ac:dyDescent="0.25">
      <c r="A445">
        <v>95059797</v>
      </c>
      <c r="B445" t="s">
        <v>6</v>
      </c>
      <c r="C445" t="s">
        <v>6</v>
      </c>
      <c r="D445">
        <v>42038</v>
      </c>
      <c r="E445">
        <v>18833</v>
      </c>
      <c r="F445" t="s">
        <v>464</v>
      </c>
      <c r="G445">
        <f>VLOOKUP(F445,Лист2!A:B,2,FALSE)</f>
        <v>20000</v>
      </c>
      <c r="H445">
        <f>E445/G445</f>
        <v>0.94164999999999999</v>
      </c>
      <c r="I445" s="2">
        <f>1-H445</f>
        <v>5.8350000000000013E-2</v>
      </c>
    </row>
    <row r="446" spans="1:9" hidden="1" x14ac:dyDescent="0.25">
      <c r="A446">
        <v>187980498</v>
      </c>
      <c r="B446" t="s">
        <v>12</v>
      </c>
      <c r="C446" t="s">
        <v>12</v>
      </c>
      <c r="D446">
        <v>477</v>
      </c>
      <c r="E446">
        <v>477</v>
      </c>
      <c r="F446" t="s">
        <v>372</v>
      </c>
      <c r="G446">
        <f>VLOOKUP(F446,Лист2!A:B,2,FALSE)</f>
        <v>477</v>
      </c>
      <c r="H446">
        <f>E446/G446</f>
        <v>1</v>
      </c>
      <c r="I446" s="2">
        <f>1-H446</f>
        <v>0</v>
      </c>
    </row>
    <row r="447" spans="1:9" hidden="1" x14ac:dyDescent="0.25">
      <c r="A447">
        <v>182108236</v>
      </c>
      <c r="B447" t="s">
        <v>12</v>
      </c>
      <c r="C447" t="s">
        <v>12</v>
      </c>
      <c r="D447">
        <v>360</v>
      </c>
      <c r="E447">
        <v>360</v>
      </c>
      <c r="F447" t="s">
        <v>373</v>
      </c>
      <c r="G447">
        <f>VLOOKUP(F447,Лист2!A:B,2,FALSE)</f>
        <v>360</v>
      </c>
      <c r="H447">
        <f>E447/G447</f>
        <v>1</v>
      </c>
      <c r="I447" s="2">
        <f>1-H447</f>
        <v>0</v>
      </c>
    </row>
    <row r="448" spans="1:9" hidden="1" x14ac:dyDescent="0.25">
      <c r="A448">
        <v>182108233</v>
      </c>
      <c r="B448" t="s">
        <v>12</v>
      </c>
      <c r="C448" t="s">
        <v>12</v>
      </c>
      <c r="D448">
        <v>360</v>
      </c>
      <c r="E448">
        <v>360</v>
      </c>
      <c r="F448" t="s">
        <v>374</v>
      </c>
      <c r="G448">
        <f>VLOOKUP(F448,Лист2!A:B,2,FALSE)</f>
        <v>360</v>
      </c>
      <c r="H448">
        <f>E448/G448</f>
        <v>1</v>
      </c>
      <c r="I448" s="2">
        <f>1-H448</f>
        <v>0</v>
      </c>
    </row>
    <row r="449" spans="1:9" hidden="1" x14ac:dyDescent="0.25">
      <c r="A449">
        <v>182108234</v>
      </c>
      <c r="B449" t="s">
        <v>12</v>
      </c>
      <c r="C449" t="s">
        <v>12</v>
      </c>
      <c r="D449">
        <v>360</v>
      </c>
      <c r="E449">
        <v>360</v>
      </c>
      <c r="F449" t="s">
        <v>375</v>
      </c>
      <c r="G449">
        <f>VLOOKUP(F449,Лист2!A:B,2,FALSE)</f>
        <v>360</v>
      </c>
      <c r="H449">
        <f>E449/G449</f>
        <v>1</v>
      </c>
      <c r="I449" s="2">
        <f>1-H449</f>
        <v>0</v>
      </c>
    </row>
    <row r="450" spans="1:9" hidden="1" x14ac:dyDescent="0.25">
      <c r="A450">
        <v>182108235</v>
      </c>
      <c r="B450" t="s">
        <v>12</v>
      </c>
      <c r="C450" t="s">
        <v>12</v>
      </c>
      <c r="D450">
        <v>360</v>
      </c>
      <c r="E450">
        <v>360</v>
      </c>
      <c r="F450" t="s">
        <v>376</v>
      </c>
      <c r="G450">
        <f>VLOOKUP(F450,Лист2!A:B,2,FALSE)</f>
        <v>360</v>
      </c>
      <c r="H450">
        <f>E450/G450</f>
        <v>1</v>
      </c>
      <c r="I450" s="2">
        <f>1-H450</f>
        <v>0</v>
      </c>
    </row>
    <row r="451" spans="1:9" hidden="1" x14ac:dyDescent="0.25">
      <c r="A451">
        <v>182108232</v>
      </c>
      <c r="B451" t="s">
        <v>12</v>
      </c>
      <c r="C451" t="s">
        <v>12</v>
      </c>
      <c r="D451">
        <v>199</v>
      </c>
      <c r="E451">
        <v>199</v>
      </c>
      <c r="F451" t="s">
        <v>406</v>
      </c>
      <c r="G451">
        <f>VLOOKUP(F451,Лист2!A:B,2,FALSE)</f>
        <v>199</v>
      </c>
      <c r="H451">
        <f>E451/G451</f>
        <v>1</v>
      </c>
      <c r="I451" s="2">
        <f>1-H451</f>
        <v>0</v>
      </c>
    </row>
    <row r="452" spans="1:9" hidden="1" x14ac:dyDescent="0.25">
      <c r="A452">
        <v>182108230</v>
      </c>
      <c r="B452" t="s">
        <v>12</v>
      </c>
      <c r="C452" t="s">
        <v>12</v>
      </c>
      <c r="D452">
        <v>199</v>
      </c>
      <c r="E452">
        <v>199</v>
      </c>
      <c r="F452" t="s">
        <v>409</v>
      </c>
      <c r="G452">
        <f>VLOOKUP(F452,Лист2!A:B,2,FALSE)</f>
        <v>199</v>
      </c>
      <c r="H452">
        <f>E452/G452</f>
        <v>1</v>
      </c>
      <c r="I452" s="2">
        <f>1-H452</f>
        <v>0</v>
      </c>
    </row>
    <row r="453" spans="1:9" hidden="1" x14ac:dyDescent="0.25">
      <c r="A453">
        <v>182108229</v>
      </c>
      <c r="B453" t="s">
        <v>12</v>
      </c>
      <c r="C453" t="s">
        <v>12</v>
      </c>
      <c r="D453">
        <v>199</v>
      </c>
      <c r="E453">
        <v>199</v>
      </c>
      <c r="F453" t="s">
        <v>410</v>
      </c>
      <c r="G453">
        <f>VLOOKUP(F453,Лист2!A:B,2,FALSE)</f>
        <v>199</v>
      </c>
      <c r="H453">
        <f>E453/G453</f>
        <v>1</v>
      </c>
      <c r="I453" s="2">
        <f>1-H453</f>
        <v>0</v>
      </c>
    </row>
    <row r="454" spans="1:9" hidden="1" x14ac:dyDescent="0.25">
      <c r="A454">
        <v>182068636</v>
      </c>
      <c r="B454" t="s">
        <v>12</v>
      </c>
      <c r="C454" t="s">
        <v>12</v>
      </c>
      <c r="D454">
        <v>423</v>
      </c>
      <c r="E454">
        <v>423</v>
      </c>
      <c r="F454" t="s">
        <v>408</v>
      </c>
      <c r="G454">
        <f>VLOOKUP(F454,Лист2!A:B,2,FALSE)</f>
        <v>422.5</v>
      </c>
      <c r="H454">
        <f>E454/G454</f>
        <v>1.0011834319526627</v>
      </c>
      <c r="I454" s="2">
        <f>1-H454</f>
        <v>-1.1834319526626835E-3</v>
      </c>
    </row>
    <row r="455" spans="1:9" x14ac:dyDescent="0.25">
      <c r="A455">
        <v>191101426</v>
      </c>
      <c r="B455" t="s">
        <v>6</v>
      </c>
      <c r="C455" t="s">
        <v>6</v>
      </c>
      <c r="D455">
        <v>44218</v>
      </c>
      <c r="E455">
        <v>35374</v>
      </c>
      <c r="F455" t="s">
        <v>450</v>
      </c>
      <c r="G455">
        <f>VLOOKUP(F455,Лист2!A:B,2,FALSE)</f>
        <v>16530</v>
      </c>
      <c r="H455">
        <f>E455/G455</f>
        <v>2.1399879007864491</v>
      </c>
      <c r="I455" s="2">
        <f>1-H455</f>
        <v>-1.1399879007864491</v>
      </c>
    </row>
    <row r="456" spans="1:9" x14ac:dyDescent="0.25">
      <c r="A456">
        <v>190952200</v>
      </c>
      <c r="B456" t="s">
        <v>6</v>
      </c>
      <c r="C456" t="s">
        <v>6</v>
      </c>
      <c r="D456">
        <v>41597</v>
      </c>
      <c r="E456">
        <v>33277</v>
      </c>
      <c r="F456" t="s">
        <v>418</v>
      </c>
      <c r="G456">
        <f>VLOOKUP(F456,Лист2!A:B,2,FALSE)</f>
        <v>15550</v>
      </c>
      <c r="H456">
        <f>E456/G456</f>
        <v>2.14</v>
      </c>
      <c r="I456" s="2">
        <f>1-H456</f>
        <v>-1.1400000000000001</v>
      </c>
    </row>
    <row r="457" spans="1:9" x14ac:dyDescent="0.25">
      <c r="A457">
        <v>191215940</v>
      </c>
      <c r="B457" t="s">
        <v>6</v>
      </c>
      <c r="C457" t="s">
        <v>6</v>
      </c>
      <c r="D457">
        <v>32903</v>
      </c>
      <c r="E457">
        <v>26322</v>
      </c>
      <c r="F457" t="s">
        <v>422</v>
      </c>
      <c r="G457">
        <f>VLOOKUP(F457,Лист2!A:B,2,FALSE)</f>
        <v>12300</v>
      </c>
      <c r="H457">
        <f>E457/G457</f>
        <v>2.14</v>
      </c>
      <c r="I457" s="2">
        <f>1-H457</f>
        <v>-1.1400000000000001</v>
      </c>
    </row>
    <row r="458" spans="1:9" x14ac:dyDescent="0.25">
      <c r="A458">
        <v>191349950</v>
      </c>
      <c r="B458" t="s">
        <v>6</v>
      </c>
      <c r="C458" t="s">
        <v>6</v>
      </c>
      <c r="D458">
        <v>56443</v>
      </c>
      <c r="E458">
        <v>45154</v>
      </c>
      <c r="F458" t="s">
        <v>445</v>
      </c>
      <c r="G458">
        <f>VLOOKUP(F458,Лист2!A:B,2,FALSE)</f>
        <v>21100</v>
      </c>
      <c r="H458">
        <f>E458/G458</f>
        <v>2.14</v>
      </c>
      <c r="I458" s="2">
        <f>1-H458</f>
        <v>-1.1400000000000001</v>
      </c>
    </row>
    <row r="459" spans="1:9" x14ac:dyDescent="0.25">
      <c r="A459">
        <v>191349949</v>
      </c>
      <c r="B459" t="s">
        <v>6</v>
      </c>
      <c r="C459" t="s">
        <v>6</v>
      </c>
      <c r="D459">
        <v>53500</v>
      </c>
      <c r="E459">
        <v>42800</v>
      </c>
      <c r="F459" t="s">
        <v>446</v>
      </c>
      <c r="G459">
        <f>VLOOKUP(F459,Лист2!A:B,2,FALSE)</f>
        <v>20000</v>
      </c>
      <c r="H459">
        <f>E459/G459</f>
        <v>2.14</v>
      </c>
      <c r="I459" s="2">
        <f>1-H459</f>
        <v>-1.1400000000000001</v>
      </c>
    </row>
    <row r="460" spans="1:9" x14ac:dyDescent="0.25">
      <c r="A460">
        <v>191350166</v>
      </c>
      <c r="B460" t="s">
        <v>6</v>
      </c>
      <c r="C460" t="s">
        <v>6</v>
      </c>
      <c r="D460">
        <v>52698</v>
      </c>
      <c r="E460">
        <v>42158</v>
      </c>
      <c r="F460" t="s">
        <v>447</v>
      </c>
      <c r="G460">
        <f>VLOOKUP(F460,Лист2!A:B,2,FALSE)</f>
        <v>19700</v>
      </c>
      <c r="H460">
        <f>E460/G460</f>
        <v>2.14</v>
      </c>
      <c r="I460" s="2">
        <f>1-H460</f>
        <v>-1.1400000000000001</v>
      </c>
    </row>
    <row r="461" spans="1:9" x14ac:dyDescent="0.25">
      <c r="A461">
        <v>190952201</v>
      </c>
      <c r="B461" t="s">
        <v>6</v>
      </c>
      <c r="C461" t="s">
        <v>6</v>
      </c>
      <c r="D461">
        <v>45342</v>
      </c>
      <c r="E461">
        <v>36273</v>
      </c>
      <c r="F461" t="s">
        <v>449</v>
      </c>
      <c r="G461">
        <f>VLOOKUP(F461,Лист2!A:B,2,FALSE)</f>
        <v>16950</v>
      </c>
      <c r="H461">
        <f>E461/G461</f>
        <v>2.14</v>
      </c>
      <c r="I461" s="2">
        <f>1-H461</f>
        <v>-1.1400000000000001</v>
      </c>
    </row>
    <row r="462" spans="1:9" x14ac:dyDescent="0.25">
      <c r="A462">
        <v>191101425</v>
      </c>
      <c r="B462" t="s">
        <v>6</v>
      </c>
      <c r="C462" t="s">
        <v>6</v>
      </c>
      <c r="D462">
        <v>43335</v>
      </c>
      <c r="E462">
        <v>34668</v>
      </c>
      <c r="F462" t="s">
        <v>451</v>
      </c>
      <c r="G462">
        <f>VLOOKUP(F462,Лист2!A:B,2,FALSE)</f>
        <v>16200</v>
      </c>
      <c r="H462">
        <f>E462/G462</f>
        <v>2.14</v>
      </c>
      <c r="I462" s="2">
        <f>1-H462</f>
        <v>-1.1400000000000001</v>
      </c>
    </row>
    <row r="463" spans="1:9" x14ac:dyDescent="0.25">
      <c r="A463">
        <v>190952199</v>
      </c>
      <c r="B463" t="s">
        <v>6</v>
      </c>
      <c r="C463" t="s">
        <v>6</v>
      </c>
      <c r="D463">
        <v>40527</v>
      </c>
      <c r="E463">
        <v>32421</v>
      </c>
      <c r="F463" t="s">
        <v>453</v>
      </c>
      <c r="G463">
        <f>VLOOKUP(F463,Лист2!A:B,2,FALSE)</f>
        <v>15150</v>
      </c>
      <c r="H463">
        <f>E463/G463</f>
        <v>2.14</v>
      </c>
      <c r="I463" s="2">
        <f>1-H463</f>
        <v>-1.1400000000000001</v>
      </c>
    </row>
    <row r="464" spans="1:9" x14ac:dyDescent="0.25">
      <c r="A464">
        <v>190937344</v>
      </c>
      <c r="B464" t="s">
        <v>6</v>
      </c>
      <c r="C464" t="s">
        <v>6</v>
      </c>
      <c r="D464">
        <v>40527</v>
      </c>
      <c r="E464">
        <v>32421</v>
      </c>
      <c r="F464" t="s">
        <v>454</v>
      </c>
      <c r="G464">
        <f>VLOOKUP(F464,Лист2!A:B,2,FALSE)</f>
        <v>15150</v>
      </c>
      <c r="H464">
        <f>E464/G464</f>
        <v>2.14</v>
      </c>
      <c r="I464" s="2">
        <f>1-H464</f>
        <v>-1.1400000000000001</v>
      </c>
    </row>
    <row r="465" spans="1:9" x14ac:dyDescent="0.25">
      <c r="A465">
        <v>191101421</v>
      </c>
      <c r="B465" t="s">
        <v>6</v>
      </c>
      <c r="C465" t="s">
        <v>6</v>
      </c>
      <c r="D465">
        <v>38654</v>
      </c>
      <c r="E465">
        <v>30923</v>
      </c>
      <c r="F465" t="s">
        <v>456</v>
      </c>
      <c r="G465">
        <f>VLOOKUP(F465,Лист2!A:B,2,FALSE)</f>
        <v>14450</v>
      </c>
      <c r="H465">
        <f>E465/G465</f>
        <v>2.14</v>
      </c>
      <c r="I465" s="2">
        <f>1-H465</f>
        <v>-1.1400000000000001</v>
      </c>
    </row>
    <row r="466" spans="1:9" x14ac:dyDescent="0.25">
      <c r="A466">
        <v>191101423</v>
      </c>
      <c r="B466" t="s">
        <v>6</v>
      </c>
      <c r="C466" t="s">
        <v>6</v>
      </c>
      <c r="D466">
        <v>38654</v>
      </c>
      <c r="E466">
        <v>30923</v>
      </c>
      <c r="F466" t="s">
        <v>457</v>
      </c>
      <c r="G466">
        <f>VLOOKUP(F466,Лист2!A:B,2,FALSE)</f>
        <v>14450</v>
      </c>
      <c r="H466">
        <f>E466/G466</f>
        <v>2.14</v>
      </c>
      <c r="I466" s="2">
        <f>1-H466</f>
        <v>-1.1400000000000001</v>
      </c>
    </row>
    <row r="467" spans="1:9" x14ac:dyDescent="0.25">
      <c r="A467">
        <v>191101424</v>
      </c>
      <c r="B467" t="s">
        <v>6</v>
      </c>
      <c r="C467" t="s">
        <v>6</v>
      </c>
      <c r="D467">
        <v>39510</v>
      </c>
      <c r="E467">
        <v>31608</v>
      </c>
      <c r="F467" t="s">
        <v>421</v>
      </c>
      <c r="G467">
        <f>VLOOKUP(F467,Лист2!A:B,2,FALSE)</f>
        <v>14770</v>
      </c>
      <c r="H467">
        <f>E467/G467</f>
        <v>2.1400135409614083</v>
      </c>
      <c r="I467" s="2">
        <f>1-H467</f>
        <v>-1.1400135409614083</v>
      </c>
    </row>
    <row r="468" spans="1:9" x14ac:dyDescent="0.25">
      <c r="A468">
        <v>191101422</v>
      </c>
      <c r="B468" t="s">
        <v>6</v>
      </c>
      <c r="C468" t="s">
        <v>6</v>
      </c>
      <c r="D468">
        <v>39510</v>
      </c>
      <c r="E468">
        <v>31608</v>
      </c>
      <c r="F468" t="s">
        <v>455</v>
      </c>
      <c r="G468">
        <f>VLOOKUP(F468,Лист2!A:B,2,FALSE)</f>
        <v>14770</v>
      </c>
      <c r="H468">
        <f>E468/G468</f>
        <v>2.1400135409614083</v>
      </c>
      <c r="I468" s="2">
        <f>1-H468</f>
        <v>-1.1400135409614083</v>
      </c>
    </row>
    <row r="469" spans="1:9" x14ac:dyDescent="0.25">
      <c r="A469">
        <v>190952202</v>
      </c>
      <c r="B469" t="s">
        <v>6</v>
      </c>
      <c r="C469" t="s">
        <v>6</v>
      </c>
      <c r="D469">
        <v>46385</v>
      </c>
      <c r="E469">
        <v>37108</v>
      </c>
      <c r="F469" t="s">
        <v>448</v>
      </c>
      <c r="G469">
        <f>VLOOKUP(F469,Лист2!A:B,2,FALSE)</f>
        <v>17340</v>
      </c>
      <c r="H469">
        <f>E469/G469</f>
        <v>2.1400230680507497</v>
      </c>
      <c r="I469" s="2">
        <f>1-H469</f>
        <v>-1.1400230680507497</v>
      </c>
    </row>
    <row r="470" spans="1:9" x14ac:dyDescent="0.25">
      <c r="A470">
        <v>191215941</v>
      </c>
      <c r="B470" t="s">
        <v>6</v>
      </c>
      <c r="C470" t="s">
        <v>6</v>
      </c>
      <c r="D470">
        <v>41142</v>
      </c>
      <c r="E470">
        <v>32913</v>
      </c>
      <c r="F470" t="s">
        <v>452</v>
      </c>
      <c r="G470">
        <f>VLOOKUP(F470,Лист2!A:B,2,FALSE)</f>
        <v>12300</v>
      </c>
      <c r="H470">
        <f>E470/G470</f>
        <v>2.6758536585365853</v>
      </c>
      <c r="I470" s="2">
        <f>1-H470</f>
        <v>-1.6758536585365853</v>
      </c>
    </row>
  </sheetData>
  <autoFilter ref="B1:B470">
    <filterColumn colId="0">
      <filters>
        <filter val="AllConsoles"/>
      </filters>
    </filterColumn>
  </autoFilter>
  <sortState ref="A2:I473">
    <sortCondition descending="1" ref="I1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1"/>
  <sheetViews>
    <sheetView workbookViewId="0">
      <selection activeCell="B1" sqref="B1:B531"/>
    </sheetView>
  </sheetViews>
  <sheetFormatPr defaultRowHeight="15" x14ac:dyDescent="0.25"/>
  <sheetData>
    <row r="1" spans="1:2" x14ac:dyDescent="0.25">
      <c r="A1" t="s">
        <v>390</v>
      </c>
      <c r="B1">
        <v>23500</v>
      </c>
    </row>
    <row r="2" spans="1:2" x14ac:dyDescent="0.25">
      <c r="A2" t="s">
        <v>22</v>
      </c>
      <c r="B2">
        <v>25700</v>
      </c>
    </row>
    <row r="3" spans="1:2" x14ac:dyDescent="0.25">
      <c r="A3" t="s">
        <v>426</v>
      </c>
      <c r="B3">
        <v>22800</v>
      </c>
    </row>
    <row r="4" spans="1:2" x14ac:dyDescent="0.25">
      <c r="A4" t="s">
        <v>477</v>
      </c>
      <c r="B4">
        <v>24300</v>
      </c>
    </row>
    <row r="5" spans="1:2" x14ac:dyDescent="0.25">
      <c r="A5" t="s">
        <v>478</v>
      </c>
      <c r="B5">
        <v>20300</v>
      </c>
    </row>
    <row r="6" spans="1:2" x14ac:dyDescent="0.25">
      <c r="A6" t="s">
        <v>479</v>
      </c>
      <c r="B6">
        <v>21500</v>
      </c>
    </row>
    <row r="7" spans="1:2" x14ac:dyDescent="0.25">
      <c r="A7" t="s">
        <v>480</v>
      </c>
      <c r="B7">
        <v>22100</v>
      </c>
    </row>
    <row r="8" spans="1:2" x14ac:dyDescent="0.25">
      <c r="A8" t="s">
        <v>481</v>
      </c>
      <c r="B8">
        <v>24800</v>
      </c>
    </row>
    <row r="9" spans="1:2" x14ac:dyDescent="0.25">
      <c r="A9" t="s">
        <v>482</v>
      </c>
      <c r="B9">
        <v>21400</v>
      </c>
    </row>
    <row r="10" spans="1:2" x14ac:dyDescent="0.25">
      <c r="A10" t="s">
        <v>483</v>
      </c>
      <c r="B10">
        <v>23700</v>
      </c>
    </row>
    <row r="11" spans="1:2" x14ac:dyDescent="0.25">
      <c r="A11" t="s">
        <v>427</v>
      </c>
      <c r="B11">
        <v>22500</v>
      </c>
    </row>
    <row r="12" spans="1:2" x14ac:dyDescent="0.25">
      <c r="A12" t="s">
        <v>56</v>
      </c>
      <c r="B12">
        <v>23200</v>
      </c>
    </row>
    <row r="13" spans="1:2" x14ac:dyDescent="0.25">
      <c r="A13" t="s">
        <v>484</v>
      </c>
      <c r="B13">
        <v>12280</v>
      </c>
    </row>
    <row r="14" spans="1:2" x14ac:dyDescent="0.25">
      <c r="A14" t="s">
        <v>485</v>
      </c>
      <c r="B14">
        <v>12500</v>
      </c>
    </row>
    <row r="15" spans="1:2" x14ac:dyDescent="0.25">
      <c r="A15" t="s">
        <v>486</v>
      </c>
      <c r="B15">
        <v>12280</v>
      </c>
    </row>
    <row r="16" spans="1:2" x14ac:dyDescent="0.25">
      <c r="A16" t="s">
        <v>487</v>
      </c>
      <c r="B16">
        <v>12500</v>
      </c>
    </row>
    <row r="17" spans="1:2" x14ac:dyDescent="0.25">
      <c r="A17" t="s">
        <v>16</v>
      </c>
      <c r="B17">
        <v>17200</v>
      </c>
    </row>
    <row r="18" spans="1:2" x14ac:dyDescent="0.25">
      <c r="A18" t="s">
        <v>27</v>
      </c>
      <c r="B18">
        <v>18400</v>
      </c>
    </row>
    <row r="19" spans="1:2" x14ac:dyDescent="0.25">
      <c r="A19" t="s">
        <v>20</v>
      </c>
      <c r="B19">
        <v>16600</v>
      </c>
    </row>
    <row r="20" spans="1:2" x14ac:dyDescent="0.25">
      <c r="A20" t="s">
        <v>17</v>
      </c>
      <c r="B20">
        <v>17800</v>
      </c>
    </row>
    <row r="21" spans="1:2" x14ac:dyDescent="0.25">
      <c r="A21" t="s">
        <v>443</v>
      </c>
      <c r="B21">
        <v>16600</v>
      </c>
    </row>
    <row r="22" spans="1:2" x14ac:dyDescent="0.25">
      <c r="A22" t="s">
        <v>441</v>
      </c>
      <c r="B22">
        <v>17800</v>
      </c>
    </row>
    <row r="23" spans="1:2" x14ac:dyDescent="0.25">
      <c r="A23" t="s">
        <v>442</v>
      </c>
      <c r="B23">
        <v>17500</v>
      </c>
    </row>
    <row r="24" spans="1:2" x14ac:dyDescent="0.25">
      <c r="A24" t="s">
        <v>439</v>
      </c>
      <c r="B24">
        <v>18600</v>
      </c>
    </row>
    <row r="25" spans="1:2" x14ac:dyDescent="0.25">
      <c r="A25" t="s">
        <v>395</v>
      </c>
      <c r="B25">
        <v>16600</v>
      </c>
    </row>
    <row r="26" spans="1:2" x14ac:dyDescent="0.25">
      <c r="A26" t="s">
        <v>396</v>
      </c>
      <c r="B26">
        <v>17800</v>
      </c>
    </row>
    <row r="27" spans="1:2" x14ac:dyDescent="0.25">
      <c r="A27" t="s">
        <v>488</v>
      </c>
      <c r="B27">
        <v>12280</v>
      </c>
    </row>
    <row r="28" spans="1:2" x14ac:dyDescent="0.25">
      <c r="A28" t="s">
        <v>489</v>
      </c>
      <c r="B28">
        <v>12500</v>
      </c>
    </row>
    <row r="29" spans="1:2" x14ac:dyDescent="0.25">
      <c r="A29" t="s">
        <v>490</v>
      </c>
      <c r="B29">
        <v>12280</v>
      </c>
    </row>
    <row r="30" spans="1:2" x14ac:dyDescent="0.25">
      <c r="A30" t="s">
        <v>491</v>
      </c>
      <c r="B30">
        <v>12500</v>
      </c>
    </row>
    <row r="31" spans="1:2" x14ac:dyDescent="0.25">
      <c r="A31" t="s">
        <v>21</v>
      </c>
      <c r="B31">
        <v>15600</v>
      </c>
    </row>
    <row r="32" spans="1:2" x14ac:dyDescent="0.25">
      <c r="A32" t="s">
        <v>24</v>
      </c>
      <c r="B32">
        <v>16800</v>
      </c>
    </row>
    <row r="33" spans="1:2" x14ac:dyDescent="0.25">
      <c r="A33" t="s">
        <v>397</v>
      </c>
      <c r="B33">
        <v>17200</v>
      </c>
    </row>
    <row r="34" spans="1:2" x14ac:dyDescent="0.25">
      <c r="A34" t="s">
        <v>466</v>
      </c>
      <c r="B34">
        <v>18300</v>
      </c>
    </row>
    <row r="35" spans="1:2" x14ac:dyDescent="0.25">
      <c r="A35" t="s">
        <v>394</v>
      </c>
      <c r="B35">
        <v>15300</v>
      </c>
    </row>
    <row r="36" spans="1:2" x14ac:dyDescent="0.25">
      <c r="A36" t="s">
        <v>492</v>
      </c>
      <c r="B36">
        <v>15800</v>
      </c>
    </row>
    <row r="37" spans="1:2" x14ac:dyDescent="0.25">
      <c r="A37" t="s">
        <v>37</v>
      </c>
      <c r="B37">
        <v>16900</v>
      </c>
    </row>
    <row r="38" spans="1:2" x14ac:dyDescent="0.25">
      <c r="A38" t="s">
        <v>10</v>
      </c>
      <c r="B38">
        <v>17300</v>
      </c>
    </row>
    <row r="39" spans="1:2" x14ac:dyDescent="0.25">
      <c r="A39" t="s">
        <v>19</v>
      </c>
      <c r="B39">
        <v>14900</v>
      </c>
    </row>
    <row r="40" spans="1:2" x14ac:dyDescent="0.25">
      <c r="A40" t="s">
        <v>18</v>
      </c>
      <c r="B40">
        <v>16100</v>
      </c>
    </row>
    <row r="41" spans="1:2" x14ac:dyDescent="0.25">
      <c r="A41" t="s">
        <v>417</v>
      </c>
      <c r="B41">
        <v>16400</v>
      </c>
    </row>
    <row r="42" spans="1:2" x14ac:dyDescent="0.25">
      <c r="A42" t="s">
        <v>419</v>
      </c>
      <c r="B42">
        <v>17600</v>
      </c>
    </row>
    <row r="43" spans="1:2" x14ac:dyDescent="0.25">
      <c r="A43" t="s">
        <v>411</v>
      </c>
      <c r="B43">
        <v>14700</v>
      </c>
    </row>
    <row r="44" spans="1:2" x14ac:dyDescent="0.25">
      <c r="A44" t="s">
        <v>8</v>
      </c>
      <c r="B44">
        <v>15500</v>
      </c>
    </row>
    <row r="45" spans="1:2" x14ac:dyDescent="0.25">
      <c r="A45" t="s">
        <v>49</v>
      </c>
      <c r="B45">
        <v>16200</v>
      </c>
    </row>
    <row r="46" spans="1:2" x14ac:dyDescent="0.25">
      <c r="A46" t="s">
        <v>416</v>
      </c>
      <c r="B46">
        <v>17000</v>
      </c>
    </row>
    <row r="47" spans="1:2" x14ac:dyDescent="0.25">
      <c r="A47" t="s">
        <v>436</v>
      </c>
      <c r="B47">
        <v>21300</v>
      </c>
    </row>
    <row r="48" spans="1:2" x14ac:dyDescent="0.25">
      <c r="A48" t="s">
        <v>433</v>
      </c>
      <c r="B48">
        <v>22000</v>
      </c>
    </row>
    <row r="49" spans="1:2" x14ac:dyDescent="0.25">
      <c r="A49" t="s">
        <v>431</v>
      </c>
      <c r="B49">
        <v>21300</v>
      </c>
    </row>
    <row r="50" spans="1:2" x14ac:dyDescent="0.25">
      <c r="A50" t="s">
        <v>434</v>
      </c>
      <c r="B50">
        <v>22000</v>
      </c>
    </row>
    <row r="51" spans="1:2" x14ac:dyDescent="0.25">
      <c r="A51" t="s">
        <v>459</v>
      </c>
      <c r="B51">
        <v>24200</v>
      </c>
    </row>
    <row r="52" spans="1:2" x14ac:dyDescent="0.25">
      <c r="A52" t="s">
        <v>458</v>
      </c>
      <c r="B52">
        <v>24900</v>
      </c>
    </row>
    <row r="53" spans="1:2" x14ac:dyDescent="0.25">
      <c r="A53" t="s">
        <v>392</v>
      </c>
      <c r="B53">
        <v>20700</v>
      </c>
    </row>
    <row r="54" spans="1:2" x14ac:dyDescent="0.25">
      <c r="A54" t="s">
        <v>493</v>
      </c>
      <c r="B54">
        <v>21200</v>
      </c>
    </row>
    <row r="55" spans="1:2" x14ac:dyDescent="0.25">
      <c r="A55" t="s">
        <v>462</v>
      </c>
      <c r="B55">
        <v>20700</v>
      </c>
    </row>
    <row r="56" spans="1:2" x14ac:dyDescent="0.25">
      <c r="A56" t="s">
        <v>460</v>
      </c>
      <c r="B56">
        <v>21200</v>
      </c>
    </row>
    <row r="57" spans="1:2" x14ac:dyDescent="0.25">
      <c r="A57" t="s">
        <v>444</v>
      </c>
      <c r="B57">
        <v>23500</v>
      </c>
    </row>
    <row r="58" spans="1:2" x14ac:dyDescent="0.25">
      <c r="A58" t="s">
        <v>391</v>
      </c>
      <c r="B58">
        <v>24000</v>
      </c>
    </row>
    <row r="59" spans="1:2" x14ac:dyDescent="0.25">
      <c r="A59" t="s">
        <v>463</v>
      </c>
      <c r="B59">
        <v>20600</v>
      </c>
    </row>
    <row r="60" spans="1:2" x14ac:dyDescent="0.25">
      <c r="A60" t="s">
        <v>383</v>
      </c>
      <c r="B60">
        <v>21200</v>
      </c>
    </row>
    <row r="61" spans="1:2" x14ac:dyDescent="0.25">
      <c r="A61" t="s">
        <v>494</v>
      </c>
      <c r="B61">
        <v>20600</v>
      </c>
    </row>
    <row r="62" spans="1:2" x14ac:dyDescent="0.25">
      <c r="A62" t="s">
        <v>495</v>
      </c>
      <c r="B62">
        <v>21200</v>
      </c>
    </row>
    <row r="63" spans="1:2" x14ac:dyDescent="0.25">
      <c r="A63" t="s">
        <v>438</v>
      </c>
      <c r="B63">
        <v>23400</v>
      </c>
    </row>
    <row r="64" spans="1:2" x14ac:dyDescent="0.25">
      <c r="A64" t="s">
        <v>382</v>
      </c>
      <c r="B64">
        <v>23900</v>
      </c>
    </row>
    <row r="65" spans="1:2" x14ac:dyDescent="0.25">
      <c r="A65" t="s">
        <v>425</v>
      </c>
      <c r="B65">
        <v>20000</v>
      </c>
    </row>
    <row r="66" spans="1:2" x14ac:dyDescent="0.25">
      <c r="A66" t="s">
        <v>496</v>
      </c>
      <c r="B66">
        <v>20400</v>
      </c>
    </row>
    <row r="67" spans="1:2" x14ac:dyDescent="0.25">
      <c r="A67" t="s">
        <v>464</v>
      </c>
      <c r="B67">
        <v>20000</v>
      </c>
    </row>
    <row r="68" spans="1:2" x14ac:dyDescent="0.25">
      <c r="A68" t="s">
        <v>420</v>
      </c>
      <c r="B68">
        <v>20400</v>
      </c>
    </row>
    <row r="69" spans="1:2" x14ac:dyDescent="0.25">
      <c r="A69" t="s">
        <v>415</v>
      </c>
      <c r="B69">
        <v>22700</v>
      </c>
    </row>
    <row r="70" spans="1:2" x14ac:dyDescent="0.25">
      <c r="A70" t="s">
        <v>497</v>
      </c>
      <c r="B70">
        <v>23100</v>
      </c>
    </row>
    <row r="71" spans="1:2" x14ac:dyDescent="0.25">
      <c r="A71" t="s">
        <v>498</v>
      </c>
      <c r="B71">
        <v>12650</v>
      </c>
    </row>
    <row r="72" spans="1:2" x14ac:dyDescent="0.25">
      <c r="A72" t="s">
        <v>499</v>
      </c>
      <c r="B72">
        <v>12875</v>
      </c>
    </row>
    <row r="73" spans="1:2" x14ac:dyDescent="0.25">
      <c r="A73" t="s">
        <v>500</v>
      </c>
      <c r="B73">
        <v>12650</v>
      </c>
    </row>
    <row r="74" spans="1:2" x14ac:dyDescent="0.25">
      <c r="A74" t="s">
        <v>501</v>
      </c>
      <c r="B74">
        <v>12875</v>
      </c>
    </row>
    <row r="75" spans="1:2" x14ac:dyDescent="0.25">
      <c r="A75" t="s">
        <v>33</v>
      </c>
      <c r="B75">
        <v>24500</v>
      </c>
    </row>
    <row r="76" spans="1:2" x14ac:dyDescent="0.25">
      <c r="A76" t="s">
        <v>35</v>
      </c>
      <c r="B76">
        <v>25200</v>
      </c>
    </row>
    <row r="77" spans="1:2" x14ac:dyDescent="0.25">
      <c r="A77" t="s">
        <v>29</v>
      </c>
      <c r="B77">
        <v>25800</v>
      </c>
    </row>
    <row r="78" spans="1:2" x14ac:dyDescent="0.25">
      <c r="A78" t="s">
        <v>28</v>
      </c>
      <c r="B78">
        <v>26500</v>
      </c>
    </row>
    <row r="79" spans="1:2" x14ac:dyDescent="0.25">
      <c r="A79" t="s">
        <v>36</v>
      </c>
      <c r="B79">
        <v>24500</v>
      </c>
    </row>
    <row r="80" spans="1:2" x14ac:dyDescent="0.25">
      <c r="A80" t="s">
        <v>30</v>
      </c>
      <c r="B80">
        <v>25000</v>
      </c>
    </row>
    <row r="81" spans="1:2" x14ac:dyDescent="0.25">
      <c r="A81" t="s">
        <v>25</v>
      </c>
      <c r="B81">
        <v>25700</v>
      </c>
    </row>
    <row r="82" spans="1:2" x14ac:dyDescent="0.25">
      <c r="A82" t="s">
        <v>23</v>
      </c>
      <c r="B82">
        <v>26300</v>
      </c>
    </row>
    <row r="83" spans="1:2" x14ac:dyDescent="0.25">
      <c r="A83" t="s">
        <v>454</v>
      </c>
      <c r="B83">
        <v>15150</v>
      </c>
    </row>
    <row r="84" spans="1:2" x14ac:dyDescent="0.25">
      <c r="A84" t="s">
        <v>502</v>
      </c>
      <c r="B84">
        <v>15550</v>
      </c>
    </row>
    <row r="85" spans="1:2" x14ac:dyDescent="0.25">
      <c r="A85" t="s">
        <v>453</v>
      </c>
      <c r="B85">
        <v>15150</v>
      </c>
    </row>
    <row r="86" spans="1:2" x14ac:dyDescent="0.25">
      <c r="A86" t="s">
        <v>418</v>
      </c>
      <c r="B86">
        <v>15550</v>
      </c>
    </row>
    <row r="87" spans="1:2" x14ac:dyDescent="0.25">
      <c r="A87" t="s">
        <v>449</v>
      </c>
      <c r="B87">
        <v>16950</v>
      </c>
    </row>
    <row r="88" spans="1:2" x14ac:dyDescent="0.25">
      <c r="A88" t="s">
        <v>448</v>
      </c>
      <c r="B88">
        <v>17340</v>
      </c>
    </row>
    <row r="89" spans="1:2" x14ac:dyDescent="0.25">
      <c r="A89" t="s">
        <v>456</v>
      </c>
      <c r="B89">
        <v>14450</v>
      </c>
    </row>
    <row r="90" spans="1:2" x14ac:dyDescent="0.25">
      <c r="A90" t="s">
        <v>455</v>
      </c>
      <c r="B90">
        <v>14770</v>
      </c>
    </row>
    <row r="91" spans="1:2" x14ac:dyDescent="0.25">
      <c r="A91" t="s">
        <v>457</v>
      </c>
      <c r="B91">
        <v>14450</v>
      </c>
    </row>
    <row r="92" spans="1:2" x14ac:dyDescent="0.25">
      <c r="A92" t="s">
        <v>421</v>
      </c>
      <c r="B92">
        <v>14770</v>
      </c>
    </row>
    <row r="93" spans="1:2" x14ac:dyDescent="0.25">
      <c r="A93" t="s">
        <v>451</v>
      </c>
      <c r="B93">
        <v>16200</v>
      </c>
    </row>
    <row r="94" spans="1:2" x14ac:dyDescent="0.25">
      <c r="A94" t="s">
        <v>450</v>
      </c>
      <c r="B94">
        <v>16530</v>
      </c>
    </row>
    <row r="95" spans="1:2" x14ac:dyDescent="0.25">
      <c r="A95" t="s">
        <v>38</v>
      </c>
      <c r="B95">
        <v>12300</v>
      </c>
    </row>
    <row r="96" spans="1:2" x14ac:dyDescent="0.25">
      <c r="A96" t="s">
        <v>39</v>
      </c>
      <c r="B96">
        <v>12900</v>
      </c>
    </row>
    <row r="97" spans="1:2" x14ac:dyDescent="0.25">
      <c r="A97" t="s">
        <v>422</v>
      </c>
      <c r="B97">
        <v>12300</v>
      </c>
    </row>
    <row r="98" spans="1:2" x14ac:dyDescent="0.25">
      <c r="A98" t="s">
        <v>452</v>
      </c>
      <c r="B98">
        <v>12300</v>
      </c>
    </row>
    <row r="99" spans="1:2" x14ac:dyDescent="0.25">
      <c r="A99" t="s">
        <v>503</v>
      </c>
      <c r="B99">
        <v>15100</v>
      </c>
    </row>
    <row r="100" spans="1:2" x14ac:dyDescent="0.25">
      <c r="A100" t="s">
        <v>504</v>
      </c>
      <c r="B100">
        <v>15400</v>
      </c>
    </row>
    <row r="101" spans="1:2" x14ac:dyDescent="0.25">
      <c r="A101" t="s">
        <v>26</v>
      </c>
      <c r="B101">
        <v>12200</v>
      </c>
    </row>
    <row r="102" spans="1:2" x14ac:dyDescent="0.25">
      <c r="A102" t="s">
        <v>7</v>
      </c>
      <c r="B102">
        <v>12700</v>
      </c>
    </row>
    <row r="103" spans="1:2" x14ac:dyDescent="0.25">
      <c r="A103" t="s">
        <v>15</v>
      </c>
      <c r="B103">
        <v>12200</v>
      </c>
    </row>
    <row r="104" spans="1:2" x14ac:dyDescent="0.25">
      <c r="A104" t="s">
        <v>384</v>
      </c>
      <c r="B104">
        <v>12700</v>
      </c>
    </row>
    <row r="105" spans="1:2" x14ac:dyDescent="0.25">
      <c r="A105" t="s">
        <v>505</v>
      </c>
      <c r="B105">
        <v>15000</v>
      </c>
    </row>
    <row r="106" spans="1:2" x14ac:dyDescent="0.25">
      <c r="A106" t="s">
        <v>506</v>
      </c>
      <c r="B106">
        <v>15300</v>
      </c>
    </row>
    <row r="107" spans="1:2" x14ac:dyDescent="0.25">
      <c r="A107" t="s">
        <v>432</v>
      </c>
      <c r="B107">
        <v>15500</v>
      </c>
    </row>
    <row r="108" spans="1:2" x14ac:dyDescent="0.25">
      <c r="A108" t="s">
        <v>467</v>
      </c>
      <c r="B108">
        <v>16700</v>
      </c>
    </row>
    <row r="109" spans="1:2" x14ac:dyDescent="0.25">
      <c r="A109" t="s">
        <v>42</v>
      </c>
      <c r="B109">
        <v>14900</v>
      </c>
    </row>
    <row r="110" spans="1:2" x14ac:dyDescent="0.25">
      <c r="A110" t="s">
        <v>31</v>
      </c>
      <c r="B110">
        <v>16000</v>
      </c>
    </row>
    <row r="111" spans="1:2" x14ac:dyDescent="0.25">
      <c r="A111" t="s">
        <v>14</v>
      </c>
      <c r="B111">
        <v>14900</v>
      </c>
    </row>
    <row r="112" spans="1:2" x14ac:dyDescent="0.25">
      <c r="A112" t="s">
        <v>32</v>
      </c>
      <c r="B112">
        <v>16000</v>
      </c>
    </row>
    <row r="113" spans="1:2" x14ac:dyDescent="0.25">
      <c r="A113" t="s">
        <v>507</v>
      </c>
      <c r="B113">
        <v>14500</v>
      </c>
    </row>
    <row r="114" spans="1:2" x14ac:dyDescent="0.25">
      <c r="A114" t="s">
        <v>11</v>
      </c>
      <c r="B114">
        <v>15300</v>
      </c>
    </row>
    <row r="115" spans="1:2" x14ac:dyDescent="0.25">
      <c r="A115" t="s">
        <v>177</v>
      </c>
      <c r="B115">
        <v>17100</v>
      </c>
    </row>
    <row r="116" spans="1:2" x14ac:dyDescent="0.25">
      <c r="A116" t="s">
        <v>446</v>
      </c>
      <c r="B116">
        <v>20000</v>
      </c>
    </row>
    <row r="117" spans="1:2" x14ac:dyDescent="0.25">
      <c r="A117" t="s">
        <v>445</v>
      </c>
      <c r="B117">
        <v>21100</v>
      </c>
    </row>
    <row r="118" spans="1:2" x14ac:dyDescent="0.25">
      <c r="A118" t="s">
        <v>508</v>
      </c>
      <c r="B118">
        <v>22200</v>
      </c>
    </row>
    <row r="119" spans="1:2" x14ac:dyDescent="0.25">
      <c r="A119" t="s">
        <v>509</v>
      </c>
      <c r="B119">
        <v>23400</v>
      </c>
    </row>
    <row r="120" spans="1:2" x14ac:dyDescent="0.25">
      <c r="A120" t="s">
        <v>510</v>
      </c>
      <c r="B120">
        <v>19300</v>
      </c>
    </row>
    <row r="121" spans="1:2" x14ac:dyDescent="0.25">
      <c r="A121" t="s">
        <v>447</v>
      </c>
      <c r="B121">
        <v>19700</v>
      </c>
    </row>
    <row r="122" spans="1:2" x14ac:dyDescent="0.25">
      <c r="A122" t="s">
        <v>387</v>
      </c>
      <c r="B122">
        <v>21500</v>
      </c>
    </row>
    <row r="123" spans="1:2" x14ac:dyDescent="0.25">
      <c r="A123" t="s">
        <v>413</v>
      </c>
      <c r="B123">
        <v>21900</v>
      </c>
    </row>
    <row r="124" spans="1:2" x14ac:dyDescent="0.25">
      <c r="A124" t="s">
        <v>435</v>
      </c>
      <c r="B124">
        <v>19300</v>
      </c>
    </row>
    <row r="125" spans="1:2" x14ac:dyDescent="0.25">
      <c r="A125" t="s">
        <v>393</v>
      </c>
      <c r="B125">
        <v>20400</v>
      </c>
    </row>
    <row r="126" spans="1:2" x14ac:dyDescent="0.25">
      <c r="A126" t="s">
        <v>511</v>
      </c>
      <c r="B126">
        <v>21500</v>
      </c>
    </row>
    <row r="127" spans="1:2" x14ac:dyDescent="0.25">
      <c r="A127" t="s">
        <v>512</v>
      </c>
      <c r="B127">
        <v>22700</v>
      </c>
    </row>
    <row r="128" spans="1:2" x14ac:dyDescent="0.25">
      <c r="A128" t="s">
        <v>437</v>
      </c>
      <c r="B128">
        <v>18700</v>
      </c>
    </row>
    <row r="129" spans="1:2" x14ac:dyDescent="0.25">
      <c r="A129" t="s">
        <v>9</v>
      </c>
      <c r="B129">
        <v>19500</v>
      </c>
    </row>
    <row r="130" spans="1:2" x14ac:dyDescent="0.25">
      <c r="A130" t="s">
        <v>513</v>
      </c>
      <c r="B130">
        <v>19900</v>
      </c>
    </row>
    <row r="131" spans="1:2" x14ac:dyDescent="0.25">
      <c r="A131" t="s">
        <v>461</v>
      </c>
      <c r="B131">
        <v>20800</v>
      </c>
    </row>
    <row r="132" spans="1:2" x14ac:dyDescent="0.25">
      <c r="A132" t="s">
        <v>55</v>
      </c>
      <c r="B132">
        <v>21600</v>
      </c>
    </row>
    <row r="133" spans="1:2" x14ac:dyDescent="0.25">
      <c r="A133" t="s">
        <v>440</v>
      </c>
      <c r="B133">
        <v>16700</v>
      </c>
    </row>
    <row r="134" spans="1:2" x14ac:dyDescent="0.25">
      <c r="A134" t="s">
        <v>465</v>
      </c>
      <c r="B134">
        <v>17300</v>
      </c>
    </row>
    <row r="135" spans="1:2" x14ac:dyDescent="0.25">
      <c r="A135" t="s">
        <v>468</v>
      </c>
      <c r="B135">
        <v>16200</v>
      </c>
    </row>
    <row r="136" spans="1:2" x14ac:dyDescent="0.25">
      <c r="A136" t="s">
        <v>41</v>
      </c>
      <c r="B136">
        <v>16600</v>
      </c>
    </row>
    <row r="137" spans="1:2" x14ac:dyDescent="0.25">
      <c r="A137" t="s">
        <v>514</v>
      </c>
      <c r="B137">
        <v>19300</v>
      </c>
    </row>
    <row r="138" spans="1:2" x14ac:dyDescent="0.25">
      <c r="A138" t="s">
        <v>515</v>
      </c>
      <c r="B138">
        <v>19700</v>
      </c>
    </row>
    <row r="139" spans="1:2" x14ac:dyDescent="0.25">
      <c r="A139" t="s">
        <v>40</v>
      </c>
      <c r="B139">
        <v>19300</v>
      </c>
    </row>
    <row r="140" spans="1:2" x14ac:dyDescent="0.25">
      <c r="A140" t="s">
        <v>34</v>
      </c>
      <c r="B140">
        <v>20400</v>
      </c>
    </row>
    <row r="141" spans="1:2" x14ac:dyDescent="0.25">
      <c r="A141" t="s">
        <v>225</v>
      </c>
      <c r="B141">
        <v>8580</v>
      </c>
    </row>
    <row r="142" spans="1:2" x14ac:dyDescent="0.25">
      <c r="A142" t="s">
        <v>218</v>
      </c>
      <c r="B142">
        <v>8700</v>
      </c>
    </row>
    <row r="143" spans="1:2" x14ac:dyDescent="0.25">
      <c r="A143" t="s">
        <v>430</v>
      </c>
      <c r="B143">
        <v>11880</v>
      </c>
    </row>
    <row r="144" spans="1:2" x14ac:dyDescent="0.25">
      <c r="A144" t="s">
        <v>428</v>
      </c>
      <c r="B144">
        <v>12320</v>
      </c>
    </row>
    <row r="145" spans="1:2" x14ac:dyDescent="0.25">
      <c r="A145" t="s">
        <v>429</v>
      </c>
      <c r="B145">
        <v>12980</v>
      </c>
    </row>
    <row r="146" spans="1:2" x14ac:dyDescent="0.25">
      <c r="A146" t="s">
        <v>423</v>
      </c>
      <c r="B146">
        <v>13650</v>
      </c>
    </row>
    <row r="147" spans="1:2" x14ac:dyDescent="0.25">
      <c r="A147" t="s">
        <v>102</v>
      </c>
      <c r="B147">
        <v>38384</v>
      </c>
    </row>
    <row r="148" spans="1:2" x14ac:dyDescent="0.25">
      <c r="A148" t="s">
        <v>103</v>
      </c>
      <c r="B148">
        <v>37440</v>
      </c>
    </row>
    <row r="149" spans="1:2" x14ac:dyDescent="0.25">
      <c r="A149" t="s">
        <v>209</v>
      </c>
      <c r="B149">
        <v>9592</v>
      </c>
    </row>
    <row r="150" spans="1:2" x14ac:dyDescent="0.25">
      <c r="A150" t="s">
        <v>379</v>
      </c>
      <c r="B150">
        <v>9592</v>
      </c>
    </row>
    <row r="151" spans="1:2" x14ac:dyDescent="0.25">
      <c r="A151" t="s">
        <v>97</v>
      </c>
      <c r="B151">
        <v>39600</v>
      </c>
    </row>
    <row r="152" spans="1:2" x14ac:dyDescent="0.25">
      <c r="A152" t="s">
        <v>112</v>
      </c>
      <c r="B152">
        <v>35100</v>
      </c>
    </row>
    <row r="153" spans="1:2" x14ac:dyDescent="0.25">
      <c r="A153" t="s">
        <v>99</v>
      </c>
      <c r="B153">
        <v>38700</v>
      </c>
    </row>
    <row r="154" spans="1:2" x14ac:dyDescent="0.25">
      <c r="A154" t="s">
        <v>92</v>
      </c>
      <c r="B154">
        <v>41388.75</v>
      </c>
    </row>
    <row r="155" spans="1:2" x14ac:dyDescent="0.25">
      <c r="A155" t="s">
        <v>77</v>
      </c>
      <c r="B155">
        <v>49496.25</v>
      </c>
    </row>
    <row r="156" spans="1:2" x14ac:dyDescent="0.25">
      <c r="A156" t="s">
        <v>187</v>
      </c>
      <c r="B156">
        <v>13496.25</v>
      </c>
    </row>
    <row r="157" spans="1:2" x14ac:dyDescent="0.25">
      <c r="A157" t="s">
        <v>181</v>
      </c>
      <c r="B157">
        <v>16192.5</v>
      </c>
    </row>
    <row r="158" spans="1:2" x14ac:dyDescent="0.25">
      <c r="A158" t="s">
        <v>131</v>
      </c>
      <c r="B158">
        <v>28792.5</v>
      </c>
    </row>
    <row r="159" spans="1:2" x14ac:dyDescent="0.25">
      <c r="A159" t="s">
        <v>84</v>
      </c>
      <c r="B159">
        <v>44992.5</v>
      </c>
    </row>
    <row r="160" spans="1:2" x14ac:dyDescent="0.25">
      <c r="A160" t="s">
        <v>100</v>
      </c>
      <c r="B160">
        <v>38700</v>
      </c>
    </row>
    <row r="161" spans="1:2" x14ac:dyDescent="0.25">
      <c r="A161" t="s">
        <v>67</v>
      </c>
      <c r="B161">
        <v>64792.5</v>
      </c>
    </row>
    <row r="162" spans="1:2" x14ac:dyDescent="0.25">
      <c r="A162" t="s">
        <v>227</v>
      </c>
      <c r="B162">
        <v>8393</v>
      </c>
    </row>
    <row r="163" spans="1:2" x14ac:dyDescent="0.25">
      <c r="A163" t="s">
        <v>191</v>
      </c>
      <c r="B163">
        <v>12596.5</v>
      </c>
    </row>
    <row r="164" spans="1:2" x14ac:dyDescent="0.25">
      <c r="A164" t="s">
        <v>516</v>
      </c>
      <c r="B164">
        <v>80992.5</v>
      </c>
    </row>
    <row r="165" spans="1:2" x14ac:dyDescent="0.25">
      <c r="A165" t="s">
        <v>68</v>
      </c>
      <c r="B165">
        <v>62992.5</v>
      </c>
    </row>
    <row r="166" spans="1:2" x14ac:dyDescent="0.25">
      <c r="A166" t="s">
        <v>82</v>
      </c>
      <c r="B166">
        <v>46792.5</v>
      </c>
    </row>
    <row r="167" spans="1:2" x14ac:dyDescent="0.25">
      <c r="A167" t="s">
        <v>90</v>
      </c>
      <c r="B167">
        <v>43192.5</v>
      </c>
    </row>
    <row r="168" spans="1:2" x14ac:dyDescent="0.25">
      <c r="A168" t="s">
        <v>62</v>
      </c>
      <c r="B168">
        <v>80190</v>
      </c>
    </row>
    <row r="169" spans="1:2" x14ac:dyDescent="0.25">
      <c r="A169" t="s">
        <v>69</v>
      </c>
      <c r="B169">
        <v>62992.5</v>
      </c>
    </row>
    <row r="170" spans="1:2" x14ac:dyDescent="0.25">
      <c r="A170" t="s">
        <v>72</v>
      </c>
      <c r="B170">
        <v>55792.5</v>
      </c>
    </row>
    <row r="171" spans="1:2" x14ac:dyDescent="0.25">
      <c r="A171" t="s">
        <v>378</v>
      </c>
      <c r="B171">
        <v>9900</v>
      </c>
    </row>
    <row r="172" spans="1:2" x14ac:dyDescent="0.25">
      <c r="A172" t="s">
        <v>205</v>
      </c>
      <c r="B172">
        <v>9900</v>
      </c>
    </row>
    <row r="173" spans="1:2" x14ac:dyDescent="0.25">
      <c r="A173" t="s">
        <v>74</v>
      </c>
      <c r="B173">
        <v>52192.5</v>
      </c>
    </row>
    <row r="174" spans="1:2" x14ac:dyDescent="0.25">
      <c r="A174" t="s">
        <v>81</v>
      </c>
      <c r="B174">
        <v>47775</v>
      </c>
    </row>
    <row r="175" spans="1:2" x14ac:dyDescent="0.25">
      <c r="A175" t="s">
        <v>66</v>
      </c>
      <c r="B175">
        <v>67496.25</v>
      </c>
    </row>
    <row r="176" spans="1:2" x14ac:dyDescent="0.25">
      <c r="A176" t="s">
        <v>195</v>
      </c>
      <c r="B176">
        <v>11767.5</v>
      </c>
    </row>
    <row r="177" spans="1:2" x14ac:dyDescent="0.25">
      <c r="A177" t="s">
        <v>196</v>
      </c>
      <c r="B177">
        <v>11767.5</v>
      </c>
    </row>
    <row r="178" spans="1:2" x14ac:dyDescent="0.25">
      <c r="A178" t="s">
        <v>198</v>
      </c>
      <c r="B178">
        <v>11692.5</v>
      </c>
    </row>
    <row r="179" spans="1:2" x14ac:dyDescent="0.25">
      <c r="A179" t="s">
        <v>237</v>
      </c>
      <c r="B179">
        <v>7013.5</v>
      </c>
    </row>
    <row r="180" spans="1:2" x14ac:dyDescent="0.25">
      <c r="A180" t="s">
        <v>149</v>
      </c>
      <c r="B180">
        <v>21833.5</v>
      </c>
    </row>
    <row r="181" spans="1:2" x14ac:dyDescent="0.25">
      <c r="A181" t="s">
        <v>137</v>
      </c>
      <c r="B181">
        <v>27296.75</v>
      </c>
    </row>
    <row r="182" spans="1:2" x14ac:dyDescent="0.25">
      <c r="A182" t="s">
        <v>126</v>
      </c>
      <c r="B182">
        <v>31167.5</v>
      </c>
    </row>
    <row r="183" spans="1:2" x14ac:dyDescent="0.25">
      <c r="A183" t="s">
        <v>236</v>
      </c>
      <c r="B183">
        <v>7020</v>
      </c>
    </row>
    <row r="184" spans="1:2" x14ac:dyDescent="0.25">
      <c r="A184" t="s">
        <v>142</v>
      </c>
      <c r="B184">
        <v>24300</v>
      </c>
    </row>
    <row r="185" spans="1:2" x14ac:dyDescent="0.25">
      <c r="A185" t="s">
        <v>183</v>
      </c>
      <c r="B185">
        <v>15731.25</v>
      </c>
    </row>
    <row r="186" spans="1:2" x14ac:dyDescent="0.25">
      <c r="A186" t="s">
        <v>154</v>
      </c>
      <c r="B186">
        <v>21277.5</v>
      </c>
    </row>
    <row r="187" spans="1:2" x14ac:dyDescent="0.25">
      <c r="A187" t="s">
        <v>517</v>
      </c>
      <c r="B187">
        <v>2145</v>
      </c>
    </row>
    <row r="188" spans="1:2" x14ac:dyDescent="0.25">
      <c r="A188" t="s">
        <v>272</v>
      </c>
      <c r="B188">
        <v>2516.25</v>
      </c>
    </row>
    <row r="189" spans="1:2" x14ac:dyDescent="0.25">
      <c r="A189" t="s">
        <v>241</v>
      </c>
      <c r="B189">
        <v>6086.25</v>
      </c>
    </row>
    <row r="190" spans="1:2" x14ac:dyDescent="0.25">
      <c r="A190" t="s">
        <v>188</v>
      </c>
      <c r="B190">
        <v>12956.25</v>
      </c>
    </row>
    <row r="191" spans="1:2" x14ac:dyDescent="0.25">
      <c r="A191" t="s">
        <v>156</v>
      </c>
      <c r="B191">
        <v>21131.25</v>
      </c>
    </row>
    <row r="192" spans="1:2" x14ac:dyDescent="0.25">
      <c r="A192" t="s">
        <v>155</v>
      </c>
      <c r="B192">
        <v>21206.25</v>
      </c>
    </row>
    <row r="193" spans="1:2" x14ac:dyDescent="0.25">
      <c r="A193" t="s">
        <v>260</v>
      </c>
      <c r="B193">
        <v>3543.75</v>
      </c>
    </row>
    <row r="194" spans="1:2" x14ac:dyDescent="0.25">
      <c r="A194" t="s">
        <v>171</v>
      </c>
      <c r="B194">
        <v>17910</v>
      </c>
    </row>
    <row r="195" spans="1:2" x14ac:dyDescent="0.25">
      <c r="A195" t="s">
        <v>518</v>
      </c>
      <c r="B195">
        <v>28496.25</v>
      </c>
    </row>
    <row r="196" spans="1:2" x14ac:dyDescent="0.25">
      <c r="A196" t="s">
        <v>157</v>
      </c>
      <c r="B196">
        <v>20876.25</v>
      </c>
    </row>
    <row r="197" spans="1:2" x14ac:dyDescent="0.25">
      <c r="A197" t="s">
        <v>176</v>
      </c>
      <c r="B197">
        <v>17442</v>
      </c>
    </row>
    <row r="198" spans="1:2" x14ac:dyDescent="0.25">
      <c r="A198" t="s">
        <v>259</v>
      </c>
      <c r="B198">
        <v>4071.5</v>
      </c>
    </row>
    <row r="199" spans="1:2" x14ac:dyDescent="0.25">
      <c r="A199" t="s">
        <v>163</v>
      </c>
      <c r="B199">
        <v>19052.75</v>
      </c>
    </row>
    <row r="200" spans="1:2" x14ac:dyDescent="0.25">
      <c r="A200" t="s">
        <v>519</v>
      </c>
      <c r="B200">
        <v>5596</v>
      </c>
    </row>
    <row r="201" spans="1:2" x14ac:dyDescent="0.25">
      <c r="A201" t="s">
        <v>138</v>
      </c>
      <c r="B201">
        <v>26380</v>
      </c>
    </row>
    <row r="202" spans="1:2" x14ac:dyDescent="0.25">
      <c r="A202" t="s">
        <v>278</v>
      </c>
      <c r="B202">
        <v>2380</v>
      </c>
    </row>
    <row r="203" spans="1:2" x14ac:dyDescent="0.25">
      <c r="A203" t="s">
        <v>367</v>
      </c>
      <c r="B203">
        <v>539.5</v>
      </c>
    </row>
    <row r="204" spans="1:2" x14ac:dyDescent="0.25">
      <c r="A204" t="s">
        <v>366</v>
      </c>
      <c r="B204">
        <v>539.5</v>
      </c>
    </row>
    <row r="205" spans="1:2" x14ac:dyDescent="0.25">
      <c r="A205" t="s">
        <v>363</v>
      </c>
      <c r="B205">
        <v>710</v>
      </c>
    </row>
    <row r="206" spans="1:2" x14ac:dyDescent="0.25">
      <c r="A206" t="s">
        <v>520</v>
      </c>
      <c r="B206">
        <v>787</v>
      </c>
    </row>
    <row r="207" spans="1:2" x14ac:dyDescent="0.25">
      <c r="A207" t="s">
        <v>180</v>
      </c>
      <c r="B207">
        <v>16556.25</v>
      </c>
    </row>
    <row r="208" spans="1:2" x14ac:dyDescent="0.25">
      <c r="A208" t="s">
        <v>472</v>
      </c>
      <c r="B208">
        <v>17100</v>
      </c>
    </row>
    <row r="209" spans="1:2" x14ac:dyDescent="0.25">
      <c r="A209" t="s">
        <v>177</v>
      </c>
      <c r="B209">
        <v>17100</v>
      </c>
    </row>
    <row r="210" spans="1:2" x14ac:dyDescent="0.25">
      <c r="A210" t="s">
        <v>89</v>
      </c>
      <c r="B210">
        <v>43645</v>
      </c>
    </row>
    <row r="211" spans="1:2" x14ac:dyDescent="0.25">
      <c r="A211" t="s">
        <v>79</v>
      </c>
      <c r="B211">
        <v>47880</v>
      </c>
    </row>
    <row r="212" spans="1:2" x14ac:dyDescent="0.25">
      <c r="A212" t="s">
        <v>80</v>
      </c>
      <c r="B212">
        <v>47880</v>
      </c>
    </row>
    <row r="213" spans="1:2" x14ac:dyDescent="0.25">
      <c r="A213" t="s">
        <v>169</v>
      </c>
      <c r="B213">
        <v>18140.5</v>
      </c>
    </row>
    <row r="214" spans="1:2" x14ac:dyDescent="0.25">
      <c r="A214" t="s">
        <v>471</v>
      </c>
      <c r="B214">
        <v>17976</v>
      </c>
    </row>
    <row r="215" spans="1:2" x14ac:dyDescent="0.25">
      <c r="A215" t="s">
        <v>168</v>
      </c>
      <c r="B215">
        <v>18140.5</v>
      </c>
    </row>
    <row r="216" spans="1:2" x14ac:dyDescent="0.25">
      <c r="A216" t="s">
        <v>170</v>
      </c>
      <c r="B216">
        <v>17976</v>
      </c>
    </row>
    <row r="217" spans="1:2" x14ac:dyDescent="0.25">
      <c r="A217" t="s">
        <v>96</v>
      </c>
      <c r="B217">
        <v>40465.75</v>
      </c>
    </row>
    <row r="218" spans="1:2" x14ac:dyDescent="0.25">
      <c r="A218" t="s">
        <v>95</v>
      </c>
      <c r="B218">
        <v>40466.400000000001</v>
      </c>
    </row>
    <row r="219" spans="1:2" x14ac:dyDescent="0.25">
      <c r="A219" t="s">
        <v>165</v>
      </c>
      <c r="B219">
        <v>18518.5</v>
      </c>
    </row>
    <row r="220" spans="1:2" x14ac:dyDescent="0.25">
      <c r="A220" t="s">
        <v>166</v>
      </c>
      <c r="B220">
        <v>18518.5</v>
      </c>
    </row>
    <row r="221" spans="1:2" x14ac:dyDescent="0.25">
      <c r="A221" t="s">
        <v>152</v>
      </c>
      <c r="B221">
        <v>21562.5</v>
      </c>
    </row>
    <row r="222" spans="1:2" x14ac:dyDescent="0.25">
      <c r="A222" t="s">
        <v>101</v>
      </c>
      <c r="B222">
        <v>38662.5</v>
      </c>
    </row>
    <row r="223" spans="1:2" x14ac:dyDescent="0.25">
      <c r="A223" t="s">
        <v>94</v>
      </c>
      <c r="B223">
        <v>40893.75</v>
      </c>
    </row>
    <row r="224" spans="1:2" x14ac:dyDescent="0.25">
      <c r="A224" t="s">
        <v>200</v>
      </c>
      <c r="B224">
        <v>11313.25</v>
      </c>
    </row>
    <row r="225" spans="1:2" x14ac:dyDescent="0.25">
      <c r="A225" t="s">
        <v>136</v>
      </c>
      <c r="B225">
        <v>27781</v>
      </c>
    </row>
    <row r="226" spans="1:2" x14ac:dyDescent="0.25">
      <c r="A226" t="s">
        <v>117</v>
      </c>
      <c r="B226">
        <v>33978.75</v>
      </c>
    </row>
    <row r="227" spans="1:2" x14ac:dyDescent="0.25">
      <c r="A227" t="s">
        <v>115</v>
      </c>
      <c r="B227">
        <v>34898.5</v>
      </c>
    </row>
    <row r="228" spans="1:2" x14ac:dyDescent="0.25">
      <c r="A228" t="s">
        <v>116</v>
      </c>
      <c r="B228">
        <v>34807.5</v>
      </c>
    </row>
    <row r="229" spans="1:2" x14ac:dyDescent="0.25">
      <c r="A229" t="s">
        <v>132</v>
      </c>
      <c r="B229">
        <v>28700.75</v>
      </c>
    </row>
    <row r="230" spans="1:2" x14ac:dyDescent="0.25">
      <c r="A230" t="s">
        <v>253</v>
      </c>
      <c r="B230">
        <v>5196.75</v>
      </c>
    </row>
    <row r="231" spans="1:2" x14ac:dyDescent="0.25">
      <c r="A231" t="s">
        <v>238</v>
      </c>
      <c r="B231">
        <v>6769.75</v>
      </c>
    </row>
    <row r="232" spans="1:2" x14ac:dyDescent="0.25">
      <c r="A232" t="s">
        <v>212</v>
      </c>
      <c r="B232">
        <v>9564.75</v>
      </c>
    </row>
    <row r="233" spans="1:2" x14ac:dyDescent="0.25">
      <c r="A233" t="s">
        <v>70</v>
      </c>
      <c r="B233">
        <v>59000</v>
      </c>
    </row>
    <row r="234" spans="1:2" x14ac:dyDescent="0.25">
      <c r="A234" t="s">
        <v>64</v>
      </c>
      <c r="B234">
        <v>72936</v>
      </c>
    </row>
    <row r="235" spans="1:2" x14ac:dyDescent="0.25">
      <c r="A235" t="s">
        <v>61</v>
      </c>
      <c r="B235">
        <v>98652</v>
      </c>
    </row>
    <row r="236" spans="1:2" x14ac:dyDescent="0.25">
      <c r="A236" t="s">
        <v>87</v>
      </c>
      <c r="B236">
        <v>44053.75</v>
      </c>
    </row>
    <row r="237" spans="1:2" x14ac:dyDescent="0.25">
      <c r="A237" t="s">
        <v>111</v>
      </c>
      <c r="B237">
        <v>35474.400000000001</v>
      </c>
    </row>
    <row r="238" spans="1:2" x14ac:dyDescent="0.25">
      <c r="A238" t="s">
        <v>60</v>
      </c>
      <c r="B238">
        <v>98652</v>
      </c>
    </row>
    <row r="239" spans="1:2" x14ac:dyDescent="0.25">
      <c r="A239" t="s">
        <v>474</v>
      </c>
      <c r="B239">
        <v>17828.75</v>
      </c>
    </row>
    <row r="240" spans="1:2" x14ac:dyDescent="0.25">
      <c r="A240" t="s">
        <v>76</v>
      </c>
      <c r="B240">
        <v>50396.25</v>
      </c>
    </row>
    <row r="241" spans="1:2" x14ac:dyDescent="0.25">
      <c r="A241" t="s">
        <v>469</v>
      </c>
      <c r="B241">
        <v>29861.25</v>
      </c>
    </row>
    <row r="242" spans="1:2" x14ac:dyDescent="0.25">
      <c r="A242" t="s">
        <v>75</v>
      </c>
      <c r="B242">
        <v>50514.75</v>
      </c>
    </row>
    <row r="243" spans="1:2" x14ac:dyDescent="0.25">
      <c r="A243" t="s">
        <v>114</v>
      </c>
      <c r="B243">
        <v>34968.75</v>
      </c>
    </row>
    <row r="244" spans="1:2" x14ac:dyDescent="0.25">
      <c r="A244" t="s">
        <v>93</v>
      </c>
      <c r="B244">
        <v>41006.25</v>
      </c>
    </row>
    <row r="245" spans="1:2" x14ac:dyDescent="0.25">
      <c r="A245" t="s">
        <v>113</v>
      </c>
      <c r="B245">
        <v>34991.25</v>
      </c>
    </row>
    <row r="246" spans="1:2" x14ac:dyDescent="0.25">
      <c r="A246" t="s">
        <v>189</v>
      </c>
      <c r="B246">
        <v>12762.75</v>
      </c>
    </row>
    <row r="247" spans="1:2" x14ac:dyDescent="0.25">
      <c r="A247" t="s">
        <v>199</v>
      </c>
      <c r="B247">
        <v>11666.25</v>
      </c>
    </row>
    <row r="248" spans="1:2" x14ac:dyDescent="0.25">
      <c r="A248" t="s">
        <v>164</v>
      </c>
      <c r="B248">
        <v>18708.75</v>
      </c>
    </row>
    <row r="249" spans="1:2" x14ac:dyDescent="0.25">
      <c r="A249" t="s">
        <v>150</v>
      </c>
      <c r="B249">
        <v>21745.75</v>
      </c>
    </row>
    <row r="250" spans="1:2" x14ac:dyDescent="0.25">
      <c r="A250" t="s">
        <v>110</v>
      </c>
      <c r="B250">
        <v>36188.75</v>
      </c>
    </row>
    <row r="251" spans="1:2" x14ac:dyDescent="0.25">
      <c r="A251" t="s">
        <v>158</v>
      </c>
      <c r="B251">
        <v>20124</v>
      </c>
    </row>
    <row r="252" spans="1:2" x14ac:dyDescent="0.25">
      <c r="A252" t="s">
        <v>162</v>
      </c>
      <c r="B252">
        <v>19180</v>
      </c>
    </row>
    <row r="253" spans="1:2" x14ac:dyDescent="0.25">
      <c r="A253" t="s">
        <v>124</v>
      </c>
      <c r="B253">
        <v>31852</v>
      </c>
    </row>
    <row r="254" spans="1:2" x14ac:dyDescent="0.25">
      <c r="A254" t="s">
        <v>182</v>
      </c>
      <c r="B254">
        <v>16124</v>
      </c>
    </row>
    <row r="255" spans="1:2" x14ac:dyDescent="0.25">
      <c r="A255" t="s">
        <v>83</v>
      </c>
      <c r="B255">
        <v>46500</v>
      </c>
    </row>
    <row r="256" spans="1:2" x14ac:dyDescent="0.25">
      <c r="A256" t="s">
        <v>231</v>
      </c>
      <c r="B256">
        <v>7735</v>
      </c>
    </row>
    <row r="257" spans="1:2" x14ac:dyDescent="0.25">
      <c r="A257" t="s">
        <v>118</v>
      </c>
      <c r="B257">
        <v>33796.75</v>
      </c>
    </row>
    <row r="258" spans="1:2" x14ac:dyDescent="0.25">
      <c r="A258" t="s">
        <v>204</v>
      </c>
      <c r="B258">
        <v>9954.75</v>
      </c>
    </row>
    <row r="259" spans="1:2" x14ac:dyDescent="0.25">
      <c r="A259" t="s">
        <v>194</v>
      </c>
      <c r="B259">
        <v>11950.25</v>
      </c>
    </row>
    <row r="260" spans="1:2" x14ac:dyDescent="0.25">
      <c r="A260" t="s">
        <v>401</v>
      </c>
      <c r="B260">
        <v>8265</v>
      </c>
    </row>
    <row r="261" spans="1:2" x14ac:dyDescent="0.25">
      <c r="A261" t="s">
        <v>88</v>
      </c>
      <c r="B261">
        <v>43740</v>
      </c>
    </row>
    <row r="262" spans="1:2" x14ac:dyDescent="0.25">
      <c r="A262" t="s">
        <v>141</v>
      </c>
      <c r="B262">
        <v>25688</v>
      </c>
    </row>
    <row r="263" spans="1:2" x14ac:dyDescent="0.25">
      <c r="A263" t="s">
        <v>119</v>
      </c>
      <c r="B263">
        <v>32817.75</v>
      </c>
    </row>
    <row r="264" spans="1:2" x14ac:dyDescent="0.25">
      <c r="A264" t="s">
        <v>424</v>
      </c>
      <c r="B264">
        <v>42161.25</v>
      </c>
    </row>
    <row r="265" spans="1:2" x14ac:dyDescent="0.25">
      <c r="A265" t="s">
        <v>121</v>
      </c>
      <c r="B265">
        <v>32560.499999999996</v>
      </c>
    </row>
    <row r="266" spans="1:2" x14ac:dyDescent="0.25">
      <c r="A266" t="s">
        <v>104</v>
      </c>
      <c r="B266">
        <v>37345</v>
      </c>
    </row>
    <row r="267" spans="1:2" x14ac:dyDescent="0.25">
      <c r="A267" t="s">
        <v>233</v>
      </c>
      <c r="B267">
        <v>7592</v>
      </c>
    </row>
    <row r="268" spans="1:2" x14ac:dyDescent="0.25">
      <c r="A268" t="s">
        <v>232</v>
      </c>
      <c r="B268">
        <v>7592</v>
      </c>
    </row>
    <row r="269" spans="1:2" x14ac:dyDescent="0.25">
      <c r="A269" t="s">
        <v>399</v>
      </c>
      <c r="B269">
        <v>11492</v>
      </c>
    </row>
    <row r="270" spans="1:2" x14ac:dyDescent="0.25">
      <c r="A270" t="s">
        <v>143</v>
      </c>
      <c r="B270">
        <v>24086.25</v>
      </c>
    </row>
    <row r="271" spans="1:2" x14ac:dyDescent="0.25">
      <c r="A271" t="s">
        <v>127</v>
      </c>
      <c r="B271">
        <v>30960</v>
      </c>
    </row>
    <row r="272" spans="1:2" x14ac:dyDescent="0.25">
      <c r="A272" t="s">
        <v>105</v>
      </c>
      <c r="B272">
        <v>37331.25</v>
      </c>
    </row>
    <row r="273" spans="1:2" x14ac:dyDescent="0.25">
      <c r="A273" t="s">
        <v>139</v>
      </c>
      <c r="B273">
        <v>25830</v>
      </c>
    </row>
    <row r="274" spans="1:2" x14ac:dyDescent="0.25">
      <c r="A274" t="s">
        <v>91</v>
      </c>
      <c r="B274">
        <v>42300</v>
      </c>
    </row>
    <row r="275" spans="1:2" x14ac:dyDescent="0.25">
      <c r="A275" t="s">
        <v>65</v>
      </c>
      <c r="B275">
        <v>68111.25</v>
      </c>
    </row>
    <row r="276" spans="1:2" x14ac:dyDescent="0.25">
      <c r="A276" t="s">
        <v>245</v>
      </c>
      <c r="B276">
        <v>5996.25</v>
      </c>
    </row>
    <row r="277" spans="1:2" x14ac:dyDescent="0.25">
      <c r="A277" t="s">
        <v>63</v>
      </c>
      <c r="B277">
        <v>73762.5</v>
      </c>
    </row>
    <row r="278" spans="1:2" x14ac:dyDescent="0.25">
      <c r="A278" t="s">
        <v>521</v>
      </c>
      <c r="B278">
        <v>17375</v>
      </c>
    </row>
    <row r="279" spans="1:2" x14ac:dyDescent="0.25">
      <c r="A279" t="s">
        <v>144</v>
      </c>
      <c r="B279">
        <v>23975</v>
      </c>
    </row>
    <row r="280" spans="1:2" x14ac:dyDescent="0.25">
      <c r="A280" t="s">
        <v>85</v>
      </c>
      <c r="B280">
        <v>44602.5</v>
      </c>
    </row>
    <row r="281" spans="1:2" x14ac:dyDescent="0.25">
      <c r="A281" t="s">
        <v>148</v>
      </c>
      <c r="B281">
        <v>22068.75</v>
      </c>
    </row>
    <row r="282" spans="1:2" x14ac:dyDescent="0.25">
      <c r="A282" t="s">
        <v>108</v>
      </c>
      <c r="B282">
        <v>36716.25</v>
      </c>
    </row>
    <row r="283" spans="1:2" x14ac:dyDescent="0.25">
      <c r="A283" t="s">
        <v>234</v>
      </c>
      <c r="B283">
        <v>7380</v>
      </c>
    </row>
    <row r="284" spans="1:2" x14ac:dyDescent="0.25">
      <c r="A284" t="s">
        <v>147</v>
      </c>
      <c r="B284">
        <v>23032.5</v>
      </c>
    </row>
    <row r="285" spans="1:2" x14ac:dyDescent="0.25">
      <c r="A285" t="s">
        <v>476</v>
      </c>
      <c r="B285">
        <v>25020</v>
      </c>
    </row>
    <row r="286" spans="1:2" x14ac:dyDescent="0.25">
      <c r="A286" t="s">
        <v>230</v>
      </c>
      <c r="B286">
        <v>8190</v>
      </c>
    </row>
    <row r="287" spans="1:2" x14ac:dyDescent="0.25">
      <c r="A287" t="s">
        <v>380</v>
      </c>
      <c r="B287">
        <v>8524.75</v>
      </c>
    </row>
    <row r="288" spans="1:2" x14ac:dyDescent="0.25">
      <c r="A288" t="s">
        <v>201</v>
      </c>
      <c r="B288">
        <v>11310</v>
      </c>
    </row>
    <row r="289" spans="1:2" x14ac:dyDescent="0.25">
      <c r="A289" t="s">
        <v>224</v>
      </c>
      <c r="B289">
        <v>8584</v>
      </c>
    </row>
    <row r="290" spans="1:2" x14ac:dyDescent="0.25">
      <c r="A290" t="s">
        <v>223</v>
      </c>
      <c r="B290">
        <v>8584</v>
      </c>
    </row>
    <row r="291" spans="1:2" x14ac:dyDescent="0.25">
      <c r="A291" t="s">
        <v>522</v>
      </c>
      <c r="B291">
        <v>261520</v>
      </c>
    </row>
    <row r="292" spans="1:2" x14ac:dyDescent="0.25">
      <c r="A292" t="s">
        <v>86</v>
      </c>
      <c r="B292">
        <v>44195.75</v>
      </c>
    </row>
    <row r="293" spans="1:2" x14ac:dyDescent="0.25">
      <c r="A293" t="s">
        <v>73</v>
      </c>
      <c r="B293">
        <v>53771.25</v>
      </c>
    </row>
    <row r="294" spans="1:2" x14ac:dyDescent="0.25">
      <c r="A294" t="s">
        <v>129</v>
      </c>
      <c r="B294">
        <v>29571.75</v>
      </c>
    </row>
    <row r="295" spans="1:2" x14ac:dyDescent="0.25">
      <c r="A295" t="s">
        <v>206</v>
      </c>
      <c r="B295">
        <v>9836</v>
      </c>
    </row>
    <row r="296" spans="1:2" x14ac:dyDescent="0.25">
      <c r="A296" t="s">
        <v>167</v>
      </c>
      <c r="B296">
        <v>18240</v>
      </c>
    </row>
    <row r="297" spans="1:2" x14ac:dyDescent="0.25">
      <c r="A297" t="s">
        <v>135</v>
      </c>
      <c r="B297">
        <v>28184</v>
      </c>
    </row>
    <row r="298" spans="1:2" x14ac:dyDescent="0.25">
      <c r="A298" t="s">
        <v>475</v>
      </c>
      <c r="B298">
        <v>28300</v>
      </c>
    </row>
    <row r="299" spans="1:2" x14ac:dyDescent="0.25">
      <c r="A299" t="s">
        <v>58</v>
      </c>
      <c r="B299">
        <v>6987.5</v>
      </c>
    </row>
    <row r="300" spans="1:2" x14ac:dyDescent="0.25">
      <c r="A300" t="s">
        <v>219</v>
      </c>
      <c r="B300">
        <v>8693.75</v>
      </c>
    </row>
    <row r="301" spans="1:2" x14ac:dyDescent="0.25">
      <c r="A301" t="s">
        <v>400</v>
      </c>
      <c r="B301">
        <v>10764</v>
      </c>
    </row>
    <row r="302" spans="1:2" x14ac:dyDescent="0.25">
      <c r="A302" t="s">
        <v>473</v>
      </c>
      <c r="B302">
        <v>14394</v>
      </c>
    </row>
    <row r="303" spans="1:2" x14ac:dyDescent="0.25">
      <c r="A303" t="s">
        <v>123</v>
      </c>
      <c r="B303">
        <v>32377.5</v>
      </c>
    </row>
    <row r="304" spans="1:2" x14ac:dyDescent="0.25">
      <c r="A304" t="s">
        <v>122</v>
      </c>
      <c r="B304">
        <v>32377.5</v>
      </c>
    </row>
    <row r="305" spans="1:2" x14ac:dyDescent="0.25">
      <c r="A305" t="s">
        <v>128</v>
      </c>
      <c r="B305">
        <v>30097.5</v>
      </c>
    </row>
    <row r="306" spans="1:2" x14ac:dyDescent="0.25">
      <c r="A306" t="s">
        <v>107</v>
      </c>
      <c r="B306">
        <v>36860</v>
      </c>
    </row>
    <row r="307" spans="1:2" x14ac:dyDescent="0.25">
      <c r="A307" t="s">
        <v>145</v>
      </c>
      <c r="B307">
        <v>23560</v>
      </c>
    </row>
    <row r="308" spans="1:2" x14ac:dyDescent="0.25">
      <c r="A308" t="s">
        <v>98</v>
      </c>
      <c r="B308">
        <v>38860</v>
      </c>
    </row>
    <row r="309" spans="1:2" x14ac:dyDescent="0.25">
      <c r="A309" t="s">
        <v>523</v>
      </c>
      <c r="B309">
        <v>32412</v>
      </c>
    </row>
    <row r="310" spans="1:2" x14ac:dyDescent="0.25">
      <c r="A310" t="s">
        <v>109</v>
      </c>
      <c r="B310">
        <v>36240</v>
      </c>
    </row>
    <row r="311" spans="1:2" x14ac:dyDescent="0.25">
      <c r="A311" t="s">
        <v>216</v>
      </c>
      <c r="B311">
        <v>9212</v>
      </c>
    </row>
    <row r="312" spans="1:2" x14ac:dyDescent="0.25">
      <c r="A312" t="s">
        <v>146</v>
      </c>
      <c r="B312">
        <v>23540</v>
      </c>
    </row>
    <row r="313" spans="1:2" x14ac:dyDescent="0.25">
      <c r="A313" t="s">
        <v>211</v>
      </c>
      <c r="B313">
        <v>9568</v>
      </c>
    </row>
    <row r="314" spans="1:2" x14ac:dyDescent="0.25">
      <c r="A314" t="s">
        <v>210</v>
      </c>
      <c r="B314">
        <v>9568</v>
      </c>
    </row>
    <row r="315" spans="1:2" x14ac:dyDescent="0.25">
      <c r="A315" t="s">
        <v>242</v>
      </c>
      <c r="B315">
        <v>6071</v>
      </c>
    </row>
    <row r="316" spans="1:2" x14ac:dyDescent="0.25">
      <c r="A316" t="s">
        <v>381</v>
      </c>
      <c r="B316">
        <v>9568</v>
      </c>
    </row>
    <row r="317" spans="1:2" x14ac:dyDescent="0.25">
      <c r="A317" t="s">
        <v>244</v>
      </c>
      <c r="B317">
        <v>6071</v>
      </c>
    </row>
    <row r="318" spans="1:2" x14ac:dyDescent="0.25">
      <c r="A318" t="s">
        <v>243</v>
      </c>
      <c r="B318">
        <v>6071</v>
      </c>
    </row>
    <row r="319" spans="1:2" x14ac:dyDescent="0.25">
      <c r="A319" t="s">
        <v>220</v>
      </c>
      <c r="B319">
        <v>8690.5</v>
      </c>
    </row>
    <row r="320" spans="1:2" x14ac:dyDescent="0.25">
      <c r="A320" t="s">
        <v>221</v>
      </c>
      <c r="B320">
        <v>8690.5</v>
      </c>
    </row>
    <row r="321" spans="1:2" x14ac:dyDescent="0.25">
      <c r="A321" t="s">
        <v>249</v>
      </c>
      <c r="B321">
        <v>5980</v>
      </c>
    </row>
    <row r="322" spans="1:2" x14ac:dyDescent="0.25">
      <c r="A322" t="s">
        <v>258</v>
      </c>
      <c r="B322">
        <v>4342</v>
      </c>
    </row>
    <row r="323" spans="1:2" x14ac:dyDescent="0.25">
      <c r="A323" t="s">
        <v>248</v>
      </c>
      <c r="B323">
        <v>5993</v>
      </c>
    </row>
    <row r="324" spans="1:2" x14ac:dyDescent="0.25">
      <c r="A324" t="s">
        <v>247</v>
      </c>
      <c r="B324">
        <v>5993</v>
      </c>
    </row>
    <row r="325" spans="1:2" x14ac:dyDescent="0.25">
      <c r="A325" t="s">
        <v>57</v>
      </c>
      <c r="B325">
        <v>9467.25</v>
      </c>
    </row>
    <row r="326" spans="1:2" x14ac:dyDescent="0.25">
      <c r="A326" t="s">
        <v>222</v>
      </c>
      <c r="B326">
        <v>8586.5</v>
      </c>
    </row>
    <row r="327" spans="1:2" x14ac:dyDescent="0.25">
      <c r="A327" t="s">
        <v>524</v>
      </c>
      <c r="B327">
        <v>10296</v>
      </c>
    </row>
    <row r="328" spans="1:2" x14ac:dyDescent="0.25">
      <c r="A328" t="s">
        <v>184</v>
      </c>
      <c r="B328">
        <v>15574</v>
      </c>
    </row>
    <row r="329" spans="1:2" x14ac:dyDescent="0.25">
      <c r="A329" t="s">
        <v>255</v>
      </c>
      <c r="B329">
        <v>4774.25</v>
      </c>
    </row>
    <row r="330" spans="1:2" x14ac:dyDescent="0.25">
      <c r="A330" t="s">
        <v>228</v>
      </c>
      <c r="B330">
        <v>8352</v>
      </c>
    </row>
    <row r="331" spans="1:2" x14ac:dyDescent="0.25">
      <c r="A331" t="s">
        <v>106</v>
      </c>
      <c r="B331">
        <v>36862.5</v>
      </c>
    </row>
    <row r="332" spans="1:2" x14ac:dyDescent="0.25">
      <c r="A332" t="s">
        <v>71</v>
      </c>
      <c r="B332">
        <v>58931.25</v>
      </c>
    </row>
    <row r="333" spans="1:2" x14ac:dyDescent="0.25">
      <c r="A333" t="s">
        <v>525</v>
      </c>
      <c r="B333">
        <v>28796.25</v>
      </c>
    </row>
    <row r="334" spans="1:2" x14ac:dyDescent="0.25">
      <c r="A334" t="s">
        <v>264</v>
      </c>
      <c r="B334">
        <v>3386.25</v>
      </c>
    </row>
    <row r="335" spans="1:2" x14ac:dyDescent="0.25">
      <c r="A335" t="s">
        <v>192</v>
      </c>
      <c r="B335">
        <v>12120</v>
      </c>
    </row>
    <row r="336" spans="1:2" x14ac:dyDescent="0.25">
      <c r="A336" t="s">
        <v>193</v>
      </c>
      <c r="B336">
        <v>12120</v>
      </c>
    </row>
    <row r="337" spans="1:2" x14ac:dyDescent="0.25">
      <c r="A337" t="s">
        <v>213</v>
      </c>
      <c r="B337">
        <v>9373</v>
      </c>
    </row>
    <row r="338" spans="1:2" x14ac:dyDescent="0.25">
      <c r="A338" t="s">
        <v>208</v>
      </c>
      <c r="B338">
        <v>9793</v>
      </c>
    </row>
    <row r="339" spans="1:2" x14ac:dyDescent="0.25">
      <c r="A339" t="s">
        <v>398</v>
      </c>
      <c r="B339">
        <v>11857.5</v>
      </c>
    </row>
    <row r="340" spans="1:2" x14ac:dyDescent="0.25">
      <c r="A340" t="s">
        <v>229</v>
      </c>
      <c r="B340">
        <v>8298.5</v>
      </c>
    </row>
    <row r="341" spans="1:2" x14ac:dyDescent="0.25">
      <c r="A341" t="s">
        <v>226</v>
      </c>
      <c r="B341">
        <v>8466.5</v>
      </c>
    </row>
    <row r="342" spans="1:2" x14ac:dyDescent="0.25">
      <c r="A342" t="s">
        <v>207</v>
      </c>
      <c r="B342">
        <v>9796.5</v>
      </c>
    </row>
    <row r="343" spans="1:2" x14ac:dyDescent="0.25">
      <c r="A343" t="s">
        <v>202</v>
      </c>
      <c r="B343">
        <v>10888.5</v>
      </c>
    </row>
    <row r="344" spans="1:2" x14ac:dyDescent="0.25">
      <c r="A344" t="s">
        <v>186</v>
      </c>
      <c r="B344">
        <v>14580.999999999998</v>
      </c>
    </row>
    <row r="345" spans="1:2" x14ac:dyDescent="0.25">
      <c r="A345" t="s">
        <v>175</v>
      </c>
      <c r="B345">
        <v>17468.5</v>
      </c>
    </row>
    <row r="346" spans="1:2" x14ac:dyDescent="0.25">
      <c r="A346" t="s">
        <v>526</v>
      </c>
      <c r="B346">
        <v>14348.75</v>
      </c>
    </row>
    <row r="347" spans="1:2" x14ac:dyDescent="0.25">
      <c r="A347" t="s">
        <v>527</v>
      </c>
      <c r="B347">
        <v>24641.5</v>
      </c>
    </row>
    <row r="348" spans="1:2" x14ac:dyDescent="0.25">
      <c r="A348" t="s">
        <v>178</v>
      </c>
      <c r="B348">
        <v>17069.5</v>
      </c>
    </row>
    <row r="349" spans="1:2" x14ac:dyDescent="0.25">
      <c r="A349" t="s">
        <v>179</v>
      </c>
      <c r="B349">
        <v>17069.5</v>
      </c>
    </row>
    <row r="350" spans="1:2" x14ac:dyDescent="0.25">
      <c r="A350" t="s">
        <v>151</v>
      </c>
      <c r="B350">
        <v>21720</v>
      </c>
    </row>
    <row r="351" spans="1:2" x14ac:dyDescent="0.25">
      <c r="A351" t="s">
        <v>160</v>
      </c>
      <c r="B351">
        <v>19624</v>
      </c>
    </row>
    <row r="352" spans="1:2" x14ac:dyDescent="0.25">
      <c r="A352" t="s">
        <v>190</v>
      </c>
      <c r="B352">
        <v>12648</v>
      </c>
    </row>
    <row r="353" spans="1:2" x14ac:dyDescent="0.25">
      <c r="A353" t="s">
        <v>174</v>
      </c>
      <c r="B353">
        <v>17596</v>
      </c>
    </row>
    <row r="354" spans="1:2" x14ac:dyDescent="0.25">
      <c r="A354" t="s">
        <v>159</v>
      </c>
      <c r="B354">
        <v>19722.5</v>
      </c>
    </row>
    <row r="355" spans="1:2" x14ac:dyDescent="0.25">
      <c r="A355" t="s">
        <v>78</v>
      </c>
      <c r="B355">
        <v>48923</v>
      </c>
    </row>
    <row r="356" spans="1:2" x14ac:dyDescent="0.25">
      <c r="A356" t="s">
        <v>302</v>
      </c>
      <c r="B356">
        <v>1792.5</v>
      </c>
    </row>
    <row r="357" spans="1:2" x14ac:dyDescent="0.25">
      <c r="A357" t="s">
        <v>246</v>
      </c>
      <c r="B357">
        <v>5996.25</v>
      </c>
    </row>
    <row r="358" spans="1:2" x14ac:dyDescent="0.25">
      <c r="A358" t="s">
        <v>240</v>
      </c>
      <c r="B358">
        <v>6896.25</v>
      </c>
    </row>
    <row r="359" spans="1:2" x14ac:dyDescent="0.25">
      <c r="A359" t="s">
        <v>303</v>
      </c>
      <c r="B359">
        <v>1706.25</v>
      </c>
    </row>
    <row r="360" spans="1:2" x14ac:dyDescent="0.25">
      <c r="A360" t="s">
        <v>239</v>
      </c>
      <c r="B360">
        <v>6896.25</v>
      </c>
    </row>
    <row r="361" spans="1:2" x14ac:dyDescent="0.25">
      <c r="A361" t="s">
        <v>217</v>
      </c>
      <c r="B361">
        <v>8921.25</v>
      </c>
    </row>
    <row r="362" spans="1:2" x14ac:dyDescent="0.25">
      <c r="A362" t="s">
        <v>153</v>
      </c>
      <c r="B362">
        <v>21555</v>
      </c>
    </row>
    <row r="363" spans="1:2" x14ac:dyDescent="0.25">
      <c r="A363" t="s">
        <v>402</v>
      </c>
      <c r="B363">
        <v>6888</v>
      </c>
    </row>
    <row r="364" spans="1:2" x14ac:dyDescent="0.25">
      <c r="A364" t="s">
        <v>412</v>
      </c>
      <c r="B364">
        <v>6888</v>
      </c>
    </row>
    <row r="365" spans="1:2" x14ac:dyDescent="0.25">
      <c r="A365" t="s">
        <v>403</v>
      </c>
      <c r="B365">
        <v>6888</v>
      </c>
    </row>
    <row r="366" spans="1:2" x14ac:dyDescent="0.25">
      <c r="A366" t="s">
        <v>197</v>
      </c>
      <c r="B366">
        <v>11712</v>
      </c>
    </row>
    <row r="367" spans="1:2" x14ac:dyDescent="0.25">
      <c r="A367" t="s">
        <v>125</v>
      </c>
      <c r="B367">
        <v>31496.499999999996</v>
      </c>
    </row>
    <row r="368" spans="1:2" x14ac:dyDescent="0.25">
      <c r="A368" t="s">
        <v>120</v>
      </c>
      <c r="B368">
        <v>32745.999999999996</v>
      </c>
    </row>
    <row r="369" spans="1:2" x14ac:dyDescent="0.25">
      <c r="A369" t="s">
        <v>203</v>
      </c>
      <c r="B369">
        <v>10504</v>
      </c>
    </row>
    <row r="370" spans="1:2" x14ac:dyDescent="0.25">
      <c r="A370" t="s">
        <v>235</v>
      </c>
      <c r="B370">
        <v>7220.75</v>
      </c>
    </row>
    <row r="371" spans="1:2" x14ac:dyDescent="0.25">
      <c r="A371" t="s">
        <v>252</v>
      </c>
      <c r="B371">
        <v>5295.5</v>
      </c>
    </row>
    <row r="372" spans="1:2" x14ac:dyDescent="0.25">
      <c r="A372" t="s">
        <v>388</v>
      </c>
      <c r="B372">
        <v>11380</v>
      </c>
    </row>
    <row r="373" spans="1:2" x14ac:dyDescent="0.25">
      <c r="A373" t="s">
        <v>161</v>
      </c>
      <c r="B373">
        <v>19340.75</v>
      </c>
    </row>
    <row r="374" spans="1:2" x14ac:dyDescent="0.25">
      <c r="A374" t="s">
        <v>185</v>
      </c>
      <c r="B374">
        <v>15249</v>
      </c>
    </row>
    <row r="375" spans="1:2" x14ac:dyDescent="0.25">
      <c r="A375" t="s">
        <v>173</v>
      </c>
      <c r="B375">
        <v>17806.75</v>
      </c>
    </row>
    <row r="376" spans="1:2" x14ac:dyDescent="0.25">
      <c r="A376" t="s">
        <v>172</v>
      </c>
      <c r="B376">
        <v>17806.75</v>
      </c>
    </row>
    <row r="377" spans="1:2" x14ac:dyDescent="0.25">
      <c r="A377" t="s">
        <v>134</v>
      </c>
      <c r="B377">
        <v>28224</v>
      </c>
    </row>
    <row r="378" spans="1:2" x14ac:dyDescent="0.25">
      <c r="A378" t="s">
        <v>140</v>
      </c>
      <c r="B378">
        <v>25692</v>
      </c>
    </row>
    <row r="379" spans="1:2" x14ac:dyDescent="0.25">
      <c r="A379" t="s">
        <v>133</v>
      </c>
      <c r="B379">
        <v>28224</v>
      </c>
    </row>
    <row r="380" spans="1:2" x14ac:dyDescent="0.25">
      <c r="A380" t="s">
        <v>130</v>
      </c>
      <c r="B380">
        <v>29568</v>
      </c>
    </row>
    <row r="381" spans="1:2" x14ac:dyDescent="0.25">
      <c r="A381" t="s">
        <v>268</v>
      </c>
      <c r="B381">
        <v>2775.5</v>
      </c>
    </row>
    <row r="382" spans="1:2" x14ac:dyDescent="0.25">
      <c r="A382" t="s">
        <v>251</v>
      </c>
      <c r="B382">
        <v>5372.5</v>
      </c>
    </row>
    <row r="383" spans="1:2" x14ac:dyDescent="0.25">
      <c r="A383" t="s">
        <v>250</v>
      </c>
      <c r="B383">
        <v>5596.5</v>
      </c>
    </row>
    <row r="384" spans="1:2" x14ac:dyDescent="0.25">
      <c r="A384" t="s">
        <v>214</v>
      </c>
      <c r="B384">
        <v>9362.5</v>
      </c>
    </row>
    <row r="385" spans="1:2" x14ac:dyDescent="0.25">
      <c r="A385" t="s">
        <v>261</v>
      </c>
      <c r="B385">
        <v>3535</v>
      </c>
    </row>
    <row r="386" spans="1:2" x14ac:dyDescent="0.25">
      <c r="A386" t="s">
        <v>257</v>
      </c>
      <c r="B386">
        <v>4676</v>
      </c>
    </row>
    <row r="387" spans="1:2" x14ac:dyDescent="0.25">
      <c r="A387" t="s">
        <v>215</v>
      </c>
      <c r="B387">
        <v>9362.5</v>
      </c>
    </row>
    <row r="388" spans="1:2" x14ac:dyDescent="0.25">
      <c r="A388" t="s">
        <v>337</v>
      </c>
      <c r="B388">
        <v>990</v>
      </c>
    </row>
    <row r="389" spans="1:2" x14ac:dyDescent="0.25">
      <c r="A389" t="s">
        <v>338</v>
      </c>
      <c r="B389">
        <v>990</v>
      </c>
    </row>
    <row r="390" spans="1:2" x14ac:dyDescent="0.25">
      <c r="A390" t="s">
        <v>410</v>
      </c>
      <c r="B390">
        <v>199</v>
      </c>
    </row>
    <row r="391" spans="1:2" x14ac:dyDescent="0.25">
      <c r="A391" t="s">
        <v>409</v>
      </c>
      <c r="B391">
        <v>199</v>
      </c>
    </row>
    <row r="392" spans="1:2" x14ac:dyDescent="0.25">
      <c r="A392" t="s">
        <v>406</v>
      </c>
      <c r="B392">
        <v>199</v>
      </c>
    </row>
    <row r="393" spans="1:2" x14ac:dyDescent="0.25">
      <c r="A393" t="s">
        <v>374</v>
      </c>
      <c r="B393">
        <v>360</v>
      </c>
    </row>
    <row r="394" spans="1:2" x14ac:dyDescent="0.25">
      <c r="A394" t="s">
        <v>375</v>
      </c>
      <c r="B394">
        <v>360</v>
      </c>
    </row>
    <row r="395" spans="1:2" x14ac:dyDescent="0.25">
      <c r="A395" t="s">
        <v>528</v>
      </c>
      <c r="B395">
        <v>1845</v>
      </c>
    </row>
    <row r="396" spans="1:2" x14ac:dyDescent="0.25">
      <c r="A396" t="s">
        <v>376</v>
      </c>
      <c r="B396">
        <v>360</v>
      </c>
    </row>
    <row r="397" spans="1:2" x14ac:dyDescent="0.25">
      <c r="A397" t="s">
        <v>373</v>
      </c>
      <c r="B397">
        <v>360</v>
      </c>
    </row>
    <row r="398" spans="1:2" x14ac:dyDescent="0.25">
      <c r="A398" t="s">
        <v>529</v>
      </c>
      <c r="B398">
        <v>264</v>
      </c>
    </row>
    <row r="399" spans="1:2" x14ac:dyDescent="0.25">
      <c r="A399" t="s">
        <v>530</v>
      </c>
      <c r="B399">
        <v>264</v>
      </c>
    </row>
    <row r="400" spans="1:2" x14ac:dyDescent="0.25">
      <c r="A400" t="s">
        <v>361</v>
      </c>
      <c r="B400">
        <v>765</v>
      </c>
    </row>
    <row r="401" spans="1:2" x14ac:dyDescent="0.25">
      <c r="A401" t="s">
        <v>407</v>
      </c>
      <c r="B401">
        <v>765</v>
      </c>
    </row>
    <row r="402" spans="1:2" x14ac:dyDescent="0.25">
      <c r="A402" t="s">
        <v>408</v>
      </c>
      <c r="B402">
        <v>422.5</v>
      </c>
    </row>
    <row r="403" spans="1:2" x14ac:dyDescent="0.25">
      <c r="A403" t="s">
        <v>323</v>
      </c>
      <c r="B403">
        <v>1426.5</v>
      </c>
    </row>
    <row r="404" spans="1:2" x14ac:dyDescent="0.25">
      <c r="A404" t="s">
        <v>322</v>
      </c>
      <c r="B404">
        <v>1426.5</v>
      </c>
    </row>
    <row r="405" spans="1:2" x14ac:dyDescent="0.25">
      <c r="A405" t="s">
        <v>312</v>
      </c>
      <c r="B405">
        <v>1557</v>
      </c>
    </row>
    <row r="406" spans="1:2" x14ac:dyDescent="0.25">
      <c r="A406" t="s">
        <v>313</v>
      </c>
      <c r="B406">
        <v>1557</v>
      </c>
    </row>
    <row r="407" spans="1:2" x14ac:dyDescent="0.25">
      <c r="A407" t="s">
        <v>335</v>
      </c>
      <c r="B407">
        <v>1035</v>
      </c>
    </row>
    <row r="408" spans="1:2" x14ac:dyDescent="0.25">
      <c r="A408" t="s">
        <v>334</v>
      </c>
      <c r="B408">
        <v>1035</v>
      </c>
    </row>
    <row r="409" spans="1:2" x14ac:dyDescent="0.25">
      <c r="A409" t="s">
        <v>328</v>
      </c>
      <c r="B409">
        <v>1128</v>
      </c>
    </row>
    <row r="410" spans="1:2" x14ac:dyDescent="0.25">
      <c r="A410" t="s">
        <v>329</v>
      </c>
      <c r="B410">
        <v>1128</v>
      </c>
    </row>
    <row r="411" spans="1:2" x14ac:dyDescent="0.25">
      <c r="A411" t="s">
        <v>305</v>
      </c>
      <c r="B411">
        <v>1652</v>
      </c>
    </row>
    <row r="412" spans="1:2" x14ac:dyDescent="0.25">
      <c r="A412" t="s">
        <v>354</v>
      </c>
      <c r="B412">
        <v>928</v>
      </c>
    </row>
    <row r="413" spans="1:2" x14ac:dyDescent="0.25">
      <c r="A413" t="s">
        <v>358</v>
      </c>
      <c r="B413">
        <v>840</v>
      </c>
    </row>
    <row r="414" spans="1:2" x14ac:dyDescent="0.25">
      <c r="A414" t="s">
        <v>280</v>
      </c>
      <c r="B414">
        <v>2313</v>
      </c>
    </row>
    <row r="415" spans="1:2" x14ac:dyDescent="0.25">
      <c r="A415" t="s">
        <v>279</v>
      </c>
      <c r="B415">
        <v>2313</v>
      </c>
    </row>
    <row r="416" spans="1:2" x14ac:dyDescent="0.25">
      <c r="A416" t="s">
        <v>304</v>
      </c>
      <c r="B416">
        <v>1652</v>
      </c>
    </row>
    <row r="417" spans="1:2" x14ac:dyDescent="0.25">
      <c r="A417" t="s">
        <v>296</v>
      </c>
      <c r="B417">
        <v>1912</v>
      </c>
    </row>
    <row r="418" spans="1:2" x14ac:dyDescent="0.25">
      <c r="A418" t="s">
        <v>389</v>
      </c>
      <c r="B418">
        <v>2212</v>
      </c>
    </row>
    <row r="419" spans="1:2" x14ac:dyDescent="0.25">
      <c r="A419" t="s">
        <v>284</v>
      </c>
      <c r="B419">
        <v>2252</v>
      </c>
    </row>
    <row r="420" spans="1:2" x14ac:dyDescent="0.25">
      <c r="A420" t="s">
        <v>270</v>
      </c>
      <c r="B420">
        <v>2688</v>
      </c>
    </row>
    <row r="421" spans="1:2" x14ac:dyDescent="0.25">
      <c r="A421" t="s">
        <v>321</v>
      </c>
      <c r="B421">
        <v>1428</v>
      </c>
    </row>
    <row r="422" spans="1:2" x14ac:dyDescent="0.25">
      <c r="A422" t="s">
        <v>291</v>
      </c>
      <c r="B422">
        <v>2082.5</v>
      </c>
    </row>
    <row r="423" spans="1:2" x14ac:dyDescent="0.25">
      <c r="A423" t="s">
        <v>44</v>
      </c>
      <c r="B423">
        <v>2387</v>
      </c>
    </row>
    <row r="424" spans="1:2" x14ac:dyDescent="0.25">
      <c r="A424" t="s">
        <v>277</v>
      </c>
      <c r="B424">
        <v>2387</v>
      </c>
    </row>
    <row r="425" spans="1:2" x14ac:dyDescent="0.25">
      <c r="A425" t="s">
        <v>311</v>
      </c>
      <c r="B425">
        <v>1571.5</v>
      </c>
    </row>
    <row r="426" spans="1:2" x14ac:dyDescent="0.25">
      <c r="A426" t="s">
        <v>309</v>
      </c>
      <c r="B426">
        <v>1571.5</v>
      </c>
    </row>
    <row r="427" spans="1:2" x14ac:dyDescent="0.25">
      <c r="A427" t="s">
        <v>308</v>
      </c>
      <c r="B427">
        <v>1571.5</v>
      </c>
    </row>
    <row r="428" spans="1:2" x14ac:dyDescent="0.25">
      <c r="A428" t="s">
        <v>310</v>
      </c>
      <c r="B428">
        <v>1571.5</v>
      </c>
    </row>
    <row r="429" spans="1:2" x14ac:dyDescent="0.25">
      <c r="A429" t="s">
        <v>289</v>
      </c>
      <c r="B429">
        <v>2170</v>
      </c>
    </row>
    <row r="430" spans="1:2" x14ac:dyDescent="0.25">
      <c r="A430" t="s">
        <v>288</v>
      </c>
      <c r="B430">
        <v>2170</v>
      </c>
    </row>
    <row r="431" spans="1:2" x14ac:dyDescent="0.25">
      <c r="A431" t="s">
        <v>43</v>
      </c>
      <c r="B431">
        <v>2170</v>
      </c>
    </row>
    <row r="432" spans="1:2" x14ac:dyDescent="0.25">
      <c r="A432" t="s">
        <v>287</v>
      </c>
      <c r="B432">
        <v>2184</v>
      </c>
    </row>
    <row r="433" spans="1:2" x14ac:dyDescent="0.25">
      <c r="A433" t="s">
        <v>295</v>
      </c>
      <c r="B433">
        <v>1948</v>
      </c>
    </row>
    <row r="434" spans="1:2" x14ac:dyDescent="0.25">
      <c r="A434" t="s">
        <v>297</v>
      </c>
      <c r="B434">
        <v>1852</v>
      </c>
    </row>
    <row r="435" spans="1:2" x14ac:dyDescent="0.25">
      <c r="A435" t="s">
        <v>298</v>
      </c>
      <c r="B435">
        <v>1852</v>
      </c>
    </row>
    <row r="436" spans="1:2" x14ac:dyDescent="0.25">
      <c r="A436" t="s">
        <v>256</v>
      </c>
      <c r="B436">
        <v>4744</v>
      </c>
    </row>
    <row r="437" spans="1:2" x14ac:dyDescent="0.25">
      <c r="A437" t="s">
        <v>254</v>
      </c>
      <c r="B437">
        <v>4800</v>
      </c>
    </row>
    <row r="438" spans="1:2" x14ac:dyDescent="0.25">
      <c r="A438" t="s">
        <v>470</v>
      </c>
      <c r="B438">
        <v>24424</v>
      </c>
    </row>
    <row r="439" spans="1:2" x14ac:dyDescent="0.25">
      <c r="A439" t="s">
        <v>377</v>
      </c>
      <c r="B439">
        <v>2286.5</v>
      </c>
    </row>
    <row r="440" spans="1:2" x14ac:dyDescent="0.25">
      <c r="A440" t="s">
        <v>282</v>
      </c>
      <c r="B440">
        <v>2286.5</v>
      </c>
    </row>
    <row r="441" spans="1:2" x14ac:dyDescent="0.25">
      <c r="A441" t="s">
        <v>281</v>
      </c>
      <c r="B441">
        <v>2286.5</v>
      </c>
    </row>
    <row r="442" spans="1:2" x14ac:dyDescent="0.25">
      <c r="A442" t="s">
        <v>283</v>
      </c>
      <c r="B442">
        <v>2286.5</v>
      </c>
    </row>
    <row r="443" spans="1:2" x14ac:dyDescent="0.25">
      <c r="A443" t="s">
        <v>276</v>
      </c>
      <c r="B443">
        <v>2405.5</v>
      </c>
    </row>
    <row r="444" spans="1:2" x14ac:dyDescent="0.25">
      <c r="A444" t="s">
        <v>275</v>
      </c>
      <c r="B444">
        <v>2405.5</v>
      </c>
    </row>
    <row r="445" spans="1:2" x14ac:dyDescent="0.25">
      <c r="A445" t="s">
        <v>271</v>
      </c>
      <c r="B445">
        <v>2571.25</v>
      </c>
    </row>
    <row r="446" spans="1:2" x14ac:dyDescent="0.25">
      <c r="A446" t="s">
        <v>290</v>
      </c>
      <c r="B446">
        <v>2082.5</v>
      </c>
    </row>
    <row r="447" spans="1:2" x14ac:dyDescent="0.25">
      <c r="A447" t="s">
        <v>292</v>
      </c>
      <c r="B447">
        <v>2082.5</v>
      </c>
    </row>
    <row r="448" spans="1:2" x14ac:dyDescent="0.25">
      <c r="A448" t="s">
        <v>269</v>
      </c>
      <c r="B448">
        <v>2741.25</v>
      </c>
    </row>
    <row r="449" spans="1:2" x14ac:dyDescent="0.25">
      <c r="A449" t="s">
        <v>531</v>
      </c>
      <c r="B449">
        <v>2248.25</v>
      </c>
    </row>
    <row r="450" spans="1:2" x14ac:dyDescent="0.25">
      <c r="A450" t="s">
        <v>53</v>
      </c>
      <c r="B450">
        <v>2741.25</v>
      </c>
    </row>
    <row r="451" spans="1:2" x14ac:dyDescent="0.25">
      <c r="A451" t="s">
        <v>532</v>
      </c>
      <c r="B451">
        <v>1398.25</v>
      </c>
    </row>
    <row r="452" spans="1:2" x14ac:dyDescent="0.25">
      <c r="A452" t="s">
        <v>267</v>
      </c>
      <c r="B452">
        <v>3146.5</v>
      </c>
    </row>
    <row r="453" spans="1:2" x14ac:dyDescent="0.25">
      <c r="A453" t="s">
        <v>316</v>
      </c>
      <c r="B453">
        <v>1525.75</v>
      </c>
    </row>
    <row r="454" spans="1:2" x14ac:dyDescent="0.25">
      <c r="A454" t="s">
        <v>317</v>
      </c>
      <c r="B454">
        <v>1525.75</v>
      </c>
    </row>
    <row r="455" spans="1:2" x14ac:dyDescent="0.25">
      <c r="A455" t="s">
        <v>324</v>
      </c>
      <c r="B455">
        <v>1266.5</v>
      </c>
    </row>
    <row r="456" spans="1:2" x14ac:dyDescent="0.25">
      <c r="A456" t="s">
        <v>414</v>
      </c>
      <c r="B456">
        <v>1266.5</v>
      </c>
    </row>
    <row r="457" spans="1:2" x14ac:dyDescent="0.25">
      <c r="A457" t="s">
        <v>300</v>
      </c>
      <c r="B457">
        <v>1802</v>
      </c>
    </row>
    <row r="458" spans="1:2" x14ac:dyDescent="0.25">
      <c r="A458" t="s">
        <v>301</v>
      </c>
      <c r="B458">
        <v>1802</v>
      </c>
    </row>
    <row r="459" spans="1:2" x14ac:dyDescent="0.25">
      <c r="A459" t="s">
        <v>320</v>
      </c>
      <c r="B459">
        <v>1445</v>
      </c>
    </row>
    <row r="460" spans="1:2" x14ac:dyDescent="0.25">
      <c r="A460" t="s">
        <v>327</v>
      </c>
      <c r="B460">
        <v>1143.25</v>
      </c>
    </row>
    <row r="461" spans="1:2" x14ac:dyDescent="0.25">
      <c r="A461" t="s">
        <v>326</v>
      </c>
      <c r="B461">
        <v>1143.25</v>
      </c>
    </row>
    <row r="462" spans="1:2" x14ac:dyDescent="0.25">
      <c r="A462" t="s">
        <v>405</v>
      </c>
      <c r="B462">
        <v>2535</v>
      </c>
    </row>
    <row r="463" spans="1:2" x14ac:dyDescent="0.25">
      <c r="A463" t="s">
        <v>404</v>
      </c>
      <c r="B463">
        <v>2535</v>
      </c>
    </row>
    <row r="464" spans="1:2" x14ac:dyDescent="0.25">
      <c r="A464" t="s">
        <v>299</v>
      </c>
      <c r="B464">
        <v>1842</v>
      </c>
    </row>
    <row r="465" spans="1:2" x14ac:dyDescent="0.25">
      <c r="A465" t="s">
        <v>330</v>
      </c>
      <c r="B465">
        <v>1095</v>
      </c>
    </row>
    <row r="466" spans="1:2" x14ac:dyDescent="0.25">
      <c r="A466" t="s">
        <v>385</v>
      </c>
      <c r="B466">
        <v>1538.5</v>
      </c>
    </row>
    <row r="467" spans="1:2" x14ac:dyDescent="0.25">
      <c r="A467" t="s">
        <v>315</v>
      </c>
      <c r="B467">
        <v>1538.5</v>
      </c>
    </row>
    <row r="468" spans="1:2" x14ac:dyDescent="0.25">
      <c r="A468" t="s">
        <v>314</v>
      </c>
      <c r="B468">
        <v>1538.5</v>
      </c>
    </row>
    <row r="469" spans="1:2" x14ac:dyDescent="0.25">
      <c r="A469" t="s">
        <v>533</v>
      </c>
      <c r="B469">
        <v>1295</v>
      </c>
    </row>
    <row r="470" spans="1:2" x14ac:dyDescent="0.25">
      <c r="A470" t="s">
        <v>360</v>
      </c>
      <c r="B470">
        <v>790</v>
      </c>
    </row>
    <row r="471" spans="1:2" x14ac:dyDescent="0.25">
      <c r="A471" t="s">
        <v>294</v>
      </c>
      <c r="B471">
        <v>2051.25</v>
      </c>
    </row>
    <row r="472" spans="1:2" x14ac:dyDescent="0.25">
      <c r="A472" t="s">
        <v>293</v>
      </c>
      <c r="B472">
        <v>2051.25</v>
      </c>
    </row>
    <row r="473" spans="1:2" x14ac:dyDescent="0.25">
      <c r="A473" t="s">
        <v>534</v>
      </c>
      <c r="B473">
        <v>1062</v>
      </c>
    </row>
    <row r="474" spans="1:2" x14ac:dyDescent="0.25">
      <c r="A474" t="s">
        <v>357</v>
      </c>
      <c r="B474">
        <v>841.5</v>
      </c>
    </row>
    <row r="475" spans="1:2" x14ac:dyDescent="0.25">
      <c r="A475" t="s">
        <v>356</v>
      </c>
      <c r="B475">
        <v>841.5</v>
      </c>
    </row>
    <row r="476" spans="1:2" x14ac:dyDescent="0.25">
      <c r="A476" t="s">
        <v>54</v>
      </c>
      <c r="B476">
        <v>945</v>
      </c>
    </row>
    <row r="477" spans="1:2" x14ac:dyDescent="0.25">
      <c r="A477" t="s">
        <v>351</v>
      </c>
      <c r="B477">
        <v>945</v>
      </c>
    </row>
    <row r="478" spans="1:2" x14ac:dyDescent="0.25">
      <c r="A478" t="s">
        <v>535</v>
      </c>
      <c r="B478">
        <v>652.5</v>
      </c>
    </row>
    <row r="479" spans="1:2" x14ac:dyDescent="0.25">
      <c r="A479" t="s">
        <v>359</v>
      </c>
      <c r="B479">
        <v>805.5</v>
      </c>
    </row>
    <row r="480" spans="1:2" x14ac:dyDescent="0.25">
      <c r="A480" t="s">
        <v>386</v>
      </c>
      <c r="B480">
        <v>805.5</v>
      </c>
    </row>
    <row r="481" spans="1:2" x14ac:dyDescent="0.25">
      <c r="A481" t="s">
        <v>51</v>
      </c>
      <c r="B481">
        <v>949.5</v>
      </c>
    </row>
    <row r="482" spans="1:2" x14ac:dyDescent="0.25">
      <c r="A482" t="s">
        <v>349</v>
      </c>
      <c r="B482">
        <v>949.5</v>
      </c>
    </row>
    <row r="483" spans="1:2" x14ac:dyDescent="0.25">
      <c r="A483" t="s">
        <v>346</v>
      </c>
      <c r="B483">
        <v>949.5</v>
      </c>
    </row>
    <row r="484" spans="1:2" x14ac:dyDescent="0.25">
      <c r="A484" t="s">
        <v>347</v>
      </c>
      <c r="B484">
        <v>949.5</v>
      </c>
    </row>
    <row r="485" spans="1:2" x14ac:dyDescent="0.25">
      <c r="A485" t="s">
        <v>350</v>
      </c>
      <c r="B485">
        <v>949.5</v>
      </c>
    </row>
    <row r="486" spans="1:2" x14ac:dyDescent="0.25">
      <c r="A486" t="s">
        <v>348</v>
      </c>
      <c r="B486">
        <v>949.5</v>
      </c>
    </row>
    <row r="487" spans="1:2" x14ac:dyDescent="0.25">
      <c r="A487" t="s">
        <v>342</v>
      </c>
      <c r="B487">
        <v>990</v>
      </c>
    </row>
    <row r="488" spans="1:2" x14ac:dyDescent="0.25">
      <c r="A488" t="s">
        <v>343</v>
      </c>
      <c r="B488">
        <v>990</v>
      </c>
    </row>
    <row r="489" spans="1:2" x14ac:dyDescent="0.25">
      <c r="A489" t="s">
        <v>340</v>
      </c>
      <c r="B489">
        <v>990</v>
      </c>
    </row>
    <row r="490" spans="1:2" x14ac:dyDescent="0.25">
      <c r="A490" t="s">
        <v>341</v>
      </c>
      <c r="B490">
        <v>990</v>
      </c>
    </row>
    <row r="491" spans="1:2" x14ac:dyDescent="0.25">
      <c r="A491" t="s">
        <v>339</v>
      </c>
      <c r="B491">
        <v>990</v>
      </c>
    </row>
    <row r="492" spans="1:2" x14ac:dyDescent="0.25">
      <c r="A492" t="s">
        <v>344</v>
      </c>
      <c r="B492">
        <v>990</v>
      </c>
    </row>
    <row r="493" spans="1:2" x14ac:dyDescent="0.25">
      <c r="A493" t="s">
        <v>345</v>
      </c>
      <c r="B493">
        <v>990</v>
      </c>
    </row>
    <row r="494" spans="1:2" x14ac:dyDescent="0.25">
      <c r="A494" t="s">
        <v>285</v>
      </c>
      <c r="B494">
        <v>2205</v>
      </c>
    </row>
    <row r="495" spans="1:2" x14ac:dyDescent="0.25">
      <c r="A495" t="s">
        <v>286</v>
      </c>
      <c r="B495">
        <v>2205</v>
      </c>
    </row>
    <row r="496" spans="1:2" x14ac:dyDescent="0.25">
      <c r="A496" t="s">
        <v>536</v>
      </c>
      <c r="B496">
        <v>1165.5</v>
      </c>
    </row>
    <row r="497" spans="1:2" x14ac:dyDescent="0.25">
      <c r="A497" t="s">
        <v>13</v>
      </c>
      <c r="B497">
        <v>562.5</v>
      </c>
    </row>
    <row r="498" spans="1:2" x14ac:dyDescent="0.25">
      <c r="A498" t="s">
        <v>537</v>
      </c>
      <c r="B498">
        <v>562.5</v>
      </c>
    </row>
    <row r="499" spans="1:2" x14ac:dyDescent="0.25">
      <c r="A499" t="s">
        <v>372</v>
      </c>
      <c r="B499">
        <v>477</v>
      </c>
    </row>
    <row r="500" spans="1:2" x14ac:dyDescent="0.25">
      <c r="A500" t="s">
        <v>353</v>
      </c>
      <c r="B500">
        <v>945</v>
      </c>
    </row>
    <row r="501" spans="1:2" x14ac:dyDescent="0.25">
      <c r="A501" t="s">
        <v>352</v>
      </c>
      <c r="B501">
        <v>945</v>
      </c>
    </row>
    <row r="502" spans="1:2" x14ac:dyDescent="0.25">
      <c r="A502" t="s">
        <v>48</v>
      </c>
      <c r="B502">
        <v>945</v>
      </c>
    </row>
    <row r="503" spans="1:2" x14ac:dyDescent="0.25">
      <c r="A503" t="s">
        <v>50</v>
      </c>
      <c r="B503">
        <v>945</v>
      </c>
    </row>
    <row r="504" spans="1:2" x14ac:dyDescent="0.25">
      <c r="A504" t="s">
        <v>355</v>
      </c>
      <c r="B504">
        <v>909</v>
      </c>
    </row>
    <row r="505" spans="1:2" x14ac:dyDescent="0.25">
      <c r="A505" t="s">
        <v>336</v>
      </c>
      <c r="B505">
        <v>994.5</v>
      </c>
    </row>
    <row r="506" spans="1:2" x14ac:dyDescent="0.25">
      <c r="A506" t="s">
        <v>365</v>
      </c>
      <c r="B506">
        <v>564</v>
      </c>
    </row>
    <row r="507" spans="1:2" x14ac:dyDescent="0.25">
      <c r="A507" t="s">
        <v>364</v>
      </c>
      <c r="B507">
        <v>594</v>
      </c>
    </row>
    <row r="508" spans="1:2" x14ac:dyDescent="0.25">
      <c r="A508" t="s">
        <v>318</v>
      </c>
      <c r="B508">
        <v>1453.5</v>
      </c>
    </row>
    <row r="509" spans="1:2" x14ac:dyDescent="0.25">
      <c r="A509" t="s">
        <v>319</v>
      </c>
      <c r="B509">
        <v>1453.5</v>
      </c>
    </row>
    <row r="510" spans="1:2" x14ac:dyDescent="0.25">
      <c r="A510" t="s">
        <v>274</v>
      </c>
      <c r="B510">
        <v>2508.75</v>
      </c>
    </row>
    <row r="511" spans="1:2" x14ac:dyDescent="0.25">
      <c r="A511" t="s">
        <v>273</v>
      </c>
      <c r="B511">
        <v>2508.75</v>
      </c>
    </row>
    <row r="512" spans="1:2" x14ac:dyDescent="0.25">
      <c r="A512" t="s">
        <v>266</v>
      </c>
      <c r="B512">
        <v>3375</v>
      </c>
    </row>
    <row r="513" spans="1:2" x14ac:dyDescent="0.25">
      <c r="A513" t="s">
        <v>265</v>
      </c>
      <c r="B513">
        <v>3375</v>
      </c>
    </row>
    <row r="514" spans="1:2" x14ac:dyDescent="0.25">
      <c r="A514" t="s">
        <v>46</v>
      </c>
      <c r="B514">
        <v>2312</v>
      </c>
    </row>
    <row r="515" spans="1:2" x14ac:dyDescent="0.25">
      <c r="A515" t="s">
        <v>45</v>
      </c>
      <c r="B515">
        <v>2696</v>
      </c>
    </row>
    <row r="516" spans="1:2" x14ac:dyDescent="0.25">
      <c r="A516" t="s">
        <v>262</v>
      </c>
      <c r="B516">
        <v>3440</v>
      </c>
    </row>
    <row r="517" spans="1:2" x14ac:dyDescent="0.25">
      <c r="A517" t="s">
        <v>263</v>
      </c>
      <c r="B517">
        <v>3440</v>
      </c>
    </row>
    <row r="518" spans="1:2" x14ac:dyDescent="0.25">
      <c r="A518" t="s">
        <v>325</v>
      </c>
      <c r="B518">
        <v>1266.5</v>
      </c>
    </row>
    <row r="519" spans="1:2" x14ac:dyDescent="0.25">
      <c r="A519" t="s">
        <v>306</v>
      </c>
      <c r="B519">
        <v>1589.5</v>
      </c>
    </row>
    <row r="520" spans="1:2" x14ac:dyDescent="0.25">
      <c r="A520" t="s">
        <v>332</v>
      </c>
      <c r="B520">
        <v>1041.25</v>
      </c>
    </row>
    <row r="521" spans="1:2" x14ac:dyDescent="0.25">
      <c r="A521" t="s">
        <v>307</v>
      </c>
      <c r="B521">
        <v>1589.5</v>
      </c>
    </row>
    <row r="522" spans="1:2" x14ac:dyDescent="0.25">
      <c r="A522" t="s">
        <v>333</v>
      </c>
      <c r="B522">
        <v>1040.3999999999999</v>
      </c>
    </row>
    <row r="523" spans="1:2" x14ac:dyDescent="0.25">
      <c r="A523" t="s">
        <v>47</v>
      </c>
      <c r="B523">
        <v>1589.5</v>
      </c>
    </row>
    <row r="524" spans="1:2" x14ac:dyDescent="0.25">
      <c r="A524" t="s">
        <v>331</v>
      </c>
      <c r="B524">
        <v>1041.25</v>
      </c>
    </row>
    <row r="525" spans="1:2" x14ac:dyDescent="0.25">
      <c r="A525" t="s">
        <v>362</v>
      </c>
      <c r="B525">
        <v>714</v>
      </c>
    </row>
    <row r="526" spans="1:2" x14ac:dyDescent="0.25">
      <c r="A526" t="s">
        <v>59</v>
      </c>
      <c r="B526">
        <v>518.5</v>
      </c>
    </row>
    <row r="527" spans="1:2" x14ac:dyDescent="0.25">
      <c r="A527" t="s">
        <v>369</v>
      </c>
      <c r="B527">
        <v>510</v>
      </c>
    </row>
    <row r="528" spans="1:2" x14ac:dyDescent="0.25">
      <c r="A528" t="s">
        <v>368</v>
      </c>
      <c r="B528">
        <v>531.25</v>
      </c>
    </row>
    <row r="529" spans="1:2" x14ac:dyDescent="0.25">
      <c r="A529" t="s">
        <v>370</v>
      </c>
      <c r="B529">
        <v>510</v>
      </c>
    </row>
    <row r="530" spans="1:2" x14ac:dyDescent="0.25">
      <c r="A530" t="s">
        <v>371</v>
      </c>
      <c r="B530">
        <v>510</v>
      </c>
    </row>
    <row r="531" spans="1:2" x14ac:dyDescent="0.25">
      <c r="A531" t="s">
        <v>52</v>
      </c>
      <c r="B531">
        <v>522.75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output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Косарев Вячеслав</dc:creator>
  <cp:lastModifiedBy>Косарев Вячеслав</cp:lastModifiedBy>
  <dcterms:created xsi:type="dcterms:W3CDTF">2023-12-14T10:25:06Z</dcterms:created>
  <dcterms:modified xsi:type="dcterms:W3CDTF">2023-12-14T10:26:07Z</dcterms:modified>
</cp:coreProperties>
</file>