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\Documents\"/>
    </mc:Choice>
  </mc:AlternateContent>
  <xr:revisionPtr revIDLastSave="0" documentId="8_{132B06BC-0C05-4A69-8EFA-FA59583CBB25}" xr6:coauthVersionLast="47" xr6:coauthVersionMax="47" xr10:uidLastSave="{00000000-0000-0000-0000-000000000000}"/>
  <bookViews>
    <workbookView xWindow="-108" yWindow="-108" windowWidth="23256" windowHeight="12456" xr2:uid="{4192A8C7-AD78-416C-82EA-3DF0DA421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5" i="1"/>
  <c r="E25" i="1"/>
  <c r="F25" i="1"/>
  <c r="C25" i="1"/>
  <c r="D24" i="1"/>
  <c r="E24" i="1"/>
  <c r="F24" i="1"/>
  <c r="C24" i="1"/>
  <c r="D23" i="1"/>
  <c r="E23" i="1"/>
  <c r="F23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<sst xmlns="http://schemas.openxmlformats.org/spreadsheetml/2006/main" count="51" uniqueCount="47">
  <si>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Gradebook</t>
  </si>
  <si>
    <t xml:space="preserve">First Name </t>
  </si>
  <si>
    <t xml:space="preserve"> Last Name</t>
  </si>
  <si>
    <t>Sushant</t>
  </si>
  <si>
    <t>Chaudhari</t>
  </si>
  <si>
    <t xml:space="preserve">Akash </t>
  </si>
  <si>
    <t>Jadhav</t>
  </si>
  <si>
    <t>Sohail</t>
  </si>
  <si>
    <t>Shaikh</t>
  </si>
  <si>
    <t xml:space="preserve">Sarvesh </t>
  </si>
  <si>
    <t>Khandre</t>
  </si>
  <si>
    <t xml:space="preserve">Norman </t>
  </si>
  <si>
    <t>Bill</t>
  </si>
  <si>
    <t xml:space="preserve">Baker </t>
  </si>
  <si>
    <t>Tom</t>
  </si>
  <si>
    <t xml:space="preserve">Kern </t>
  </si>
  <si>
    <t>Jon</t>
  </si>
  <si>
    <t>Paul</t>
  </si>
  <si>
    <t>Smith</t>
  </si>
  <si>
    <t xml:space="preserve">Marcus </t>
  </si>
  <si>
    <t>Stoinis</t>
  </si>
  <si>
    <t xml:space="preserve">Mitchell </t>
  </si>
  <si>
    <t>Starc</t>
  </si>
  <si>
    <t>Faf</t>
  </si>
  <si>
    <t>Duplessis</t>
  </si>
  <si>
    <t xml:space="preserve">Glenn  </t>
  </si>
  <si>
    <t>Maxwell</t>
  </si>
  <si>
    <t xml:space="preserve">Cameron </t>
  </si>
  <si>
    <t>Green</t>
  </si>
  <si>
    <t>Ab</t>
  </si>
  <si>
    <t>Devilliers</t>
  </si>
  <si>
    <t xml:space="preserve">Gautham </t>
  </si>
  <si>
    <t>Gambhir</t>
  </si>
  <si>
    <t>Trent</t>
  </si>
  <si>
    <t>Bolt</t>
  </si>
  <si>
    <t>Mohammed</t>
  </si>
  <si>
    <t>Siraj</t>
  </si>
  <si>
    <t>Safety Test</t>
  </si>
  <si>
    <t xml:space="preserve">Company Philosophy test </t>
  </si>
  <si>
    <t>Financial skill test</t>
  </si>
  <si>
    <t>Drug test</t>
  </si>
  <si>
    <t xml:space="preserve"> </t>
  </si>
  <si>
    <t>Possible point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</si>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</sst>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textRotation="90"/>
    </xf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Sushant</c:v>
                </c:pt>
                <c:pt idx="1">
                  <c:v>Akash </c:v>
                </c:pt>
                <c:pt idx="2">
                  <c:v>Sohail</c:v>
                </c:pt>
                <c:pt idx="3">
                  <c:v>Sarvesh </c:v>
                </c:pt>
                <c:pt idx="4">
                  <c:v>Norman </c:v>
                </c:pt>
                <c:pt idx="5">
                  <c:v>Baker </c:v>
                </c:pt>
                <c:pt idx="6">
                  <c:v>Kern </c:v>
                </c:pt>
                <c:pt idx="7">
                  <c:v>Smith</c:v>
                </c:pt>
                <c:pt idx="8">
                  <c:v>Marcus </c:v>
                </c:pt>
                <c:pt idx="9">
                  <c:v>Mitchell </c:v>
                </c:pt>
                <c:pt idx="10">
                  <c:v>Faf</c:v>
                </c:pt>
                <c:pt idx="11">
                  <c:v>Glenn  </c:v>
                </c:pt>
                <c:pt idx="12">
                  <c:v>Cameron </c:v>
                </c:pt>
                <c:pt idx="13">
                  <c:v>Ab</c:v>
                </c:pt>
                <c:pt idx="14">
                  <c:v>Gautham </c:v>
                </c:pt>
                <c:pt idx="15">
                  <c:v>Trent</c:v>
                </c:pt>
                <c:pt idx="16">
                  <c:v>Mohammed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3-4B79-9FE4-C77DBE3F68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5531455"/>
        <c:axId val="1415528575"/>
      </c:barChart>
      <c:catAx>
        <c:axId val="14155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28575"/>
        <c:crosses val="autoZero"/>
        <c:auto val="1"/>
        <c:lblAlgn val="ctr"/>
        <c:lblOffset val="100"/>
        <c:noMultiLvlLbl val="0"/>
      </c:catAx>
      <c:valAx>
        <c:axId val="14155285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553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Sushant</c:v>
                </c:pt>
                <c:pt idx="1">
                  <c:v>Akash </c:v>
                </c:pt>
                <c:pt idx="2">
                  <c:v>Sohail</c:v>
                </c:pt>
                <c:pt idx="3">
                  <c:v>Sarvesh </c:v>
                </c:pt>
                <c:pt idx="4">
                  <c:v>Norman </c:v>
                </c:pt>
                <c:pt idx="5">
                  <c:v>Baker </c:v>
                </c:pt>
                <c:pt idx="6">
                  <c:v>Kern </c:v>
                </c:pt>
                <c:pt idx="7">
                  <c:v>Smith</c:v>
                </c:pt>
                <c:pt idx="8">
                  <c:v>Marcus </c:v>
                </c:pt>
                <c:pt idx="9">
                  <c:v>Mitchell </c:v>
                </c:pt>
                <c:pt idx="10">
                  <c:v>Faf</c:v>
                </c:pt>
                <c:pt idx="11">
                  <c:v>Glenn  </c:v>
                </c:pt>
                <c:pt idx="12">
                  <c:v>Cameron </c:v>
                </c:pt>
                <c:pt idx="13">
                  <c:v>Ab</c:v>
                </c:pt>
                <c:pt idx="14">
                  <c:v>Gautham </c:v>
                </c:pt>
                <c:pt idx="15">
                  <c:v>Trent</c:v>
                </c:pt>
                <c:pt idx="16">
                  <c:v>Mohammed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B-455E-BEA5-144334DDB7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21753951"/>
        <c:axId val="1621756351"/>
      </c:barChart>
      <c:catAx>
        <c:axId val="162175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56351"/>
        <c:crosses val="autoZero"/>
        <c:auto val="1"/>
        <c:lblAlgn val="ctr"/>
        <c:lblOffset val="100"/>
        <c:noMultiLvlLbl val="0"/>
      </c:catAx>
      <c:valAx>
        <c:axId val="162175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17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Sushant</c:v>
                </c:pt>
                <c:pt idx="1">
                  <c:v>Akash </c:v>
                </c:pt>
                <c:pt idx="2">
                  <c:v>Sohail</c:v>
                </c:pt>
                <c:pt idx="3">
                  <c:v>Sarvesh </c:v>
                </c:pt>
                <c:pt idx="4">
                  <c:v>Norman </c:v>
                </c:pt>
                <c:pt idx="5">
                  <c:v>Baker </c:v>
                </c:pt>
                <c:pt idx="6">
                  <c:v>Kern </c:v>
                </c:pt>
                <c:pt idx="7">
                  <c:v>Smith</c:v>
                </c:pt>
                <c:pt idx="8">
                  <c:v>Marcus </c:v>
                </c:pt>
                <c:pt idx="9">
                  <c:v>Mitchell </c:v>
                </c:pt>
                <c:pt idx="10">
                  <c:v>Faf</c:v>
                </c:pt>
                <c:pt idx="11">
                  <c:v>Glenn  </c:v>
                </c:pt>
                <c:pt idx="12">
                  <c:v>Cameron </c:v>
                </c:pt>
                <c:pt idx="13">
                  <c:v>Ab</c:v>
                </c:pt>
                <c:pt idx="14">
                  <c:v>Gautham </c:v>
                </c:pt>
                <c:pt idx="15">
                  <c:v>Trent</c:v>
                </c:pt>
                <c:pt idx="16">
                  <c:v>Mohammed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90</c:v>
                </c:pt>
                <c:pt idx="1">
                  <c:v>100</c:v>
                </c:pt>
                <c:pt idx="2">
                  <c:v>56</c:v>
                </c:pt>
                <c:pt idx="3">
                  <c:v>76</c:v>
                </c:pt>
                <c:pt idx="4">
                  <c:v>87</c:v>
                </c:pt>
                <c:pt idx="5">
                  <c:v>34</c:v>
                </c:pt>
                <c:pt idx="6">
                  <c:v>67</c:v>
                </c:pt>
                <c:pt idx="7">
                  <c:v>89</c:v>
                </c:pt>
                <c:pt idx="8">
                  <c:v>3</c:v>
                </c:pt>
                <c:pt idx="9">
                  <c:v>4</c:v>
                </c:pt>
                <c:pt idx="10">
                  <c:v>24</c:v>
                </c:pt>
                <c:pt idx="11">
                  <c:v>86</c:v>
                </c:pt>
                <c:pt idx="12">
                  <c:v>98</c:v>
                </c:pt>
                <c:pt idx="13">
                  <c:v>100</c:v>
                </c:pt>
                <c:pt idx="14">
                  <c:v>34</c:v>
                </c:pt>
                <c:pt idx="15">
                  <c:v>69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E4F-A3FF-C4104281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2604015"/>
        <c:axId val="1732604975"/>
        <c:axId val="0"/>
      </c:bar3DChart>
      <c:catAx>
        <c:axId val="17326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4975"/>
        <c:crosses val="autoZero"/>
        <c:auto val="1"/>
        <c:lblAlgn val="ctr"/>
        <c:lblOffset val="100"/>
        <c:noMultiLvlLbl val="0"/>
      </c:catAx>
      <c:valAx>
        <c:axId val="17326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Sushant</c:v>
                </c:pt>
                <c:pt idx="1">
                  <c:v>Akash </c:v>
                </c:pt>
                <c:pt idx="2">
                  <c:v>Sohail</c:v>
                </c:pt>
                <c:pt idx="3">
                  <c:v>Sarvesh </c:v>
                </c:pt>
                <c:pt idx="4">
                  <c:v>Norman </c:v>
                </c:pt>
                <c:pt idx="5">
                  <c:v>Baker </c:v>
                </c:pt>
                <c:pt idx="6">
                  <c:v>Kern </c:v>
                </c:pt>
                <c:pt idx="7">
                  <c:v>Smith</c:v>
                </c:pt>
                <c:pt idx="8">
                  <c:v>Marcus </c:v>
                </c:pt>
                <c:pt idx="9">
                  <c:v>Mitchell </c:v>
                </c:pt>
                <c:pt idx="10">
                  <c:v>Faf</c:v>
                </c:pt>
                <c:pt idx="11">
                  <c:v>Glenn  </c:v>
                </c:pt>
                <c:pt idx="12">
                  <c:v>Cameron </c:v>
                </c:pt>
                <c:pt idx="13">
                  <c:v>Ab</c:v>
                </c:pt>
                <c:pt idx="14">
                  <c:v>Gautham </c:v>
                </c:pt>
                <c:pt idx="15">
                  <c:v>Trent</c:v>
                </c:pt>
                <c:pt idx="16">
                  <c:v>Mohammed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0-4574-BC67-935E9873B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2605455"/>
        <c:axId val="1732607375"/>
        <c:axId val="1614789471"/>
      </c:bar3DChart>
      <c:catAx>
        <c:axId val="17326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7375"/>
        <c:crosses val="autoZero"/>
        <c:auto val="1"/>
        <c:lblAlgn val="ctr"/>
        <c:lblOffset val="100"/>
        <c:noMultiLvlLbl val="0"/>
      </c:catAx>
      <c:valAx>
        <c:axId val="1732607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2605455"/>
        <c:crosses val="autoZero"/>
        <c:crossBetween val="between"/>
      </c:valAx>
      <c:serAx>
        <c:axId val="16147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7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16748</xdr:colOff>
      <xdr:row>0</xdr:row>
      <xdr:rowOff>43543</xdr:rowOff>
    </xdr:from>
    <xdr:to>
      <xdr:col>21</xdr:col>
      <xdr:colOff>309825</xdr:colOff>
      <xdr:row>7</xdr:row>
      <xdr:rowOff>90435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D9560-2F9B-D0FF-AEE9-0A45083E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6760</xdr:colOff>
      <xdr:row>9</xdr:row>
      <xdr:rowOff>168340</xdr:rowOff>
    </xdr:from>
    <xdr:to>
      <xdr:col>21</xdr:col>
      <xdr:colOff>299837</xdr:colOff>
      <xdr:row>24</xdr:row>
      <xdr:rowOff>148244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AA80C-EB99-EF71-B655-4673DE72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166172</xdr:rowOff>
    </xdr:from>
    <xdr:to>
      <xdr:col>9</xdr:col>
      <xdr:colOff>0</xdr:colOff>
      <xdr:row>43</xdr:row>
      <xdr:rowOff>9181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9772D-1CC2-E488-435A-3AF822104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27</xdr:row>
      <xdr:rowOff>175352</xdr:rowOff>
    </xdr:from>
    <xdr:to>
      <xdr:col>21</xdr:col>
      <xdr:colOff>339686</xdr:colOff>
      <xdr:row>42</xdr:row>
      <xdr:rowOff>164335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024E0D-D35E-31CF-D949-36429B61D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CDA7-DFDA-4956-A72E-33532F2BA14B}">
  <dimension ref="A1:Q25"/>
  <sheetViews>
    <sheetView tabSelected="1" zoomScale="53" workbookViewId="0">
      <selection activeCell="F2" sqref="F2"/>
    </sheetView>
  </sheetViews>
  <sheetFormatPr defaultRowHeight="14.4" x14ac:dyDescent="0.3"/>
  <cols>
    <col min="1" max="1" width="14.5546875" customWidth="1"/>
    <col min="2" max="2" width="17.33203125" customWidth="1"/>
    <col min="3" max="3" width="7.21875" customWidth="1"/>
    <col min="4" max="4" width="7.6640625" customWidth="1"/>
    <col min="5" max="5" width="7" customWidth="1"/>
    <col min="6" max="6" width="6.44140625" customWidth="1"/>
  </cols>
  <sheetData>
    <row r="1" spans="1:17" ht="127.2" x14ac:dyDescent="0.3">
      <c r="A1" s="4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43</v>
      </c>
    </row>
    <row r="2" spans="1:17" x14ac:dyDescent="0.3">
      <c r="B2" s="2" t="s">
        <v>42</v>
      </c>
      <c r="C2" s="2">
        <v>10</v>
      </c>
      <c r="D2" s="2">
        <v>20</v>
      </c>
      <c r="E2" s="2">
        <v>100</v>
      </c>
      <c r="F2" s="2">
        <v>1</v>
      </c>
    </row>
    <row r="3" spans="1:17" x14ac:dyDescent="0.3">
      <c r="A3" s="2" t="s">
        <v>1</v>
      </c>
      <c r="B3" s="2" t="s">
        <v>2</v>
      </c>
    </row>
    <row r="4" spans="1:17" x14ac:dyDescent="0.3">
      <c r="A4" t="s">
        <v>3</v>
      </c>
      <c r="B4" t="s">
        <v>4</v>
      </c>
      <c r="C4">
        <v>10</v>
      </c>
      <c r="D4">
        <v>15</v>
      </c>
      <c r="E4">
        <v>90</v>
      </c>
      <c r="F4">
        <v>1</v>
      </c>
      <c r="H4" s="3">
        <f>C4/C$2</f>
        <v>1</v>
      </c>
      <c r="I4" s="3">
        <f t="shared" ref="I4:K19" si="0">D4/D$2</f>
        <v>0.75</v>
      </c>
      <c r="J4" s="3">
        <f t="shared" si="0"/>
        <v>0.9</v>
      </c>
      <c r="K4" s="3">
        <f t="shared" si="0"/>
        <v>1</v>
      </c>
      <c r="M4" s="3" t="b">
        <f>OR(H4&lt;0.5,I4&lt;0.5,J4&lt;0.5,K4&lt;0.5)</f>
        <v>0</v>
      </c>
    </row>
    <row r="5" spans="1:17" x14ac:dyDescent="0.3">
      <c r="A5" t="s">
        <v>5</v>
      </c>
      <c r="B5" t="s">
        <v>6</v>
      </c>
      <c r="C5">
        <v>6</v>
      </c>
      <c r="D5">
        <v>16</v>
      </c>
      <c r="E5">
        <v>100</v>
      </c>
      <c r="F5">
        <v>1</v>
      </c>
      <c r="H5" s="3">
        <f t="shared" ref="H5:H20" si="1">C5/C$2</f>
        <v>0.6</v>
      </c>
      <c r="I5" s="3">
        <f t="shared" si="0"/>
        <v>0.8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7" x14ac:dyDescent="0.3">
      <c r="A6" t="s">
        <v>7</v>
      </c>
      <c r="B6" t="s">
        <v>8</v>
      </c>
      <c r="C6">
        <v>7</v>
      </c>
      <c r="D6">
        <v>18</v>
      </c>
      <c r="E6">
        <v>56</v>
      </c>
      <c r="F6">
        <v>1</v>
      </c>
      <c r="H6" s="3">
        <f t="shared" si="1"/>
        <v>0.7</v>
      </c>
      <c r="I6" s="3">
        <f t="shared" si="0"/>
        <v>0.9</v>
      </c>
      <c r="J6" s="3">
        <f t="shared" si="0"/>
        <v>0.56000000000000005</v>
      </c>
      <c r="K6" s="3">
        <f t="shared" si="0"/>
        <v>1</v>
      </c>
      <c r="M6" s="3" t="b">
        <f t="shared" si="2"/>
        <v>0</v>
      </c>
    </row>
    <row r="7" spans="1:17" x14ac:dyDescent="0.3">
      <c r="A7" t="s">
        <v>9</v>
      </c>
      <c r="B7" t="s">
        <v>10</v>
      </c>
      <c r="C7">
        <v>4</v>
      </c>
      <c r="D7">
        <v>15</v>
      </c>
      <c r="E7">
        <v>76</v>
      </c>
      <c r="F7">
        <v>0</v>
      </c>
      <c r="H7" s="3">
        <f t="shared" si="1"/>
        <v>0.4</v>
      </c>
      <c r="I7" s="3">
        <f t="shared" si="0"/>
        <v>0.75</v>
      </c>
      <c r="J7" s="3">
        <f t="shared" si="0"/>
        <v>0.76</v>
      </c>
      <c r="K7" s="3">
        <f t="shared" si="0"/>
        <v>0</v>
      </c>
      <c r="M7" s="3" t="b">
        <f t="shared" si="2"/>
        <v>1</v>
      </c>
    </row>
    <row r="8" spans="1:17" x14ac:dyDescent="0.3">
      <c r="A8" t="s">
        <v>11</v>
      </c>
      <c r="B8" t="s">
        <v>12</v>
      </c>
      <c r="C8">
        <v>8</v>
      </c>
      <c r="D8">
        <v>19</v>
      </c>
      <c r="E8">
        <v>87</v>
      </c>
      <c r="F8">
        <v>0</v>
      </c>
      <c r="H8" s="3">
        <f t="shared" si="1"/>
        <v>0.8</v>
      </c>
      <c r="I8" s="3">
        <f t="shared" si="0"/>
        <v>0.95</v>
      </c>
      <c r="J8" s="3">
        <f t="shared" si="0"/>
        <v>0.87</v>
      </c>
      <c r="K8" s="3">
        <f t="shared" si="0"/>
        <v>0</v>
      </c>
      <c r="M8" s="3" t="b">
        <f t="shared" si="2"/>
        <v>1</v>
      </c>
    </row>
    <row r="9" spans="1:17" x14ac:dyDescent="0.3">
      <c r="A9" t="s">
        <v>13</v>
      </c>
      <c r="B9" t="s">
        <v>14</v>
      </c>
      <c r="C9">
        <v>3</v>
      </c>
      <c r="D9">
        <v>20</v>
      </c>
      <c r="E9">
        <v>34</v>
      </c>
      <c r="F9">
        <v>1</v>
      </c>
      <c r="H9" s="3">
        <f t="shared" si="1"/>
        <v>0.3</v>
      </c>
      <c r="I9" s="3">
        <f t="shared" si="0"/>
        <v>1</v>
      </c>
      <c r="J9" s="3">
        <f t="shared" si="0"/>
        <v>0.34</v>
      </c>
      <c r="K9" s="3">
        <f t="shared" si="0"/>
        <v>1</v>
      </c>
      <c r="M9" s="3" t="b">
        <f t="shared" si="2"/>
        <v>1</v>
      </c>
    </row>
    <row r="10" spans="1:17" x14ac:dyDescent="0.3">
      <c r="A10" t="s">
        <v>15</v>
      </c>
      <c r="B10" t="s">
        <v>16</v>
      </c>
      <c r="C10">
        <v>5</v>
      </c>
      <c r="D10">
        <v>12</v>
      </c>
      <c r="E10">
        <v>67</v>
      </c>
      <c r="F10">
        <v>0</v>
      </c>
      <c r="H10" s="3">
        <f t="shared" si="1"/>
        <v>0.5</v>
      </c>
      <c r="I10" s="3">
        <f t="shared" si="0"/>
        <v>0.6</v>
      </c>
      <c r="J10" s="3">
        <f t="shared" si="0"/>
        <v>0.67</v>
      </c>
      <c r="K10" s="3">
        <f t="shared" si="0"/>
        <v>0</v>
      </c>
      <c r="M10" s="3" t="b">
        <f t="shared" si="2"/>
        <v>1</v>
      </c>
    </row>
    <row r="11" spans="1:17" x14ac:dyDescent="0.3">
      <c r="A11" t="s">
        <v>18</v>
      </c>
      <c r="B11" t="s">
        <v>17</v>
      </c>
      <c r="C11">
        <v>9</v>
      </c>
      <c r="D11">
        <v>5</v>
      </c>
      <c r="E11">
        <v>89</v>
      </c>
      <c r="F11">
        <v>1</v>
      </c>
      <c r="H11" s="3">
        <f t="shared" si="1"/>
        <v>0.9</v>
      </c>
      <c r="I11" s="3">
        <f t="shared" si="0"/>
        <v>0.25</v>
      </c>
      <c r="J11" s="3">
        <f t="shared" si="0"/>
        <v>0.89</v>
      </c>
      <c r="K11" s="3">
        <f t="shared" si="0"/>
        <v>1</v>
      </c>
      <c r="M11" s="3" t="b">
        <f t="shared" si="2"/>
        <v>1</v>
      </c>
    </row>
    <row r="12" spans="1:17" x14ac:dyDescent="0.3">
      <c r="A12" t="s">
        <v>19</v>
      </c>
      <c r="B12" t="s">
        <v>20</v>
      </c>
      <c r="C12">
        <v>7</v>
      </c>
      <c r="D12">
        <v>7</v>
      </c>
      <c r="E12">
        <v>3</v>
      </c>
      <c r="F12">
        <v>0</v>
      </c>
      <c r="H12" s="3">
        <f t="shared" si="1"/>
        <v>0.7</v>
      </c>
      <c r="I12" s="3">
        <f t="shared" si="0"/>
        <v>0.35</v>
      </c>
      <c r="J12" s="3">
        <f t="shared" si="0"/>
        <v>0.03</v>
      </c>
      <c r="K12" s="3">
        <f t="shared" si="0"/>
        <v>0</v>
      </c>
      <c r="M12" s="3" t="b">
        <f t="shared" si="2"/>
        <v>1</v>
      </c>
      <c r="Q12" t="s">
        <v>41</v>
      </c>
    </row>
    <row r="13" spans="1:17" x14ac:dyDescent="0.3">
      <c r="A13" t="s">
        <v>21</v>
      </c>
      <c r="B13" t="s">
        <v>22</v>
      </c>
      <c r="C13">
        <v>4</v>
      </c>
      <c r="D13">
        <v>9</v>
      </c>
      <c r="E13">
        <v>4</v>
      </c>
      <c r="F13">
        <v>1</v>
      </c>
      <c r="H13" s="3">
        <f t="shared" si="1"/>
        <v>0.4</v>
      </c>
      <c r="I13" s="3">
        <f t="shared" si="0"/>
        <v>0.45</v>
      </c>
      <c r="J13" s="3">
        <f t="shared" si="0"/>
        <v>0.04</v>
      </c>
      <c r="K13" s="3">
        <f t="shared" si="0"/>
        <v>1</v>
      </c>
      <c r="M13" s="3" t="b">
        <f t="shared" si="2"/>
        <v>1</v>
      </c>
    </row>
    <row r="14" spans="1:17" x14ac:dyDescent="0.3">
      <c r="A14" t="s">
        <v>23</v>
      </c>
      <c r="B14" t="s">
        <v>24</v>
      </c>
      <c r="C14">
        <v>9</v>
      </c>
      <c r="D14">
        <v>2</v>
      </c>
      <c r="E14">
        <v>24</v>
      </c>
      <c r="F14">
        <v>1</v>
      </c>
      <c r="H14" s="3">
        <f t="shared" si="1"/>
        <v>0.9</v>
      </c>
      <c r="I14" s="3">
        <f t="shared" si="0"/>
        <v>0.1</v>
      </c>
      <c r="J14" s="3">
        <f t="shared" si="0"/>
        <v>0.24</v>
      </c>
      <c r="K14" s="3">
        <f t="shared" si="0"/>
        <v>1</v>
      </c>
      <c r="M14" s="3" t="b">
        <f t="shared" si="2"/>
        <v>1</v>
      </c>
    </row>
    <row r="15" spans="1:17" x14ac:dyDescent="0.3">
      <c r="A15" t="s">
        <v>25</v>
      </c>
      <c r="B15" t="s">
        <v>26</v>
      </c>
      <c r="C15">
        <v>4</v>
      </c>
      <c r="D15">
        <v>1</v>
      </c>
      <c r="E15">
        <v>86</v>
      </c>
      <c r="F15">
        <v>1</v>
      </c>
      <c r="H15" s="3">
        <f t="shared" si="1"/>
        <v>0.4</v>
      </c>
      <c r="I15" s="3">
        <f t="shared" si="0"/>
        <v>0.05</v>
      </c>
      <c r="J15" s="3">
        <f t="shared" si="0"/>
        <v>0.86</v>
      </c>
      <c r="K15" s="3">
        <f t="shared" si="0"/>
        <v>1</v>
      </c>
      <c r="M15" s="3" t="b">
        <f t="shared" si="2"/>
        <v>1</v>
      </c>
    </row>
    <row r="16" spans="1:17" x14ac:dyDescent="0.3">
      <c r="A16" t="s">
        <v>27</v>
      </c>
      <c r="B16" t="s">
        <v>28</v>
      </c>
      <c r="C16">
        <v>7</v>
      </c>
      <c r="D16">
        <v>17</v>
      </c>
      <c r="E16">
        <v>98</v>
      </c>
      <c r="F16">
        <v>1</v>
      </c>
      <c r="H16" s="3">
        <f t="shared" si="1"/>
        <v>0.7</v>
      </c>
      <c r="I16" s="3">
        <f t="shared" si="0"/>
        <v>0.85</v>
      </c>
      <c r="J16" s="3">
        <f t="shared" si="0"/>
        <v>0.98</v>
      </c>
      <c r="K16" s="3">
        <f t="shared" si="0"/>
        <v>1</v>
      </c>
      <c r="M16" s="3" t="b">
        <f t="shared" si="2"/>
        <v>0</v>
      </c>
    </row>
    <row r="17" spans="1:13" x14ac:dyDescent="0.3">
      <c r="A17" t="s">
        <v>29</v>
      </c>
      <c r="B17" t="s">
        <v>30</v>
      </c>
      <c r="C17">
        <v>10</v>
      </c>
      <c r="D17">
        <v>18</v>
      </c>
      <c r="E17">
        <v>100</v>
      </c>
      <c r="F17">
        <v>1</v>
      </c>
      <c r="H17" s="3">
        <f t="shared" si="1"/>
        <v>1</v>
      </c>
      <c r="I17" s="3">
        <f t="shared" si="0"/>
        <v>0.9</v>
      </c>
      <c r="J17" s="3">
        <f t="shared" si="0"/>
        <v>1</v>
      </c>
      <c r="K17" s="3">
        <f t="shared" si="0"/>
        <v>1</v>
      </c>
      <c r="M17" s="3" t="b">
        <f t="shared" si="2"/>
        <v>0</v>
      </c>
    </row>
    <row r="18" spans="1:13" x14ac:dyDescent="0.3">
      <c r="A18" t="s">
        <v>31</v>
      </c>
      <c r="B18" t="s">
        <v>32</v>
      </c>
      <c r="C18">
        <v>2</v>
      </c>
      <c r="D18">
        <v>19</v>
      </c>
      <c r="E18">
        <v>34</v>
      </c>
      <c r="F18">
        <v>0</v>
      </c>
      <c r="H18" s="3">
        <f t="shared" si="1"/>
        <v>0.2</v>
      </c>
      <c r="I18" s="3">
        <f t="shared" si="0"/>
        <v>0.95</v>
      </c>
      <c r="J18" s="3">
        <f t="shared" si="0"/>
        <v>0.34</v>
      </c>
      <c r="K18" s="3">
        <f t="shared" si="0"/>
        <v>0</v>
      </c>
      <c r="M18" s="3" t="b">
        <f t="shared" si="2"/>
        <v>1</v>
      </c>
    </row>
    <row r="19" spans="1:13" x14ac:dyDescent="0.3">
      <c r="A19" t="s">
        <v>33</v>
      </c>
      <c r="B19" t="s">
        <v>34</v>
      </c>
      <c r="C19">
        <v>1</v>
      </c>
      <c r="D19">
        <v>20</v>
      </c>
      <c r="E19">
        <v>69</v>
      </c>
      <c r="F19">
        <v>0</v>
      </c>
      <c r="H19" s="3">
        <f t="shared" si="1"/>
        <v>0.1</v>
      </c>
      <c r="I19" s="3">
        <f t="shared" si="0"/>
        <v>1</v>
      </c>
      <c r="J19" s="3">
        <f t="shared" si="0"/>
        <v>0.69</v>
      </c>
      <c r="K19" s="3">
        <f t="shared" si="0"/>
        <v>0</v>
      </c>
      <c r="M19" s="3" t="b">
        <f t="shared" si="2"/>
        <v>1</v>
      </c>
    </row>
    <row r="20" spans="1:13" x14ac:dyDescent="0.3">
      <c r="A20" t="s">
        <v>35</v>
      </c>
      <c r="B20" t="s">
        <v>36</v>
      </c>
      <c r="C20">
        <v>7</v>
      </c>
      <c r="D20">
        <v>20</v>
      </c>
      <c r="E20">
        <v>80</v>
      </c>
      <c r="F20">
        <v>1</v>
      </c>
      <c r="H20" s="3">
        <f t="shared" si="1"/>
        <v>0.7</v>
      </c>
      <c r="I20" s="3">
        <f t="shared" ref="I20" si="3">D20/D$2</f>
        <v>1</v>
      </c>
      <c r="J20" s="3">
        <f t="shared" ref="J20" si="4">E20/E$2</f>
        <v>0.8</v>
      </c>
      <c r="K20" s="3">
        <f t="shared" ref="K20" si="5">F20/F$2</f>
        <v>1</v>
      </c>
      <c r="M20" s="3" t="b">
        <f t="shared" si="2"/>
        <v>0</v>
      </c>
    </row>
    <row r="23" spans="1:13" x14ac:dyDescent="0.3">
      <c r="A23" t="s">
        <v>44</v>
      </c>
      <c r="C23">
        <f>MAX(C4:C20)</f>
        <v>10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3">
        <f>MAX(H4:H20)</f>
        <v>1</v>
      </c>
      <c r="I23" s="3">
        <f t="shared" ref="I23:K23" si="7">MAX(I4:I20)</f>
        <v>1</v>
      </c>
      <c r="J23" s="3">
        <f t="shared" si="7"/>
        <v>1</v>
      </c>
      <c r="K23" s="3">
        <f t="shared" si="7"/>
        <v>1</v>
      </c>
    </row>
    <row r="24" spans="1:13" x14ac:dyDescent="0.3">
      <c r="A24" t="s">
        <v>45</v>
      </c>
      <c r="C24">
        <f>MIN(C4:C20)</f>
        <v>1</v>
      </c>
      <c r="D24">
        <f t="shared" ref="D24:F24" si="8">MIN(D4:D20)</f>
        <v>1</v>
      </c>
      <c r="E24">
        <f t="shared" si="8"/>
        <v>3</v>
      </c>
      <c r="F24">
        <f t="shared" si="8"/>
        <v>0</v>
      </c>
      <c r="H24" s="3">
        <f>MIN(H4:H20)</f>
        <v>0.1</v>
      </c>
      <c r="I24" s="3">
        <f t="shared" ref="I24:K24" si="9">MIN(I4:I20)</f>
        <v>0.05</v>
      </c>
      <c r="J24" s="3">
        <f t="shared" si="9"/>
        <v>0.03</v>
      </c>
      <c r="K24" s="3">
        <f t="shared" si="9"/>
        <v>0</v>
      </c>
    </row>
    <row r="25" spans="1:13" x14ac:dyDescent="0.3">
      <c r="A25" t="s">
        <v>46</v>
      </c>
      <c r="C25">
        <f>AVERAGE(C4:C20)</f>
        <v>6.0588235294117645</v>
      </c>
      <c r="D25">
        <f t="shared" ref="D25:F25" si="10">AVERAGE(D4:D20)</f>
        <v>13.705882352941176</v>
      </c>
      <c r="E25">
        <f t="shared" si="10"/>
        <v>64.529411764705884</v>
      </c>
      <c r="F25">
        <f t="shared" si="10"/>
        <v>0.6470588235294118</v>
      </c>
      <c r="H25" s="3">
        <f>AVERAGE(H4:H20)</f>
        <v>0.60588235294117643</v>
      </c>
      <c r="I25" s="3">
        <f t="shared" ref="I25:K25" si="11">AVERAGE(I4:I20)</f>
        <v>0.68529411764705872</v>
      </c>
      <c r="J25" s="3">
        <f t="shared" si="11"/>
        <v>0.64529411764705891</v>
      </c>
      <c r="K25" s="3">
        <f t="shared" si="11"/>
        <v>0.6470588235294118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shaikh</dc:creator>
  <cp:lastModifiedBy>farhan shaikh</cp:lastModifiedBy>
  <dcterms:created xsi:type="dcterms:W3CDTF">2024-04-01T07:33:05Z</dcterms:created>
  <dcterms:modified xsi:type="dcterms:W3CDTF">2024-04-01T10:55:53Z</dcterms:modified>
</cp:coreProperties>
</file>