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rhan\Documents\"/>
    </mc:Choice>
  </mc:AlternateContent>
  <xr:revisionPtr revIDLastSave="0" documentId="13_ncr:1_{0A028B67-D67C-4103-BC31-7970968E23E1}" xr6:coauthVersionLast="47" xr6:coauthVersionMax="47" xr10:uidLastSave="{00000000-0000-0000-0000-000000000000}"/>
  <bookViews>
    <workbookView xWindow="-108" yWindow="-108" windowWidth="23256" windowHeight="12456" activeTab="2" xr2:uid="{F9E9F7F9-9E30-4C59-8405-41ACFE4C730F}"/>
  </bookViews>
  <sheets>
    <sheet name="data" sheetId="1" r:id="rId1"/>
    <sheet name="Sheet1" sheetId="4" r:id="rId2"/>
    <sheet name="Sheet2" sheetId="5" r:id="rId3"/>
    <sheet name="calculation" sheetId="2" r:id="rId4"/>
    <sheet name="app" sheetId="3" r:id="rId5"/>
  </sheets>
  <calcPr calcId="191029"/>
  <pivotCaches>
    <pivotCache cacheId="5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5" i="2" l="1"/>
  <c r="J25" i="2"/>
  <c r="H25" i="2"/>
  <c r="F25" i="2"/>
  <c r="D25" i="2"/>
  <c r="S25" i="2" s="1"/>
  <c r="E25" i="2" s="1"/>
  <c r="L24" i="2"/>
  <c r="J24" i="2"/>
  <c r="H24" i="2"/>
  <c r="F24" i="2"/>
  <c r="D24" i="2"/>
  <c r="S24" i="2" s="1"/>
  <c r="E24" i="2" s="1"/>
  <c r="L23" i="2"/>
  <c r="J23" i="2"/>
  <c r="H23" i="2"/>
  <c r="F23" i="2"/>
  <c r="D23" i="2"/>
  <c r="S23" i="2" s="1"/>
  <c r="E23" i="2" s="1"/>
  <c r="L22" i="2"/>
  <c r="J22" i="2"/>
  <c r="H22" i="2"/>
  <c r="F22" i="2"/>
  <c r="D22" i="2"/>
  <c r="S22" i="2" s="1"/>
  <c r="E22" i="2" s="1"/>
  <c r="L21" i="2"/>
  <c r="J21" i="2"/>
  <c r="H21" i="2"/>
  <c r="F21" i="2"/>
  <c r="D21" i="2"/>
  <c r="S21" i="2" s="1"/>
  <c r="E21" i="2" s="1"/>
  <c r="L20" i="2"/>
  <c r="J20" i="2"/>
  <c r="H20" i="2"/>
  <c r="F20" i="2"/>
  <c r="D20" i="2"/>
  <c r="S20" i="2" s="1"/>
  <c r="E20" i="2" s="1"/>
  <c r="L19" i="2"/>
  <c r="J19" i="2"/>
  <c r="H19" i="2"/>
  <c r="F19" i="2"/>
  <c r="D19" i="2"/>
  <c r="S19" i="2" s="1"/>
  <c r="E19" i="2" s="1"/>
  <c r="L18" i="2"/>
  <c r="J18" i="2"/>
  <c r="H18" i="2"/>
  <c r="F18" i="2"/>
  <c r="D18" i="2"/>
  <c r="S18" i="2" s="1"/>
  <c r="E18" i="2" s="1"/>
  <c r="L17" i="2"/>
  <c r="J17" i="2"/>
  <c r="H17" i="2"/>
  <c r="F17" i="2"/>
  <c r="D17" i="2"/>
  <c r="S17" i="2" s="1"/>
  <c r="E17" i="2" s="1"/>
  <c r="L16" i="2"/>
  <c r="J16" i="2"/>
  <c r="H16" i="2"/>
  <c r="F16" i="2"/>
  <c r="D16" i="2"/>
  <c r="S16" i="2" s="1"/>
  <c r="E16" i="2" s="1"/>
  <c r="L15" i="2"/>
  <c r="J15" i="2"/>
  <c r="H15" i="2"/>
  <c r="F15" i="2"/>
  <c r="D15" i="2"/>
  <c r="S15" i="2" s="1"/>
  <c r="E15" i="2" s="1"/>
  <c r="L14" i="2"/>
  <c r="J14" i="2"/>
  <c r="H14" i="2"/>
  <c r="F14" i="2"/>
  <c r="D14" i="2"/>
  <c r="S14" i="2" s="1"/>
  <c r="E14" i="2" s="1"/>
  <c r="L13" i="2"/>
  <c r="J13" i="2"/>
  <c r="H13" i="2"/>
  <c r="F13" i="2"/>
  <c r="D13" i="2"/>
  <c r="S13" i="2" s="1"/>
  <c r="E13" i="2" s="1"/>
  <c r="L12" i="2"/>
  <c r="J12" i="2"/>
  <c r="H12" i="2"/>
  <c r="F12" i="2"/>
  <c r="D12" i="2"/>
  <c r="S12" i="2" s="1"/>
  <c r="E12" i="2" s="1"/>
  <c r="L11" i="2"/>
  <c r="J11" i="2"/>
  <c r="H11" i="2"/>
  <c r="F11" i="2"/>
  <c r="D11" i="2"/>
  <c r="S11" i="2" s="1"/>
  <c r="E11" i="2" s="1"/>
  <c r="L10" i="2"/>
  <c r="J10" i="2"/>
  <c r="H10" i="2"/>
  <c r="F10" i="2"/>
  <c r="D10" i="2"/>
  <c r="S10" i="2" s="1"/>
  <c r="E10" i="2" s="1"/>
  <c r="L9" i="2"/>
  <c r="J9" i="2"/>
  <c r="H9" i="2"/>
  <c r="F9" i="2"/>
  <c r="D9" i="2"/>
  <c r="S9" i="2" s="1"/>
  <c r="E9" i="2" s="1"/>
  <c r="L8" i="2"/>
  <c r="J8" i="2"/>
  <c r="H8" i="2"/>
  <c r="F8" i="2"/>
  <c r="D8" i="2"/>
  <c r="S8" i="2" s="1"/>
  <c r="E8" i="2" s="1"/>
  <c r="L7" i="2"/>
  <c r="J7" i="2"/>
  <c r="H7" i="2"/>
  <c r="F7" i="2"/>
  <c r="D7" i="2"/>
  <c r="L6" i="2"/>
  <c r="J6" i="2"/>
  <c r="H6" i="2"/>
  <c r="F6" i="2"/>
  <c r="D6" i="2"/>
  <c r="E5" i="1"/>
  <c r="F5" i="1"/>
  <c r="G5" i="1"/>
  <c r="H5" i="1"/>
  <c r="E6" i="1"/>
  <c r="F6" i="1"/>
  <c r="G6" i="1"/>
  <c r="H6" i="1"/>
  <c r="E7" i="1"/>
  <c r="F7" i="1"/>
  <c r="G7" i="1"/>
  <c r="H7" i="1"/>
  <c r="E8" i="1"/>
  <c r="F8" i="1"/>
  <c r="G8" i="1"/>
  <c r="H8" i="1"/>
  <c r="E9" i="1"/>
  <c r="F9" i="1"/>
  <c r="G9" i="1"/>
  <c r="H9" i="1"/>
  <c r="E10" i="1"/>
  <c r="F10" i="1"/>
  <c r="G10" i="1"/>
  <c r="H10" i="1"/>
  <c r="E11" i="1"/>
  <c r="F11" i="1"/>
  <c r="G11" i="1"/>
  <c r="H11" i="1"/>
  <c r="E12" i="1"/>
  <c r="F12" i="1"/>
  <c r="G12" i="1"/>
  <c r="H12" i="1"/>
  <c r="E13" i="1"/>
  <c r="F13" i="1"/>
  <c r="G13" i="1"/>
  <c r="H13" i="1"/>
  <c r="E14" i="1"/>
  <c r="F14" i="1"/>
  <c r="G14" i="1"/>
  <c r="H14" i="1"/>
  <c r="E15" i="1"/>
  <c r="F15" i="1"/>
  <c r="G15" i="1"/>
  <c r="H15" i="1"/>
  <c r="E16" i="1"/>
  <c r="F16" i="1"/>
  <c r="G16" i="1"/>
  <c r="H16" i="1"/>
  <c r="E17" i="1"/>
  <c r="F17" i="1"/>
  <c r="G17" i="1"/>
  <c r="H17" i="1"/>
  <c r="E18" i="1"/>
  <c r="F18" i="1"/>
  <c r="G18" i="1"/>
  <c r="H18" i="1"/>
  <c r="E19" i="1"/>
  <c r="F19" i="1"/>
  <c r="G19" i="1"/>
  <c r="H19" i="1"/>
  <c r="E20" i="1"/>
  <c r="F20" i="1"/>
  <c r="G20" i="1"/>
  <c r="H20" i="1"/>
  <c r="E21" i="1"/>
  <c r="F21" i="1"/>
  <c r="G21" i="1"/>
  <c r="H21" i="1"/>
  <c r="E22" i="1"/>
  <c r="F22" i="1"/>
  <c r="G22" i="1"/>
  <c r="H22" i="1"/>
  <c r="E23" i="1"/>
  <c r="F23" i="1"/>
  <c r="G23" i="1"/>
  <c r="H23" i="1"/>
  <c r="F4" i="1"/>
  <c r="G4" i="1"/>
  <c r="H4" i="1"/>
  <c r="E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4" i="1"/>
  <c r="M7" i="2" l="1"/>
  <c r="M8" i="2"/>
  <c r="M6" i="2"/>
  <c r="K8" i="2"/>
  <c r="K6" i="2"/>
  <c r="I7" i="2"/>
  <c r="K7" i="2"/>
  <c r="I8" i="2"/>
  <c r="I6" i="2"/>
  <c r="G7" i="2"/>
  <c r="G8" i="2"/>
  <c r="G6" i="2"/>
  <c r="S7" i="2"/>
  <c r="E7" i="2" s="1"/>
  <c r="S6" i="2"/>
  <c r="E6" i="2" s="1"/>
  <c r="D30" i="2"/>
  <c r="L30" i="2"/>
  <c r="J30" i="2"/>
  <c r="H30" i="2"/>
  <c r="F30" i="2"/>
  <c r="J28" i="2"/>
  <c r="H28" i="2"/>
  <c r="L29" i="2"/>
  <c r="H29" i="2"/>
  <c r="J29" i="2"/>
  <c r="F28" i="2"/>
  <c r="G9" i="2" s="1"/>
  <c r="F29" i="2"/>
  <c r="D28" i="2"/>
  <c r="L28" i="2"/>
  <c r="D29" i="2"/>
  <c r="I21" i="1"/>
  <c r="J21" i="1" s="1"/>
  <c r="K21" i="1" s="1"/>
  <c r="I17" i="1"/>
  <c r="J17" i="1" s="1"/>
  <c r="K17" i="1" s="1"/>
  <c r="I13" i="1"/>
  <c r="J13" i="1" s="1"/>
  <c r="K13" i="1" s="1"/>
  <c r="I9" i="1"/>
  <c r="J9" i="1" s="1"/>
  <c r="K9" i="1" s="1"/>
  <c r="I5" i="1"/>
  <c r="J5" i="1" s="1"/>
  <c r="K5" i="1" s="1"/>
  <c r="I22" i="1"/>
  <c r="J22" i="1" s="1"/>
  <c r="I18" i="1"/>
  <c r="J18" i="1" s="1"/>
  <c r="I14" i="1"/>
  <c r="J14" i="1" s="1"/>
  <c r="I10" i="1"/>
  <c r="I6" i="1"/>
  <c r="J6" i="1" s="1"/>
  <c r="I23" i="1"/>
  <c r="J23" i="1" s="1"/>
  <c r="I20" i="1"/>
  <c r="J20" i="1" s="1"/>
  <c r="I19" i="1"/>
  <c r="J19" i="1" s="1"/>
  <c r="I16" i="1"/>
  <c r="J16" i="1" s="1"/>
  <c r="I15" i="1"/>
  <c r="J15" i="1" s="1"/>
  <c r="I12" i="1"/>
  <c r="J12" i="1" s="1"/>
  <c r="I11" i="1"/>
  <c r="J11" i="1" s="1"/>
  <c r="I8" i="1"/>
  <c r="J8" i="1" s="1"/>
  <c r="I7" i="1"/>
  <c r="J7" i="1" s="1"/>
  <c r="I4" i="1"/>
  <c r="J4" i="1" s="1"/>
  <c r="M15" i="2" l="1"/>
  <c r="N8" i="2"/>
  <c r="O8" i="2" s="1"/>
  <c r="P8" i="2" s="1"/>
  <c r="M20" i="2"/>
  <c r="M23" i="2"/>
  <c r="M16" i="2"/>
  <c r="M10" i="2"/>
  <c r="K19" i="2"/>
  <c r="M24" i="2"/>
  <c r="M18" i="2"/>
  <c r="M19" i="2"/>
  <c r="I25" i="2"/>
  <c r="M13" i="2"/>
  <c r="M22" i="2"/>
  <c r="M12" i="2"/>
  <c r="M11" i="2"/>
  <c r="M17" i="2"/>
  <c r="M14" i="2"/>
  <c r="M21" i="2"/>
  <c r="M25" i="2"/>
  <c r="M9" i="2"/>
  <c r="K17" i="2"/>
  <c r="K10" i="2"/>
  <c r="K24" i="2"/>
  <c r="K20" i="2"/>
  <c r="N6" i="2"/>
  <c r="O6" i="2" s="1"/>
  <c r="K18" i="2"/>
  <c r="K16" i="2"/>
  <c r="K22" i="2"/>
  <c r="K15" i="2"/>
  <c r="N7" i="2"/>
  <c r="O7" i="2" s="1"/>
  <c r="P7" i="2" s="1"/>
  <c r="K13" i="2"/>
  <c r="K14" i="2"/>
  <c r="K12" i="2"/>
  <c r="K25" i="2"/>
  <c r="K21" i="2"/>
  <c r="K9" i="2"/>
  <c r="K23" i="2"/>
  <c r="K11" i="2"/>
  <c r="I16" i="2"/>
  <c r="I9" i="2"/>
  <c r="I14" i="2"/>
  <c r="I19" i="2"/>
  <c r="I22" i="2"/>
  <c r="I15" i="2"/>
  <c r="I21" i="2"/>
  <c r="I24" i="2"/>
  <c r="I10" i="2"/>
  <c r="I11" i="2"/>
  <c r="I17" i="2"/>
  <c r="I20" i="2"/>
  <c r="I18" i="2"/>
  <c r="I23" i="2"/>
  <c r="I12" i="2"/>
  <c r="I13" i="2"/>
  <c r="G13" i="2"/>
  <c r="G14" i="2"/>
  <c r="G20" i="2"/>
  <c r="G15" i="2"/>
  <c r="G11" i="2"/>
  <c r="G18" i="2"/>
  <c r="G16" i="2"/>
  <c r="G25" i="2"/>
  <c r="G21" i="2"/>
  <c r="G22" i="2"/>
  <c r="G12" i="2"/>
  <c r="G17" i="2"/>
  <c r="G10" i="2"/>
  <c r="G24" i="2"/>
  <c r="G19" i="2"/>
  <c r="G23" i="2"/>
  <c r="K18" i="1"/>
  <c r="K19" i="1"/>
  <c r="K22" i="1"/>
  <c r="J10" i="1"/>
  <c r="K10" i="1" s="1"/>
  <c r="K11" i="1"/>
  <c r="K12" i="1"/>
  <c r="K7" i="1"/>
  <c r="K15" i="1"/>
  <c r="K23" i="1"/>
  <c r="K6" i="1"/>
  <c r="K20" i="1"/>
  <c r="K8" i="1"/>
  <c r="K16" i="1"/>
  <c r="K14" i="1"/>
  <c r="K4" i="1"/>
  <c r="N25" i="2" l="1"/>
  <c r="O25" i="2" s="1"/>
  <c r="N14" i="2"/>
  <c r="O14" i="2" s="1"/>
  <c r="P14" i="2" s="1"/>
  <c r="N19" i="2"/>
  <c r="O19" i="2" s="1"/>
  <c r="P19" i="2" s="1"/>
  <c r="N18" i="2"/>
  <c r="O18" i="2" s="1"/>
  <c r="P18" i="2" s="1"/>
  <c r="N11" i="2"/>
  <c r="O11" i="2" s="1"/>
  <c r="P11" i="2" s="1"/>
  <c r="N20" i="2"/>
  <c r="O20" i="2" s="1"/>
  <c r="N23" i="2"/>
  <c r="O23" i="2" s="1"/>
  <c r="P23" i="2" s="1"/>
  <c r="N17" i="2"/>
  <c r="O17" i="2" s="1"/>
  <c r="P17" i="2" s="1"/>
  <c r="N15" i="2"/>
  <c r="O15" i="2" s="1"/>
  <c r="P15" i="2" s="1"/>
  <c r="N9" i="2"/>
  <c r="O9" i="2" s="1"/>
  <c r="N12" i="2"/>
  <c r="O12" i="2" s="1"/>
  <c r="N16" i="2"/>
  <c r="O16" i="2" s="1"/>
  <c r="P16" i="2" s="1"/>
  <c r="N24" i="2"/>
  <c r="O24" i="2" s="1"/>
  <c r="P24" i="2" s="1"/>
  <c r="N10" i="2"/>
  <c r="O10" i="2" s="1"/>
  <c r="N21" i="2"/>
  <c r="O21" i="2" s="1"/>
  <c r="P21" i="2" s="1"/>
  <c r="N13" i="2"/>
  <c r="O13" i="2" s="1"/>
  <c r="N22" i="2"/>
  <c r="O22" i="2" s="1"/>
  <c r="P6" i="2"/>
  <c r="P25" i="2" l="1"/>
  <c r="P20" i="2"/>
  <c r="P12" i="2"/>
  <c r="P9" i="2"/>
  <c r="O28" i="2"/>
  <c r="P10" i="2"/>
  <c r="N30" i="2"/>
  <c r="P13" i="2"/>
  <c r="O29" i="2"/>
  <c r="N29" i="2"/>
  <c r="N28" i="2"/>
  <c r="P22" i="2"/>
  <c r="O30" i="2"/>
  <c r="P30" i="2" l="1"/>
  <c r="P28" i="2"/>
  <c r="P29" i="2"/>
  <c r="N17" i="1" l="1"/>
  <c r="N13" i="1" l="1"/>
  <c r="N8" i="1"/>
  <c r="N11" i="1" l="1"/>
  <c r="N16" i="1"/>
  <c r="N18" i="1"/>
  <c r="N21" i="1"/>
  <c r="N23" i="1" l="1"/>
  <c r="N5" i="1"/>
  <c r="N7" i="1"/>
  <c r="N20" i="1"/>
  <c r="N10" i="1"/>
  <c r="N19" i="1"/>
  <c r="N12" i="1"/>
  <c r="N6" i="1"/>
  <c r="N4" i="1"/>
  <c r="N22" i="1" s="1"/>
  <c r="N9" i="1"/>
  <c r="N15" i="1" l="1"/>
  <c r="N14" i="1"/>
</calcChain>
</file>

<file path=xl/sharedStrings.xml><?xml version="1.0" encoding="utf-8"?>
<sst xmlns="http://schemas.openxmlformats.org/spreadsheetml/2006/main" count="162" uniqueCount="48">
  <si>
    <t>Name</t>
  </si>
  <si>
    <t>Math</t>
  </si>
  <si>
    <t>English</t>
  </si>
  <si>
    <t>Science</t>
  </si>
  <si>
    <t>Art</t>
  </si>
  <si>
    <t>Student 1</t>
  </si>
  <si>
    <t>Student 2</t>
  </si>
  <si>
    <t>Student 3</t>
  </si>
  <si>
    <t>Student 4</t>
  </si>
  <si>
    <t>Student 5</t>
  </si>
  <si>
    <t>Student 6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</si>
  <si>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</si>
  <si>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</si>
  <si>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</si>
  <si>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</si>
  <si>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</si>
  <si>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</si>
  <si>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</si>
  <si>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</si>
  <si>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</si>
  <si>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Student 16</t>
  </si>
  <si>
    <t>Student 17</t>
  </si>
  <si>
    <t>Student 18</t>
  </si>
  <si>
    <t>Student 19</t>
  </si>
  <si>
    <t>Student 20</t>
  </si>
  <si>
    <t>Time studied (hrs)</t>
  </si>
  <si>
    <t>GRADE</t>
  </si>
  <si>
    <t>Average</t>
  </si>
  <si>
    <t>Max</t>
  </si>
  <si>
    <t>Min</t>
  </si>
  <si>
    <t>1 to 10</t>
  </si>
  <si>
    <t>11 to 20</t>
  </si>
  <si>
    <t>21 to 30</t>
  </si>
  <si>
    <t>31 to 40</t>
  </si>
  <si>
    <t>class average</t>
  </si>
  <si>
    <t xml:space="preserve"> less than 1 to 10</t>
  </si>
  <si>
    <t>between 1 to 20</t>
  </si>
  <si>
    <t>between 1 to 30</t>
  </si>
  <si>
    <t>between 1 to 40</t>
  </si>
  <si>
    <t>Time studied</t>
  </si>
  <si>
    <t>Math avg</t>
  </si>
  <si>
    <t>Eng avg</t>
  </si>
  <si>
    <t>Sci avg</t>
  </si>
  <si>
    <t>Art avg</t>
  </si>
  <si>
    <t>Row Labels</t>
  </si>
  <si>
    <t>Grand Total</t>
  </si>
  <si>
    <t>Sum of Math</t>
  </si>
  <si>
    <t>Sum of Math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</si>
</sst>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[first app excel.xlsx]Sheet2!PivotTable2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Sum of Math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Sheet2!$A$4:$A$44</c:f>
              <c:multiLvlStrCache>
                <c:ptCount val="20"/>
                <c:lvl>
                  <c:pt idx="0">
                    <c:v>between 1 to 40</c:v>
                  </c:pt>
                  <c:pt idx="1">
                    <c:v>between 1 to 40</c:v>
                  </c:pt>
                  <c:pt idx="2">
                    <c:v>between 1 to 30</c:v>
                  </c:pt>
                  <c:pt idx="3">
                    <c:v>between 1 to 20</c:v>
                  </c:pt>
                  <c:pt idx="4">
                    <c:v> less than 1 to 10</c:v>
                  </c:pt>
                  <c:pt idx="5">
                    <c:v>between 1 to 20</c:v>
                  </c:pt>
                  <c:pt idx="6">
                    <c:v>between 1 to 40</c:v>
                  </c:pt>
                  <c:pt idx="7">
                    <c:v>between 1 to 40</c:v>
                  </c:pt>
                  <c:pt idx="8">
                    <c:v>between 1 to 30</c:v>
                  </c:pt>
                  <c:pt idx="9">
                    <c:v>between 1 to 40</c:v>
                  </c:pt>
                  <c:pt idx="10">
                    <c:v>between 1 to 20</c:v>
                  </c:pt>
                  <c:pt idx="11">
                    <c:v>between 1 to 20</c:v>
                  </c:pt>
                  <c:pt idx="12">
                    <c:v>between 1 to 40</c:v>
                  </c:pt>
                  <c:pt idx="13">
                    <c:v>between 1 to 40</c:v>
                  </c:pt>
                  <c:pt idx="14">
                    <c:v>between 1 to 20</c:v>
                  </c:pt>
                  <c:pt idx="15">
                    <c:v>between 1 to 20</c:v>
                  </c:pt>
                  <c:pt idx="16">
                    <c:v>between 1 to 40</c:v>
                  </c:pt>
                  <c:pt idx="17">
                    <c:v>between 1 to 20</c:v>
                  </c:pt>
                  <c:pt idx="18">
                    <c:v>between 1 to 20</c:v>
                  </c:pt>
                  <c:pt idx="19">
                    <c:v>between 1 to 30</c:v>
                  </c:pt>
                </c:lvl>
                <c:lvl>
                  <c:pt idx="0">
                    <c:v>Student 1</c:v>
                  </c:pt>
                  <c:pt idx="1">
                    <c:v>Student 10</c:v>
                  </c:pt>
                  <c:pt idx="2">
                    <c:v>Student 11</c:v>
                  </c:pt>
                  <c:pt idx="3">
                    <c:v>Student 12</c:v>
                  </c:pt>
                  <c:pt idx="4">
                    <c:v>Student 13</c:v>
                  </c:pt>
                  <c:pt idx="5">
                    <c:v>Student 14</c:v>
                  </c:pt>
                  <c:pt idx="6">
                    <c:v>Student 15</c:v>
                  </c:pt>
                  <c:pt idx="7">
                    <c:v>Student 16</c:v>
                  </c:pt>
                  <c:pt idx="8">
                    <c:v>Student 17</c:v>
                  </c:pt>
                  <c:pt idx="9">
                    <c:v>Student 18</c:v>
                  </c:pt>
                  <c:pt idx="10">
                    <c:v>Student 19</c:v>
                  </c:pt>
                  <c:pt idx="11">
                    <c:v>Student 2</c:v>
                  </c:pt>
                  <c:pt idx="12">
                    <c:v>Student 20</c:v>
                  </c:pt>
                  <c:pt idx="13">
                    <c:v>Student 3</c:v>
                  </c:pt>
                  <c:pt idx="14">
                    <c:v>Student 4</c:v>
                  </c:pt>
                  <c:pt idx="15">
                    <c:v>Student 5</c:v>
                  </c:pt>
                  <c:pt idx="16">
                    <c:v>Student 6</c:v>
                  </c:pt>
                  <c:pt idx="17">
                    <c:v>Student 7</c:v>
                  </c:pt>
                  <c:pt idx="18">
                    <c:v>Student 8</c:v>
                  </c:pt>
                  <c:pt idx="19">
                    <c:v>Student 9</c:v>
                  </c:pt>
                </c:lvl>
              </c:multiLvlStrCache>
            </c:multiLvlStrRef>
          </c:cat>
          <c:val>
            <c:numRef>
              <c:f>Sheet2!$B$4:$B$44</c:f>
              <c:numCache>
                <c:formatCode>General</c:formatCode>
                <c:ptCount val="20"/>
                <c:pt idx="0">
                  <c:v>88</c:v>
                </c:pt>
                <c:pt idx="1">
                  <c:v>88</c:v>
                </c:pt>
                <c:pt idx="2">
                  <c:v>84</c:v>
                </c:pt>
                <c:pt idx="3">
                  <c:v>73</c:v>
                </c:pt>
                <c:pt idx="4">
                  <c:v>51</c:v>
                </c:pt>
                <c:pt idx="5">
                  <c:v>49</c:v>
                </c:pt>
                <c:pt idx="6">
                  <c:v>73</c:v>
                </c:pt>
                <c:pt idx="7">
                  <c:v>53</c:v>
                </c:pt>
                <c:pt idx="8">
                  <c:v>48</c:v>
                </c:pt>
                <c:pt idx="9">
                  <c:v>54</c:v>
                </c:pt>
                <c:pt idx="10">
                  <c:v>92</c:v>
                </c:pt>
                <c:pt idx="11">
                  <c:v>55</c:v>
                </c:pt>
                <c:pt idx="12">
                  <c:v>55</c:v>
                </c:pt>
                <c:pt idx="13">
                  <c:v>92</c:v>
                </c:pt>
                <c:pt idx="14">
                  <c:v>50</c:v>
                </c:pt>
                <c:pt idx="15">
                  <c:v>46</c:v>
                </c:pt>
                <c:pt idx="16">
                  <c:v>87</c:v>
                </c:pt>
                <c:pt idx="17">
                  <c:v>55</c:v>
                </c:pt>
                <c:pt idx="18">
                  <c:v>81</c:v>
                </c:pt>
                <c:pt idx="19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94-4325-ACEE-80C9AF047E0E}"/>
            </c:ext>
          </c:extLst>
        </c:ser>
        <c:ser>
          <c:idx val="1"/>
          <c:order val="1"/>
          <c:tx>
            <c:strRef>
              <c:f>Sheet2!$C$3</c:f>
              <c:strCache>
                <c:ptCount val="1"/>
                <c:pt idx="0">
                  <c:v>Sum of Math avg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Sheet2!$A$4:$A$44</c:f>
              <c:multiLvlStrCache>
                <c:ptCount val="20"/>
                <c:lvl>
                  <c:pt idx="0">
                    <c:v>between 1 to 40</c:v>
                  </c:pt>
                  <c:pt idx="1">
                    <c:v>between 1 to 40</c:v>
                  </c:pt>
                  <c:pt idx="2">
                    <c:v>between 1 to 30</c:v>
                  </c:pt>
                  <c:pt idx="3">
                    <c:v>between 1 to 20</c:v>
                  </c:pt>
                  <c:pt idx="4">
                    <c:v> less than 1 to 10</c:v>
                  </c:pt>
                  <c:pt idx="5">
                    <c:v>between 1 to 20</c:v>
                  </c:pt>
                  <c:pt idx="6">
                    <c:v>between 1 to 40</c:v>
                  </c:pt>
                  <c:pt idx="7">
                    <c:v>between 1 to 40</c:v>
                  </c:pt>
                  <c:pt idx="8">
                    <c:v>between 1 to 30</c:v>
                  </c:pt>
                  <c:pt idx="9">
                    <c:v>between 1 to 40</c:v>
                  </c:pt>
                  <c:pt idx="10">
                    <c:v>between 1 to 20</c:v>
                  </c:pt>
                  <c:pt idx="11">
                    <c:v>between 1 to 20</c:v>
                  </c:pt>
                  <c:pt idx="12">
                    <c:v>between 1 to 40</c:v>
                  </c:pt>
                  <c:pt idx="13">
                    <c:v>between 1 to 40</c:v>
                  </c:pt>
                  <c:pt idx="14">
                    <c:v>between 1 to 20</c:v>
                  </c:pt>
                  <c:pt idx="15">
                    <c:v>between 1 to 20</c:v>
                  </c:pt>
                  <c:pt idx="16">
                    <c:v>between 1 to 40</c:v>
                  </c:pt>
                  <c:pt idx="17">
                    <c:v>between 1 to 20</c:v>
                  </c:pt>
                  <c:pt idx="18">
                    <c:v>between 1 to 20</c:v>
                  </c:pt>
                  <c:pt idx="19">
                    <c:v>between 1 to 30</c:v>
                  </c:pt>
                </c:lvl>
                <c:lvl>
                  <c:pt idx="0">
                    <c:v>Student 1</c:v>
                  </c:pt>
                  <c:pt idx="1">
                    <c:v>Student 10</c:v>
                  </c:pt>
                  <c:pt idx="2">
                    <c:v>Student 11</c:v>
                  </c:pt>
                  <c:pt idx="3">
                    <c:v>Student 12</c:v>
                  </c:pt>
                  <c:pt idx="4">
                    <c:v>Student 13</c:v>
                  </c:pt>
                  <c:pt idx="5">
                    <c:v>Student 14</c:v>
                  </c:pt>
                  <c:pt idx="6">
                    <c:v>Student 15</c:v>
                  </c:pt>
                  <c:pt idx="7">
                    <c:v>Student 16</c:v>
                  </c:pt>
                  <c:pt idx="8">
                    <c:v>Student 17</c:v>
                  </c:pt>
                  <c:pt idx="9">
                    <c:v>Student 18</c:v>
                  </c:pt>
                  <c:pt idx="10">
                    <c:v>Student 19</c:v>
                  </c:pt>
                  <c:pt idx="11">
                    <c:v>Student 2</c:v>
                  </c:pt>
                  <c:pt idx="12">
                    <c:v>Student 20</c:v>
                  </c:pt>
                  <c:pt idx="13">
                    <c:v>Student 3</c:v>
                  </c:pt>
                  <c:pt idx="14">
                    <c:v>Student 4</c:v>
                  </c:pt>
                  <c:pt idx="15">
                    <c:v>Student 5</c:v>
                  </c:pt>
                  <c:pt idx="16">
                    <c:v>Student 6</c:v>
                  </c:pt>
                  <c:pt idx="17">
                    <c:v>Student 7</c:v>
                  </c:pt>
                  <c:pt idx="18">
                    <c:v>Student 8</c:v>
                  </c:pt>
                  <c:pt idx="19">
                    <c:v>Student 9</c:v>
                  </c:pt>
                </c:lvl>
              </c:multiLvlStrCache>
            </c:multiLvlStrRef>
          </c:cat>
          <c:val>
            <c:numRef>
              <c:f>Sheet2!$C$4:$C$44</c:f>
              <c:numCache>
                <c:formatCode>General</c:formatCode>
                <c:ptCount val="20"/>
                <c:pt idx="0">
                  <c:v>66.05</c:v>
                </c:pt>
                <c:pt idx="1">
                  <c:v>66.003571428571419</c:v>
                </c:pt>
                <c:pt idx="2">
                  <c:v>64.311538461538461</c:v>
                </c:pt>
                <c:pt idx="3">
                  <c:v>62.670833333333327</c:v>
                </c:pt>
                <c:pt idx="4">
                  <c:v>61.731818181818177</c:v>
                </c:pt>
                <c:pt idx="5">
                  <c:v>62.804999999999993</c:v>
                </c:pt>
                <c:pt idx="6">
                  <c:v>64.338888888888889</c:v>
                </c:pt>
                <c:pt idx="7">
                  <c:v>63.256250000000001</c:v>
                </c:pt>
                <c:pt idx="8">
                  <c:v>64.721428571428575</c:v>
                </c:pt>
                <c:pt idx="9">
                  <c:v>67.50833333333334</c:v>
                </c:pt>
                <c:pt idx="10">
                  <c:v>70.210000000000008</c:v>
                </c:pt>
                <c:pt idx="11">
                  <c:v>64.89473684210526</c:v>
                </c:pt>
                <c:pt idx="12">
                  <c:v>64.762500000000003</c:v>
                </c:pt>
                <c:pt idx="13">
                  <c:v>65.444444444444443</c:v>
                </c:pt>
                <c:pt idx="14">
                  <c:v>64.00277777777778</c:v>
                </c:pt>
                <c:pt idx="15">
                  <c:v>66.336111111111109</c:v>
                </c:pt>
                <c:pt idx="16">
                  <c:v>66.336111111111109</c:v>
                </c:pt>
                <c:pt idx="17">
                  <c:v>65.120588235294122</c:v>
                </c:pt>
                <c:pt idx="18">
                  <c:v>65.753124999999997</c:v>
                </c:pt>
                <c:pt idx="19">
                  <c:v>64.736666666666665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D94-4325-ACEE-80C9AF047E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4090080"/>
        <c:axId val="574086752"/>
      </c:barChart>
      <c:catAx>
        <c:axId val="574090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086752"/>
        <c:crosses val="autoZero"/>
        <c:auto val="1"/>
        <c:lblAlgn val="ctr"/>
        <c:lblOffset val="100"/>
        <c:noMultiLvlLbl val="0"/>
      </c:catAx>
      <c:valAx>
        <c:axId val="57408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090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487680</xdr:colOff>
      <xdr:row>3</xdr:row>
      <xdr:rowOff>60960</xdr:rowOff>
    </xdr:from>
    <xdr:to>
      <xdr:col>28</xdr:col>
      <xdr:colOff>530087</xdr:colOff>
      <xdr:row>47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5DF2E9-829B-F1E2-B307-E2FA9FB1FB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arhan" refreshedDate="45007.776001041668" createdVersion="8" refreshedVersion="8" minRefreshableVersion="3" recordCount="20" xr:uid="{E51C4D61-7723-4885-8FEF-6C19B3B2F479}">
  <cacheSource type="worksheet">
    <worksheetSource ref="C5:M25" sheet="calculation"/>
  </cacheSource>
  <cacheFields count="11">
    <cacheField name="Name" numFmtId="0">
      <sharedItems count="20">
        <s v="Student 1"/>
        <s v="Student 2"/>
        <s v="Student 3"/>
        <s v="Student 4"/>
        <s v="Student 5"/>
        <s v="Student 6"/>
        <s v="Student 7"/>
        <s v="Student 8"/>
        <s v="Student 9"/>
        <s v="Student 10"/>
        <s v="Student 11"/>
        <s v="Student 12"/>
        <s v="Student 13"/>
        <s v="Student 14"/>
        <s v="Student 15"/>
        <s v="Student 16"/>
        <s v="Student 17"/>
        <s v="Student 18"/>
        <s v="Student 19"/>
        <s v="Student 20"/>
      </sharedItems>
    </cacheField>
    <cacheField name="Time studied (hrs)" numFmtId="0">
      <sharedItems containsSemiMixedTypes="0" containsString="0" containsNumber="1" containsInteger="1" minValue="9" maxValue="40"/>
    </cacheField>
    <cacheField name="Time studied" numFmtId="0">
      <sharedItems count="4">
        <s v="between 1 to 40"/>
        <s v="between 1 to 20"/>
        <s v="between 1 to 30"/>
        <s v=" less than 1 to 10"/>
      </sharedItems>
    </cacheField>
    <cacheField name="Math" numFmtId="0">
      <sharedItems containsSemiMixedTypes="0" containsString="0" containsNumber="1" containsInteger="1" minValue="46" maxValue="92"/>
    </cacheField>
    <cacheField name="Math avg" numFmtId="0">
      <sharedItems containsSemiMixedTypes="0" containsString="0" containsNumber="1" minValue="61.731818181818177" maxValue="70.210000000000008"/>
    </cacheField>
    <cacheField name="English" numFmtId="0">
      <sharedItems containsSemiMixedTypes="0" containsString="0" containsNumber="1" containsInteger="1" minValue="42" maxValue="91"/>
    </cacheField>
    <cacheField name="Eng avg" numFmtId="0">
      <sharedItems containsSemiMixedTypes="0" containsString="0" containsNumber="1" minValue="64.039285714285711" maxValue="73.31"/>
    </cacheField>
    <cacheField name="Science" numFmtId="0">
      <sharedItems containsSemiMixedTypes="0" containsString="0" containsNumber="1" containsInteger="1" minValue="42" maxValue="99"/>
    </cacheField>
    <cacheField name="Sci avg" numFmtId="0">
      <sharedItems containsSemiMixedTypes="0" containsString="0" containsNumber="1" minValue="66.27000000000001" maxValue="73.686111111111103"/>
    </cacheField>
    <cacheField name="Art" numFmtId="0">
      <sharedItems containsSemiMixedTypes="0" containsString="0" containsNumber="1" containsInteger="1" minValue="41" maxValue="94"/>
    </cacheField>
    <cacheField name="Art avg" numFmtId="0">
      <sharedItems containsSemiMixedTypes="0" containsString="0" containsNumber="1" minValue="60.375" maxValue="73.062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x v="0"/>
    <n v="33"/>
    <x v="0"/>
    <n v="88"/>
    <n v="66.05"/>
    <n v="81"/>
    <n v="66.55"/>
    <n v="46"/>
    <n v="69.349999999999994"/>
    <n v="53"/>
    <n v="63.25"/>
  </r>
  <r>
    <x v="1"/>
    <n v="25"/>
    <x v="1"/>
    <n v="55"/>
    <n v="64.89473684210526"/>
    <n v="71"/>
    <n v="65.78947368421052"/>
    <n v="55"/>
    <n v="70.578947368421055"/>
    <n v="44"/>
    <n v="63.789473684210527"/>
  </r>
  <r>
    <x v="2"/>
    <n v="34"/>
    <x v="0"/>
    <n v="92"/>
    <n v="65.444444444444443"/>
    <n v="54"/>
    <n v="65.5"/>
    <n v="50"/>
    <n v="71.444444444444443"/>
    <n v="69"/>
    <n v="64.888888888888886"/>
  </r>
  <r>
    <x v="3"/>
    <n v="19"/>
    <x v="1"/>
    <n v="50"/>
    <n v="64.00277777777778"/>
    <n v="42"/>
    <n v="66.197222222222223"/>
    <n v="78"/>
    <n v="72.519444444444446"/>
    <n v="74"/>
    <n v="64.569444444444443"/>
  </r>
  <r>
    <x v="4"/>
    <n v="14"/>
    <x v="1"/>
    <n v="46"/>
    <n v="66.336111111111109"/>
    <n v="74"/>
    <n v="68.919444444444437"/>
    <n v="58"/>
    <n v="73.686111111111103"/>
    <n v="82"/>
    <n v="65.680555555555557"/>
  </r>
  <r>
    <x v="5"/>
    <n v="37"/>
    <x v="0"/>
    <n v="87"/>
    <n v="66.336111111111109"/>
    <n v="85"/>
    <n v="67.141666666666666"/>
    <n v="78"/>
    <n v="72.797222222222217"/>
    <n v="73"/>
    <n v="63.402777777777779"/>
  </r>
  <r>
    <x v="6"/>
    <n v="16"/>
    <x v="1"/>
    <n v="55"/>
    <n v="65.120588235294122"/>
    <n v="83"/>
    <n v="66.091176470588238"/>
    <n v="77"/>
    <n v="72.491176470588229"/>
    <n v="71"/>
    <n v="62.838235294117645"/>
  </r>
  <r>
    <x v="7"/>
    <n v="15"/>
    <x v="1"/>
    <n v="81"/>
    <n v="65.753124999999997"/>
    <n v="60"/>
    <n v="65.034374999999997"/>
    <n v="74"/>
    <n v="72.209374999999994"/>
    <n v="79"/>
    <n v="62.328125"/>
  </r>
  <r>
    <x v="8"/>
    <n v="23"/>
    <x v="2"/>
    <n v="47"/>
    <n v="64.736666666666665"/>
    <n v="84"/>
    <n v="65.36999999999999"/>
    <n v="91"/>
    <n v="72.089999999999989"/>
    <n v="73"/>
    <n v="61.216666666666669"/>
  </r>
  <r>
    <x v="9"/>
    <n v="40"/>
    <x v="0"/>
    <n v="88"/>
    <n v="66.003571428571419"/>
    <n v="52"/>
    <n v="64.039285714285711"/>
    <n v="81"/>
    <n v="70.739285714285714"/>
    <n v="41"/>
    <n v="60.375"/>
  </r>
  <r>
    <x v="10"/>
    <n v="26"/>
    <x v="2"/>
    <n v="84"/>
    <n v="64.311538461538461"/>
    <n v="55"/>
    <n v="64.965384615384608"/>
    <n v="80"/>
    <n v="69.95"/>
    <n v="41"/>
    <n v="61.865384615384613"/>
  </r>
  <r>
    <x v="11"/>
    <n v="17"/>
    <x v="1"/>
    <n v="73"/>
    <n v="62.670833333333327"/>
    <n v="42"/>
    <n v="65.795833333333334"/>
    <n v="99"/>
    <n v="69.112499999999997"/>
    <n v="75"/>
    <n v="63.604166666666664"/>
  </r>
  <r>
    <x v="12"/>
    <n v="9"/>
    <x v="3"/>
    <n v="51"/>
    <n v="61.731818181818177"/>
    <n v="83"/>
    <n v="67.959090909090904"/>
    <n v="42"/>
    <n v="66.395454545454541"/>
    <n v="59"/>
    <n v="62.56818181818182"/>
  </r>
  <r>
    <x v="13"/>
    <n v="12"/>
    <x v="1"/>
    <n v="49"/>
    <n v="62.804999999999993"/>
    <n v="67"/>
    <n v="66.454999999999998"/>
    <n v="64"/>
    <n v="68.835000000000008"/>
    <n v="43"/>
    <n v="62.924999999999997"/>
  </r>
  <r>
    <x v="14"/>
    <n v="36"/>
    <x v="0"/>
    <n v="73"/>
    <n v="64.338888888888889"/>
    <n v="58"/>
    <n v="66.394444444444446"/>
    <n v="62"/>
    <n v="69.37222222222222"/>
    <n v="60"/>
    <n v="65.138888888888886"/>
  </r>
  <r>
    <x v="15"/>
    <n v="38"/>
    <x v="0"/>
    <n v="53"/>
    <n v="63.256250000000001"/>
    <n v="52"/>
    <n v="67.443749999999994"/>
    <n v="59"/>
    <n v="70.293750000000003"/>
    <n v="67"/>
    <n v="65.78125"/>
  </r>
  <r>
    <x v="16"/>
    <n v="21"/>
    <x v="2"/>
    <n v="48"/>
    <n v="64.721428571428575"/>
    <n v="55"/>
    <n v="69.650000000000006"/>
    <n v="75"/>
    <n v="71.907142857142858"/>
    <n v="59"/>
    <n v="65.607142857142861"/>
  </r>
  <r>
    <x v="17"/>
    <n v="31"/>
    <x v="0"/>
    <n v="54"/>
    <n v="67.50833333333334"/>
    <n v="66"/>
    <n v="72.091666666666669"/>
    <n v="97"/>
    <n v="71.391666666666666"/>
    <n v="55"/>
    <n v="66.708333333333329"/>
  </r>
  <r>
    <x v="18"/>
    <n v="20"/>
    <x v="1"/>
    <n v="92"/>
    <n v="70.210000000000008"/>
    <n v="91"/>
    <n v="73.31"/>
    <n v="61"/>
    <n v="66.27000000000001"/>
    <n v="53"/>
    <n v="69.05"/>
  </r>
  <r>
    <x v="19"/>
    <n v="33"/>
    <x v="0"/>
    <n v="55"/>
    <n v="64.762500000000003"/>
    <n v="76"/>
    <n v="68.887500000000003"/>
    <n v="60"/>
    <n v="67.587500000000006"/>
    <n v="94"/>
    <n v="73.06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212119-1812-4C58-A00D-EF54FFC6FA23}" name="PivotTable2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C44" firstHeaderRow="0" firstDataRow="1" firstDataCol="1"/>
  <pivotFields count="11">
    <pivotField axis="axisRow" showAll="0">
      <items count="21">
        <item x="0"/>
        <item x="9"/>
        <item x="10"/>
        <item x="11"/>
        <item x="12"/>
        <item x="13"/>
        <item x="14"/>
        <item x="15"/>
        <item x="16"/>
        <item x="17"/>
        <item x="18"/>
        <item x="1"/>
        <item x="19"/>
        <item x="2"/>
        <item x="3"/>
        <item x="4"/>
        <item x="5"/>
        <item x="6"/>
        <item x="7"/>
        <item x="8"/>
        <item t="default"/>
      </items>
    </pivotField>
    <pivotField showAll="0"/>
    <pivotField axis="axisRow" showAll="0">
      <items count="5">
        <item x="3"/>
        <item x="1"/>
        <item x="2"/>
        <item x="0"/>
        <item t="default"/>
      </items>
    </pivotField>
    <pivotField dataField="1" showAll="0"/>
    <pivotField dataField="1" showAll="0"/>
    <pivotField showAll="0"/>
    <pivotField showAll="0"/>
    <pivotField showAll="0"/>
    <pivotField showAll="0"/>
    <pivotField showAll="0"/>
    <pivotField showAll="0"/>
  </pivotFields>
  <rowFields count="2">
    <field x="0"/>
    <field x="2"/>
  </rowFields>
  <rowItems count="41">
    <i>
      <x/>
    </i>
    <i r="1">
      <x v="3"/>
    </i>
    <i>
      <x v="1"/>
    </i>
    <i r="1">
      <x v="3"/>
    </i>
    <i>
      <x v="2"/>
    </i>
    <i r="1">
      <x v="2"/>
    </i>
    <i>
      <x v="3"/>
    </i>
    <i r="1">
      <x v="1"/>
    </i>
    <i>
      <x v="4"/>
    </i>
    <i r="1">
      <x/>
    </i>
    <i>
      <x v="5"/>
    </i>
    <i r="1">
      <x v="1"/>
    </i>
    <i>
      <x v="6"/>
    </i>
    <i r="1">
      <x v="3"/>
    </i>
    <i>
      <x v="7"/>
    </i>
    <i r="1">
      <x v="3"/>
    </i>
    <i>
      <x v="8"/>
    </i>
    <i r="1">
      <x v="2"/>
    </i>
    <i>
      <x v="9"/>
    </i>
    <i r="1">
      <x v="3"/>
    </i>
    <i>
      <x v="10"/>
    </i>
    <i r="1">
      <x v="1"/>
    </i>
    <i>
      <x v="11"/>
    </i>
    <i r="1">
      <x v="1"/>
    </i>
    <i>
      <x v="12"/>
    </i>
    <i r="1">
      <x v="3"/>
    </i>
    <i>
      <x v="13"/>
    </i>
    <i r="1">
      <x v="3"/>
    </i>
    <i>
      <x v="14"/>
    </i>
    <i r="1">
      <x v="1"/>
    </i>
    <i>
      <x v="15"/>
    </i>
    <i r="1">
      <x v="1"/>
    </i>
    <i>
      <x v="16"/>
    </i>
    <i r="1">
      <x v="3"/>
    </i>
    <i>
      <x v="17"/>
    </i>
    <i r="1">
      <x v="1"/>
    </i>
    <i>
      <x v="18"/>
    </i>
    <i r="1">
      <x v="1"/>
    </i>
    <i>
      <x v="19"/>
    </i>
    <i r="1"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Math" fld="3" baseField="0" baseItem="0"/>
    <dataField name="Sum of Math avg" fld="4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EB2CF-0981-47DF-8FDB-B37DF9C082E6}">
  <dimension ref="C2:N23"/>
  <sheetViews>
    <sheetView topLeftCell="A4" workbookViewId="0">
      <selection activeCell="N4" sqref="N4"/>
    </sheetView>
  </sheetViews>
  <sheetFormatPr defaultRowHeight="14.4" x14ac:dyDescent="0.3"/>
  <cols>
    <col min="3" max="3" width="10.44140625" customWidth="1"/>
    <col min="4" max="4" width="16.109375" customWidth="1"/>
    <col min="11" max="11" width="9.5546875" customWidth="1"/>
    <col min="14" max="14" width="17.109375" customWidth="1"/>
  </cols>
  <sheetData>
    <row r="2" spans="3:14" x14ac:dyDescent="0.3">
      <c r="C2" s="3" t="s">
        <v>26</v>
      </c>
      <c r="D2" s="3"/>
      <c r="E2" s="3"/>
      <c r="F2" s="3"/>
      <c r="G2" s="3"/>
      <c r="H2" s="3"/>
    </row>
    <row r="3" spans="3:14" x14ac:dyDescent="0.3">
      <c r="C3" s="1" t="s">
        <v>0</v>
      </c>
      <c r="D3" s="1" t="s">
        <v>25</v>
      </c>
      <c r="E3" s="1" t="s">
        <v>1</v>
      </c>
      <c r="F3" s="1" t="s">
        <v>2</v>
      </c>
      <c r="G3" s="1" t="s">
        <v>3</v>
      </c>
      <c r="H3" s="1" t="s">
        <v>4</v>
      </c>
      <c r="I3" s="1" t="s">
        <v>27</v>
      </c>
      <c r="J3" s="1" t="s">
        <v>28</v>
      </c>
      <c r="K3" s="1" t="s">
        <v>29</v>
      </c>
      <c r="M3" s="1" t="s">
        <v>0</v>
      </c>
    </row>
    <row r="4" spans="3:14" x14ac:dyDescent="0.3">
      <c r="C4" t="s">
        <v>5</v>
      </c>
      <c r="D4">
        <f ca="1">RANDBETWEEN(5,40)</f>
        <v>34</v>
      </c>
      <c r="E4">
        <f ca="1">RANDBETWEEN(40,100)</f>
        <v>62</v>
      </c>
      <c r="F4">
        <f t="shared" ref="F4:H19" ca="1" si="0">RANDBETWEEN(40,100)</f>
        <v>91</v>
      </c>
      <c r="G4">
        <f t="shared" ca="1" si="0"/>
        <v>73</v>
      </c>
      <c r="H4">
        <f t="shared" ca="1" si="0"/>
        <v>66</v>
      </c>
      <c r="I4">
        <f ca="1">AVERAGE(D4:H4)</f>
        <v>65.2</v>
      </c>
      <c r="J4">
        <f ca="1">MAX(D4:I4)</f>
        <v>91</v>
      </c>
      <c r="K4">
        <f ca="1">MIN(D4:J4)</f>
        <v>34</v>
      </c>
      <c r="M4" t="s">
        <v>5</v>
      </c>
      <c r="N4">
        <f ca="1">IF(D6&lt;=10,$N$1,IF(AND(D6&lt;=20,D6&gt;10),$N$2,IF(AND(D6&lt;=30,D6&gt;20),$N$3,IF(AND(D6&lt;=40,D6&gt;30),$N$4,0))))</f>
        <v>0</v>
      </c>
    </row>
    <row r="5" spans="3:14" x14ac:dyDescent="0.3">
      <c r="C5" t="s">
        <v>6</v>
      </c>
      <c r="D5">
        <f t="shared" ref="D5:D23" ca="1" si="1">RANDBETWEEN(5,40)</f>
        <v>25</v>
      </c>
      <c r="E5">
        <f t="shared" ref="E5:H23" ca="1" si="2">RANDBETWEEN(40,100)</f>
        <v>42</v>
      </c>
      <c r="F5">
        <f t="shared" ca="1" si="0"/>
        <v>60</v>
      </c>
      <c r="G5">
        <f t="shared" ca="1" si="0"/>
        <v>91</v>
      </c>
      <c r="H5">
        <f t="shared" ca="1" si="0"/>
        <v>84</v>
      </c>
      <c r="I5">
        <f t="shared" ref="I5:I23" ca="1" si="3">AVERAGE(D5:H5)</f>
        <v>60.4</v>
      </c>
      <c r="J5">
        <f t="shared" ref="J5:J23" ca="1" si="4">MAX(D5:I5)</f>
        <v>91</v>
      </c>
      <c r="K5">
        <f t="shared" ref="K5:K23" ca="1" si="5">MIN(D5:J5)</f>
        <v>25</v>
      </c>
      <c r="M5" t="s">
        <v>6</v>
      </c>
      <c r="N5">
        <f ca="1">IF(D7&lt;=10,$N$1,IF(AND(D7&lt;=20,D7&gt;10),$N$2,IF(AND(D7&lt;=30,D7&gt;20),$N$3,IF(AND(D7&lt;=40,D7&gt;30),$N$4,0))))</f>
        <v>0</v>
      </c>
    </row>
    <row r="6" spans="3:14" x14ac:dyDescent="0.3">
      <c r="C6" t="s">
        <v>7</v>
      </c>
      <c r="D6">
        <f t="shared" ca="1" si="1"/>
        <v>13</v>
      </c>
      <c r="E6">
        <f t="shared" ca="1" si="2"/>
        <v>74</v>
      </c>
      <c r="F6">
        <f t="shared" ca="1" si="0"/>
        <v>100</v>
      </c>
      <c r="G6">
        <f t="shared" ca="1" si="0"/>
        <v>86</v>
      </c>
      <c r="H6">
        <f t="shared" ca="1" si="0"/>
        <v>74</v>
      </c>
      <c r="I6">
        <f t="shared" ca="1" si="3"/>
        <v>69.400000000000006</v>
      </c>
      <c r="J6">
        <f t="shared" ca="1" si="4"/>
        <v>100</v>
      </c>
      <c r="K6">
        <f t="shared" ca="1" si="5"/>
        <v>13</v>
      </c>
      <c r="M6" t="s">
        <v>7</v>
      </c>
      <c r="N6">
        <f t="shared" ref="N6:N23" ca="1" si="6">IF(D6&lt;=10,$N$1,IF(AND(D6&lt;=20,D6&gt;10),$N$2,IF(AND(D6&lt;=30,D6&gt;20),$N$3,IF(AND(D6&lt;=40,D6&gt;30),$N$4,0))))</f>
        <v>0</v>
      </c>
    </row>
    <row r="7" spans="3:14" x14ac:dyDescent="0.3">
      <c r="C7" t="s">
        <v>8</v>
      </c>
      <c r="D7">
        <f t="shared" ca="1" si="1"/>
        <v>38</v>
      </c>
      <c r="E7">
        <f t="shared" ca="1" si="2"/>
        <v>85</v>
      </c>
      <c r="F7">
        <f t="shared" ca="1" si="0"/>
        <v>41</v>
      </c>
      <c r="G7">
        <f t="shared" ca="1" si="0"/>
        <v>50</v>
      </c>
      <c r="H7">
        <f t="shared" ca="1" si="0"/>
        <v>81</v>
      </c>
      <c r="I7">
        <f t="shared" ca="1" si="3"/>
        <v>59</v>
      </c>
      <c r="J7">
        <f t="shared" ca="1" si="4"/>
        <v>85</v>
      </c>
      <c r="K7">
        <f t="shared" ca="1" si="5"/>
        <v>38</v>
      </c>
      <c r="M7" t="s">
        <v>8</v>
      </c>
      <c r="N7">
        <f t="shared" ca="1" si="6"/>
        <v>0</v>
      </c>
    </row>
    <row r="8" spans="3:14" x14ac:dyDescent="0.3">
      <c r="C8" t="s">
        <v>9</v>
      </c>
      <c r="D8">
        <f t="shared" ca="1" si="1"/>
        <v>8</v>
      </c>
      <c r="E8">
        <f t="shared" ca="1" si="2"/>
        <v>52</v>
      </c>
      <c r="F8">
        <f t="shared" ca="1" si="0"/>
        <v>67</v>
      </c>
      <c r="G8">
        <f t="shared" ca="1" si="0"/>
        <v>93</v>
      </c>
      <c r="H8">
        <f t="shared" ca="1" si="0"/>
        <v>48</v>
      </c>
      <c r="I8">
        <f t="shared" ca="1" si="3"/>
        <v>53.6</v>
      </c>
      <c r="J8">
        <f t="shared" ca="1" si="4"/>
        <v>93</v>
      </c>
      <c r="K8">
        <f t="shared" ca="1" si="5"/>
        <v>8</v>
      </c>
      <c r="M8" t="s">
        <v>9</v>
      </c>
      <c r="N8">
        <f t="shared" ca="1" si="6"/>
        <v>0</v>
      </c>
    </row>
    <row r="9" spans="3:14" x14ac:dyDescent="0.3">
      <c r="C9" t="s">
        <v>10</v>
      </c>
      <c r="D9">
        <f t="shared" ca="1" si="1"/>
        <v>5</v>
      </c>
      <c r="E9">
        <f t="shared" ca="1" si="2"/>
        <v>43</v>
      </c>
      <c r="F9">
        <f t="shared" ca="1" si="0"/>
        <v>92</v>
      </c>
      <c r="G9">
        <f t="shared" ca="1" si="0"/>
        <v>98</v>
      </c>
      <c r="H9">
        <f t="shared" ca="1" si="0"/>
        <v>64</v>
      </c>
      <c r="I9">
        <f t="shared" ca="1" si="3"/>
        <v>60.4</v>
      </c>
      <c r="J9">
        <f t="shared" ca="1" si="4"/>
        <v>98</v>
      </c>
      <c r="K9">
        <f t="shared" ca="1" si="5"/>
        <v>5</v>
      </c>
      <c r="M9" t="s">
        <v>10</v>
      </c>
      <c r="N9">
        <f t="shared" ca="1" si="6"/>
        <v>0</v>
      </c>
    </row>
    <row r="10" spans="3:14" x14ac:dyDescent="0.3">
      <c r="C10" t="s">
        <v>11</v>
      </c>
      <c r="D10">
        <f t="shared" ca="1" si="1"/>
        <v>14</v>
      </c>
      <c r="E10">
        <f t="shared" ca="1" si="2"/>
        <v>53</v>
      </c>
      <c r="F10">
        <f t="shared" ca="1" si="0"/>
        <v>48</v>
      </c>
      <c r="G10">
        <f t="shared" ca="1" si="0"/>
        <v>78</v>
      </c>
      <c r="H10">
        <f t="shared" ca="1" si="0"/>
        <v>79</v>
      </c>
      <c r="I10">
        <f t="shared" ca="1" si="3"/>
        <v>54.4</v>
      </c>
      <c r="J10">
        <f t="shared" ca="1" si="4"/>
        <v>79</v>
      </c>
      <c r="K10">
        <f t="shared" ca="1" si="5"/>
        <v>14</v>
      </c>
      <c r="M10" t="s">
        <v>11</v>
      </c>
      <c r="N10">
        <f t="shared" ca="1" si="6"/>
        <v>0</v>
      </c>
    </row>
    <row r="11" spans="3:14" x14ac:dyDescent="0.3">
      <c r="C11" t="s">
        <v>12</v>
      </c>
      <c r="D11">
        <f t="shared" ca="1" si="1"/>
        <v>9</v>
      </c>
      <c r="E11">
        <f t="shared" ca="1" si="2"/>
        <v>87</v>
      </c>
      <c r="F11">
        <f t="shared" ca="1" si="0"/>
        <v>76</v>
      </c>
      <c r="G11">
        <f t="shared" ca="1" si="0"/>
        <v>89</v>
      </c>
      <c r="H11">
        <f t="shared" ca="1" si="0"/>
        <v>62</v>
      </c>
      <c r="I11">
        <f t="shared" ca="1" si="3"/>
        <v>64.599999999999994</v>
      </c>
      <c r="J11">
        <f t="shared" ca="1" si="4"/>
        <v>89</v>
      </c>
      <c r="K11">
        <f t="shared" ca="1" si="5"/>
        <v>9</v>
      </c>
      <c r="M11" t="s">
        <v>12</v>
      </c>
      <c r="N11">
        <f t="shared" ca="1" si="6"/>
        <v>0</v>
      </c>
    </row>
    <row r="12" spans="3:14" x14ac:dyDescent="0.3">
      <c r="C12" t="s">
        <v>13</v>
      </c>
      <c r="D12">
        <f t="shared" ca="1" si="1"/>
        <v>12</v>
      </c>
      <c r="E12">
        <f t="shared" ca="1" si="2"/>
        <v>66</v>
      </c>
      <c r="F12">
        <f t="shared" ca="1" si="0"/>
        <v>95</v>
      </c>
      <c r="G12">
        <f t="shared" ca="1" si="0"/>
        <v>86</v>
      </c>
      <c r="H12">
        <f t="shared" ca="1" si="0"/>
        <v>95</v>
      </c>
      <c r="I12">
        <f t="shared" ca="1" si="3"/>
        <v>70.8</v>
      </c>
      <c r="J12">
        <f t="shared" ca="1" si="4"/>
        <v>95</v>
      </c>
      <c r="K12">
        <f t="shared" ca="1" si="5"/>
        <v>12</v>
      </c>
      <c r="M12" t="s">
        <v>13</v>
      </c>
      <c r="N12">
        <f t="shared" ca="1" si="6"/>
        <v>0</v>
      </c>
    </row>
    <row r="13" spans="3:14" x14ac:dyDescent="0.3">
      <c r="C13" t="s">
        <v>14</v>
      </c>
      <c r="D13">
        <f t="shared" ca="1" si="1"/>
        <v>27</v>
      </c>
      <c r="E13">
        <f t="shared" ca="1" si="2"/>
        <v>88</v>
      </c>
      <c r="F13">
        <f t="shared" ca="1" si="0"/>
        <v>63</v>
      </c>
      <c r="G13">
        <f t="shared" ca="1" si="0"/>
        <v>75</v>
      </c>
      <c r="H13">
        <f t="shared" ca="1" si="0"/>
        <v>50</v>
      </c>
      <c r="I13">
        <f t="shared" ca="1" si="3"/>
        <v>60.6</v>
      </c>
      <c r="J13">
        <f t="shared" ca="1" si="4"/>
        <v>88</v>
      </c>
      <c r="K13">
        <f t="shared" ca="1" si="5"/>
        <v>27</v>
      </c>
      <c r="M13" t="s">
        <v>14</v>
      </c>
      <c r="N13">
        <f t="shared" ca="1" si="6"/>
        <v>0</v>
      </c>
    </row>
    <row r="14" spans="3:14" x14ac:dyDescent="0.3">
      <c r="C14" t="s">
        <v>15</v>
      </c>
      <c r="D14">
        <f t="shared" ca="1" si="1"/>
        <v>9</v>
      </c>
      <c r="E14">
        <f t="shared" ca="1" si="2"/>
        <v>49</v>
      </c>
      <c r="F14">
        <f t="shared" ca="1" si="0"/>
        <v>68</v>
      </c>
      <c r="G14">
        <f t="shared" ca="1" si="0"/>
        <v>85</v>
      </c>
      <c r="H14">
        <f t="shared" ca="1" si="0"/>
        <v>82</v>
      </c>
      <c r="I14">
        <f t="shared" ca="1" si="3"/>
        <v>58.6</v>
      </c>
      <c r="J14">
        <f t="shared" ca="1" si="4"/>
        <v>85</v>
      </c>
      <c r="K14">
        <f t="shared" ca="1" si="5"/>
        <v>9</v>
      </c>
      <c r="M14" t="s">
        <v>15</v>
      </c>
      <c r="N14">
        <f t="shared" ca="1" si="6"/>
        <v>0</v>
      </c>
    </row>
    <row r="15" spans="3:14" x14ac:dyDescent="0.3">
      <c r="C15" t="s">
        <v>16</v>
      </c>
      <c r="D15">
        <f t="shared" ca="1" si="1"/>
        <v>17</v>
      </c>
      <c r="E15">
        <f t="shared" ca="1" si="2"/>
        <v>91</v>
      </c>
      <c r="F15">
        <f t="shared" ca="1" si="0"/>
        <v>59</v>
      </c>
      <c r="G15">
        <f t="shared" ca="1" si="0"/>
        <v>85</v>
      </c>
      <c r="H15">
        <f t="shared" ca="1" si="0"/>
        <v>40</v>
      </c>
      <c r="I15">
        <f t="shared" ca="1" si="3"/>
        <v>58.4</v>
      </c>
      <c r="J15">
        <f t="shared" ca="1" si="4"/>
        <v>91</v>
      </c>
      <c r="K15">
        <f t="shared" ca="1" si="5"/>
        <v>17</v>
      </c>
      <c r="M15" t="s">
        <v>16</v>
      </c>
      <c r="N15">
        <f t="shared" ca="1" si="6"/>
        <v>0</v>
      </c>
    </row>
    <row r="16" spans="3:14" x14ac:dyDescent="0.3">
      <c r="C16" t="s">
        <v>17</v>
      </c>
      <c r="D16">
        <f t="shared" ca="1" si="1"/>
        <v>25</v>
      </c>
      <c r="E16">
        <f t="shared" ca="1" si="2"/>
        <v>89</v>
      </c>
      <c r="F16">
        <f t="shared" ca="1" si="0"/>
        <v>100</v>
      </c>
      <c r="G16">
        <f t="shared" ca="1" si="0"/>
        <v>82</v>
      </c>
      <c r="H16">
        <f t="shared" ca="1" si="0"/>
        <v>41</v>
      </c>
      <c r="I16">
        <f t="shared" ca="1" si="3"/>
        <v>67.400000000000006</v>
      </c>
      <c r="J16">
        <f t="shared" ca="1" si="4"/>
        <v>100</v>
      </c>
      <c r="K16">
        <f t="shared" ca="1" si="5"/>
        <v>25</v>
      </c>
      <c r="M16" t="s">
        <v>17</v>
      </c>
      <c r="N16">
        <f t="shared" ca="1" si="6"/>
        <v>0</v>
      </c>
    </row>
    <row r="17" spans="3:14" x14ac:dyDescent="0.3">
      <c r="C17" t="s">
        <v>18</v>
      </c>
      <c r="D17">
        <f t="shared" ca="1" si="1"/>
        <v>12</v>
      </c>
      <c r="E17">
        <f t="shared" ca="1" si="2"/>
        <v>93</v>
      </c>
      <c r="F17">
        <f t="shared" ca="1" si="0"/>
        <v>83</v>
      </c>
      <c r="G17">
        <f t="shared" ca="1" si="0"/>
        <v>61</v>
      </c>
      <c r="H17">
        <f t="shared" ca="1" si="0"/>
        <v>93</v>
      </c>
      <c r="I17">
        <f t="shared" ca="1" si="3"/>
        <v>68.400000000000006</v>
      </c>
      <c r="J17">
        <f t="shared" ca="1" si="4"/>
        <v>93</v>
      </c>
      <c r="K17">
        <f t="shared" ca="1" si="5"/>
        <v>12</v>
      </c>
      <c r="M17" t="s">
        <v>18</v>
      </c>
      <c r="N17">
        <f t="shared" ca="1" si="6"/>
        <v>0</v>
      </c>
    </row>
    <row r="18" spans="3:14" x14ac:dyDescent="0.3">
      <c r="C18" t="s">
        <v>19</v>
      </c>
      <c r="D18">
        <f t="shared" ca="1" si="1"/>
        <v>24</v>
      </c>
      <c r="E18">
        <f t="shared" ca="1" si="2"/>
        <v>56</v>
      </c>
      <c r="F18">
        <f t="shared" ca="1" si="0"/>
        <v>79</v>
      </c>
      <c r="G18">
        <f t="shared" ca="1" si="0"/>
        <v>82</v>
      </c>
      <c r="H18">
        <f t="shared" ca="1" si="0"/>
        <v>55</v>
      </c>
      <c r="I18">
        <f t="shared" ca="1" si="3"/>
        <v>59.2</v>
      </c>
      <c r="J18">
        <f t="shared" ca="1" si="4"/>
        <v>82</v>
      </c>
      <c r="K18">
        <f t="shared" ca="1" si="5"/>
        <v>24</v>
      </c>
      <c r="M18" t="s">
        <v>19</v>
      </c>
      <c r="N18">
        <f t="shared" ca="1" si="6"/>
        <v>0</v>
      </c>
    </row>
    <row r="19" spans="3:14" x14ac:dyDescent="0.3">
      <c r="C19" t="s">
        <v>20</v>
      </c>
      <c r="D19">
        <f t="shared" ca="1" si="1"/>
        <v>22</v>
      </c>
      <c r="E19">
        <f t="shared" ca="1" si="2"/>
        <v>79</v>
      </c>
      <c r="F19">
        <f t="shared" ca="1" si="0"/>
        <v>90</v>
      </c>
      <c r="G19">
        <f t="shared" ca="1" si="0"/>
        <v>99</v>
      </c>
      <c r="H19">
        <f t="shared" ca="1" si="0"/>
        <v>45</v>
      </c>
      <c r="I19">
        <f t="shared" ca="1" si="3"/>
        <v>67</v>
      </c>
      <c r="J19">
        <f t="shared" ca="1" si="4"/>
        <v>99</v>
      </c>
      <c r="K19">
        <f t="shared" ca="1" si="5"/>
        <v>22</v>
      </c>
      <c r="M19" t="s">
        <v>20</v>
      </c>
      <c r="N19">
        <f t="shared" ca="1" si="6"/>
        <v>0</v>
      </c>
    </row>
    <row r="20" spans="3:14" x14ac:dyDescent="0.3">
      <c r="C20" t="s">
        <v>21</v>
      </c>
      <c r="D20">
        <f t="shared" ca="1" si="1"/>
        <v>8</v>
      </c>
      <c r="E20">
        <f t="shared" ca="1" si="2"/>
        <v>46</v>
      </c>
      <c r="F20">
        <f t="shared" ca="1" si="2"/>
        <v>76</v>
      </c>
      <c r="G20">
        <f t="shared" ca="1" si="2"/>
        <v>93</v>
      </c>
      <c r="H20">
        <f t="shared" ca="1" si="2"/>
        <v>66</v>
      </c>
      <c r="I20">
        <f t="shared" ca="1" si="3"/>
        <v>57.8</v>
      </c>
      <c r="J20">
        <f t="shared" ca="1" si="4"/>
        <v>93</v>
      </c>
      <c r="K20">
        <f t="shared" ca="1" si="5"/>
        <v>8</v>
      </c>
      <c r="M20" t="s">
        <v>21</v>
      </c>
      <c r="N20">
        <f t="shared" ca="1" si="6"/>
        <v>0</v>
      </c>
    </row>
    <row r="21" spans="3:14" x14ac:dyDescent="0.3">
      <c r="C21" t="s">
        <v>22</v>
      </c>
      <c r="D21">
        <f t="shared" ca="1" si="1"/>
        <v>29</v>
      </c>
      <c r="E21">
        <f t="shared" ca="1" si="2"/>
        <v>70</v>
      </c>
      <c r="F21">
        <f t="shared" ca="1" si="2"/>
        <v>73</v>
      </c>
      <c r="G21">
        <f t="shared" ca="1" si="2"/>
        <v>86</v>
      </c>
      <c r="H21">
        <f t="shared" ca="1" si="2"/>
        <v>68</v>
      </c>
      <c r="I21">
        <f t="shared" ca="1" si="3"/>
        <v>65.2</v>
      </c>
      <c r="J21">
        <f t="shared" ca="1" si="4"/>
        <v>86</v>
      </c>
      <c r="K21">
        <f t="shared" ca="1" si="5"/>
        <v>29</v>
      </c>
      <c r="M21" t="s">
        <v>22</v>
      </c>
      <c r="N21">
        <f t="shared" ca="1" si="6"/>
        <v>0</v>
      </c>
    </row>
    <row r="22" spans="3:14" x14ac:dyDescent="0.3">
      <c r="C22" t="s">
        <v>23</v>
      </c>
      <c r="D22">
        <f t="shared" ca="1" si="1"/>
        <v>20</v>
      </c>
      <c r="E22">
        <f t="shared" ca="1" si="2"/>
        <v>74</v>
      </c>
      <c r="F22">
        <f t="shared" ca="1" si="2"/>
        <v>96</v>
      </c>
      <c r="G22">
        <f t="shared" ca="1" si="2"/>
        <v>99</v>
      </c>
      <c r="H22">
        <f t="shared" ca="1" si="2"/>
        <v>81</v>
      </c>
      <c r="I22">
        <f t="shared" ca="1" si="3"/>
        <v>74</v>
      </c>
      <c r="J22">
        <f t="shared" ca="1" si="4"/>
        <v>99</v>
      </c>
      <c r="K22">
        <f t="shared" ca="1" si="5"/>
        <v>20</v>
      </c>
      <c r="M22" t="s">
        <v>23</v>
      </c>
      <c r="N22">
        <f t="shared" ca="1" si="6"/>
        <v>0</v>
      </c>
    </row>
    <row r="23" spans="3:14" x14ac:dyDescent="0.3">
      <c r="C23" t="s">
        <v>24</v>
      </c>
      <c r="D23">
        <f t="shared" ca="1" si="1"/>
        <v>12</v>
      </c>
      <c r="E23">
        <f t="shared" ca="1" si="2"/>
        <v>69</v>
      </c>
      <c r="F23">
        <f t="shared" ca="1" si="2"/>
        <v>43</v>
      </c>
      <c r="G23">
        <f t="shared" ca="1" si="2"/>
        <v>76</v>
      </c>
      <c r="H23">
        <f t="shared" ca="1" si="2"/>
        <v>87</v>
      </c>
      <c r="I23">
        <f t="shared" ca="1" si="3"/>
        <v>57.4</v>
      </c>
      <c r="J23">
        <f t="shared" ca="1" si="4"/>
        <v>87</v>
      </c>
      <c r="K23">
        <f t="shared" ca="1" si="5"/>
        <v>12</v>
      </c>
      <c r="M23" t="s">
        <v>24</v>
      </c>
      <c r="N23">
        <f t="shared" ca="1" si="6"/>
        <v>0</v>
      </c>
    </row>
  </sheetData>
  <mergeCells count="1">
    <mergeCell ref="C2:H2"/>
  </mergeCells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9FBB2-84F3-4D0B-B5BB-A84C97B89B47}">
  <dimension ref="A1"/>
  <sheetViews>
    <sheetView workbookViewId="0">
      <selection activeCell="F5" sqref="F5"/>
    </sheetView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60DFA-2040-4423-ADDB-96DAF137516D}">
  <dimension ref="A3:C44"/>
  <sheetViews>
    <sheetView tabSelected="1" topLeftCell="D14" zoomScale="73" workbookViewId="0">
      <selection activeCell="A3" sqref="A3"/>
    </sheetView>
  </sheetViews>
  <sheetFormatPr defaultRowHeight="14.4" x14ac:dyDescent="0.3"/>
  <cols>
    <col min="1" max="1" width="18.77734375" bestFit="1" customWidth="1"/>
    <col min="2" max="2" width="12" bestFit="1" customWidth="1"/>
    <col min="3" max="3" width="15.5546875" bestFit="1" customWidth="1"/>
  </cols>
  <sheetData>
    <row r="3" spans="1:3" x14ac:dyDescent="0.3">
      <c r="A3" s="4" t="s">
        <v>44</v>
      </c>
      <c r="B3" t="s">
        <v>46</v>
      </c>
      <c r="C3" t="s">
        <v>47</v>
      </c>
    </row>
    <row r="4" spans="1:3" x14ac:dyDescent="0.3">
      <c r="A4" s="5" t="s">
        <v>5</v>
      </c>
      <c r="B4" s="7">
        <v>88</v>
      </c>
      <c r="C4" s="7">
        <v>66.05</v>
      </c>
    </row>
    <row r="5" spans="1:3" x14ac:dyDescent="0.3">
      <c r="A5" s="6" t="s">
        <v>38</v>
      </c>
      <c r="B5" s="7">
        <v>88</v>
      </c>
      <c r="C5" s="7">
        <v>66.05</v>
      </c>
    </row>
    <row r="6" spans="1:3" x14ac:dyDescent="0.3">
      <c r="A6" s="5" t="s">
        <v>14</v>
      </c>
      <c r="B6" s="7">
        <v>88</v>
      </c>
      <c r="C6" s="7">
        <v>66.003571428571419</v>
      </c>
    </row>
    <row r="7" spans="1:3" x14ac:dyDescent="0.3">
      <c r="A7" s="6" t="s">
        <v>38</v>
      </c>
      <c r="B7" s="7">
        <v>88</v>
      </c>
      <c r="C7" s="7">
        <v>66.003571428571419</v>
      </c>
    </row>
    <row r="8" spans="1:3" x14ac:dyDescent="0.3">
      <c r="A8" s="5" t="s">
        <v>15</v>
      </c>
      <c r="B8" s="7">
        <v>84</v>
      </c>
      <c r="C8" s="7">
        <v>64.311538461538461</v>
      </c>
    </row>
    <row r="9" spans="1:3" x14ac:dyDescent="0.3">
      <c r="A9" s="6" t="s">
        <v>37</v>
      </c>
      <c r="B9" s="7">
        <v>84</v>
      </c>
      <c r="C9" s="7">
        <v>64.311538461538461</v>
      </c>
    </row>
    <row r="10" spans="1:3" x14ac:dyDescent="0.3">
      <c r="A10" s="5" t="s">
        <v>16</v>
      </c>
      <c r="B10" s="7">
        <v>73</v>
      </c>
      <c r="C10" s="7">
        <v>62.670833333333327</v>
      </c>
    </row>
    <row r="11" spans="1:3" x14ac:dyDescent="0.3">
      <c r="A11" s="6" t="s">
        <v>36</v>
      </c>
      <c r="B11" s="7">
        <v>73</v>
      </c>
      <c r="C11" s="7">
        <v>62.670833333333327</v>
      </c>
    </row>
    <row r="12" spans="1:3" x14ac:dyDescent="0.3">
      <c r="A12" s="5" t="s">
        <v>17</v>
      </c>
      <c r="B12" s="7">
        <v>51</v>
      </c>
      <c r="C12" s="7">
        <v>61.731818181818177</v>
      </c>
    </row>
    <row r="13" spans="1:3" x14ac:dyDescent="0.3">
      <c r="A13" s="6" t="s">
        <v>35</v>
      </c>
      <c r="B13" s="7">
        <v>51</v>
      </c>
      <c r="C13" s="7">
        <v>61.731818181818177</v>
      </c>
    </row>
    <row r="14" spans="1:3" x14ac:dyDescent="0.3">
      <c r="A14" s="5" t="s">
        <v>18</v>
      </c>
      <c r="B14" s="7">
        <v>49</v>
      </c>
      <c r="C14" s="7">
        <v>62.804999999999993</v>
      </c>
    </row>
    <row r="15" spans="1:3" x14ac:dyDescent="0.3">
      <c r="A15" s="6" t="s">
        <v>36</v>
      </c>
      <c r="B15" s="7">
        <v>49</v>
      </c>
      <c r="C15" s="7">
        <v>62.804999999999993</v>
      </c>
    </row>
    <row r="16" spans="1:3" x14ac:dyDescent="0.3">
      <c r="A16" s="5" t="s">
        <v>19</v>
      </c>
      <c r="B16" s="7">
        <v>73</v>
      </c>
      <c r="C16" s="7">
        <v>64.338888888888889</v>
      </c>
    </row>
    <row r="17" spans="1:3" x14ac:dyDescent="0.3">
      <c r="A17" s="6" t="s">
        <v>38</v>
      </c>
      <c r="B17" s="7">
        <v>73</v>
      </c>
      <c r="C17" s="7">
        <v>64.338888888888889</v>
      </c>
    </row>
    <row r="18" spans="1:3" x14ac:dyDescent="0.3">
      <c r="A18" s="5" t="s">
        <v>20</v>
      </c>
      <c r="B18" s="7">
        <v>53</v>
      </c>
      <c r="C18" s="7">
        <v>63.256250000000001</v>
      </c>
    </row>
    <row r="19" spans="1:3" x14ac:dyDescent="0.3">
      <c r="A19" s="6" t="s">
        <v>38</v>
      </c>
      <c r="B19" s="7">
        <v>53</v>
      </c>
      <c r="C19" s="7">
        <v>63.256250000000001</v>
      </c>
    </row>
    <row r="20" spans="1:3" x14ac:dyDescent="0.3">
      <c r="A20" s="5" t="s">
        <v>21</v>
      </c>
      <c r="B20" s="7">
        <v>48</v>
      </c>
      <c r="C20" s="7">
        <v>64.721428571428575</v>
      </c>
    </row>
    <row r="21" spans="1:3" x14ac:dyDescent="0.3">
      <c r="A21" s="6" t="s">
        <v>37</v>
      </c>
      <c r="B21" s="7">
        <v>48</v>
      </c>
      <c r="C21" s="7">
        <v>64.721428571428575</v>
      </c>
    </row>
    <row r="22" spans="1:3" x14ac:dyDescent="0.3">
      <c r="A22" s="5" t="s">
        <v>22</v>
      </c>
      <c r="B22" s="7">
        <v>54</v>
      </c>
      <c r="C22" s="7">
        <v>67.50833333333334</v>
      </c>
    </row>
    <row r="23" spans="1:3" x14ac:dyDescent="0.3">
      <c r="A23" s="6" t="s">
        <v>38</v>
      </c>
      <c r="B23" s="7">
        <v>54</v>
      </c>
      <c r="C23" s="7">
        <v>67.50833333333334</v>
      </c>
    </row>
    <row r="24" spans="1:3" x14ac:dyDescent="0.3">
      <c r="A24" s="5" t="s">
        <v>23</v>
      </c>
      <c r="B24" s="7">
        <v>92</v>
      </c>
      <c r="C24" s="7">
        <v>70.210000000000008</v>
      </c>
    </row>
    <row r="25" spans="1:3" x14ac:dyDescent="0.3">
      <c r="A25" s="6" t="s">
        <v>36</v>
      </c>
      <c r="B25" s="7">
        <v>92</v>
      </c>
      <c r="C25" s="7">
        <v>70.210000000000008</v>
      </c>
    </row>
    <row r="26" spans="1:3" x14ac:dyDescent="0.3">
      <c r="A26" s="5" t="s">
        <v>6</v>
      </c>
      <c r="B26" s="7">
        <v>55</v>
      </c>
      <c r="C26" s="7">
        <v>64.89473684210526</v>
      </c>
    </row>
    <row r="27" spans="1:3" x14ac:dyDescent="0.3">
      <c r="A27" s="6" t="s">
        <v>36</v>
      </c>
      <c r="B27" s="7">
        <v>55</v>
      </c>
      <c r="C27" s="7">
        <v>64.89473684210526</v>
      </c>
    </row>
    <row r="28" spans="1:3" x14ac:dyDescent="0.3">
      <c r="A28" s="5" t="s">
        <v>24</v>
      </c>
      <c r="B28" s="7">
        <v>55</v>
      </c>
      <c r="C28" s="7">
        <v>64.762500000000003</v>
      </c>
    </row>
    <row r="29" spans="1:3" x14ac:dyDescent="0.3">
      <c r="A29" s="6" t="s">
        <v>38</v>
      </c>
      <c r="B29" s="7">
        <v>55</v>
      </c>
      <c r="C29" s="7">
        <v>64.762500000000003</v>
      </c>
    </row>
    <row r="30" spans="1:3" x14ac:dyDescent="0.3">
      <c r="A30" s="5" t="s">
        <v>7</v>
      </c>
      <c r="B30" s="7">
        <v>92</v>
      </c>
      <c r="C30" s="7">
        <v>65.444444444444443</v>
      </c>
    </row>
    <row r="31" spans="1:3" x14ac:dyDescent="0.3">
      <c r="A31" s="6" t="s">
        <v>38</v>
      </c>
      <c r="B31" s="7">
        <v>92</v>
      </c>
      <c r="C31" s="7">
        <v>65.444444444444443</v>
      </c>
    </row>
    <row r="32" spans="1:3" x14ac:dyDescent="0.3">
      <c r="A32" s="5" t="s">
        <v>8</v>
      </c>
      <c r="B32" s="7">
        <v>50</v>
      </c>
      <c r="C32" s="7">
        <v>64.00277777777778</v>
      </c>
    </row>
    <row r="33" spans="1:3" x14ac:dyDescent="0.3">
      <c r="A33" s="6" t="s">
        <v>36</v>
      </c>
      <c r="B33" s="7">
        <v>50</v>
      </c>
      <c r="C33" s="7">
        <v>64.00277777777778</v>
      </c>
    </row>
    <row r="34" spans="1:3" x14ac:dyDescent="0.3">
      <c r="A34" s="5" t="s">
        <v>9</v>
      </c>
      <c r="B34" s="7">
        <v>46</v>
      </c>
      <c r="C34" s="7">
        <v>66.336111111111109</v>
      </c>
    </row>
    <row r="35" spans="1:3" x14ac:dyDescent="0.3">
      <c r="A35" s="6" t="s">
        <v>36</v>
      </c>
      <c r="B35" s="7">
        <v>46</v>
      </c>
      <c r="C35" s="7">
        <v>66.336111111111109</v>
      </c>
    </row>
    <row r="36" spans="1:3" x14ac:dyDescent="0.3">
      <c r="A36" s="5" t="s">
        <v>10</v>
      </c>
      <c r="B36" s="7">
        <v>87</v>
      </c>
      <c r="C36" s="7">
        <v>66.336111111111109</v>
      </c>
    </row>
    <row r="37" spans="1:3" x14ac:dyDescent="0.3">
      <c r="A37" s="6" t="s">
        <v>38</v>
      </c>
      <c r="B37" s="7">
        <v>87</v>
      </c>
      <c r="C37" s="7">
        <v>66.336111111111109</v>
      </c>
    </row>
    <row r="38" spans="1:3" x14ac:dyDescent="0.3">
      <c r="A38" s="5" t="s">
        <v>11</v>
      </c>
      <c r="B38" s="7">
        <v>55</v>
      </c>
      <c r="C38" s="7">
        <v>65.120588235294122</v>
      </c>
    </row>
    <row r="39" spans="1:3" x14ac:dyDescent="0.3">
      <c r="A39" s="6" t="s">
        <v>36</v>
      </c>
      <c r="B39" s="7">
        <v>55</v>
      </c>
      <c r="C39" s="7">
        <v>65.120588235294122</v>
      </c>
    </row>
    <row r="40" spans="1:3" x14ac:dyDescent="0.3">
      <c r="A40" s="5" t="s">
        <v>12</v>
      </c>
      <c r="B40" s="7">
        <v>81</v>
      </c>
      <c r="C40" s="7">
        <v>65.753124999999997</v>
      </c>
    </row>
    <row r="41" spans="1:3" x14ac:dyDescent="0.3">
      <c r="A41" s="6" t="s">
        <v>36</v>
      </c>
      <c r="B41" s="7">
        <v>81</v>
      </c>
      <c r="C41" s="7">
        <v>65.753124999999997</v>
      </c>
    </row>
    <row r="42" spans="1:3" x14ac:dyDescent="0.3">
      <c r="A42" s="5" t="s">
        <v>13</v>
      </c>
      <c r="B42" s="7">
        <v>47</v>
      </c>
      <c r="C42" s="7">
        <v>64.736666666666665</v>
      </c>
    </row>
    <row r="43" spans="1:3" x14ac:dyDescent="0.3">
      <c r="A43" s="6" t="s">
        <v>37</v>
      </c>
      <c r="B43" s="7">
        <v>47</v>
      </c>
      <c r="C43" s="7">
        <v>64.736666666666665</v>
      </c>
    </row>
    <row r="44" spans="1:3" x14ac:dyDescent="0.3">
      <c r="A44" s="5" t="s">
        <v>45</v>
      </c>
      <c r="B44" s="7">
        <v>1321</v>
      </c>
      <c r="C44" s="7">
        <v>1300.9947233874229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41E47-93E3-44D3-87BD-9A849B4EB07C}">
  <dimension ref="C1:T30"/>
  <sheetViews>
    <sheetView topLeftCell="A5" workbookViewId="0">
      <selection activeCell="C5" sqref="C5:M25"/>
    </sheetView>
  </sheetViews>
  <sheetFormatPr defaultRowHeight="14.4" x14ac:dyDescent="0.3"/>
  <cols>
    <col min="3" max="3" width="11.88671875" customWidth="1"/>
    <col min="4" max="4" width="15.77734375" customWidth="1"/>
    <col min="5" max="5" width="16.33203125" customWidth="1"/>
    <col min="19" max="19" width="14.88671875" customWidth="1"/>
  </cols>
  <sheetData>
    <row r="1" spans="3:20" x14ac:dyDescent="0.3">
      <c r="R1" t="s">
        <v>30</v>
      </c>
      <c r="S1" s="3" t="s">
        <v>35</v>
      </c>
      <c r="T1" s="3"/>
    </row>
    <row r="2" spans="3:20" x14ac:dyDescent="0.3">
      <c r="R2" t="s">
        <v>31</v>
      </c>
      <c r="S2" s="3" t="s">
        <v>36</v>
      </c>
      <c r="T2" s="3"/>
    </row>
    <row r="3" spans="3:20" x14ac:dyDescent="0.3">
      <c r="R3" t="s">
        <v>32</v>
      </c>
      <c r="S3" s="3" t="s">
        <v>37</v>
      </c>
      <c r="T3" s="3"/>
    </row>
    <row r="4" spans="3:20" x14ac:dyDescent="0.3">
      <c r="C4" s="3" t="s">
        <v>26</v>
      </c>
      <c r="D4" s="3"/>
      <c r="E4" s="3"/>
      <c r="F4" s="3"/>
      <c r="G4" s="3"/>
      <c r="H4" s="3"/>
      <c r="I4" s="3"/>
      <c r="J4" s="3"/>
      <c r="K4" s="3"/>
      <c r="L4" s="3"/>
      <c r="M4" s="2"/>
      <c r="R4" t="s">
        <v>33</v>
      </c>
      <c r="S4" s="3" t="s">
        <v>38</v>
      </c>
      <c r="T4" s="3"/>
    </row>
    <row r="5" spans="3:20" x14ac:dyDescent="0.3">
      <c r="C5" s="1" t="s">
        <v>0</v>
      </c>
      <c r="D5" s="1" t="s">
        <v>25</v>
      </c>
      <c r="E5" s="1" t="s">
        <v>39</v>
      </c>
      <c r="F5" s="1" t="s">
        <v>1</v>
      </c>
      <c r="G5" s="1" t="s">
        <v>40</v>
      </c>
      <c r="H5" s="1" t="s">
        <v>2</v>
      </c>
      <c r="I5" s="1" t="s">
        <v>41</v>
      </c>
      <c r="J5" s="1" t="s">
        <v>3</v>
      </c>
      <c r="K5" s="1" t="s">
        <v>42</v>
      </c>
      <c r="L5" s="1" t="s">
        <v>4</v>
      </c>
      <c r="M5" s="1" t="s">
        <v>43</v>
      </c>
      <c r="N5" s="1" t="s">
        <v>27</v>
      </c>
      <c r="O5" s="1" t="s">
        <v>28</v>
      </c>
      <c r="P5" s="1" t="s">
        <v>29</v>
      </c>
      <c r="R5" s="1" t="s">
        <v>0</v>
      </c>
    </row>
    <row r="6" spans="3:20" x14ac:dyDescent="0.3">
      <c r="C6" t="s">
        <v>5</v>
      </c>
      <c r="D6">
        <f ca="1">RANDBETWEEN(5,40)</f>
        <v>21</v>
      </c>
      <c r="E6" t="str">
        <f ca="1">S6</f>
        <v>between 1 to 30</v>
      </c>
      <c r="F6">
        <f ca="1">RANDBETWEEN(40,100)</f>
        <v>67</v>
      </c>
      <c r="G6">
        <f ca="1">AVERAGE(F6:F25)</f>
        <v>75.55</v>
      </c>
      <c r="H6">
        <f t="shared" ref="H6:L21" ca="1" si="0">RANDBETWEEN(40,100)</f>
        <v>100</v>
      </c>
      <c r="I6">
        <f ca="1">AVERAGE(H6:H25)</f>
        <v>70.8</v>
      </c>
      <c r="J6">
        <f t="shared" ca="1" si="0"/>
        <v>70</v>
      </c>
      <c r="K6">
        <f ca="1">AVERAGE(J6:J25)</f>
        <v>70.900000000000006</v>
      </c>
      <c r="L6">
        <f t="shared" ca="1" si="0"/>
        <v>54</v>
      </c>
      <c r="M6">
        <f ca="1">AVERAGE(L6:L25)</f>
        <v>74.7</v>
      </c>
      <c r="N6">
        <f ca="1">AVERAGE(D6:L6)</f>
        <v>66.15625</v>
      </c>
      <c r="O6">
        <f ca="1">MAX(D6:N6)</f>
        <v>100</v>
      </c>
      <c r="P6">
        <f ca="1">MIN(D6:O6)</f>
        <v>21</v>
      </c>
      <c r="R6" t="s">
        <v>5</v>
      </c>
      <c r="S6" t="str">
        <f ca="1">IF(D8&lt;=10,$S$1,IF(AND(D8&lt;=20,D8&gt;10),$S$2,IF(AND(D8&lt;=30,D8&gt;20),$S$3,IF(AND(D8&lt;=40,D8&gt;30),$S$4,0))))</f>
        <v>between 1 to 30</v>
      </c>
    </row>
    <row r="7" spans="3:20" x14ac:dyDescent="0.3">
      <c r="C7" t="s">
        <v>6</v>
      </c>
      <c r="D7">
        <f t="shared" ref="D7:D25" ca="1" si="1">RANDBETWEEN(5,40)</f>
        <v>5</v>
      </c>
      <c r="E7" t="str">
        <f t="shared" ref="E7:E25" ca="1" si="2">S7</f>
        <v>between 1 to 20</v>
      </c>
      <c r="F7">
        <f t="shared" ref="F7:L25" ca="1" si="3">RANDBETWEEN(40,100)</f>
        <v>85</v>
      </c>
      <c r="G7">
        <f t="shared" ref="G7:G25" ca="1" si="4">AVERAGE(F7:F26)</f>
        <v>76</v>
      </c>
      <c r="H7">
        <f t="shared" ca="1" si="0"/>
        <v>85</v>
      </c>
      <c r="I7">
        <f t="shared" ref="I7:I25" ca="1" si="5">AVERAGE(H7:H26)</f>
        <v>69.263157894736835</v>
      </c>
      <c r="J7">
        <f t="shared" ca="1" si="0"/>
        <v>43</v>
      </c>
      <c r="K7">
        <f t="shared" ref="K7:K25" ca="1" si="6">AVERAGE(J7:J26)</f>
        <v>70.94736842105263</v>
      </c>
      <c r="L7">
        <f t="shared" ca="1" si="0"/>
        <v>70</v>
      </c>
      <c r="M7">
        <f t="shared" ref="M7:M25" ca="1" si="7">AVERAGE(L7:L26)</f>
        <v>75.78947368421052</v>
      </c>
      <c r="N7">
        <f ca="1">AVERAGE(D7:L7)</f>
        <v>63.026315789473685</v>
      </c>
      <c r="O7">
        <f ca="1">MAX(D7:N7)</f>
        <v>85</v>
      </c>
      <c r="P7">
        <f ca="1">MIN(D7:O7)</f>
        <v>5</v>
      </c>
      <c r="R7" t="s">
        <v>6</v>
      </c>
      <c r="S7" t="str">
        <f ca="1">IF(D9&lt;=10,$S$1,IF(AND(D9&lt;=20,D9&gt;10),$S$2,IF(AND(D9&lt;=30,D9&gt;20),$S$3,IF(AND(D9&lt;=40,D9&gt;30),$S$4,0))))</f>
        <v>between 1 to 20</v>
      </c>
    </row>
    <row r="8" spans="3:20" x14ac:dyDescent="0.3">
      <c r="C8" t="s">
        <v>7</v>
      </c>
      <c r="D8">
        <f t="shared" ca="1" si="1"/>
        <v>29</v>
      </c>
      <c r="E8" t="str">
        <f t="shared" ca="1" si="2"/>
        <v>between 1 to 30</v>
      </c>
      <c r="F8">
        <f t="shared" ca="1" si="3"/>
        <v>68</v>
      </c>
      <c r="G8">
        <f t="shared" ca="1" si="4"/>
        <v>75.5</v>
      </c>
      <c r="H8">
        <f t="shared" ca="1" si="0"/>
        <v>56</v>
      </c>
      <c r="I8">
        <f t="shared" ca="1" si="5"/>
        <v>68.388888888888886</v>
      </c>
      <c r="J8">
        <f t="shared" ca="1" si="0"/>
        <v>91</v>
      </c>
      <c r="K8">
        <f t="shared" ca="1" si="6"/>
        <v>72.5</v>
      </c>
      <c r="L8">
        <f t="shared" ca="1" si="0"/>
        <v>46</v>
      </c>
      <c r="M8">
        <f t="shared" ca="1" si="7"/>
        <v>76.111111111111114</v>
      </c>
      <c r="N8">
        <f ca="1">AVERAGE(D8:L8)</f>
        <v>63.298611111111114</v>
      </c>
      <c r="O8">
        <f ca="1">MAX(D8:N8)</f>
        <v>91</v>
      </c>
      <c r="P8">
        <f ca="1">MIN(D8:O8)</f>
        <v>29</v>
      </c>
      <c r="R8" t="s">
        <v>7</v>
      </c>
      <c r="S8" t="str">
        <f ca="1">IF(D8&lt;=10,$S$1,IF(AND(D8&lt;=20,D8&gt;10),$S$2,IF(AND(D8&lt;=30,D8&gt;20),$S$3,IF(AND(D8&lt;=40,D8&gt;30),$S$4,0))))</f>
        <v>between 1 to 30</v>
      </c>
    </row>
    <row r="9" spans="3:20" x14ac:dyDescent="0.3">
      <c r="C9" t="s">
        <v>8</v>
      </c>
      <c r="D9">
        <f t="shared" ca="1" si="1"/>
        <v>18</v>
      </c>
      <c r="E9" t="str">
        <f t="shared" ca="1" si="2"/>
        <v>between 1 to 20</v>
      </c>
      <c r="F9">
        <f t="shared" ca="1" si="3"/>
        <v>61</v>
      </c>
      <c r="G9">
        <f t="shared" ca="1" si="4"/>
        <v>75.919444444444437</v>
      </c>
      <c r="H9">
        <f t="shared" ca="1" si="0"/>
        <v>68</v>
      </c>
      <c r="I9">
        <f t="shared" ca="1" si="5"/>
        <v>69.211111111111109</v>
      </c>
      <c r="J9">
        <f t="shared" ca="1" si="0"/>
        <v>64</v>
      </c>
      <c r="K9">
        <f t="shared" ca="1" si="6"/>
        <v>71.38333333333334</v>
      </c>
      <c r="L9">
        <f t="shared" ca="1" si="0"/>
        <v>92</v>
      </c>
      <c r="M9">
        <f t="shared" ca="1" si="7"/>
        <v>77.705555555555563</v>
      </c>
      <c r="N9">
        <f ca="1">AVERAGE(D9:L9)</f>
        <v>64.939236111111114</v>
      </c>
      <c r="O9">
        <f ca="1">MAX(D9:N9)</f>
        <v>92</v>
      </c>
      <c r="P9">
        <f ca="1">MIN(D9:O9)</f>
        <v>18</v>
      </c>
      <c r="R9" t="s">
        <v>8</v>
      </c>
      <c r="S9" t="str">
        <f ca="1">IF(D9&lt;=10,$S$1,IF(AND(D9&lt;=20,D9&gt;10),$S$2,IF(AND(D9&lt;=30,D9&gt;20),$S$3,IF(AND(D9&lt;=40,D9&gt;30),$S$4,0))))</f>
        <v>between 1 to 20</v>
      </c>
    </row>
    <row r="10" spans="3:20" x14ac:dyDescent="0.3">
      <c r="C10" t="s">
        <v>9</v>
      </c>
      <c r="D10">
        <f t="shared" ca="1" si="1"/>
        <v>14</v>
      </c>
      <c r="E10" t="str">
        <f t="shared" ca="1" si="2"/>
        <v>between 1 to 20</v>
      </c>
      <c r="F10">
        <f t="shared" ca="1" si="3"/>
        <v>77</v>
      </c>
      <c r="G10">
        <f t="shared" ca="1" si="4"/>
        <v>77.808333333333337</v>
      </c>
      <c r="H10">
        <f t="shared" ca="1" si="0"/>
        <v>47</v>
      </c>
      <c r="I10">
        <f t="shared" ca="1" si="5"/>
        <v>70.98888888888888</v>
      </c>
      <c r="J10">
        <f t="shared" ca="1" si="0"/>
        <v>94</v>
      </c>
      <c r="K10">
        <f t="shared" ca="1" si="6"/>
        <v>73.050000000000011</v>
      </c>
      <c r="L10">
        <f t="shared" ca="1" si="0"/>
        <v>98</v>
      </c>
      <c r="M10">
        <f t="shared" ca="1" si="7"/>
        <v>78.038888888888891</v>
      </c>
      <c r="N10">
        <f ca="1">AVERAGE(D10:L10)</f>
        <v>68.980902777777771</v>
      </c>
      <c r="O10">
        <f ca="1">MAX(D10:N10)</f>
        <v>98</v>
      </c>
      <c r="P10">
        <f ca="1">MIN(D10:O10)</f>
        <v>14</v>
      </c>
      <c r="R10" t="s">
        <v>9</v>
      </c>
      <c r="S10" t="str">
        <f ca="1">IF(D10&lt;=10,$S$1,IF(AND(D10&lt;=20,D10&gt;10),$S$2,IF(AND(D10&lt;=30,D10&gt;20),$S$3,IF(AND(D10&lt;=40,D10&gt;30),$S$4,0))))</f>
        <v>between 1 to 20</v>
      </c>
    </row>
    <row r="11" spans="3:20" x14ac:dyDescent="0.3">
      <c r="C11" t="s">
        <v>10</v>
      </c>
      <c r="D11">
        <f t="shared" ca="1" si="1"/>
        <v>37</v>
      </c>
      <c r="E11" t="str">
        <f t="shared" ca="1" si="2"/>
        <v>between 1 to 40</v>
      </c>
      <c r="F11">
        <f t="shared" ca="1" si="3"/>
        <v>94</v>
      </c>
      <c r="G11">
        <f t="shared" ca="1" si="4"/>
        <v>76.141666666666666</v>
      </c>
      <c r="H11">
        <f t="shared" ca="1" si="0"/>
        <v>50</v>
      </c>
      <c r="I11">
        <f t="shared" ca="1" si="5"/>
        <v>70.711111111111109</v>
      </c>
      <c r="J11">
        <f t="shared" ca="1" si="0"/>
        <v>94</v>
      </c>
      <c r="K11">
        <f t="shared" ca="1" si="6"/>
        <v>70.105555555555554</v>
      </c>
      <c r="L11">
        <f t="shared" ca="1" si="0"/>
        <v>98</v>
      </c>
      <c r="M11">
        <f t="shared" ca="1" si="7"/>
        <v>75.150000000000006</v>
      </c>
      <c r="N11">
        <f ca="1">AVERAGE(D11:L11)</f>
        <v>73.744791666666657</v>
      </c>
      <c r="O11">
        <f ca="1">MAX(D11:N11)</f>
        <v>98</v>
      </c>
      <c r="P11">
        <f ca="1">MIN(D11:O11)</f>
        <v>37</v>
      </c>
      <c r="R11" t="s">
        <v>10</v>
      </c>
      <c r="S11" t="str">
        <f ca="1">IF(D11&lt;=10,$S$1,IF(AND(D11&lt;=20,D11&gt;10),$S$2,IF(AND(D11&lt;=30,D11&gt;20),$S$3,IF(AND(D11&lt;=40,D11&gt;30),$S$4,0))))</f>
        <v>between 1 to 40</v>
      </c>
    </row>
    <row r="12" spans="3:20" x14ac:dyDescent="0.3">
      <c r="C12" t="s">
        <v>11</v>
      </c>
      <c r="D12">
        <f t="shared" ca="1" si="1"/>
        <v>35</v>
      </c>
      <c r="E12" t="str">
        <f t="shared" ca="1" si="2"/>
        <v>between 1 to 40</v>
      </c>
      <c r="F12">
        <f t="shared" ca="1" si="3"/>
        <v>68</v>
      </c>
      <c r="G12">
        <f t="shared" ca="1" si="4"/>
        <v>75.091176470588238</v>
      </c>
      <c r="H12">
        <f t="shared" ca="1" si="0"/>
        <v>51</v>
      </c>
      <c r="I12">
        <f t="shared" ca="1" si="5"/>
        <v>71.929411764705875</v>
      </c>
      <c r="J12">
        <f t="shared" ca="1" si="0"/>
        <v>91</v>
      </c>
      <c r="K12">
        <f t="shared" ca="1" si="6"/>
        <v>68.7</v>
      </c>
      <c r="L12">
        <f t="shared" ca="1" si="0"/>
        <v>98</v>
      </c>
      <c r="M12">
        <f t="shared" ca="1" si="7"/>
        <v>73.805882352941182</v>
      </c>
      <c r="N12">
        <f ca="1">AVERAGE(D12:L12)</f>
        <v>69.840073529411768</v>
      </c>
      <c r="O12">
        <f ca="1">MAX(D12:N12)</f>
        <v>98</v>
      </c>
      <c r="P12">
        <f ca="1">MIN(D12:O12)</f>
        <v>35</v>
      </c>
      <c r="R12" t="s">
        <v>11</v>
      </c>
      <c r="S12" t="str">
        <f ca="1">IF(D12&lt;=10,$S$1,IF(AND(D12&lt;=20,D12&gt;10),$S$2,IF(AND(D12&lt;=30,D12&gt;20),$S$3,IF(AND(D12&lt;=40,D12&gt;30),$S$4,0))))</f>
        <v>between 1 to 40</v>
      </c>
    </row>
    <row r="13" spans="3:20" x14ac:dyDescent="0.3">
      <c r="C13" t="s">
        <v>12</v>
      </c>
      <c r="D13">
        <f t="shared" ca="1" si="1"/>
        <v>40</v>
      </c>
      <c r="E13" t="str">
        <f t="shared" ca="1" si="2"/>
        <v>between 1 to 40</v>
      </c>
      <c r="F13">
        <f t="shared" ca="1" si="3"/>
        <v>95</v>
      </c>
      <c r="G13">
        <f t="shared" ca="1" si="4"/>
        <v>75.534374999999997</v>
      </c>
      <c r="H13">
        <f t="shared" ca="1" si="0"/>
        <v>87</v>
      </c>
      <c r="I13">
        <f t="shared" ca="1" si="5"/>
        <v>73.237499999999997</v>
      </c>
      <c r="J13">
        <f t="shared" ca="1" si="0"/>
        <v>66</v>
      </c>
      <c r="K13">
        <f t="shared" ca="1" si="6"/>
        <v>67.306250000000006</v>
      </c>
      <c r="L13">
        <f t="shared" ca="1" si="0"/>
        <v>92</v>
      </c>
      <c r="M13">
        <f t="shared" ca="1" si="7"/>
        <v>72.293750000000003</v>
      </c>
      <c r="N13">
        <f ca="1">AVERAGE(D13:L13)</f>
        <v>74.509765625</v>
      </c>
      <c r="O13">
        <f ca="1">MAX(D13:N13)</f>
        <v>95</v>
      </c>
      <c r="P13">
        <f ca="1">MIN(D13:O13)</f>
        <v>40</v>
      </c>
      <c r="R13" t="s">
        <v>12</v>
      </c>
      <c r="S13" t="str">
        <f ca="1">IF(D13&lt;=10,$S$1,IF(AND(D13&lt;=20,D13&gt;10),$S$2,IF(AND(D13&lt;=30,D13&gt;20),$S$3,IF(AND(D13&lt;=40,D13&gt;30),$S$4,0))))</f>
        <v>between 1 to 40</v>
      </c>
    </row>
    <row r="14" spans="3:20" x14ac:dyDescent="0.3">
      <c r="C14" t="s">
        <v>13</v>
      </c>
      <c r="D14">
        <f t="shared" ca="1" si="1"/>
        <v>10</v>
      </c>
      <c r="E14" t="str">
        <f t="shared" ca="1" si="2"/>
        <v xml:space="preserve"> less than 1 to 10</v>
      </c>
      <c r="F14">
        <f t="shared" ca="1" si="3"/>
        <v>62</v>
      </c>
      <c r="G14">
        <f t="shared" ca="1" si="4"/>
        <v>74.236666666666665</v>
      </c>
      <c r="H14">
        <f t="shared" ca="1" si="0"/>
        <v>57</v>
      </c>
      <c r="I14">
        <f t="shared" ca="1" si="5"/>
        <v>72.319999999999993</v>
      </c>
      <c r="J14">
        <f t="shared" ca="1" si="0"/>
        <v>48</v>
      </c>
      <c r="K14">
        <f t="shared" ca="1" si="6"/>
        <v>67.393333333333331</v>
      </c>
      <c r="L14">
        <f t="shared" ca="1" si="0"/>
        <v>47</v>
      </c>
      <c r="M14">
        <f t="shared" ca="1" si="7"/>
        <v>70.98</v>
      </c>
      <c r="N14">
        <f ca="1">AVERAGE(D14:L14)</f>
        <v>54.743749999999999</v>
      </c>
      <c r="O14">
        <f ca="1">MAX(D14:N14)</f>
        <v>74.236666666666665</v>
      </c>
      <c r="P14">
        <f ca="1">MIN(D14:O14)</f>
        <v>10</v>
      </c>
      <c r="R14" t="s">
        <v>13</v>
      </c>
      <c r="S14" t="str">
        <f ca="1">IF(D14&lt;=10,$S$1,IF(AND(D14&lt;=20,D14&gt;10),$S$2,IF(AND(D14&lt;=30,D14&gt;20),$S$3,IF(AND(D14&lt;=40,D14&gt;30),$S$4,0))))</f>
        <v xml:space="preserve"> less than 1 to 10</v>
      </c>
    </row>
    <row r="15" spans="3:20" x14ac:dyDescent="0.3">
      <c r="C15" t="s">
        <v>14</v>
      </c>
      <c r="D15">
        <f t="shared" ca="1" si="1"/>
        <v>37</v>
      </c>
      <c r="E15" t="str">
        <f t="shared" ca="1" si="2"/>
        <v>between 1 to 40</v>
      </c>
      <c r="F15">
        <f t="shared" ca="1" si="3"/>
        <v>85</v>
      </c>
      <c r="G15">
        <f t="shared" ca="1" si="4"/>
        <v>75.11071428571428</v>
      </c>
      <c r="H15">
        <f t="shared" ca="1" si="0"/>
        <v>49</v>
      </c>
      <c r="I15">
        <f t="shared" ca="1" si="5"/>
        <v>73.414285714285711</v>
      </c>
      <c r="J15">
        <f t="shared" ca="1" si="0"/>
        <v>66</v>
      </c>
      <c r="K15">
        <f t="shared" ca="1" si="6"/>
        <v>68.778571428571425</v>
      </c>
      <c r="L15">
        <f t="shared" ca="1" si="0"/>
        <v>86</v>
      </c>
      <c r="M15">
        <f t="shared" ca="1" si="7"/>
        <v>72.69285714285715</v>
      </c>
      <c r="N15">
        <f ca="1">AVERAGE(D15:L15)</f>
        <v>67.537946428571416</v>
      </c>
      <c r="O15">
        <f ca="1">MAX(D15:N15)</f>
        <v>86</v>
      </c>
      <c r="P15">
        <f ca="1">MIN(D15:O15)</f>
        <v>37</v>
      </c>
      <c r="R15" t="s">
        <v>14</v>
      </c>
      <c r="S15" t="str">
        <f ca="1">IF(D15&lt;=10,$S$1,IF(AND(D15&lt;=20,D15&gt;10),$S$2,IF(AND(D15&lt;=30,D15&gt;20),$S$3,IF(AND(D15&lt;=40,D15&gt;30),$S$4,0))))</f>
        <v>between 1 to 40</v>
      </c>
    </row>
    <row r="16" spans="3:20" x14ac:dyDescent="0.3">
      <c r="C16" t="s">
        <v>15</v>
      </c>
      <c r="D16">
        <f t="shared" ca="1" si="1"/>
        <v>28</v>
      </c>
      <c r="E16" t="str">
        <f t="shared" ca="1" si="2"/>
        <v>between 1 to 30</v>
      </c>
      <c r="F16">
        <f t="shared" ca="1" si="3"/>
        <v>95</v>
      </c>
      <c r="G16">
        <f t="shared" ca="1" si="4"/>
        <v>74.349999999999994</v>
      </c>
      <c r="H16">
        <f t="shared" ca="1" si="0"/>
        <v>57</v>
      </c>
      <c r="I16">
        <f t="shared" ca="1" si="5"/>
        <v>75.292307692307688</v>
      </c>
      <c r="J16">
        <f t="shared" ca="1" si="0"/>
        <v>62</v>
      </c>
      <c r="K16">
        <f t="shared" ca="1" si="6"/>
        <v>68.992307692307691</v>
      </c>
      <c r="L16">
        <f t="shared" ca="1" si="0"/>
        <v>55</v>
      </c>
      <c r="M16">
        <f t="shared" ca="1" si="7"/>
        <v>71.669230769230779</v>
      </c>
      <c r="N16">
        <f ca="1">AVERAGE(D16:L16)</f>
        <v>64.45432692307692</v>
      </c>
      <c r="O16">
        <f ca="1">MAX(D16:N16)</f>
        <v>95</v>
      </c>
      <c r="P16">
        <f ca="1">MIN(D16:O16)</f>
        <v>28</v>
      </c>
      <c r="R16" t="s">
        <v>15</v>
      </c>
      <c r="S16" t="str">
        <f ca="1">IF(D16&lt;=10,$S$1,IF(AND(D16&lt;=20,D16&gt;10),$S$2,IF(AND(D16&lt;=30,D16&gt;20),$S$3,IF(AND(D16&lt;=40,D16&gt;30),$S$4,0))))</f>
        <v>between 1 to 30</v>
      </c>
    </row>
    <row r="17" spans="3:19" x14ac:dyDescent="0.3">
      <c r="C17" t="s">
        <v>16</v>
      </c>
      <c r="D17">
        <f t="shared" ca="1" si="1"/>
        <v>32</v>
      </c>
      <c r="E17" t="str">
        <f t="shared" ca="1" si="2"/>
        <v>between 1 to 40</v>
      </c>
      <c r="F17">
        <f t="shared" ca="1" si="3"/>
        <v>47</v>
      </c>
      <c r="G17">
        <f t="shared" ca="1" si="4"/>
        <v>72.629166666666663</v>
      </c>
      <c r="H17">
        <f t="shared" ca="1" si="0"/>
        <v>100</v>
      </c>
      <c r="I17">
        <f t="shared" ca="1" si="5"/>
        <v>76.816666666666663</v>
      </c>
      <c r="J17">
        <f t="shared" ca="1" si="0"/>
        <v>76</v>
      </c>
      <c r="K17">
        <f t="shared" ca="1" si="6"/>
        <v>69.575000000000003</v>
      </c>
      <c r="L17">
        <f t="shared" ca="1" si="0"/>
        <v>78</v>
      </c>
      <c r="M17">
        <f t="shared" ca="1" si="7"/>
        <v>73.058333333333337</v>
      </c>
      <c r="N17">
        <f ca="1">AVERAGE(D17:L17)</f>
        <v>69.002604166666657</v>
      </c>
      <c r="O17">
        <f ca="1">MAX(D17:N17)</f>
        <v>100</v>
      </c>
      <c r="P17">
        <f ca="1">MIN(D17:O17)</f>
        <v>32</v>
      </c>
      <c r="R17" t="s">
        <v>16</v>
      </c>
      <c r="S17" t="str">
        <f ca="1">IF(D17&lt;=10,$S$1,IF(AND(D17&lt;=20,D17&gt;10),$S$2,IF(AND(D17&lt;=30,D17&gt;20),$S$3,IF(AND(D17&lt;=40,D17&gt;30),$S$4,0))))</f>
        <v>between 1 to 40</v>
      </c>
    </row>
    <row r="18" spans="3:19" x14ac:dyDescent="0.3">
      <c r="C18" t="s">
        <v>17</v>
      </c>
      <c r="D18">
        <f t="shared" ca="1" si="1"/>
        <v>17</v>
      </c>
      <c r="E18" t="str">
        <f t="shared" ca="1" si="2"/>
        <v>between 1 to 20</v>
      </c>
      <c r="F18">
        <f t="shared" ca="1" si="3"/>
        <v>90</v>
      </c>
      <c r="G18">
        <f t="shared" ca="1" si="4"/>
        <v>74.959090909090904</v>
      </c>
      <c r="H18">
        <f t="shared" ca="1" si="0"/>
        <v>88</v>
      </c>
      <c r="I18">
        <f t="shared" ca="1" si="5"/>
        <v>74.709090909090904</v>
      </c>
      <c r="J18">
        <f t="shared" ca="1" si="0"/>
        <v>41</v>
      </c>
      <c r="K18">
        <f t="shared" ca="1" si="6"/>
        <v>68.990909090909085</v>
      </c>
      <c r="L18">
        <f t="shared" ca="1" si="0"/>
        <v>66</v>
      </c>
      <c r="M18">
        <f t="shared" ca="1" si="7"/>
        <v>72.609090909090909</v>
      </c>
      <c r="N18">
        <f ca="1">AVERAGE(D18:L18)</f>
        <v>65.08238636363636</v>
      </c>
      <c r="O18">
        <f ca="1">MAX(D18:N18)</f>
        <v>90</v>
      </c>
      <c r="P18">
        <f ca="1">MIN(D18:O18)</f>
        <v>17</v>
      </c>
      <c r="R18" t="s">
        <v>17</v>
      </c>
      <c r="S18" t="str">
        <f ca="1">IF(D18&lt;=10,$S$1,IF(AND(D18&lt;=20,D18&gt;10),$S$2,IF(AND(D18&lt;=30,D18&gt;20),$S$3,IF(AND(D18&lt;=40,D18&gt;30),$S$4,0))))</f>
        <v>between 1 to 20</v>
      </c>
    </row>
    <row r="19" spans="3:19" x14ac:dyDescent="0.3">
      <c r="C19" t="s">
        <v>18</v>
      </c>
      <c r="D19">
        <f t="shared" ca="1" si="1"/>
        <v>22</v>
      </c>
      <c r="E19" t="str">
        <f t="shared" ca="1" si="2"/>
        <v>between 1 to 30</v>
      </c>
      <c r="F19">
        <f t="shared" ca="1" si="3"/>
        <v>94</v>
      </c>
      <c r="G19">
        <f t="shared" ca="1" si="4"/>
        <v>73.454999999999998</v>
      </c>
      <c r="H19">
        <f t="shared" ca="1" si="0"/>
        <v>78</v>
      </c>
      <c r="I19">
        <f t="shared" ca="1" si="5"/>
        <v>73.38</v>
      </c>
      <c r="J19">
        <f t="shared" ca="1" si="0"/>
        <v>79</v>
      </c>
      <c r="K19">
        <f t="shared" ca="1" si="6"/>
        <v>71.789999999999992</v>
      </c>
      <c r="L19">
        <f t="shared" ca="1" si="0"/>
        <v>98</v>
      </c>
      <c r="M19">
        <f t="shared" ca="1" si="7"/>
        <v>73.27000000000001</v>
      </c>
      <c r="N19">
        <f ca="1">AVERAGE(D19:L19)</f>
        <v>73.703125</v>
      </c>
      <c r="O19">
        <f ca="1">MAX(D19:N19)</f>
        <v>98</v>
      </c>
      <c r="P19">
        <f ca="1">MIN(D19:O19)</f>
        <v>22</v>
      </c>
      <c r="R19" t="s">
        <v>18</v>
      </c>
      <c r="S19" t="str">
        <f ca="1">IF(D19&lt;=10,$S$1,IF(AND(D19&lt;=20,D19&gt;10),$S$2,IF(AND(D19&lt;=30,D19&gt;20),$S$3,IF(AND(D19&lt;=40,D19&gt;30),$S$4,0))))</f>
        <v>between 1 to 30</v>
      </c>
    </row>
    <row r="20" spans="3:19" x14ac:dyDescent="0.3">
      <c r="C20" t="s">
        <v>19</v>
      </c>
      <c r="D20">
        <f t="shared" ca="1" si="1"/>
        <v>8</v>
      </c>
      <c r="E20" t="str">
        <f t="shared" ca="1" si="2"/>
        <v xml:space="preserve"> less than 1 to 10</v>
      </c>
      <c r="F20">
        <f t="shared" ca="1" si="3"/>
        <v>56</v>
      </c>
      <c r="G20">
        <f t="shared" ca="1" si="4"/>
        <v>71.172222222222217</v>
      </c>
      <c r="H20">
        <f t="shared" ca="1" si="0"/>
        <v>78</v>
      </c>
      <c r="I20">
        <f t="shared" ca="1" si="5"/>
        <v>72.86666666666666</v>
      </c>
      <c r="J20">
        <f t="shared" ca="1" si="0"/>
        <v>71</v>
      </c>
      <c r="K20">
        <f t="shared" ca="1" si="6"/>
        <v>70.98888888888888</v>
      </c>
      <c r="L20">
        <f t="shared" ca="1" si="0"/>
        <v>63</v>
      </c>
      <c r="M20">
        <f t="shared" ca="1" si="7"/>
        <v>70.522222222222226</v>
      </c>
      <c r="N20">
        <f ca="1">AVERAGE(D20:L20)</f>
        <v>61.378472222222221</v>
      </c>
      <c r="O20">
        <f ca="1">MAX(D20:N20)</f>
        <v>78</v>
      </c>
      <c r="P20">
        <f ca="1">MIN(D20:O20)</f>
        <v>8</v>
      </c>
      <c r="R20" t="s">
        <v>19</v>
      </c>
      <c r="S20" t="str">
        <f ca="1">IF(D20&lt;=10,$S$1,IF(AND(D20&lt;=20,D20&gt;10),$S$2,IF(AND(D20&lt;=30,D20&gt;20),$S$3,IF(AND(D20&lt;=40,D20&gt;30),$S$4,0))))</f>
        <v xml:space="preserve"> less than 1 to 10</v>
      </c>
    </row>
    <row r="21" spans="3:19" x14ac:dyDescent="0.3">
      <c r="C21" t="s">
        <v>20</v>
      </c>
      <c r="D21">
        <f t="shared" ca="1" si="1"/>
        <v>32</v>
      </c>
      <c r="E21" t="str">
        <f t="shared" ca="1" si="2"/>
        <v>between 1 to 40</v>
      </c>
      <c r="F21">
        <f t="shared" ca="1" si="3"/>
        <v>47</v>
      </c>
      <c r="G21">
        <f t="shared" ca="1" si="4"/>
        <v>73.068749999999994</v>
      </c>
      <c r="H21">
        <f t="shared" ca="1" si="0"/>
        <v>87</v>
      </c>
      <c r="I21">
        <f t="shared" ca="1" si="5"/>
        <v>72.224999999999994</v>
      </c>
      <c r="J21">
        <f t="shared" ca="1" si="0"/>
        <v>76</v>
      </c>
      <c r="K21">
        <f t="shared" ca="1" si="6"/>
        <v>70.987499999999997</v>
      </c>
      <c r="L21">
        <f t="shared" ca="1" si="0"/>
        <v>92</v>
      </c>
      <c r="M21">
        <f t="shared" ca="1" si="7"/>
        <v>71.462500000000006</v>
      </c>
      <c r="N21">
        <f ca="1">AVERAGE(D21:L21)</f>
        <v>68.78515625</v>
      </c>
      <c r="O21">
        <f ca="1">MAX(D21:N21)</f>
        <v>92</v>
      </c>
      <c r="P21">
        <f ca="1">MIN(D21:O21)</f>
        <v>32</v>
      </c>
      <c r="R21" t="s">
        <v>20</v>
      </c>
      <c r="S21" t="str">
        <f ca="1">IF(D21&lt;=10,$S$1,IF(AND(D21&lt;=20,D21&gt;10),$S$2,IF(AND(D21&lt;=30,D21&gt;20),$S$3,IF(AND(D21&lt;=40,D21&gt;30),$S$4,0))))</f>
        <v>between 1 to 40</v>
      </c>
    </row>
    <row r="22" spans="3:19" x14ac:dyDescent="0.3">
      <c r="C22" t="s">
        <v>21</v>
      </c>
      <c r="D22">
        <f t="shared" ca="1" si="1"/>
        <v>21</v>
      </c>
      <c r="E22" t="str">
        <f t="shared" ca="1" si="2"/>
        <v>between 1 to 30</v>
      </c>
      <c r="F22">
        <f t="shared" ca="1" si="3"/>
        <v>81</v>
      </c>
      <c r="G22">
        <f t="shared" ca="1" si="4"/>
        <v>76.79285714285713</v>
      </c>
      <c r="H22">
        <f t="shared" ca="1" si="3"/>
        <v>87</v>
      </c>
      <c r="I22">
        <f t="shared" ca="1" si="5"/>
        <v>70.114285714285714</v>
      </c>
      <c r="J22">
        <f t="shared" ca="1" si="3"/>
        <v>76</v>
      </c>
      <c r="K22">
        <f t="shared" ca="1" si="6"/>
        <v>70.271428571428572</v>
      </c>
      <c r="L22">
        <f t="shared" ca="1" si="3"/>
        <v>53</v>
      </c>
      <c r="M22">
        <f t="shared" ca="1" si="7"/>
        <v>68.528571428571425</v>
      </c>
      <c r="N22">
        <f ca="1">AVERAGE(D22:L22)</f>
        <v>66.897321428571431</v>
      </c>
      <c r="O22">
        <f ca="1">MAX(D22:N22)</f>
        <v>87</v>
      </c>
      <c r="P22">
        <f ca="1">MIN(D22:O22)</f>
        <v>21</v>
      </c>
      <c r="R22" t="s">
        <v>21</v>
      </c>
      <c r="S22" t="str">
        <f ca="1">IF(D22&lt;=10,$S$1,IF(AND(D22&lt;=20,D22&gt;10),$S$2,IF(AND(D22&lt;=30,D22&gt;20),$S$3,IF(AND(D22&lt;=40,D22&gt;30),$S$4,0))))</f>
        <v>between 1 to 30</v>
      </c>
    </row>
    <row r="23" spans="3:19" x14ac:dyDescent="0.3">
      <c r="C23" t="s">
        <v>22</v>
      </c>
      <c r="D23">
        <f t="shared" ca="1" si="1"/>
        <v>33</v>
      </c>
      <c r="E23" t="str">
        <f t="shared" ca="1" si="2"/>
        <v>between 1 to 40</v>
      </c>
      <c r="F23">
        <f t="shared" ca="1" si="3"/>
        <v>81</v>
      </c>
      <c r="G23">
        <f t="shared" ca="1" si="4"/>
        <v>76.091666666666669</v>
      </c>
      <c r="H23">
        <f t="shared" ca="1" si="3"/>
        <v>42</v>
      </c>
      <c r="I23">
        <f t="shared" ca="1" si="5"/>
        <v>67.3</v>
      </c>
      <c r="J23">
        <f t="shared" ca="1" si="3"/>
        <v>87</v>
      </c>
      <c r="K23">
        <f t="shared" ca="1" si="6"/>
        <v>69.316666666666663</v>
      </c>
      <c r="L23">
        <f t="shared" ca="1" si="3"/>
        <v>62</v>
      </c>
      <c r="M23">
        <f t="shared" ca="1" si="7"/>
        <v>71.11666666666666</v>
      </c>
      <c r="N23">
        <f ca="1">AVERAGE(D23:L23)</f>
        <v>64.713541666666657</v>
      </c>
      <c r="O23">
        <f ca="1">MAX(D23:N23)</f>
        <v>87</v>
      </c>
      <c r="P23">
        <f ca="1">MIN(D23:O23)</f>
        <v>33</v>
      </c>
      <c r="R23" t="s">
        <v>22</v>
      </c>
      <c r="S23" t="str">
        <f ca="1">IF(D23&lt;=10,$S$1,IF(AND(D23&lt;=20,D23&gt;10),$S$2,IF(AND(D23&lt;=30,D23&gt;20),$S$3,IF(AND(D23&lt;=40,D23&gt;30),$S$4,0))))</f>
        <v>between 1 to 40</v>
      </c>
    </row>
    <row r="24" spans="3:19" x14ac:dyDescent="0.3">
      <c r="C24" t="s">
        <v>23</v>
      </c>
      <c r="D24">
        <f t="shared" ca="1" si="1"/>
        <v>6</v>
      </c>
      <c r="E24" t="str">
        <f t="shared" ca="1" si="2"/>
        <v xml:space="preserve"> less than 1 to 10</v>
      </c>
      <c r="F24">
        <f t="shared" ca="1" si="3"/>
        <v>74</v>
      </c>
      <c r="G24">
        <f t="shared" ca="1" si="4"/>
        <v>75.11</v>
      </c>
      <c r="H24">
        <f t="shared" ca="1" si="3"/>
        <v>93</v>
      </c>
      <c r="I24">
        <f t="shared" ca="1" si="5"/>
        <v>72.36</v>
      </c>
      <c r="J24">
        <f t="shared" ca="1" si="3"/>
        <v>59</v>
      </c>
      <c r="K24">
        <f t="shared" ca="1" si="6"/>
        <v>65.78</v>
      </c>
      <c r="L24">
        <f t="shared" ca="1" si="3"/>
        <v>75</v>
      </c>
      <c r="M24">
        <f t="shared" ca="1" si="7"/>
        <v>72.94</v>
      </c>
      <c r="N24">
        <f ca="1">AVERAGE(D24:L24)</f>
        <v>65.03125</v>
      </c>
      <c r="O24">
        <f ca="1">MAX(D24:N24)</f>
        <v>93</v>
      </c>
      <c r="P24">
        <f ca="1">MIN(D24:O24)</f>
        <v>6</v>
      </c>
      <c r="R24" t="s">
        <v>23</v>
      </c>
      <c r="S24" t="str">
        <f ca="1">IF(D24&lt;=10,$S$1,IF(AND(D24&lt;=20,D24&gt;10),$S$2,IF(AND(D24&lt;=30,D24&gt;20),$S$3,IF(AND(D24&lt;=40,D24&gt;30),$S$4,0))))</f>
        <v xml:space="preserve"> less than 1 to 10</v>
      </c>
    </row>
    <row r="25" spans="3:19" x14ac:dyDescent="0.3">
      <c r="C25" t="s">
        <v>24</v>
      </c>
      <c r="D25">
        <f t="shared" ca="1" si="1"/>
        <v>40</v>
      </c>
      <c r="E25" t="str">
        <f t="shared" ca="1" si="2"/>
        <v>between 1 to 40</v>
      </c>
      <c r="F25">
        <f t="shared" ca="1" si="3"/>
        <v>84</v>
      </c>
      <c r="G25">
        <f t="shared" ca="1" si="4"/>
        <v>75.387500000000003</v>
      </c>
      <c r="H25">
        <f t="shared" ca="1" si="3"/>
        <v>56</v>
      </c>
      <c r="I25">
        <f t="shared" ca="1" si="5"/>
        <v>67.2</v>
      </c>
      <c r="J25">
        <f t="shared" ca="1" si="3"/>
        <v>64</v>
      </c>
      <c r="K25">
        <f t="shared" ca="1" si="6"/>
        <v>67.474999999999994</v>
      </c>
      <c r="L25">
        <f t="shared" ca="1" si="3"/>
        <v>71</v>
      </c>
      <c r="M25">
        <f t="shared" ca="1" si="7"/>
        <v>72.424999999999997</v>
      </c>
      <c r="N25">
        <f ca="1">AVERAGE(D25:L25)</f>
        <v>65.6328125</v>
      </c>
      <c r="O25">
        <f ca="1">MAX(D25:N25)</f>
        <v>84</v>
      </c>
      <c r="P25">
        <f ca="1">MIN(D25:O25)</f>
        <v>40</v>
      </c>
      <c r="R25" t="s">
        <v>24</v>
      </c>
      <c r="S25" t="str">
        <f ca="1">IF(D25&lt;=10,$S$1,IF(AND(D25&lt;=20,D25&gt;10),$S$2,IF(AND(D25&lt;=30,D25&gt;20),$S$3,IF(AND(D25&lt;=40,D25&gt;30),$S$4,0))))</f>
        <v>between 1 to 40</v>
      </c>
    </row>
    <row r="28" spans="3:19" x14ac:dyDescent="0.3">
      <c r="C28" s="1" t="s">
        <v>34</v>
      </c>
      <c r="D28">
        <f ca="1">AVERAGE(D6:D25)</f>
        <v>24.25</v>
      </c>
      <c r="F28">
        <f t="shared" ref="F28:P28" ca="1" si="8">AVERAGE(F6:F25)</f>
        <v>75.55</v>
      </c>
      <c r="H28">
        <f t="shared" ca="1" si="8"/>
        <v>70.8</v>
      </c>
      <c r="J28">
        <f t="shared" ca="1" si="8"/>
        <v>70.900000000000006</v>
      </c>
      <c r="L28">
        <f t="shared" ca="1" si="8"/>
        <v>74.7</v>
      </c>
      <c r="N28">
        <f t="shared" ca="1" si="8"/>
        <v>66.572931977998195</v>
      </c>
      <c r="O28">
        <f t="shared" ca="1" si="8"/>
        <v>91.06183333333334</v>
      </c>
      <c r="P28">
        <f t="shared" ca="1" si="8"/>
        <v>24.25</v>
      </c>
    </row>
    <row r="29" spans="3:19" x14ac:dyDescent="0.3">
      <c r="C29" s="1" t="s">
        <v>28</v>
      </c>
      <c r="D29">
        <f ca="1">MAX(D6:D25)</f>
        <v>40</v>
      </c>
      <c r="F29">
        <f t="shared" ref="F29:P29" ca="1" si="9">MAX(F6:F25)</f>
        <v>95</v>
      </c>
      <c r="H29">
        <f t="shared" ca="1" si="9"/>
        <v>100</v>
      </c>
      <c r="J29">
        <f t="shared" ca="1" si="9"/>
        <v>94</v>
      </c>
      <c r="L29">
        <f t="shared" ca="1" si="9"/>
        <v>98</v>
      </c>
      <c r="N29">
        <f t="shared" ca="1" si="9"/>
        <v>74.509765625</v>
      </c>
      <c r="O29">
        <f t="shared" ca="1" si="9"/>
        <v>100</v>
      </c>
      <c r="P29">
        <f t="shared" ca="1" si="9"/>
        <v>40</v>
      </c>
    </row>
    <row r="30" spans="3:19" x14ac:dyDescent="0.3">
      <c r="C30" s="1" t="s">
        <v>29</v>
      </c>
      <c r="D30">
        <f ca="1">MIN(D6:D25)</f>
        <v>5</v>
      </c>
      <c r="F30">
        <f t="shared" ref="F30:P30" ca="1" si="10">MIN(F6:F25)</f>
        <v>47</v>
      </c>
      <c r="H30">
        <f t="shared" ca="1" si="10"/>
        <v>42</v>
      </c>
      <c r="J30">
        <f t="shared" ca="1" si="10"/>
        <v>41</v>
      </c>
      <c r="L30">
        <f t="shared" ca="1" si="10"/>
        <v>46</v>
      </c>
      <c r="N30">
        <f t="shared" ca="1" si="10"/>
        <v>54.743749999999999</v>
      </c>
      <c r="O30">
        <f t="shared" ca="1" si="10"/>
        <v>74.236666666666665</v>
      </c>
      <c r="P30">
        <f t="shared" ca="1" si="10"/>
        <v>5</v>
      </c>
    </row>
  </sheetData>
  <mergeCells count="5">
    <mergeCell ref="C4:L4"/>
    <mergeCell ref="S1:T1"/>
    <mergeCell ref="S2:T2"/>
    <mergeCell ref="S3:T3"/>
    <mergeCell ref="S4:T4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31774-F941-4AE1-811E-65D385CE0712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Sheet1</vt:lpstr>
      <vt:lpstr>Sheet2</vt:lpstr>
      <vt:lpstr>calculation</vt:lpstr>
      <vt:lpstr>app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farhan</dc:creator>
  <cp:lastModifiedBy>farhan</cp:lastModifiedBy>
  <dcterms:created xsi:type="dcterms:W3CDTF">2023-03-22T06:56:30Z</dcterms:created>
  <dcterms:modified xsi:type="dcterms:W3CDTF">2023-03-22T13:12:21Z</dcterms:modified>
</cp:coreProperties>
</file>