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poff_replication\"/>
    </mc:Choice>
  </mc:AlternateContent>
  <xr:revisionPtr revIDLastSave="0" documentId="8_{F1A1C347-1D65-4806-A5CA-D09D2A4079A9}" xr6:coauthVersionLast="47" xr6:coauthVersionMax="47" xr10:uidLastSave="{00000000-0000-0000-0000-000000000000}"/>
  <bookViews>
    <workbookView xWindow="-108" yWindow="-108" windowWidth="23256" windowHeight="12456" xr2:uid="{2E37EF74-D0FD-49E0-8082-341093916BCF}"/>
  </bookViews>
  <sheets>
    <sheet name="Input Data" sheetId="1" r:id="rId1"/>
    <sheet name="Correl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C5" i="2"/>
  <c r="B5" i="2"/>
  <c r="B8" i="2"/>
  <c r="C8" i="2"/>
  <c r="P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<sst xmlns="http://schemas.openxmlformats.org/spreadsheetml/2006/main" count="22" uniqueCount="20">
  <si>
    <t>Stock Quotes for TATAMOTORS.NS</t>
  </si>
  <si>
    <t>Date</t>
  </si>
  <si>
    <t>Open</t>
  </si>
  <si>
    <t>High</t>
  </si>
  <si>
    <t>Low</t>
  </si>
  <si>
    <t>Close</t>
  </si>
  <si>
    <t>Adj Close</t>
  </si>
  <si>
    <t>Volume</t>
  </si>
  <si>
    <t>Volume Vs. Price Change Corelation</t>
  </si>
  <si>
    <t>Absolute Price Change</t>
  </si>
  <si>
    <t>Squared Price Change</t>
  </si>
  <si>
    <t>Close - Open</t>
  </si>
  <si>
    <t>Abs(Close - Open)</t>
  </si>
  <si>
    <t>NA</t>
  </si>
  <si>
    <t>Price Change ()</t>
  </si>
  <si>
    <t>Vol. Vs. Price Change</t>
  </si>
  <si>
    <t>Volume Vs. Abs. Price Change</t>
  </si>
  <si>
    <t>Volume vs. Squared Price Change</t>
  </si>
  <si>
    <t>Vol. Vs. (Close - Open)</t>
  </si>
  <si>
    <t>Vol. Vs. Abs(Close - Open)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</si>
</sst>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0" fillId="2" borderId="0" xfId="0" applyNumberFormat="1" applyFill="1" applyBorder="1"/>
    <xf numFmtId="0" fontId="0" fillId="2" borderId="0" xfId="0" applyFill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9C9F-3F1C-4D19-B8B8-B237F208C5F4}">
  <dimension ref="A1:P2463"/>
  <sheetViews>
    <sheetView tabSelected="1" topLeftCell="A2" workbookViewId="0">
      <selection activeCell="A2" sqref="A2"/>
    </sheetView>
  </sheetViews>
  <sheetFormatPr defaultRowHeight="14.4" x14ac:dyDescent="0.3"/>
  <cols>
    <col min="1" max="1" width="10.44140625" bestFit="1" customWidth="1"/>
    <col min="8" max="8" width="14.109375" customWidth="1"/>
    <col min="9" max="9" width="12.88671875" customWidth="1"/>
    <col min="10" max="10" width="14.5546875" customWidth="1"/>
    <col min="11" max="11" width="12.77734375" customWidth="1"/>
    <col min="12" max="12" width="5.109375" customWidth="1"/>
    <col min="13" max="13" width="12.33203125" customWidth="1"/>
    <col min="14" max="14" width="16.33203125" customWidth="1"/>
  </cols>
  <sheetData>
    <row r="1" spans="1:16" x14ac:dyDescent="0.3">
      <c r="A1" t="s">
        <v>0</v>
      </c>
    </row>
    <row r="2" spans="1:16" s="3" customFormat="1" ht="28.8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I2" s="5" t="s">
        <v>14</v>
      </c>
      <c r="J2" s="5" t="s">
        <v>9</v>
      </c>
      <c r="K2" s="5" t="s">
        <v>10</v>
      </c>
      <c r="M2" s="6" t="s">
        <v>11</v>
      </c>
      <c r="N2" s="6" t="s">
        <v>12</v>
      </c>
    </row>
    <row r="3" spans="1:16" x14ac:dyDescent="0.3">
      <c r="A3" s="1">
        <v>40182</v>
      </c>
      <c r="B3">
        <v>156.303482</v>
      </c>
      <c r="C3">
        <v>164.04049699999999</v>
      </c>
      <c r="D3">
        <v>156.18476899999999</v>
      </c>
      <c r="E3">
        <v>163.53591900000001</v>
      </c>
      <c r="F3">
        <v>153.14080799999999</v>
      </c>
      <c r="G3">
        <v>27906448</v>
      </c>
      <c r="I3" t="s">
        <v>13</v>
      </c>
      <c r="J3" t="s">
        <v>13</v>
      </c>
      <c r="K3" t="s">
        <v>13</v>
      </c>
      <c r="M3">
        <f>E3-B3</f>
        <v>7.2324370000000044</v>
      </c>
      <c r="N3">
        <f>ABS(M3)</f>
        <v>7.2324370000000044</v>
      </c>
      <c r="P3" t="s">
        <v>8</v>
      </c>
    </row>
    <row r="4" spans="1:16" x14ac:dyDescent="0.3">
      <c r="A4" s="1">
        <v>40183</v>
      </c>
      <c r="B4">
        <v>162.25959800000001</v>
      </c>
      <c r="C4">
        <v>167.147186</v>
      </c>
      <c r="D4">
        <v>153.24627699999999</v>
      </c>
      <c r="E4">
        <v>160.68647799999999</v>
      </c>
      <c r="F4">
        <v>150.472488</v>
      </c>
      <c r="G4">
        <v>23669317</v>
      </c>
      <c r="I4">
        <f>LOG(E4/E3)</f>
        <v>-7.6338240447882452E-3</v>
      </c>
      <c r="J4">
        <f>ABS(I4)</f>
        <v>7.6338240447882452E-3</v>
      </c>
      <c r="K4">
        <f>(J4*J4)</f>
        <v>5.8275269546787167E-5</v>
      </c>
      <c r="M4">
        <f t="shared" ref="M4:M67" si="0">E4-B4</f>
        <v>-1.5731200000000172</v>
      </c>
      <c r="N4">
        <f t="shared" ref="N4:N67" si="1">ABS(M4)</f>
        <v>1.5731200000000172</v>
      </c>
      <c r="P4">
        <f>CORREL(I4:I2463, G4:G2463)</f>
        <v>7.68521477893431E-2</v>
      </c>
    </row>
    <row r="5" spans="1:16" x14ac:dyDescent="0.3">
      <c r="A5" s="1">
        <v>40184</v>
      </c>
      <c r="B5">
        <v>162.20024100000001</v>
      </c>
      <c r="C5">
        <v>162.932388</v>
      </c>
      <c r="D5">
        <v>159.31123400000001</v>
      </c>
      <c r="E5">
        <v>160.93382299999999</v>
      </c>
      <c r="F5">
        <v>150.70408599999999</v>
      </c>
      <c r="G5">
        <v>14990820</v>
      </c>
      <c r="I5">
        <f t="shared" ref="I5:I68" si="2">LOG(E5/E4)</f>
        <v>6.6799632654036334E-4</v>
      </c>
      <c r="J5">
        <f>ABS(I5)</f>
        <v>6.6799632654036334E-4</v>
      </c>
      <c r="K5">
        <f t="shared" ref="K5:K68" si="3">(J5*J5)</f>
        <v>4.4621909227141971E-7</v>
      </c>
      <c r="M5">
        <f t="shared" si="0"/>
        <v>-1.2664180000000158</v>
      </c>
      <c r="N5">
        <f t="shared" si="1"/>
        <v>1.2664180000000158</v>
      </c>
    </row>
    <row r="6" spans="1:16" x14ac:dyDescent="0.3">
      <c r="A6" s="1">
        <v>40185</v>
      </c>
      <c r="B6">
        <v>161.17128</v>
      </c>
      <c r="C6">
        <v>161.92321799999999</v>
      </c>
      <c r="D6">
        <v>154.34449799999999</v>
      </c>
      <c r="E6">
        <v>155.43283099999999</v>
      </c>
      <c r="F6">
        <v>145.55278000000001</v>
      </c>
      <c r="G6">
        <v>22722030</v>
      </c>
      <c r="I6">
        <f t="shared" si="2"/>
        <v>-1.5104570948666926E-2</v>
      </c>
      <c r="J6">
        <f t="shared" ref="J6:J69" si="4">ABS(I6)</f>
        <v>1.5104570948666926E-2</v>
      </c>
      <c r="K6">
        <f t="shared" si="3"/>
        <v>2.2814806354331288E-4</v>
      </c>
      <c r="M6">
        <f t="shared" si="0"/>
        <v>-5.7384490000000028</v>
      </c>
      <c r="N6">
        <f t="shared" si="1"/>
        <v>5.7384490000000028</v>
      </c>
    </row>
    <row r="7" spans="1:16" x14ac:dyDescent="0.3">
      <c r="A7" s="1">
        <v>40186</v>
      </c>
      <c r="B7">
        <v>156.323273</v>
      </c>
      <c r="C7">
        <v>159.25186199999999</v>
      </c>
      <c r="D7">
        <v>155.34378100000001</v>
      </c>
      <c r="E7">
        <v>156.28370699999999</v>
      </c>
      <c r="F7">
        <v>146.349594</v>
      </c>
      <c r="G7">
        <v>16495776</v>
      </c>
      <c r="I7">
        <f t="shared" si="2"/>
        <v>2.3709468335980127E-3</v>
      </c>
      <c r="J7">
        <f t="shared" si="4"/>
        <v>2.3709468335980127E-3</v>
      </c>
      <c r="K7">
        <f t="shared" si="3"/>
        <v>5.6213888877484427E-6</v>
      </c>
      <c r="M7">
        <f t="shared" si="0"/>
        <v>-3.9566000000007762E-2</v>
      </c>
      <c r="N7">
        <f t="shared" si="1"/>
        <v>3.9566000000007762E-2</v>
      </c>
    </row>
    <row r="8" spans="1:16" x14ac:dyDescent="0.3">
      <c r="A8" s="1">
        <v>40189</v>
      </c>
      <c r="B8">
        <v>158.10417200000001</v>
      </c>
      <c r="C8">
        <v>158.10417200000001</v>
      </c>
      <c r="D8">
        <v>154.78971899999999</v>
      </c>
      <c r="E8">
        <v>156.35295099999999</v>
      </c>
      <c r="F8">
        <v>146.414413</v>
      </c>
      <c r="G8">
        <v>11776347</v>
      </c>
      <c r="I8">
        <f t="shared" si="2"/>
        <v>1.9237851241769223E-4</v>
      </c>
      <c r="J8">
        <f t="shared" si="4"/>
        <v>1.9237851241769223E-4</v>
      </c>
      <c r="K8">
        <f t="shared" si="3"/>
        <v>3.7009492040044166E-8</v>
      </c>
      <c r="M8">
        <f t="shared" si="0"/>
        <v>-1.7512210000000152</v>
      </c>
      <c r="N8">
        <f t="shared" si="1"/>
        <v>1.7512210000000152</v>
      </c>
    </row>
    <row r="9" spans="1:16" x14ac:dyDescent="0.3">
      <c r="A9" s="1">
        <v>40190</v>
      </c>
      <c r="B9">
        <v>155.92752100000001</v>
      </c>
      <c r="C9">
        <v>157.70841999999999</v>
      </c>
      <c r="D9">
        <v>154.552277</v>
      </c>
      <c r="E9">
        <v>155.59112500000001</v>
      </c>
      <c r="F9">
        <v>145.70100400000001</v>
      </c>
      <c r="G9">
        <v>10657130</v>
      </c>
      <c r="I9">
        <f t="shared" si="2"/>
        <v>-2.1212615414253943E-3</v>
      </c>
      <c r="J9">
        <f t="shared" si="4"/>
        <v>2.1212615414253943E-3</v>
      </c>
      <c r="K9">
        <f t="shared" si="3"/>
        <v>4.49975052713044E-6</v>
      </c>
      <c r="M9">
        <f t="shared" si="0"/>
        <v>-0.33639600000000769</v>
      </c>
      <c r="N9">
        <f t="shared" si="1"/>
        <v>0.33639600000000769</v>
      </c>
    </row>
    <row r="10" spans="1:16" x14ac:dyDescent="0.3">
      <c r="A10" s="1">
        <v>40191</v>
      </c>
      <c r="B10">
        <v>155.33389299999999</v>
      </c>
      <c r="C10">
        <v>157.193939</v>
      </c>
      <c r="D10">
        <v>152.78126499999999</v>
      </c>
      <c r="E10">
        <v>155.32399000000001</v>
      </c>
      <c r="F10">
        <v>145.45083600000001</v>
      </c>
      <c r="G10">
        <v>17659374</v>
      </c>
      <c r="I10">
        <f t="shared" si="2"/>
        <v>-7.4628269501130536E-4</v>
      </c>
      <c r="J10">
        <f t="shared" si="4"/>
        <v>7.4628269501130536E-4</v>
      </c>
      <c r="K10">
        <f t="shared" si="3"/>
        <v>5.5693786087333705E-7</v>
      </c>
      <c r="M10">
        <f t="shared" si="0"/>
        <v>-9.9029999999800111E-3</v>
      </c>
      <c r="N10">
        <f t="shared" si="1"/>
        <v>9.9029999999800111E-3</v>
      </c>
    </row>
    <row r="11" spans="1:16" x14ac:dyDescent="0.3">
      <c r="A11" s="1">
        <v>40192</v>
      </c>
      <c r="B11">
        <v>155.531769</v>
      </c>
      <c r="C11">
        <v>156.77839700000001</v>
      </c>
      <c r="D11">
        <v>154.255447</v>
      </c>
      <c r="E11">
        <v>154.76994300000001</v>
      </c>
      <c r="F11">
        <v>144.93202199999999</v>
      </c>
      <c r="G11">
        <v>8626217</v>
      </c>
      <c r="I11">
        <f t="shared" si="2"/>
        <v>-1.5519156310649965E-3</v>
      </c>
      <c r="J11">
        <f t="shared" si="4"/>
        <v>1.5519156310649965E-3</v>
      </c>
      <c r="K11">
        <f t="shared" si="3"/>
        <v>2.4084421259438665E-6</v>
      </c>
      <c r="M11">
        <f t="shared" si="0"/>
        <v>-0.76182599999998502</v>
      </c>
      <c r="N11">
        <f t="shared" si="1"/>
        <v>0.76182599999998502</v>
      </c>
    </row>
    <row r="12" spans="1:16" x14ac:dyDescent="0.3">
      <c r="A12" s="1">
        <v>40193</v>
      </c>
      <c r="B12">
        <v>154.93812600000001</v>
      </c>
      <c r="C12">
        <v>158.994629</v>
      </c>
      <c r="D12">
        <v>153.355118</v>
      </c>
      <c r="E12">
        <v>157.74800099999999</v>
      </c>
      <c r="F12">
        <v>147.72079500000001</v>
      </c>
      <c r="G12">
        <v>18955837</v>
      </c>
      <c r="I12">
        <f t="shared" si="2"/>
        <v>8.2772418763429247E-3</v>
      </c>
      <c r="J12">
        <f t="shared" si="4"/>
        <v>8.2772418763429247E-3</v>
      </c>
      <c r="K12">
        <f t="shared" si="3"/>
        <v>6.8512733079484944E-5</v>
      </c>
      <c r="M12">
        <f t="shared" si="0"/>
        <v>2.8098749999999768</v>
      </c>
      <c r="N12">
        <f t="shared" si="1"/>
        <v>2.8098749999999768</v>
      </c>
    </row>
    <row r="13" spans="1:16" x14ac:dyDescent="0.3">
      <c r="A13" s="1">
        <v>40196</v>
      </c>
      <c r="B13">
        <v>157.04553200000001</v>
      </c>
      <c r="C13">
        <v>161.01297</v>
      </c>
      <c r="D13">
        <v>155.38336200000001</v>
      </c>
      <c r="E13">
        <v>160.44901999999999</v>
      </c>
      <c r="F13">
        <v>150.25010700000001</v>
      </c>
      <c r="G13">
        <v>18756613</v>
      </c>
      <c r="I13">
        <f t="shared" si="2"/>
        <v>7.3732043064867149E-3</v>
      </c>
      <c r="J13">
        <f t="shared" si="4"/>
        <v>7.3732043064867149E-3</v>
      </c>
      <c r="K13">
        <f t="shared" si="3"/>
        <v>5.4364141745194239E-5</v>
      </c>
      <c r="M13">
        <f t="shared" si="0"/>
        <v>3.4034879999999816</v>
      </c>
      <c r="N13">
        <f t="shared" si="1"/>
        <v>3.4034879999999816</v>
      </c>
    </row>
    <row r="14" spans="1:16" x14ac:dyDescent="0.3">
      <c r="A14" s="1">
        <v>40197</v>
      </c>
      <c r="B14">
        <v>160.87446600000001</v>
      </c>
      <c r="C14">
        <v>162.022156</v>
      </c>
      <c r="D14">
        <v>158.70770300000001</v>
      </c>
      <c r="E14">
        <v>159.627838</v>
      </c>
      <c r="F14">
        <v>149.48112499999999</v>
      </c>
      <c r="G14">
        <v>11559642</v>
      </c>
      <c r="I14">
        <f t="shared" si="2"/>
        <v>-2.2284372319132583E-3</v>
      </c>
      <c r="J14">
        <f t="shared" si="4"/>
        <v>2.2284372319132583E-3</v>
      </c>
      <c r="K14">
        <f t="shared" si="3"/>
        <v>4.9659324965772253E-6</v>
      </c>
      <c r="M14">
        <f t="shared" si="0"/>
        <v>-1.2466280000000154</v>
      </c>
      <c r="N14">
        <f t="shared" si="1"/>
        <v>1.2466280000000154</v>
      </c>
    </row>
    <row r="15" spans="1:16" x14ac:dyDescent="0.3">
      <c r="A15" s="1">
        <v>40198</v>
      </c>
      <c r="B15">
        <v>160.280823</v>
      </c>
      <c r="C15">
        <v>160.75573700000001</v>
      </c>
      <c r="D15">
        <v>158.11407500000001</v>
      </c>
      <c r="E15">
        <v>159.28154000000001</v>
      </c>
      <c r="F15">
        <v>149.156845</v>
      </c>
      <c r="G15">
        <v>10185363</v>
      </c>
      <c r="I15">
        <f t="shared" si="2"/>
        <v>-9.4318561937396285E-4</v>
      </c>
      <c r="J15">
        <f t="shared" si="4"/>
        <v>9.4318561937396285E-4</v>
      </c>
      <c r="K15">
        <f t="shared" si="3"/>
        <v>8.8959911259384589E-7</v>
      </c>
      <c r="M15">
        <f t="shared" si="0"/>
        <v>-0.99928299999999126</v>
      </c>
      <c r="N15">
        <f t="shared" si="1"/>
        <v>0.99928299999999126</v>
      </c>
    </row>
    <row r="16" spans="1:16" x14ac:dyDescent="0.3">
      <c r="A16" s="1">
        <v>40199</v>
      </c>
      <c r="B16">
        <v>158.24269100000001</v>
      </c>
      <c r="C16">
        <v>159.02430699999999</v>
      </c>
      <c r="D16">
        <v>154.40387000000001</v>
      </c>
      <c r="E16">
        <v>154.88865699999999</v>
      </c>
      <c r="F16">
        <v>145.04319799999999</v>
      </c>
      <c r="G16">
        <v>9291983</v>
      </c>
      <c r="I16">
        <f t="shared" si="2"/>
        <v>-1.2145831852213459E-2</v>
      </c>
      <c r="J16">
        <f t="shared" si="4"/>
        <v>1.2145831852213459E-2</v>
      </c>
      <c r="K16">
        <f t="shared" si="3"/>
        <v>1.4752123138224302E-4</v>
      </c>
      <c r="M16">
        <f t="shared" si="0"/>
        <v>-3.3540340000000128</v>
      </c>
      <c r="N16">
        <f t="shared" si="1"/>
        <v>3.3540340000000128</v>
      </c>
    </row>
    <row r="17" spans="1:14" x14ac:dyDescent="0.3">
      <c r="A17" s="1">
        <v>40200</v>
      </c>
      <c r="B17">
        <v>150.861862</v>
      </c>
      <c r="C17">
        <v>155.82858300000001</v>
      </c>
      <c r="D17">
        <v>149.19967700000001</v>
      </c>
      <c r="E17">
        <v>153.95863299999999</v>
      </c>
      <c r="F17">
        <v>144.17227199999999</v>
      </c>
      <c r="G17">
        <v>12698513</v>
      </c>
      <c r="I17">
        <f t="shared" si="2"/>
        <v>-2.6155677913310485E-3</v>
      </c>
      <c r="J17">
        <f t="shared" si="4"/>
        <v>2.6155677913310485E-3</v>
      </c>
      <c r="K17">
        <f t="shared" si="3"/>
        <v>6.8411948710483795E-6</v>
      </c>
      <c r="M17">
        <f t="shared" si="0"/>
        <v>3.0967709999999897</v>
      </c>
      <c r="N17">
        <f t="shared" si="1"/>
        <v>3.0967709999999897</v>
      </c>
    </row>
    <row r="18" spans="1:14" x14ac:dyDescent="0.3">
      <c r="A18" s="1">
        <v>40203</v>
      </c>
      <c r="B18">
        <v>153.988327</v>
      </c>
      <c r="C18">
        <v>154.93812600000001</v>
      </c>
      <c r="D18">
        <v>150.38694799999999</v>
      </c>
      <c r="E18">
        <v>152.09858700000001</v>
      </c>
      <c r="F18">
        <v>142.43048099999999</v>
      </c>
      <c r="G18">
        <v>8448704</v>
      </c>
      <c r="I18">
        <f t="shared" si="2"/>
        <v>-5.2788668710883734E-3</v>
      </c>
      <c r="J18">
        <f t="shared" si="4"/>
        <v>5.2788668710883734E-3</v>
      </c>
      <c r="K18">
        <f t="shared" si="3"/>
        <v>2.7866435442674354E-5</v>
      </c>
      <c r="M18">
        <f t="shared" si="0"/>
        <v>-1.8897399999999891</v>
      </c>
      <c r="N18">
        <f t="shared" si="1"/>
        <v>1.8897399999999891</v>
      </c>
    </row>
    <row r="19" spans="1:14" x14ac:dyDescent="0.3">
      <c r="A19" s="1">
        <v>40205</v>
      </c>
      <c r="B19">
        <v>148.80392499999999</v>
      </c>
      <c r="C19">
        <v>150.861862</v>
      </c>
      <c r="D19">
        <v>140.73052999999999</v>
      </c>
      <c r="E19">
        <v>142.066193</v>
      </c>
      <c r="F19">
        <v>133.03578200000001</v>
      </c>
      <c r="G19">
        <v>16092885</v>
      </c>
      <c r="I19">
        <f t="shared" si="2"/>
        <v>-2.9634436796049136E-2</v>
      </c>
      <c r="J19">
        <f t="shared" si="4"/>
        <v>2.9634436796049136E-2</v>
      </c>
      <c r="K19">
        <f t="shared" si="3"/>
        <v>8.7819984421903103E-4</v>
      </c>
      <c r="M19">
        <f t="shared" si="0"/>
        <v>-6.7377319999999941</v>
      </c>
      <c r="N19">
        <f t="shared" si="1"/>
        <v>6.7377319999999941</v>
      </c>
    </row>
    <row r="20" spans="1:14" x14ac:dyDescent="0.3">
      <c r="A20" s="1">
        <v>40206</v>
      </c>
      <c r="B20">
        <v>143.46122700000001</v>
      </c>
      <c r="C20">
        <v>145.370758</v>
      </c>
      <c r="D20">
        <v>138.959518</v>
      </c>
      <c r="E20">
        <v>140.71073899999999</v>
      </c>
      <c r="F20">
        <v>131.76649499999999</v>
      </c>
      <c r="G20">
        <v>27120072</v>
      </c>
      <c r="I20">
        <f t="shared" si="2"/>
        <v>-4.1634987482544487E-3</v>
      </c>
      <c r="J20">
        <f t="shared" si="4"/>
        <v>4.1634987482544487E-3</v>
      </c>
      <c r="K20">
        <f t="shared" si="3"/>
        <v>1.733472182671636E-5</v>
      </c>
      <c r="M20">
        <f t="shared" si="0"/>
        <v>-2.7504880000000185</v>
      </c>
      <c r="N20">
        <f t="shared" si="1"/>
        <v>2.7504880000000185</v>
      </c>
    </row>
    <row r="21" spans="1:14" x14ac:dyDescent="0.3">
      <c r="A21" s="1">
        <v>40207</v>
      </c>
      <c r="B21">
        <v>139.50367700000001</v>
      </c>
      <c r="C21">
        <v>140.849243</v>
      </c>
      <c r="D21">
        <v>132.874786</v>
      </c>
      <c r="E21">
        <v>137.396286</v>
      </c>
      <c r="F21">
        <v>128.66272000000001</v>
      </c>
      <c r="G21">
        <v>20899408</v>
      </c>
      <c r="I21">
        <f t="shared" si="2"/>
        <v>-1.0352250581434068E-2</v>
      </c>
      <c r="J21">
        <f t="shared" si="4"/>
        <v>1.0352250581434068E-2</v>
      </c>
      <c r="K21">
        <f t="shared" si="3"/>
        <v>1.0716909210080199E-4</v>
      </c>
      <c r="M21">
        <f t="shared" si="0"/>
        <v>-2.1073910000000069</v>
      </c>
      <c r="N21">
        <f t="shared" si="1"/>
        <v>2.1073910000000069</v>
      </c>
    </row>
    <row r="22" spans="1:14" x14ac:dyDescent="0.3">
      <c r="A22" s="1">
        <v>40210</v>
      </c>
      <c r="B22">
        <v>136.080399</v>
      </c>
      <c r="C22">
        <v>143.13473500000001</v>
      </c>
      <c r="D22">
        <v>134.23024000000001</v>
      </c>
      <c r="E22">
        <v>142.44216900000001</v>
      </c>
      <c r="F22">
        <v>133.387878</v>
      </c>
      <c r="G22">
        <v>24102055</v>
      </c>
      <c r="I22">
        <f t="shared" si="2"/>
        <v>1.5663584817057687E-2</v>
      </c>
      <c r="J22">
        <f t="shared" si="4"/>
        <v>1.5663584817057687E-2</v>
      </c>
      <c r="K22">
        <f t="shared" si="3"/>
        <v>2.453478893211601E-4</v>
      </c>
      <c r="M22">
        <f t="shared" si="0"/>
        <v>6.361770000000007</v>
      </c>
      <c r="N22">
        <f t="shared" si="1"/>
        <v>6.361770000000007</v>
      </c>
    </row>
    <row r="23" spans="1:14" x14ac:dyDescent="0.3">
      <c r="A23" s="1">
        <v>40211</v>
      </c>
      <c r="B23">
        <v>144.45062300000001</v>
      </c>
      <c r="C23">
        <v>146.42939799999999</v>
      </c>
      <c r="D23">
        <v>139.51357999999999</v>
      </c>
      <c r="E23">
        <v>140.384232</v>
      </c>
      <c r="F23">
        <v>131.46073899999999</v>
      </c>
      <c r="G23">
        <v>21818956</v>
      </c>
      <c r="I23">
        <f t="shared" si="2"/>
        <v>-6.3202477118840224E-3</v>
      </c>
      <c r="J23">
        <f t="shared" si="4"/>
        <v>6.3202477118840224E-3</v>
      </c>
      <c r="K23">
        <f t="shared" si="3"/>
        <v>3.9945531139575218E-5</v>
      </c>
      <c r="M23">
        <f t="shared" si="0"/>
        <v>-4.0663910000000101</v>
      </c>
      <c r="N23">
        <f t="shared" si="1"/>
        <v>4.0663910000000101</v>
      </c>
    </row>
    <row r="24" spans="1:14" x14ac:dyDescent="0.3">
      <c r="A24" s="1">
        <v>40212</v>
      </c>
      <c r="B24">
        <v>141.48245199999999</v>
      </c>
      <c r="C24">
        <v>143.85699500000001</v>
      </c>
      <c r="D24">
        <v>140.36445599999999</v>
      </c>
      <c r="E24">
        <v>142.77856399999999</v>
      </c>
      <c r="F24">
        <v>133.702866</v>
      </c>
      <c r="G24">
        <v>11665708</v>
      </c>
      <c r="I24">
        <f t="shared" si="2"/>
        <v>7.3446792701645867E-3</v>
      </c>
      <c r="J24">
        <f t="shared" si="4"/>
        <v>7.3446792701645867E-3</v>
      </c>
      <c r="K24">
        <f t="shared" si="3"/>
        <v>5.3944313581585405E-5</v>
      </c>
      <c r="M24">
        <f t="shared" si="0"/>
        <v>1.2961119999999937</v>
      </c>
      <c r="N24">
        <f t="shared" si="1"/>
        <v>1.2961119999999937</v>
      </c>
    </row>
    <row r="25" spans="1:14" x14ac:dyDescent="0.3">
      <c r="A25" s="1">
        <v>40213</v>
      </c>
      <c r="B25">
        <v>142.669724</v>
      </c>
      <c r="C25">
        <v>143.46122700000001</v>
      </c>
      <c r="D25">
        <v>135.76379399999999</v>
      </c>
      <c r="E25">
        <v>136.45637500000001</v>
      </c>
      <c r="F25">
        <v>127.78254699999999</v>
      </c>
      <c r="G25">
        <v>14364089</v>
      </c>
      <c r="I25">
        <f t="shared" si="2"/>
        <v>-1.9669179765445754E-2</v>
      </c>
      <c r="J25">
        <f t="shared" si="4"/>
        <v>1.9669179765445754E-2</v>
      </c>
      <c r="K25">
        <f t="shared" si="3"/>
        <v>3.8687663264542067E-4</v>
      </c>
      <c r="M25">
        <f t="shared" si="0"/>
        <v>-6.2133489999999938</v>
      </c>
      <c r="N25">
        <f t="shared" si="1"/>
        <v>6.2133489999999938</v>
      </c>
    </row>
    <row r="26" spans="1:14" x14ac:dyDescent="0.3">
      <c r="A26" s="1">
        <v>40214</v>
      </c>
      <c r="B26">
        <v>132.57797199999999</v>
      </c>
      <c r="C26">
        <v>134.25993299999999</v>
      </c>
      <c r="D26">
        <v>130.233124</v>
      </c>
      <c r="E26">
        <v>133.013306</v>
      </c>
      <c r="F26">
        <v>124.55835</v>
      </c>
      <c r="G26">
        <v>22246872</v>
      </c>
      <c r="I26">
        <f t="shared" si="2"/>
        <v>-1.1098742114152477E-2</v>
      </c>
      <c r="J26">
        <f t="shared" si="4"/>
        <v>1.1098742114152477E-2</v>
      </c>
      <c r="K26">
        <f t="shared" si="3"/>
        <v>1.2318207651646181E-4</v>
      </c>
      <c r="M26">
        <f t="shared" si="0"/>
        <v>0.43533400000001166</v>
      </c>
      <c r="N26">
        <f t="shared" si="1"/>
        <v>0.43533400000001166</v>
      </c>
    </row>
    <row r="27" spans="1:14" x14ac:dyDescent="0.3">
      <c r="A27" s="1">
        <v>40217</v>
      </c>
      <c r="B27">
        <v>133.57725500000001</v>
      </c>
      <c r="C27">
        <v>136.11998</v>
      </c>
      <c r="D27">
        <v>125.40490699999999</v>
      </c>
      <c r="E27">
        <v>133.221069</v>
      </c>
      <c r="F27">
        <v>124.752899</v>
      </c>
      <c r="G27">
        <v>17350173</v>
      </c>
      <c r="I27">
        <f t="shared" si="2"/>
        <v>6.7782639082608739E-4</v>
      </c>
      <c r="J27">
        <f t="shared" si="4"/>
        <v>6.7782639082608739E-4</v>
      </c>
      <c r="K27">
        <f t="shared" si="3"/>
        <v>4.5944861610031979E-7</v>
      </c>
      <c r="M27">
        <f t="shared" si="0"/>
        <v>-0.35618600000000811</v>
      </c>
      <c r="N27">
        <f t="shared" si="1"/>
        <v>0.35618600000000811</v>
      </c>
    </row>
    <row r="28" spans="1:14" x14ac:dyDescent="0.3">
      <c r="A28" s="1">
        <v>40218</v>
      </c>
      <c r="B28">
        <v>131.638046</v>
      </c>
      <c r="C28">
        <v>136.139771</v>
      </c>
      <c r="D28">
        <v>131.40060399999999</v>
      </c>
      <c r="E28">
        <v>133.83448799999999</v>
      </c>
      <c r="F28">
        <v>125.327316</v>
      </c>
      <c r="G28">
        <v>13384786</v>
      </c>
      <c r="I28">
        <f t="shared" si="2"/>
        <v>1.9951275930177544E-3</v>
      </c>
      <c r="J28">
        <f t="shared" si="4"/>
        <v>1.9951275930177544E-3</v>
      </c>
      <c r="K28">
        <f t="shared" si="3"/>
        <v>3.9805341124208182E-6</v>
      </c>
      <c r="M28">
        <f t="shared" si="0"/>
        <v>2.1964419999999905</v>
      </c>
      <c r="N28">
        <f t="shared" si="1"/>
        <v>2.1964419999999905</v>
      </c>
    </row>
    <row r="29" spans="1:14" x14ac:dyDescent="0.3">
      <c r="A29" s="1">
        <v>40219</v>
      </c>
      <c r="B29">
        <v>135.54612700000001</v>
      </c>
      <c r="C29">
        <v>137.32702599999999</v>
      </c>
      <c r="D29">
        <v>131.984329</v>
      </c>
      <c r="E29">
        <v>132.51859999999999</v>
      </c>
      <c r="F29">
        <v>124.095085</v>
      </c>
      <c r="G29">
        <v>13442883</v>
      </c>
      <c r="I29">
        <f t="shared" si="2"/>
        <v>-4.2912027117221075E-3</v>
      </c>
      <c r="J29">
        <f t="shared" si="4"/>
        <v>4.2912027117221075E-3</v>
      </c>
      <c r="K29">
        <f t="shared" si="3"/>
        <v>1.8414420713091169E-5</v>
      </c>
      <c r="M29">
        <f t="shared" si="0"/>
        <v>-3.0275270000000205</v>
      </c>
      <c r="N29">
        <f t="shared" si="1"/>
        <v>3.0275270000000205</v>
      </c>
    </row>
    <row r="30" spans="1:14" x14ac:dyDescent="0.3">
      <c r="A30" s="1">
        <v>40220</v>
      </c>
      <c r="B30">
        <v>133.567352</v>
      </c>
      <c r="C30">
        <v>136.911484</v>
      </c>
      <c r="D30">
        <v>133.280441</v>
      </c>
      <c r="E30">
        <v>136.100189</v>
      </c>
      <c r="F30">
        <v>127.44902</v>
      </c>
      <c r="G30">
        <v>10099224</v>
      </c>
      <c r="I30">
        <f t="shared" si="2"/>
        <v>1.1581889194714687E-2</v>
      </c>
      <c r="J30">
        <f t="shared" si="4"/>
        <v>1.1581889194714687E-2</v>
      </c>
      <c r="K30">
        <f t="shared" si="3"/>
        <v>1.3414015731864882E-4</v>
      </c>
      <c r="M30">
        <f t="shared" si="0"/>
        <v>2.5328370000000007</v>
      </c>
      <c r="N30">
        <f t="shared" si="1"/>
        <v>2.5328370000000007</v>
      </c>
    </row>
    <row r="31" spans="1:14" x14ac:dyDescent="0.3">
      <c r="A31" s="1">
        <v>40224</v>
      </c>
      <c r="B31">
        <v>137.30723599999999</v>
      </c>
      <c r="C31">
        <v>138.98919699999999</v>
      </c>
      <c r="D31">
        <v>134.65568500000001</v>
      </c>
      <c r="E31">
        <v>135.18005400000001</v>
      </c>
      <c r="F31">
        <v>126.587372</v>
      </c>
      <c r="G31">
        <v>12144363</v>
      </c>
      <c r="I31">
        <f t="shared" si="2"/>
        <v>-2.9461127071402958E-3</v>
      </c>
      <c r="J31">
        <f t="shared" si="4"/>
        <v>2.9461127071402958E-3</v>
      </c>
      <c r="K31">
        <f t="shared" si="3"/>
        <v>8.6795800831735221E-6</v>
      </c>
      <c r="M31">
        <f t="shared" si="0"/>
        <v>-2.1271819999999764</v>
      </c>
      <c r="N31">
        <f t="shared" si="1"/>
        <v>2.1271819999999764</v>
      </c>
    </row>
    <row r="32" spans="1:14" x14ac:dyDescent="0.3">
      <c r="A32" s="1">
        <v>40225</v>
      </c>
      <c r="B32">
        <v>135.96167</v>
      </c>
      <c r="C32">
        <v>140.295197</v>
      </c>
      <c r="D32">
        <v>135.54612700000001</v>
      </c>
      <c r="E32">
        <v>139.13760400000001</v>
      </c>
      <c r="F32">
        <v>130.29335</v>
      </c>
      <c r="G32">
        <v>10227647</v>
      </c>
      <c r="I32">
        <f t="shared" si="2"/>
        <v>1.2531904783628029E-2</v>
      </c>
      <c r="J32">
        <f t="shared" si="4"/>
        <v>1.2531904783628029E-2</v>
      </c>
      <c r="K32">
        <f t="shared" si="3"/>
        <v>1.5704863750591906E-4</v>
      </c>
      <c r="M32">
        <f t="shared" si="0"/>
        <v>3.1759340000000122</v>
      </c>
      <c r="N32">
        <f t="shared" si="1"/>
        <v>3.1759340000000122</v>
      </c>
    </row>
    <row r="33" spans="1:14" x14ac:dyDescent="0.3">
      <c r="A33" s="1">
        <v>40226</v>
      </c>
      <c r="B33">
        <v>140.49307300000001</v>
      </c>
      <c r="C33">
        <v>142.86759900000001</v>
      </c>
      <c r="D33">
        <v>140.10720800000001</v>
      </c>
      <c r="E33">
        <v>140.789886</v>
      </c>
      <c r="F33">
        <v>131.84060700000001</v>
      </c>
      <c r="G33">
        <v>12520479</v>
      </c>
      <c r="I33">
        <f t="shared" si="2"/>
        <v>5.1269368990184347E-3</v>
      </c>
      <c r="J33">
        <f t="shared" si="4"/>
        <v>5.1269368990184347E-3</v>
      </c>
      <c r="K33">
        <f t="shared" si="3"/>
        <v>2.6285481966516762E-5</v>
      </c>
      <c r="M33">
        <f t="shared" si="0"/>
        <v>0.296812999999986</v>
      </c>
      <c r="N33">
        <f t="shared" si="1"/>
        <v>0.296812999999986</v>
      </c>
    </row>
    <row r="34" spans="1:14" x14ac:dyDescent="0.3">
      <c r="A34" s="1">
        <v>40227</v>
      </c>
      <c r="B34">
        <v>141.38351399999999</v>
      </c>
      <c r="C34">
        <v>142.452057</v>
      </c>
      <c r="D34">
        <v>139.206863</v>
      </c>
      <c r="E34">
        <v>140.46339399999999</v>
      </c>
      <c r="F34">
        <v>131.534851</v>
      </c>
      <c r="G34">
        <v>11860551</v>
      </c>
      <c r="I34">
        <f t="shared" si="2"/>
        <v>-1.0082992644757773E-3</v>
      </c>
      <c r="J34">
        <f t="shared" si="4"/>
        <v>1.0082992644757773E-3</v>
      </c>
      <c r="K34">
        <f t="shared" si="3"/>
        <v>1.0166674067423933E-6</v>
      </c>
      <c r="M34">
        <f t="shared" si="0"/>
        <v>-0.92011999999999716</v>
      </c>
      <c r="N34">
        <f t="shared" si="1"/>
        <v>0.92011999999999716</v>
      </c>
    </row>
    <row r="35" spans="1:14" x14ac:dyDescent="0.3">
      <c r="A35" s="1">
        <v>40228</v>
      </c>
      <c r="B35">
        <v>139.305801</v>
      </c>
      <c r="C35">
        <v>140.37434400000001</v>
      </c>
      <c r="D35">
        <v>136.02104199999999</v>
      </c>
      <c r="E35">
        <v>138.474716</v>
      </c>
      <c r="F35">
        <v>129.672607</v>
      </c>
      <c r="G35">
        <v>12664376</v>
      </c>
      <c r="I35">
        <f t="shared" si="2"/>
        <v>-6.1926748939217088E-3</v>
      </c>
      <c r="J35">
        <f t="shared" si="4"/>
        <v>6.1926748939217088E-3</v>
      </c>
      <c r="K35">
        <f t="shared" si="3"/>
        <v>3.8349222341808249E-5</v>
      </c>
      <c r="M35">
        <f t="shared" si="0"/>
        <v>-0.83108500000000163</v>
      </c>
      <c r="N35">
        <f t="shared" si="1"/>
        <v>0.83108500000000163</v>
      </c>
    </row>
    <row r="36" spans="1:14" x14ac:dyDescent="0.3">
      <c r="A36" s="1">
        <v>40231</v>
      </c>
      <c r="B36">
        <v>140.49307300000001</v>
      </c>
      <c r="C36">
        <v>141.42309599999999</v>
      </c>
      <c r="D36">
        <v>138.820999</v>
      </c>
      <c r="E36">
        <v>139.51357999999999</v>
      </c>
      <c r="F36">
        <v>130.645432</v>
      </c>
      <c r="G36">
        <v>8688478</v>
      </c>
      <c r="I36">
        <f t="shared" si="2"/>
        <v>3.2459999897888141E-3</v>
      </c>
      <c r="J36">
        <f t="shared" si="4"/>
        <v>3.2459999897888141E-3</v>
      </c>
      <c r="K36">
        <f t="shared" si="3"/>
        <v>1.0536515933708981E-5</v>
      </c>
      <c r="M36">
        <f t="shared" si="0"/>
        <v>-0.97949300000001926</v>
      </c>
      <c r="N36">
        <f t="shared" si="1"/>
        <v>0.97949300000001926</v>
      </c>
    </row>
    <row r="37" spans="1:14" x14ac:dyDescent="0.3">
      <c r="A37" s="1">
        <v>40232</v>
      </c>
      <c r="B37">
        <v>138.31642199999999</v>
      </c>
      <c r="C37">
        <v>140.869034</v>
      </c>
      <c r="D37">
        <v>137.524902</v>
      </c>
      <c r="E37">
        <v>138.454926</v>
      </c>
      <c r="F37">
        <v>129.654068</v>
      </c>
      <c r="G37">
        <v>13054284</v>
      </c>
      <c r="I37">
        <f t="shared" si="2"/>
        <v>-3.3080712635565942E-3</v>
      </c>
      <c r="J37">
        <f t="shared" si="4"/>
        <v>3.3080712635565942E-3</v>
      </c>
      <c r="K37">
        <f t="shared" si="3"/>
        <v>1.0943335484768922E-5</v>
      </c>
      <c r="M37">
        <f t="shared" si="0"/>
        <v>0.13850400000001173</v>
      </c>
      <c r="N37">
        <f t="shared" si="1"/>
        <v>0.13850400000001173</v>
      </c>
    </row>
    <row r="38" spans="1:14" x14ac:dyDescent="0.3">
      <c r="A38" s="1">
        <v>40233</v>
      </c>
      <c r="B38">
        <v>136.931274</v>
      </c>
      <c r="C38">
        <v>138.18779000000001</v>
      </c>
      <c r="D38">
        <v>133.567352</v>
      </c>
      <c r="E38">
        <v>135.43730199999999</v>
      </c>
      <c r="F38">
        <v>126.828262</v>
      </c>
      <c r="G38">
        <v>15428009</v>
      </c>
      <c r="I38">
        <f t="shared" si="2"/>
        <v>-9.5701180886385087E-3</v>
      </c>
      <c r="J38">
        <f t="shared" si="4"/>
        <v>9.5701180886385087E-3</v>
      </c>
      <c r="K38">
        <f t="shared" si="3"/>
        <v>9.1587160230485986E-5</v>
      </c>
      <c r="M38">
        <f t="shared" si="0"/>
        <v>-1.4939720000000136</v>
      </c>
      <c r="N38">
        <f t="shared" si="1"/>
        <v>1.4939720000000136</v>
      </c>
    </row>
    <row r="39" spans="1:14" x14ac:dyDescent="0.3">
      <c r="A39" s="1">
        <v>40234</v>
      </c>
      <c r="B39">
        <v>136.139771</v>
      </c>
      <c r="C39">
        <v>136.139771</v>
      </c>
      <c r="D39">
        <v>130.866333</v>
      </c>
      <c r="E39">
        <v>132.063492</v>
      </c>
      <c r="F39">
        <v>123.668892</v>
      </c>
      <c r="G39">
        <v>23716569</v>
      </c>
      <c r="I39">
        <f t="shared" si="2"/>
        <v>-1.0955517127413284E-2</v>
      </c>
      <c r="J39">
        <f t="shared" si="4"/>
        <v>1.0955517127413284E-2</v>
      </c>
      <c r="K39">
        <f t="shared" si="3"/>
        <v>1.2002335552904582E-4</v>
      </c>
      <c r="M39">
        <f t="shared" si="0"/>
        <v>-4.0762789999999995</v>
      </c>
      <c r="N39">
        <f t="shared" si="1"/>
        <v>4.0762789999999995</v>
      </c>
    </row>
    <row r="40" spans="1:14" x14ac:dyDescent="0.3">
      <c r="A40" s="1">
        <v>40235</v>
      </c>
      <c r="B40">
        <v>131.58857699999999</v>
      </c>
      <c r="C40">
        <v>142.60046399999999</v>
      </c>
      <c r="D40">
        <v>131.58857699999999</v>
      </c>
      <c r="E40">
        <v>140.73052999999999</v>
      </c>
      <c r="F40">
        <v>131.78501900000001</v>
      </c>
      <c r="G40">
        <v>27928931</v>
      </c>
      <c r="I40">
        <f t="shared" si="2"/>
        <v>2.7605546621803586E-2</v>
      </c>
      <c r="J40">
        <f t="shared" si="4"/>
        <v>2.7605546621803586E-2</v>
      </c>
      <c r="K40">
        <f t="shared" si="3"/>
        <v>7.6206620428857135E-4</v>
      </c>
      <c r="M40">
        <f t="shared" si="0"/>
        <v>9.1419530000000009</v>
      </c>
      <c r="N40">
        <f t="shared" si="1"/>
        <v>9.1419530000000009</v>
      </c>
    </row>
    <row r="41" spans="1:14" x14ac:dyDescent="0.3">
      <c r="A41" s="1">
        <v>40239</v>
      </c>
      <c r="B41">
        <v>142.47184799999999</v>
      </c>
      <c r="C41">
        <v>159.80592300000001</v>
      </c>
      <c r="D41">
        <v>142.47184799999999</v>
      </c>
      <c r="E41">
        <v>157.91618299999999</v>
      </c>
      <c r="F41">
        <v>147.878265</v>
      </c>
      <c r="G41">
        <v>49889228</v>
      </c>
      <c r="I41">
        <f t="shared" si="2"/>
        <v>5.0038314848514766E-2</v>
      </c>
      <c r="J41">
        <f t="shared" si="4"/>
        <v>5.0038314848514766E-2</v>
      </c>
      <c r="K41">
        <f t="shared" si="3"/>
        <v>2.5038329528790934E-3</v>
      </c>
      <c r="M41">
        <f t="shared" si="0"/>
        <v>15.444334999999995</v>
      </c>
      <c r="N41">
        <f t="shared" si="1"/>
        <v>15.444334999999995</v>
      </c>
    </row>
    <row r="42" spans="1:14" x14ac:dyDescent="0.3">
      <c r="A42" s="1">
        <v>40240</v>
      </c>
      <c r="B42">
        <v>160.280823</v>
      </c>
      <c r="C42">
        <v>161.06243900000001</v>
      </c>
      <c r="D42">
        <v>157.35223400000001</v>
      </c>
      <c r="E42">
        <v>160.13241600000001</v>
      </c>
      <c r="F42">
        <v>149.95362900000001</v>
      </c>
      <c r="G42">
        <v>34628599</v>
      </c>
      <c r="I42">
        <f t="shared" si="2"/>
        <v>6.0526180236200296E-3</v>
      </c>
      <c r="J42">
        <f t="shared" si="4"/>
        <v>6.0526180236200296E-3</v>
      </c>
      <c r="K42">
        <f t="shared" si="3"/>
        <v>3.663418493985003E-5</v>
      </c>
      <c r="M42">
        <f t="shared" si="0"/>
        <v>-0.14840699999999174</v>
      </c>
      <c r="N42">
        <f t="shared" si="1"/>
        <v>0.14840699999999174</v>
      </c>
    </row>
    <row r="43" spans="1:14" x14ac:dyDescent="0.3">
      <c r="A43" s="1">
        <v>40241</v>
      </c>
      <c r="B43">
        <v>160.06315599999999</v>
      </c>
      <c r="C43">
        <v>164.17901599999999</v>
      </c>
      <c r="D43">
        <v>158.13385</v>
      </c>
      <c r="E43">
        <v>160.87446600000001</v>
      </c>
      <c r="F43">
        <v>150.648529</v>
      </c>
      <c r="G43">
        <v>36989165</v>
      </c>
      <c r="I43">
        <f t="shared" si="2"/>
        <v>2.0078622135410317E-3</v>
      </c>
      <c r="J43">
        <f t="shared" si="4"/>
        <v>2.0078622135410317E-3</v>
      </c>
      <c r="K43">
        <f t="shared" si="3"/>
        <v>4.0315106685658913E-6</v>
      </c>
      <c r="M43">
        <f t="shared" si="0"/>
        <v>0.81131000000002018</v>
      </c>
      <c r="N43">
        <f t="shared" si="1"/>
        <v>0.81131000000002018</v>
      </c>
    </row>
    <row r="44" spans="1:14" x14ac:dyDescent="0.3">
      <c r="A44" s="1">
        <v>40242</v>
      </c>
      <c r="B44">
        <v>161.863846</v>
      </c>
      <c r="C44">
        <v>161.863846</v>
      </c>
      <c r="D44">
        <v>156.65966800000001</v>
      </c>
      <c r="E44">
        <v>157.16426100000001</v>
      </c>
      <c r="F44">
        <v>147.174149</v>
      </c>
      <c r="G44">
        <v>27008963</v>
      </c>
      <c r="I44">
        <f t="shared" si="2"/>
        <v>-1.0133323547918181E-2</v>
      </c>
      <c r="J44">
        <f t="shared" si="4"/>
        <v>1.0133323547918181E-2</v>
      </c>
      <c r="K44">
        <f t="shared" si="3"/>
        <v>1.0268424612679311E-4</v>
      </c>
      <c r="M44">
        <f t="shared" si="0"/>
        <v>-4.6995849999999848</v>
      </c>
      <c r="N44">
        <f t="shared" si="1"/>
        <v>4.6995849999999848</v>
      </c>
    </row>
    <row r="45" spans="1:14" x14ac:dyDescent="0.3">
      <c r="A45" s="1">
        <v>40245</v>
      </c>
      <c r="B45">
        <v>158.30204800000001</v>
      </c>
      <c r="C45">
        <v>161.68575999999999</v>
      </c>
      <c r="D45">
        <v>156.946594</v>
      </c>
      <c r="E45">
        <v>157.83703600000001</v>
      </c>
      <c r="F45">
        <v>147.804169</v>
      </c>
      <c r="G45">
        <v>20424255</v>
      </c>
      <c r="I45">
        <f t="shared" si="2"/>
        <v>1.8551219764318693E-3</v>
      </c>
      <c r="J45">
        <f t="shared" si="4"/>
        <v>1.8551219764318693E-3</v>
      </c>
      <c r="K45">
        <f t="shared" si="3"/>
        <v>3.4414775474404851E-6</v>
      </c>
      <c r="M45">
        <f t="shared" si="0"/>
        <v>-0.46501200000000154</v>
      </c>
      <c r="N45">
        <f t="shared" si="1"/>
        <v>0.46501200000000154</v>
      </c>
    </row>
    <row r="46" spans="1:14" x14ac:dyDescent="0.3">
      <c r="A46" s="1">
        <v>40246</v>
      </c>
      <c r="B46">
        <v>155.33389299999999</v>
      </c>
      <c r="C46">
        <v>155.33389299999999</v>
      </c>
      <c r="D46">
        <v>150.98057600000001</v>
      </c>
      <c r="E46">
        <v>153.562881</v>
      </c>
      <c r="F46">
        <v>143.801682</v>
      </c>
      <c r="G46">
        <v>57668210</v>
      </c>
      <c r="I46">
        <f t="shared" si="2"/>
        <v>-1.192266542456419E-2</v>
      </c>
      <c r="J46">
        <f t="shared" si="4"/>
        <v>1.192266542456419E-2</v>
      </c>
      <c r="K46">
        <f t="shared" si="3"/>
        <v>1.4214995082609841E-4</v>
      </c>
      <c r="M46">
        <f t="shared" si="0"/>
        <v>-1.7710119999999847</v>
      </c>
      <c r="N46">
        <f t="shared" si="1"/>
        <v>1.7710119999999847</v>
      </c>
    </row>
    <row r="47" spans="1:14" x14ac:dyDescent="0.3">
      <c r="A47" s="1">
        <v>40247</v>
      </c>
      <c r="B47">
        <v>153.948746</v>
      </c>
      <c r="C47">
        <v>156.87733499999999</v>
      </c>
      <c r="D47">
        <v>153.444153</v>
      </c>
      <c r="E47">
        <v>154.09715299999999</v>
      </c>
      <c r="F47">
        <v>144.301987</v>
      </c>
      <c r="G47">
        <v>22771045</v>
      </c>
      <c r="I47">
        <f t="shared" si="2"/>
        <v>1.508363706925785E-3</v>
      </c>
      <c r="J47">
        <f t="shared" si="4"/>
        <v>1.508363706925785E-3</v>
      </c>
      <c r="K47">
        <f t="shared" si="3"/>
        <v>2.2751610723708955E-6</v>
      </c>
      <c r="M47">
        <f t="shared" si="0"/>
        <v>0.14840699999999174</v>
      </c>
      <c r="N47">
        <f t="shared" si="1"/>
        <v>0.14840699999999174</v>
      </c>
    </row>
    <row r="48" spans="1:14" x14ac:dyDescent="0.3">
      <c r="A48" s="1">
        <v>40248</v>
      </c>
      <c r="B48">
        <v>154.34449799999999</v>
      </c>
      <c r="C48">
        <v>154.89856</v>
      </c>
      <c r="D48">
        <v>151.72262599999999</v>
      </c>
      <c r="E48">
        <v>152.44487000000001</v>
      </c>
      <c r="F48">
        <v>142.75474500000001</v>
      </c>
      <c r="G48">
        <v>13225081</v>
      </c>
      <c r="I48">
        <f t="shared" si="2"/>
        <v>-4.6818007643138742E-3</v>
      </c>
      <c r="J48">
        <f t="shared" si="4"/>
        <v>4.6818007643138742E-3</v>
      </c>
      <c r="K48">
        <f t="shared" si="3"/>
        <v>2.1919258396729975E-5</v>
      </c>
      <c r="M48">
        <f t="shared" si="0"/>
        <v>-1.8996279999999786</v>
      </c>
      <c r="N48">
        <f t="shared" si="1"/>
        <v>1.8996279999999786</v>
      </c>
    </row>
    <row r="49" spans="1:14" x14ac:dyDescent="0.3">
      <c r="A49" s="1">
        <v>40249</v>
      </c>
      <c r="B49">
        <v>152.959351</v>
      </c>
      <c r="C49">
        <v>154.156509</v>
      </c>
      <c r="D49">
        <v>150.15939299999999</v>
      </c>
      <c r="E49">
        <v>150.565033</v>
      </c>
      <c r="F49">
        <v>140.99440000000001</v>
      </c>
      <c r="G49">
        <v>18038608</v>
      </c>
      <c r="I49">
        <f t="shared" si="2"/>
        <v>-5.3886906142290919E-3</v>
      </c>
      <c r="J49">
        <f t="shared" si="4"/>
        <v>5.3886906142290919E-3</v>
      </c>
      <c r="K49">
        <f t="shared" si="3"/>
        <v>2.9037986535880707E-5</v>
      </c>
      <c r="M49">
        <f t="shared" si="0"/>
        <v>-2.3943179999999984</v>
      </c>
      <c r="N49">
        <f t="shared" si="1"/>
        <v>2.3943179999999984</v>
      </c>
    </row>
    <row r="50" spans="1:14" x14ac:dyDescent="0.3">
      <c r="A50" s="1">
        <v>40252</v>
      </c>
      <c r="B50">
        <v>149.39756800000001</v>
      </c>
      <c r="C50">
        <v>153.49362199999999</v>
      </c>
      <c r="D50">
        <v>148.80392499999999</v>
      </c>
      <c r="E50">
        <v>152.187637</v>
      </c>
      <c r="F50">
        <v>142.51385500000001</v>
      </c>
      <c r="G50">
        <v>17543044</v>
      </c>
      <c r="I50">
        <f t="shared" si="2"/>
        <v>4.655250180604976E-3</v>
      </c>
      <c r="J50">
        <f t="shared" si="4"/>
        <v>4.655250180604976E-3</v>
      </c>
      <c r="K50">
        <f t="shared" si="3"/>
        <v>2.1671354244022662E-5</v>
      </c>
      <c r="M50">
        <f t="shared" si="0"/>
        <v>2.7900689999999884</v>
      </c>
      <c r="N50">
        <f t="shared" si="1"/>
        <v>2.7900689999999884</v>
      </c>
    </row>
    <row r="51" spans="1:14" x14ac:dyDescent="0.3">
      <c r="A51" s="1">
        <v>40253</v>
      </c>
      <c r="B51">
        <v>152.959351</v>
      </c>
      <c r="C51">
        <v>155.99678</v>
      </c>
      <c r="D51">
        <v>152.78126499999999</v>
      </c>
      <c r="E51">
        <v>155.54165599999999</v>
      </c>
      <c r="F51">
        <v>145.654663</v>
      </c>
      <c r="G51">
        <v>14401329</v>
      </c>
      <c r="I51">
        <f t="shared" si="2"/>
        <v>9.4673445830816341E-3</v>
      </c>
      <c r="J51">
        <f t="shared" si="4"/>
        <v>9.4673445830816341E-3</v>
      </c>
      <c r="K51">
        <f t="shared" si="3"/>
        <v>8.9630613454805164E-5</v>
      </c>
      <c r="M51">
        <f t="shared" si="0"/>
        <v>2.582304999999991</v>
      </c>
      <c r="N51">
        <f t="shared" si="1"/>
        <v>2.582304999999991</v>
      </c>
    </row>
    <row r="52" spans="1:14" x14ac:dyDescent="0.3">
      <c r="A52" s="1">
        <v>40254</v>
      </c>
      <c r="B52">
        <v>156.28370699999999</v>
      </c>
      <c r="C52">
        <v>157.46107499999999</v>
      </c>
      <c r="D52">
        <v>153.948746</v>
      </c>
      <c r="E52">
        <v>154.44343599999999</v>
      </c>
      <c r="F52">
        <v>144.626251</v>
      </c>
      <c r="G52">
        <v>18807902</v>
      </c>
      <c r="I52">
        <f t="shared" si="2"/>
        <v>-3.0772633505903851E-3</v>
      </c>
      <c r="J52">
        <f t="shared" si="4"/>
        <v>3.0772633505903851E-3</v>
      </c>
      <c r="K52">
        <f t="shared" si="3"/>
        <v>9.4695497288867627E-6</v>
      </c>
      <c r="M52">
        <f t="shared" si="0"/>
        <v>-1.8402710000000013</v>
      </c>
      <c r="N52">
        <f t="shared" si="1"/>
        <v>1.8402710000000013</v>
      </c>
    </row>
    <row r="53" spans="1:14" x14ac:dyDescent="0.3">
      <c r="A53" s="1">
        <v>40255</v>
      </c>
      <c r="B53">
        <v>154.87876900000001</v>
      </c>
      <c r="C53">
        <v>156.12539699999999</v>
      </c>
      <c r="D53">
        <v>153.196808</v>
      </c>
      <c r="E53">
        <v>154.40387000000001</v>
      </c>
      <c r="F53">
        <v>144.589203</v>
      </c>
      <c r="G53">
        <v>10309081</v>
      </c>
      <c r="I53">
        <f t="shared" si="2"/>
        <v>-1.1127372802776233E-4</v>
      </c>
      <c r="J53">
        <f t="shared" si="4"/>
        <v>1.1127372802776233E-4</v>
      </c>
      <c r="K53">
        <f t="shared" si="3"/>
        <v>1.238184254919642E-8</v>
      </c>
      <c r="M53">
        <f t="shared" si="0"/>
        <v>-0.47489899999999352</v>
      </c>
      <c r="N53">
        <f t="shared" si="1"/>
        <v>0.47489899999999352</v>
      </c>
    </row>
    <row r="54" spans="1:14" x14ac:dyDescent="0.3">
      <c r="A54" s="1">
        <v>40256</v>
      </c>
      <c r="B54">
        <v>153.45405600000001</v>
      </c>
      <c r="C54">
        <v>155.62080399999999</v>
      </c>
      <c r="D54">
        <v>153.355118</v>
      </c>
      <c r="E54">
        <v>155.066757</v>
      </c>
      <c r="F54">
        <v>145.20997600000001</v>
      </c>
      <c r="G54">
        <v>9961296</v>
      </c>
      <c r="I54">
        <f t="shared" si="2"/>
        <v>1.8605229795881867E-3</v>
      </c>
      <c r="J54">
        <f t="shared" si="4"/>
        <v>1.8605229795881867E-3</v>
      </c>
      <c r="K54">
        <f t="shared" si="3"/>
        <v>3.4615457575757042E-6</v>
      </c>
      <c r="M54">
        <f t="shared" si="0"/>
        <v>1.6127009999999871</v>
      </c>
      <c r="N54">
        <f t="shared" si="1"/>
        <v>1.6127009999999871</v>
      </c>
    </row>
    <row r="55" spans="1:14" x14ac:dyDescent="0.3">
      <c r="A55" s="1">
        <v>40259</v>
      </c>
      <c r="B55">
        <v>153.75086999999999</v>
      </c>
      <c r="C55">
        <v>154.987595</v>
      </c>
      <c r="D55">
        <v>150.10992400000001</v>
      </c>
      <c r="E55">
        <v>150.42652899999999</v>
      </c>
      <c r="F55">
        <v>140.86468500000001</v>
      </c>
      <c r="G55">
        <v>15177582</v>
      </c>
      <c r="I55">
        <f t="shared" si="2"/>
        <v>-1.3194269790607361E-2</v>
      </c>
      <c r="J55">
        <f t="shared" si="4"/>
        <v>1.3194269790607361E-2</v>
      </c>
      <c r="K55">
        <f t="shared" si="3"/>
        <v>1.7408875530733402E-4</v>
      </c>
      <c r="M55">
        <f t="shared" si="0"/>
        <v>-3.324341000000004</v>
      </c>
      <c r="N55">
        <f t="shared" si="1"/>
        <v>3.324341000000004</v>
      </c>
    </row>
    <row r="56" spans="1:14" x14ac:dyDescent="0.3">
      <c r="A56" s="1">
        <v>40260</v>
      </c>
      <c r="B56">
        <v>150.38694799999999</v>
      </c>
      <c r="C56">
        <v>152.059021</v>
      </c>
      <c r="D56">
        <v>145.63789399999999</v>
      </c>
      <c r="E56">
        <v>146.29087799999999</v>
      </c>
      <c r="F56">
        <v>136.99194299999999</v>
      </c>
      <c r="G56">
        <v>24082386</v>
      </c>
      <c r="I56">
        <f t="shared" si="2"/>
        <v>-1.2107188100941099E-2</v>
      </c>
      <c r="J56">
        <f t="shared" si="4"/>
        <v>1.2107188100941099E-2</v>
      </c>
      <c r="K56">
        <f t="shared" si="3"/>
        <v>1.4658400371156974E-4</v>
      </c>
      <c r="M56">
        <f t="shared" si="0"/>
        <v>-4.0960699999999974</v>
      </c>
      <c r="N56">
        <f t="shared" si="1"/>
        <v>4.0960699999999974</v>
      </c>
    </row>
    <row r="57" spans="1:14" x14ac:dyDescent="0.3">
      <c r="A57" s="1">
        <v>40262</v>
      </c>
      <c r="B57">
        <v>147.41879299999999</v>
      </c>
      <c r="C57">
        <v>149.001801</v>
      </c>
      <c r="D57">
        <v>141.334045</v>
      </c>
      <c r="E57">
        <v>143.500809</v>
      </c>
      <c r="F57">
        <v>134.37922699999999</v>
      </c>
      <c r="G57">
        <v>44001415</v>
      </c>
      <c r="I57">
        <f t="shared" si="2"/>
        <v>-8.3628969862696596E-3</v>
      </c>
      <c r="J57">
        <f t="shared" si="4"/>
        <v>8.3628969862696596E-3</v>
      </c>
      <c r="K57">
        <f t="shared" si="3"/>
        <v>6.993804600295815E-5</v>
      </c>
      <c r="M57">
        <f t="shared" si="0"/>
        <v>-3.9179839999999899</v>
      </c>
      <c r="N57">
        <f t="shared" si="1"/>
        <v>3.9179839999999899</v>
      </c>
    </row>
    <row r="58" spans="1:14" x14ac:dyDescent="0.3">
      <c r="A58" s="1">
        <v>40263</v>
      </c>
      <c r="B58">
        <v>144.74743699999999</v>
      </c>
      <c r="C58">
        <v>149.753738</v>
      </c>
      <c r="D58">
        <v>144.134018</v>
      </c>
      <c r="E58">
        <v>148.35870399999999</v>
      </c>
      <c r="F58">
        <v>138.928314</v>
      </c>
      <c r="G58">
        <v>39431276</v>
      </c>
      <c r="I58">
        <f t="shared" si="2"/>
        <v>1.4458681401986974E-2</v>
      </c>
      <c r="J58">
        <f t="shared" si="4"/>
        <v>1.4458681401986974E-2</v>
      </c>
      <c r="K58">
        <f t="shared" si="3"/>
        <v>2.0905346788416401E-4</v>
      </c>
      <c r="M58">
        <f t="shared" si="0"/>
        <v>3.611266999999998</v>
      </c>
      <c r="N58">
        <f t="shared" si="1"/>
        <v>3.611266999999998</v>
      </c>
    </row>
    <row r="59" spans="1:14" x14ac:dyDescent="0.3">
      <c r="A59" s="1">
        <v>40266</v>
      </c>
      <c r="B59">
        <v>149.021591</v>
      </c>
      <c r="C59">
        <v>150.28801000000001</v>
      </c>
      <c r="D59">
        <v>145.449905</v>
      </c>
      <c r="E59">
        <v>146.548126</v>
      </c>
      <c r="F59">
        <v>137.232834</v>
      </c>
      <c r="G59">
        <v>26307691</v>
      </c>
      <c r="I59">
        <f t="shared" si="2"/>
        <v>-5.332761634647039E-3</v>
      </c>
      <c r="J59">
        <f t="shared" si="4"/>
        <v>5.332761634647039E-3</v>
      </c>
      <c r="K59">
        <f t="shared" si="3"/>
        <v>2.8438346651963361E-5</v>
      </c>
      <c r="M59">
        <f t="shared" si="0"/>
        <v>-2.4734650000000045</v>
      </c>
      <c r="N59">
        <f t="shared" si="1"/>
        <v>2.4734650000000045</v>
      </c>
    </row>
    <row r="60" spans="1:14" x14ac:dyDescent="0.3">
      <c r="A60" s="1">
        <v>40267</v>
      </c>
      <c r="B60">
        <v>147.399002</v>
      </c>
      <c r="C60">
        <v>150.30779999999999</v>
      </c>
      <c r="D60">
        <v>146.548126</v>
      </c>
      <c r="E60">
        <v>149.58554100000001</v>
      </c>
      <c r="F60">
        <v>140.07714799999999</v>
      </c>
      <c r="G60">
        <v>27946856</v>
      </c>
      <c r="I60">
        <f t="shared" si="2"/>
        <v>8.9093472513471043E-3</v>
      </c>
      <c r="J60">
        <f t="shared" si="4"/>
        <v>8.9093472513471043E-3</v>
      </c>
      <c r="K60">
        <f t="shared" si="3"/>
        <v>7.9376468445086209E-5</v>
      </c>
      <c r="M60">
        <f t="shared" si="0"/>
        <v>2.1865390000000104</v>
      </c>
      <c r="N60">
        <f t="shared" si="1"/>
        <v>2.1865390000000104</v>
      </c>
    </row>
    <row r="61" spans="1:14" x14ac:dyDescent="0.3">
      <c r="A61" s="1">
        <v>40268</v>
      </c>
      <c r="B61">
        <v>149.991196</v>
      </c>
      <c r="C61">
        <v>151.673157</v>
      </c>
      <c r="D61">
        <v>148.64563000000001</v>
      </c>
      <c r="E61">
        <v>149.93182400000001</v>
      </c>
      <c r="F61">
        <v>140.40142800000001</v>
      </c>
      <c r="G61">
        <v>16156899</v>
      </c>
      <c r="I61">
        <f t="shared" si="2"/>
        <v>1.0042079736030018E-3</v>
      </c>
      <c r="J61">
        <f t="shared" si="4"/>
        <v>1.0042079736030018E-3</v>
      </c>
      <c r="K61">
        <f t="shared" si="3"/>
        <v>1.0084336542478472E-6</v>
      </c>
      <c r="M61">
        <f t="shared" si="0"/>
        <v>-5.9371999999996206E-2</v>
      </c>
      <c r="N61">
        <f t="shared" si="1"/>
        <v>5.9371999999996206E-2</v>
      </c>
    </row>
    <row r="62" spans="1:14" x14ac:dyDescent="0.3">
      <c r="A62" s="1">
        <v>40269</v>
      </c>
      <c r="B62">
        <v>150.38694799999999</v>
      </c>
      <c r="C62">
        <v>154.34449799999999</v>
      </c>
      <c r="D62">
        <v>150.38694799999999</v>
      </c>
      <c r="E62">
        <v>153.87948600000001</v>
      </c>
      <c r="F62">
        <v>144.09816000000001</v>
      </c>
      <c r="G62">
        <v>20006815</v>
      </c>
      <c r="I62">
        <f t="shared" si="2"/>
        <v>1.1286902526348747E-2</v>
      </c>
      <c r="J62">
        <f t="shared" si="4"/>
        <v>1.1286902526348747E-2</v>
      </c>
      <c r="K62">
        <f t="shared" si="3"/>
        <v>1.2739416863929772E-4</v>
      </c>
      <c r="M62">
        <f t="shared" si="0"/>
        <v>3.4925380000000246</v>
      </c>
      <c r="N62">
        <f t="shared" si="1"/>
        <v>3.4925380000000246</v>
      </c>
    </row>
    <row r="63" spans="1:14" x14ac:dyDescent="0.3">
      <c r="A63" s="1">
        <v>40273</v>
      </c>
      <c r="B63">
        <v>154.96781899999999</v>
      </c>
      <c r="C63">
        <v>155.92752100000001</v>
      </c>
      <c r="D63">
        <v>149.59544399999999</v>
      </c>
      <c r="E63">
        <v>154.63142400000001</v>
      </c>
      <c r="F63">
        <v>144.80229199999999</v>
      </c>
      <c r="G63">
        <v>16111998</v>
      </c>
      <c r="I63">
        <f t="shared" si="2"/>
        <v>2.1170283461542168E-3</v>
      </c>
      <c r="J63">
        <f t="shared" si="4"/>
        <v>2.1170283461542168E-3</v>
      </c>
      <c r="K63">
        <f t="shared" si="3"/>
        <v>4.4818090184204582E-6</v>
      </c>
      <c r="M63">
        <f t="shared" si="0"/>
        <v>-0.33639499999998179</v>
      </c>
      <c r="N63">
        <f t="shared" si="1"/>
        <v>0.33639499999998179</v>
      </c>
    </row>
    <row r="64" spans="1:14" x14ac:dyDescent="0.3">
      <c r="A64" s="1">
        <v>40274</v>
      </c>
      <c r="B64">
        <v>155.31410199999999</v>
      </c>
      <c r="C64">
        <v>155.511978</v>
      </c>
      <c r="D64">
        <v>152.06890899999999</v>
      </c>
      <c r="E64">
        <v>153.18691999999999</v>
      </c>
      <c r="F64">
        <v>143.44963100000001</v>
      </c>
      <c r="G64">
        <v>11920952</v>
      </c>
      <c r="I64">
        <f t="shared" si="2"/>
        <v>-4.0760710567345091E-3</v>
      </c>
      <c r="J64">
        <f t="shared" si="4"/>
        <v>4.0760710567345091E-3</v>
      </c>
      <c r="K64">
        <f t="shared" si="3"/>
        <v>1.6614355259548779E-5</v>
      </c>
      <c r="M64">
        <f t="shared" si="0"/>
        <v>-2.1271820000000048</v>
      </c>
      <c r="N64">
        <f t="shared" si="1"/>
        <v>2.1271820000000048</v>
      </c>
    </row>
    <row r="65" spans="1:14" x14ac:dyDescent="0.3">
      <c r="A65" s="1">
        <v>40275</v>
      </c>
      <c r="B65">
        <v>153.345215</v>
      </c>
      <c r="C65">
        <v>157.906296</v>
      </c>
      <c r="D65">
        <v>153.25618</v>
      </c>
      <c r="E65">
        <v>157.38192699999999</v>
      </c>
      <c r="F65">
        <v>147.37797499999999</v>
      </c>
      <c r="G65">
        <v>20079249</v>
      </c>
      <c r="I65">
        <f t="shared" si="2"/>
        <v>1.1733174288417306E-2</v>
      </c>
      <c r="J65">
        <f t="shared" si="4"/>
        <v>1.1733174288417306E-2</v>
      </c>
      <c r="K65">
        <f t="shared" si="3"/>
        <v>1.3766737888237695E-4</v>
      </c>
      <c r="M65">
        <f t="shared" si="0"/>
        <v>4.0367119999999943</v>
      </c>
      <c r="N65">
        <f t="shared" si="1"/>
        <v>4.0367119999999943</v>
      </c>
    </row>
    <row r="66" spans="1:14" x14ac:dyDescent="0.3">
      <c r="A66" s="1">
        <v>40276</v>
      </c>
      <c r="B66">
        <v>157.51054400000001</v>
      </c>
      <c r="C66">
        <v>157.70841999999999</v>
      </c>
      <c r="D66">
        <v>152.246994</v>
      </c>
      <c r="E66">
        <v>153.95863299999999</v>
      </c>
      <c r="F66">
        <v>144.17227199999999</v>
      </c>
      <c r="G66">
        <v>11364522</v>
      </c>
      <c r="I66">
        <f t="shared" si="2"/>
        <v>-9.5508122161657681E-3</v>
      </c>
      <c r="J66">
        <f t="shared" si="4"/>
        <v>9.5508122161657681E-3</v>
      </c>
      <c r="K66">
        <f t="shared" si="3"/>
        <v>9.1218013988461275E-5</v>
      </c>
      <c r="M66">
        <f t="shared" si="0"/>
        <v>-3.5519110000000182</v>
      </c>
      <c r="N66">
        <f t="shared" si="1"/>
        <v>3.5519110000000182</v>
      </c>
    </row>
    <row r="67" spans="1:14" x14ac:dyDescent="0.3">
      <c r="A67" s="1">
        <v>40277</v>
      </c>
      <c r="B67">
        <v>155.33389299999999</v>
      </c>
      <c r="C67">
        <v>161.14160200000001</v>
      </c>
      <c r="D67">
        <v>154.34449799999999</v>
      </c>
      <c r="E67">
        <v>160.21156300000001</v>
      </c>
      <c r="F67">
        <v>150.02773999999999</v>
      </c>
      <c r="G67">
        <v>29347237</v>
      </c>
      <c r="I67">
        <f t="shared" si="2"/>
        <v>1.7289811017604555E-2</v>
      </c>
      <c r="J67">
        <f t="shared" si="4"/>
        <v>1.7289811017604555E-2</v>
      </c>
      <c r="K67">
        <f t="shared" si="3"/>
        <v>2.9893756502447988E-4</v>
      </c>
      <c r="M67">
        <f t="shared" si="0"/>
        <v>4.8776700000000233</v>
      </c>
      <c r="N67">
        <f t="shared" si="1"/>
        <v>4.8776700000000233</v>
      </c>
    </row>
    <row r="68" spans="1:14" x14ac:dyDescent="0.3">
      <c r="A68" s="1">
        <v>40280</v>
      </c>
      <c r="B68">
        <v>160.27093500000001</v>
      </c>
      <c r="C68">
        <v>160.27093500000001</v>
      </c>
      <c r="D68">
        <v>153.968536</v>
      </c>
      <c r="E68">
        <v>154.552277</v>
      </c>
      <c r="F68">
        <v>144.72820999999999</v>
      </c>
      <c r="G68">
        <v>29781931</v>
      </c>
      <c r="I68">
        <f t="shared" si="2"/>
        <v>-1.5618449498391258E-2</v>
      </c>
      <c r="J68">
        <f t="shared" si="4"/>
        <v>1.5618449498391258E-2</v>
      </c>
      <c r="K68">
        <f t="shared" si="3"/>
        <v>2.4393596473379814E-4</v>
      </c>
      <c r="M68">
        <f t="shared" ref="M68:M131" si="5">E68-B68</f>
        <v>-5.7186580000000049</v>
      </c>
      <c r="N68">
        <f t="shared" ref="N68:N131" si="6">ABS(M68)</f>
        <v>5.7186580000000049</v>
      </c>
    </row>
    <row r="69" spans="1:14" x14ac:dyDescent="0.3">
      <c r="A69" s="1">
        <v>40281</v>
      </c>
      <c r="B69">
        <v>154.93812600000001</v>
      </c>
      <c r="C69">
        <v>155.67027300000001</v>
      </c>
      <c r="D69">
        <v>150.604614</v>
      </c>
      <c r="E69">
        <v>153.29574600000001</v>
      </c>
      <c r="F69">
        <v>143.55152899999999</v>
      </c>
      <c r="G69">
        <v>49489395</v>
      </c>
      <c r="I69">
        <f t="shared" ref="I69:I132" si="7">LOG(E69/E68)</f>
        <v>-3.5453046267595193E-3</v>
      </c>
      <c r="J69">
        <f t="shared" si="4"/>
        <v>3.5453046267595193E-3</v>
      </c>
      <c r="K69">
        <f t="shared" ref="K69:K132" si="8">(J69*J69)</f>
        <v>1.2569184896522454E-5</v>
      </c>
      <c r="M69">
        <f t="shared" si="5"/>
        <v>-1.6423800000000028</v>
      </c>
      <c r="N69">
        <f t="shared" si="6"/>
        <v>1.6423800000000028</v>
      </c>
    </row>
    <row r="70" spans="1:14" x14ac:dyDescent="0.3">
      <c r="A70" s="1">
        <v>40283</v>
      </c>
      <c r="B70">
        <v>154.34449799999999</v>
      </c>
      <c r="C70">
        <v>157.787567</v>
      </c>
      <c r="D70">
        <v>152.76147499999999</v>
      </c>
      <c r="E70">
        <v>153.42437699999999</v>
      </c>
      <c r="F70">
        <v>143.671967</v>
      </c>
      <c r="G70">
        <v>30353385</v>
      </c>
      <c r="I70">
        <f t="shared" si="7"/>
        <v>3.6426522153368794E-4</v>
      </c>
      <c r="J70">
        <f t="shared" ref="J70:J133" si="9">ABS(I70)</f>
        <v>3.6426522153368794E-4</v>
      </c>
      <c r="K70">
        <f t="shared" si="8"/>
        <v>1.3268915161898677E-7</v>
      </c>
      <c r="M70">
        <f t="shared" si="5"/>
        <v>-0.92012099999999464</v>
      </c>
      <c r="N70">
        <f t="shared" si="6"/>
        <v>0.92012099999999464</v>
      </c>
    </row>
    <row r="71" spans="1:14" x14ac:dyDescent="0.3">
      <c r="A71" s="1">
        <v>40284</v>
      </c>
      <c r="B71">
        <v>153.355118</v>
      </c>
      <c r="C71">
        <v>156.21444700000001</v>
      </c>
      <c r="D71">
        <v>153.216599</v>
      </c>
      <c r="E71">
        <v>155.284424</v>
      </c>
      <c r="F71">
        <v>145.41378800000001</v>
      </c>
      <c r="G71">
        <v>17014035</v>
      </c>
      <c r="I71">
        <f t="shared" si="7"/>
        <v>5.2335270081550027E-3</v>
      </c>
      <c r="J71">
        <f t="shared" si="9"/>
        <v>5.2335270081550027E-3</v>
      </c>
      <c r="K71">
        <f t="shared" si="8"/>
        <v>2.7389804945087854E-5</v>
      </c>
      <c r="M71">
        <f t="shared" si="5"/>
        <v>1.9293059999999969</v>
      </c>
      <c r="N71">
        <f t="shared" si="6"/>
        <v>1.9293059999999969</v>
      </c>
    </row>
    <row r="72" spans="1:14" x14ac:dyDescent="0.3">
      <c r="A72" s="1">
        <v>40287</v>
      </c>
      <c r="B72">
        <v>151.62368799999999</v>
      </c>
      <c r="C72">
        <v>154.24556000000001</v>
      </c>
      <c r="D72">
        <v>151.05973800000001</v>
      </c>
      <c r="E72">
        <v>153.51341199999999</v>
      </c>
      <c r="F72">
        <v>143.755371</v>
      </c>
      <c r="G72">
        <v>18251422</v>
      </c>
      <c r="I72">
        <f t="shared" si="7"/>
        <v>-4.9815709983931054E-3</v>
      </c>
      <c r="J72">
        <f t="shared" si="9"/>
        <v>4.9815709983931054E-3</v>
      </c>
      <c r="K72">
        <f t="shared" si="8"/>
        <v>2.4816049612031281E-5</v>
      </c>
      <c r="M72">
        <f t="shared" si="5"/>
        <v>1.8897240000000011</v>
      </c>
      <c r="N72">
        <f t="shared" si="6"/>
        <v>1.8897240000000011</v>
      </c>
    </row>
    <row r="73" spans="1:14" x14ac:dyDescent="0.3">
      <c r="A73" s="1">
        <v>40288</v>
      </c>
      <c r="B73">
        <v>153.75086999999999</v>
      </c>
      <c r="C73">
        <v>158.07449299999999</v>
      </c>
      <c r="D73">
        <v>153.75086999999999</v>
      </c>
      <c r="E73">
        <v>156.788284</v>
      </c>
      <c r="F73">
        <v>146.82205200000001</v>
      </c>
      <c r="G73">
        <v>21190375</v>
      </c>
      <c r="I73">
        <f t="shared" si="7"/>
        <v>9.1672824591790825E-3</v>
      </c>
      <c r="J73">
        <f t="shared" si="9"/>
        <v>9.1672824591790825E-3</v>
      </c>
      <c r="K73">
        <f t="shared" si="8"/>
        <v>8.4039067686372484E-5</v>
      </c>
      <c r="M73">
        <f t="shared" si="5"/>
        <v>3.0374140000000125</v>
      </c>
      <c r="N73">
        <f t="shared" si="6"/>
        <v>3.0374140000000125</v>
      </c>
    </row>
    <row r="74" spans="1:14" x14ac:dyDescent="0.3">
      <c r="A74" s="1">
        <v>40289</v>
      </c>
      <c r="B74">
        <v>157.154358</v>
      </c>
      <c r="C74">
        <v>160.67657500000001</v>
      </c>
      <c r="D74">
        <v>153.38479599999999</v>
      </c>
      <c r="E74">
        <v>160.162094</v>
      </c>
      <c r="F74">
        <v>149.98142999999999</v>
      </c>
      <c r="G74">
        <v>24958473</v>
      </c>
      <c r="I74">
        <f t="shared" si="7"/>
        <v>9.2461313307696195E-3</v>
      </c>
      <c r="J74">
        <f t="shared" si="9"/>
        <v>9.2461313307696195E-3</v>
      </c>
      <c r="K74">
        <f t="shared" si="8"/>
        <v>8.5490944585839569E-5</v>
      </c>
      <c r="M74">
        <f t="shared" si="5"/>
        <v>3.0077359999999942</v>
      </c>
      <c r="N74">
        <f t="shared" si="6"/>
        <v>3.0077359999999942</v>
      </c>
    </row>
    <row r="75" spans="1:14" x14ac:dyDescent="0.3">
      <c r="A75" s="1">
        <v>40290</v>
      </c>
      <c r="B75">
        <v>159.667404</v>
      </c>
      <c r="C75">
        <v>169.12596099999999</v>
      </c>
      <c r="D75">
        <v>158.49992399999999</v>
      </c>
      <c r="E75">
        <v>165.55426</v>
      </c>
      <c r="F75">
        <v>155.03085300000001</v>
      </c>
      <c r="G75">
        <v>53118709</v>
      </c>
      <c r="I75">
        <f t="shared" si="7"/>
        <v>1.4380622137720339E-2</v>
      </c>
      <c r="J75">
        <f t="shared" si="9"/>
        <v>1.4380622137720339E-2</v>
      </c>
      <c r="K75">
        <f t="shared" si="8"/>
        <v>2.0680229306789232E-4</v>
      </c>
      <c r="M75">
        <f t="shared" si="5"/>
        <v>5.8868559999999945</v>
      </c>
      <c r="N75">
        <f t="shared" si="6"/>
        <v>5.8868559999999945</v>
      </c>
    </row>
    <row r="76" spans="1:14" x14ac:dyDescent="0.3">
      <c r="A76" s="1">
        <v>40291</v>
      </c>
      <c r="B76">
        <v>165.82139599999999</v>
      </c>
      <c r="C76">
        <v>167.89910900000001</v>
      </c>
      <c r="D76">
        <v>163.743683</v>
      </c>
      <c r="E76">
        <v>167.097702</v>
      </c>
      <c r="F76">
        <v>156.47616600000001</v>
      </c>
      <c r="G76">
        <v>28966138</v>
      </c>
      <c r="I76">
        <f t="shared" si="7"/>
        <v>4.0301169418425816E-3</v>
      </c>
      <c r="J76">
        <f t="shared" si="9"/>
        <v>4.0301169418425816E-3</v>
      </c>
      <c r="K76">
        <f t="shared" si="8"/>
        <v>1.6241842564926604E-5</v>
      </c>
      <c r="M76">
        <f t="shared" si="5"/>
        <v>1.2763060000000053</v>
      </c>
      <c r="N76">
        <f t="shared" si="6"/>
        <v>1.2763060000000053</v>
      </c>
    </row>
    <row r="77" spans="1:14" x14ac:dyDescent="0.3">
      <c r="A77" s="1">
        <v>40294</v>
      </c>
      <c r="B77">
        <v>167.602295</v>
      </c>
      <c r="C77">
        <v>170.33300800000001</v>
      </c>
      <c r="D77">
        <v>165.227768</v>
      </c>
      <c r="E77">
        <v>168.35423299999999</v>
      </c>
      <c r="F77">
        <v>157.65283199999999</v>
      </c>
      <c r="G77">
        <v>15735528</v>
      </c>
      <c r="I77">
        <f t="shared" si="7"/>
        <v>3.253563178314516E-3</v>
      </c>
      <c r="J77">
        <f t="shared" si="9"/>
        <v>3.253563178314516E-3</v>
      </c>
      <c r="K77">
        <f t="shared" si="8"/>
        <v>1.0585673355284055E-5</v>
      </c>
      <c r="M77">
        <f t="shared" si="5"/>
        <v>0.75193799999999555</v>
      </c>
      <c r="N77">
        <f t="shared" si="6"/>
        <v>0.75193799999999555</v>
      </c>
    </row>
    <row r="78" spans="1:14" x14ac:dyDescent="0.3">
      <c r="A78" s="1">
        <v>40295</v>
      </c>
      <c r="B78">
        <v>168.05741900000001</v>
      </c>
      <c r="C78">
        <v>169.145737</v>
      </c>
      <c r="D78">
        <v>166.82067900000001</v>
      </c>
      <c r="E78">
        <v>167.51324500000001</v>
      </c>
      <c r="F78">
        <v>156.86531099999999</v>
      </c>
      <c r="G78">
        <v>22734583</v>
      </c>
      <c r="I78">
        <f t="shared" si="7"/>
        <v>-2.1748888176185439E-3</v>
      </c>
      <c r="J78">
        <f t="shared" si="9"/>
        <v>2.1748888176185439E-3</v>
      </c>
      <c r="K78">
        <f t="shared" si="8"/>
        <v>4.7301413690021882E-6</v>
      </c>
      <c r="M78">
        <f t="shared" si="5"/>
        <v>-0.54417399999999816</v>
      </c>
      <c r="N78">
        <f t="shared" si="6"/>
        <v>0.54417399999999816</v>
      </c>
    </row>
    <row r="79" spans="1:14" x14ac:dyDescent="0.3">
      <c r="A79" s="1">
        <v>40296</v>
      </c>
      <c r="B79">
        <v>164.258163</v>
      </c>
      <c r="C79">
        <v>166.988876</v>
      </c>
      <c r="D79">
        <v>138.514297</v>
      </c>
      <c r="E79">
        <v>162.566315</v>
      </c>
      <c r="F79">
        <v>152.23281900000001</v>
      </c>
      <c r="G79">
        <v>19690948</v>
      </c>
      <c r="I79">
        <f t="shared" si="7"/>
        <v>-1.3018590290753952E-2</v>
      </c>
      <c r="J79">
        <f t="shared" si="9"/>
        <v>1.3018590290753952E-2</v>
      </c>
      <c r="K79">
        <f t="shared" si="8"/>
        <v>1.6948369315851307E-4</v>
      </c>
      <c r="M79">
        <f t="shared" si="5"/>
        <v>-1.6918479999999931</v>
      </c>
      <c r="N79">
        <f t="shared" si="6"/>
        <v>1.6918479999999931</v>
      </c>
    </row>
    <row r="80" spans="1:14" x14ac:dyDescent="0.3">
      <c r="A80" s="1">
        <v>40297</v>
      </c>
      <c r="B80">
        <v>164.21859699999999</v>
      </c>
      <c r="C80">
        <v>168.17614699999999</v>
      </c>
      <c r="D80">
        <v>162.92250100000001</v>
      </c>
      <c r="E80">
        <v>166.72174100000001</v>
      </c>
      <c r="F80">
        <v>156.12411499999999</v>
      </c>
      <c r="G80">
        <v>41823624</v>
      </c>
      <c r="I80">
        <f t="shared" si="7"/>
        <v>1.0961675386137957E-2</v>
      </c>
      <c r="J80">
        <f t="shared" si="9"/>
        <v>1.0961675386137957E-2</v>
      </c>
      <c r="K80">
        <f t="shared" si="8"/>
        <v>1.2015832727106273E-4</v>
      </c>
      <c r="M80">
        <f t="shared" si="5"/>
        <v>2.5031440000000202</v>
      </c>
      <c r="N80">
        <f t="shared" si="6"/>
        <v>2.5031440000000202</v>
      </c>
    </row>
    <row r="81" spans="1:14" x14ac:dyDescent="0.3">
      <c r="A81" s="1">
        <v>40298</v>
      </c>
      <c r="B81">
        <v>167.80017100000001</v>
      </c>
      <c r="C81">
        <v>173.83543399999999</v>
      </c>
      <c r="D81">
        <v>167.20654300000001</v>
      </c>
      <c r="E81">
        <v>172.667969</v>
      </c>
      <c r="F81">
        <v>161.692352</v>
      </c>
      <c r="G81">
        <v>30858379</v>
      </c>
      <c r="I81">
        <f t="shared" si="7"/>
        <v>1.5219543882122589E-2</v>
      </c>
      <c r="J81">
        <f t="shared" si="9"/>
        <v>1.5219543882122589E-2</v>
      </c>
      <c r="K81">
        <f t="shared" si="8"/>
        <v>2.3163451597985513E-4</v>
      </c>
      <c r="M81">
        <f t="shared" si="5"/>
        <v>4.8677979999999934</v>
      </c>
      <c r="N81">
        <f t="shared" si="6"/>
        <v>4.8677979999999934</v>
      </c>
    </row>
    <row r="82" spans="1:14" x14ac:dyDescent="0.3">
      <c r="A82" s="1">
        <v>40301</v>
      </c>
      <c r="B82">
        <v>172.35136399999999</v>
      </c>
      <c r="C82">
        <v>174.66651899999999</v>
      </c>
      <c r="D82">
        <v>167.73091099999999</v>
      </c>
      <c r="E82">
        <v>169.076492</v>
      </c>
      <c r="F82">
        <v>158.32916299999999</v>
      </c>
      <c r="G82">
        <v>23773791</v>
      </c>
      <c r="I82">
        <f t="shared" si="7"/>
        <v>-9.1285521606488534E-3</v>
      </c>
      <c r="J82">
        <f t="shared" si="9"/>
        <v>9.1285521606488534E-3</v>
      </c>
      <c r="K82">
        <f t="shared" si="8"/>
        <v>8.3330464549686848E-5</v>
      </c>
      <c r="M82">
        <f t="shared" si="5"/>
        <v>-3.2748719999999878</v>
      </c>
      <c r="N82">
        <f t="shared" si="6"/>
        <v>3.2748719999999878</v>
      </c>
    </row>
    <row r="83" spans="1:14" x14ac:dyDescent="0.3">
      <c r="A83" s="1">
        <v>40302</v>
      </c>
      <c r="B83">
        <v>169.98672500000001</v>
      </c>
      <c r="C83">
        <v>172.05453499999999</v>
      </c>
      <c r="D83">
        <v>165.84118699999999</v>
      </c>
      <c r="E83">
        <v>166.65248099999999</v>
      </c>
      <c r="F83">
        <v>156.05924999999999</v>
      </c>
      <c r="G83">
        <v>18968476</v>
      </c>
      <c r="I83">
        <f t="shared" si="7"/>
        <v>-6.2714450034877783E-3</v>
      </c>
      <c r="J83">
        <f t="shared" si="9"/>
        <v>6.2714450034877783E-3</v>
      </c>
      <c r="K83">
        <f t="shared" si="8"/>
        <v>3.933102243177182E-5</v>
      </c>
      <c r="M83">
        <f t="shared" si="5"/>
        <v>-3.3342440000000124</v>
      </c>
      <c r="N83">
        <f t="shared" si="6"/>
        <v>3.3342440000000124</v>
      </c>
    </row>
    <row r="84" spans="1:14" x14ac:dyDescent="0.3">
      <c r="A84" s="1">
        <v>40303</v>
      </c>
      <c r="B84">
        <v>162.25959800000001</v>
      </c>
      <c r="C84">
        <v>166.53375199999999</v>
      </c>
      <c r="D84">
        <v>159.55857800000001</v>
      </c>
      <c r="E84">
        <v>165.19809000000001</v>
      </c>
      <c r="F84">
        <v>154.69731100000001</v>
      </c>
      <c r="G84">
        <v>18946811</v>
      </c>
      <c r="I84">
        <f t="shared" si="7"/>
        <v>-3.806761748632466E-3</v>
      </c>
      <c r="J84">
        <f t="shared" si="9"/>
        <v>3.806761748632466E-3</v>
      </c>
      <c r="K84">
        <f t="shared" si="8"/>
        <v>1.4491435010851311E-5</v>
      </c>
      <c r="M84">
        <f t="shared" si="5"/>
        <v>2.9384919999999966</v>
      </c>
      <c r="N84">
        <f t="shared" si="6"/>
        <v>2.9384919999999966</v>
      </c>
    </row>
    <row r="85" spans="1:14" x14ac:dyDescent="0.3">
      <c r="A85" s="1">
        <v>40304</v>
      </c>
      <c r="B85">
        <v>165.227768</v>
      </c>
      <c r="C85">
        <v>165.227768</v>
      </c>
      <c r="D85">
        <v>159.52889999999999</v>
      </c>
      <c r="E85">
        <v>160.96350100000001</v>
      </c>
      <c r="F85">
        <v>150.73187300000001</v>
      </c>
      <c r="G85">
        <v>24010448</v>
      </c>
      <c r="I85">
        <f t="shared" si="7"/>
        <v>-1.1277612252138731E-2</v>
      </c>
      <c r="J85">
        <f t="shared" si="9"/>
        <v>1.1277612252138731E-2</v>
      </c>
      <c r="K85">
        <f t="shared" si="8"/>
        <v>1.2718453810958962E-4</v>
      </c>
      <c r="M85">
        <f t="shared" si="5"/>
        <v>-4.2642669999999896</v>
      </c>
      <c r="N85">
        <f t="shared" si="6"/>
        <v>4.2642669999999896</v>
      </c>
    </row>
    <row r="86" spans="1:14" x14ac:dyDescent="0.3">
      <c r="A86" s="1">
        <v>40305</v>
      </c>
      <c r="B86">
        <v>159.25186199999999</v>
      </c>
      <c r="C86">
        <v>159.25186199999999</v>
      </c>
      <c r="D86">
        <v>150.010986</v>
      </c>
      <c r="E86">
        <v>150.931107</v>
      </c>
      <c r="F86">
        <v>141.337219</v>
      </c>
      <c r="G86">
        <v>28801931</v>
      </c>
      <c r="I86">
        <f t="shared" si="7"/>
        <v>-2.7948652123991276E-2</v>
      </c>
      <c r="J86">
        <f t="shared" si="9"/>
        <v>2.7948652123991276E-2</v>
      </c>
      <c r="K86">
        <f t="shared" si="8"/>
        <v>7.8112715554788214E-4</v>
      </c>
      <c r="M86">
        <f t="shared" si="5"/>
        <v>-8.3207549999999912</v>
      </c>
      <c r="N86">
        <f t="shared" si="6"/>
        <v>8.3207549999999912</v>
      </c>
    </row>
    <row r="87" spans="1:14" x14ac:dyDescent="0.3">
      <c r="A87" s="1">
        <v>40308</v>
      </c>
      <c r="B87">
        <v>156.71902499999999</v>
      </c>
      <c r="C87">
        <v>161.66596999999999</v>
      </c>
      <c r="D87">
        <v>151.48516799999999</v>
      </c>
      <c r="E87">
        <v>160.99319499999999</v>
      </c>
      <c r="F87">
        <v>150.759705</v>
      </c>
      <c r="G87">
        <v>22222064</v>
      </c>
      <c r="I87">
        <f t="shared" si="7"/>
        <v>2.8028761906098123E-2</v>
      </c>
      <c r="J87">
        <f t="shared" si="9"/>
        <v>2.8028761906098123E-2</v>
      </c>
      <c r="K87">
        <f t="shared" si="8"/>
        <v>7.8561149398873726E-4</v>
      </c>
      <c r="M87">
        <f t="shared" si="5"/>
        <v>4.274169999999998</v>
      </c>
      <c r="N87">
        <f t="shared" si="6"/>
        <v>4.274169999999998</v>
      </c>
    </row>
    <row r="88" spans="1:14" x14ac:dyDescent="0.3">
      <c r="A88" s="1">
        <v>40309</v>
      </c>
      <c r="B88">
        <v>161.58682300000001</v>
      </c>
      <c r="C88">
        <v>162.061722</v>
      </c>
      <c r="D88">
        <v>156.966385</v>
      </c>
      <c r="E88">
        <v>158.28225699999999</v>
      </c>
      <c r="F88">
        <v>148.22108499999999</v>
      </c>
      <c r="G88">
        <v>21729699</v>
      </c>
      <c r="I88">
        <f t="shared" si="7"/>
        <v>-7.3752848945723738E-3</v>
      </c>
      <c r="J88">
        <f t="shared" si="9"/>
        <v>7.3752848945723738E-3</v>
      </c>
      <c r="K88">
        <f t="shared" si="8"/>
        <v>5.4394827276107428E-5</v>
      </c>
      <c r="M88">
        <f t="shared" si="5"/>
        <v>-3.3045660000000225</v>
      </c>
      <c r="N88">
        <f t="shared" si="6"/>
        <v>3.3045660000000225</v>
      </c>
    </row>
    <row r="89" spans="1:14" x14ac:dyDescent="0.3">
      <c r="A89" s="1">
        <v>40310</v>
      </c>
      <c r="B89">
        <v>157.332458</v>
      </c>
      <c r="C89">
        <v>160.65679900000001</v>
      </c>
      <c r="D89">
        <v>156.62008700000001</v>
      </c>
      <c r="E89">
        <v>158.82643100000001</v>
      </c>
      <c r="F89">
        <v>148.73066700000001</v>
      </c>
      <c r="G89">
        <v>19139875</v>
      </c>
      <c r="I89">
        <f t="shared" si="7"/>
        <v>1.4905425573251345E-3</v>
      </c>
      <c r="J89">
        <f t="shared" si="9"/>
        <v>1.4905425573251345E-3</v>
      </c>
      <c r="K89">
        <f t="shared" si="8"/>
        <v>2.2217171151973517E-6</v>
      </c>
      <c r="M89">
        <f t="shared" si="5"/>
        <v>1.4939730000000111</v>
      </c>
      <c r="N89">
        <f t="shared" si="6"/>
        <v>1.4939730000000111</v>
      </c>
    </row>
    <row r="90" spans="1:14" x14ac:dyDescent="0.3">
      <c r="A90" s="1">
        <v>40311</v>
      </c>
      <c r="B90">
        <v>160.27093500000001</v>
      </c>
      <c r="C90">
        <v>165.60372899999999</v>
      </c>
      <c r="D90">
        <v>160.11262500000001</v>
      </c>
      <c r="E90">
        <v>164.40656999999999</v>
      </c>
      <c r="F90">
        <v>153.95609999999999</v>
      </c>
      <c r="G90">
        <v>23865686</v>
      </c>
      <c r="I90">
        <f t="shared" si="7"/>
        <v>1.4996391839628772E-2</v>
      </c>
      <c r="J90">
        <f t="shared" si="9"/>
        <v>1.4996391839628772E-2</v>
      </c>
      <c r="K90">
        <f t="shared" si="8"/>
        <v>2.2489176820768443E-4</v>
      </c>
      <c r="M90">
        <f t="shared" si="5"/>
        <v>4.1356349999999793</v>
      </c>
      <c r="N90">
        <f t="shared" si="6"/>
        <v>4.1356349999999793</v>
      </c>
    </row>
    <row r="91" spans="1:14" x14ac:dyDescent="0.3">
      <c r="A91" s="1">
        <v>40312</v>
      </c>
      <c r="B91">
        <v>164.63414</v>
      </c>
      <c r="C91">
        <v>165.227768</v>
      </c>
      <c r="D91">
        <v>160.399551</v>
      </c>
      <c r="E91">
        <v>161.517563</v>
      </c>
      <c r="F91">
        <v>151.250732</v>
      </c>
      <c r="G91">
        <v>13830264</v>
      </c>
      <c r="I91">
        <f t="shared" si="7"/>
        <v>-7.6994154983467782E-3</v>
      </c>
      <c r="J91">
        <f t="shared" si="9"/>
        <v>7.6994154983467782E-3</v>
      </c>
      <c r="K91">
        <f t="shared" si="8"/>
        <v>5.9280999016182566E-5</v>
      </c>
      <c r="M91">
        <f t="shared" si="5"/>
        <v>-3.1165770000000066</v>
      </c>
      <c r="N91">
        <f t="shared" si="6"/>
        <v>3.1165770000000066</v>
      </c>
    </row>
    <row r="92" spans="1:14" x14ac:dyDescent="0.3">
      <c r="A92" s="1">
        <v>40315</v>
      </c>
      <c r="B92">
        <v>159.687195</v>
      </c>
      <c r="C92">
        <v>159.687195</v>
      </c>
      <c r="D92">
        <v>153.27595500000001</v>
      </c>
      <c r="E92">
        <v>156.16497799999999</v>
      </c>
      <c r="F92">
        <v>146.23838799999999</v>
      </c>
      <c r="G92">
        <v>24175191</v>
      </c>
      <c r="I92">
        <f t="shared" si="7"/>
        <v>-1.4636108936998604E-2</v>
      </c>
      <c r="J92">
        <f t="shared" si="9"/>
        <v>1.4636108936998604E-2</v>
      </c>
      <c r="K92">
        <f t="shared" si="8"/>
        <v>2.142156848156904E-4</v>
      </c>
      <c r="M92">
        <f t="shared" si="5"/>
        <v>-3.5222170000000119</v>
      </c>
      <c r="N92">
        <f t="shared" si="6"/>
        <v>3.5222170000000119</v>
      </c>
    </row>
    <row r="93" spans="1:14" x14ac:dyDescent="0.3">
      <c r="A93" s="1">
        <v>40316</v>
      </c>
      <c r="B93">
        <v>157.312668</v>
      </c>
      <c r="C93">
        <v>157.312668</v>
      </c>
      <c r="D93">
        <v>151.415909</v>
      </c>
      <c r="E93">
        <v>152.83073400000001</v>
      </c>
      <c r="F93">
        <v>143.116074</v>
      </c>
      <c r="G93">
        <v>22833144</v>
      </c>
      <c r="I93">
        <f t="shared" si="7"/>
        <v>-9.3729454488586886E-3</v>
      </c>
      <c r="J93">
        <f t="shared" si="9"/>
        <v>9.3729454488586886E-3</v>
      </c>
      <c r="K93">
        <f t="shared" si="8"/>
        <v>8.7852106387280806E-5</v>
      </c>
      <c r="M93">
        <f t="shared" si="5"/>
        <v>-4.4819339999999954</v>
      </c>
      <c r="N93">
        <f t="shared" si="6"/>
        <v>4.4819339999999954</v>
      </c>
    </row>
    <row r="94" spans="1:14" x14ac:dyDescent="0.3">
      <c r="A94" s="1">
        <v>40317</v>
      </c>
      <c r="B94">
        <v>151.37634299999999</v>
      </c>
      <c r="C94">
        <v>151.37634299999999</v>
      </c>
      <c r="D94">
        <v>139.90933200000001</v>
      </c>
      <c r="E94">
        <v>141.46267700000001</v>
      </c>
      <c r="F94">
        <v>132.47062700000001</v>
      </c>
      <c r="G94">
        <v>42604941</v>
      </c>
      <c r="I94">
        <f t="shared" si="7"/>
        <v>-3.3568826611059331E-2</v>
      </c>
      <c r="J94">
        <f t="shared" si="9"/>
        <v>3.3568826611059331E-2</v>
      </c>
      <c r="K94">
        <f t="shared" si="8"/>
        <v>1.126866120043365E-3</v>
      </c>
      <c r="M94">
        <f t="shared" si="5"/>
        <v>-9.9136659999999779</v>
      </c>
      <c r="N94">
        <f t="shared" si="6"/>
        <v>9.9136659999999779</v>
      </c>
    </row>
    <row r="95" spans="1:14" x14ac:dyDescent="0.3">
      <c r="A95" s="1">
        <v>40318</v>
      </c>
      <c r="B95">
        <v>142.07609600000001</v>
      </c>
      <c r="C95">
        <v>144.90574599999999</v>
      </c>
      <c r="D95">
        <v>137.59416200000001</v>
      </c>
      <c r="E95">
        <v>140.869034</v>
      </c>
      <c r="F95">
        <v>131.91473400000001</v>
      </c>
      <c r="G95">
        <v>32478158</v>
      </c>
      <c r="I95">
        <f t="shared" si="7"/>
        <v>-1.8263358242863728E-3</v>
      </c>
      <c r="J95">
        <f t="shared" si="9"/>
        <v>1.8263358242863728E-3</v>
      </c>
      <c r="K95">
        <f t="shared" si="8"/>
        <v>3.3355025430717849E-6</v>
      </c>
      <c r="M95">
        <f t="shared" si="5"/>
        <v>-1.2070620000000076</v>
      </c>
      <c r="N95">
        <f t="shared" si="6"/>
        <v>1.2070620000000076</v>
      </c>
    </row>
    <row r="96" spans="1:14" x14ac:dyDescent="0.3">
      <c r="A96" s="1">
        <v>40319</v>
      </c>
      <c r="B96">
        <v>136.53552199999999</v>
      </c>
      <c r="C96">
        <v>141.34394800000001</v>
      </c>
      <c r="D96">
        <v>133.86416600000001</v>
      </c>
      <c r="E96">
        <v>140.46339399999999</v>
      </c>
      <c r="F96">
        <v>131.534851</v>
      </c>
      <c r="G96">
        <v>42409395</v>
      </c>
      <c r="I96">
        <f t="shared" si="7"/>
        <v>-1.2523784547136792E-3</v>
      </c>
      <c r="J96">
        <f t="shared" si="9"/>
        <v>1.2523784547136792E-3</v>
      </c>
      <c r="K96">
        <f t="shared" si="8"/>
        <v>1.568451793831023E-6</v>
      </c>
      <c r="M96">
        <f t="shared" si="5"/>
        <v>3.9278720000000078</v>
      </c>
      <c r="N96">
        <f t="shared" si="6"/>
        <v>3.9278720000000078</v>
      </c>
    </row>
    <row r="97" spans="1:14" x14ac:dyDescent="0.3">
      <c r="A97" s="1">
        <v>40322</v>
      </c>
      <c r="B97">
        <v>142.47184799999999</v>
      </c>
      <c r="C97">
        <v>146.31066899999999</v>
      </c>
      <c r="D97">
        <v>138.91004899999999</v>
      </c>
      <c r="E97">
        <v>139.88954200000001</v>
      </c>
      <c r="F97">
        <v>130.99749800000001</v>
      </c>
      <c r="G97">
        <v>27683087</v>
      </c>
      <c r="I97">
        <f t="shared" si="7"/>
        <v>-1.7779097208295153E-3</v>
      </c>
      <c r="J97">
        <f t="shared" si="9"/>
        <v>1.7779097208295153E-3</v>
      </c>
      <c r="K97">
        <f t="shared" si="8"/>
        <v>3.1609629754200851E-6</v>
      </c>
      <c r="M97">
        <f t="shared" si="5"/>
        <v>-2.5823059999999884</v>
      </c>
      <c r="N97">
        <f t="shared" si="6"/>
        <v>2.5823059999999884</v>
      </c>
    </row>
    <row r="98" spans="1:14" x14ac:dyDescent="0.3">
      <c r="A98" s="1">
        <v>40323</v>
      </c>
      <c r="B98">
        <v>138.31642199999999</v>
      </c>
      <c r="C98">
        <v>138.39556899999999</v>
      </c>
      <c r="D98">
        <v>132.57797199999999</v>
      </c>
      <c r="E98">
        <v>133.260651</v>
      </c>
      <c r="F98">
        <v>124.78995500000001</v>
      </c>
      <c r="G98">
        <v>22896567</v>
      </c>
      <c r="I98">
        <f t="shared" si="7"/>
        <v>-2.1083317754629908E-2</v>
      </c>
      <c r="J98">
        <f t="shared" si="9"/>
        <v>2.1083317754629908E-2</v>
      </c>
      <c r="K98">
        <f t="shared" si="8"/>
        <v>4.4450628754269268E-4</v>
      </c>
      <c r="M98">
        <f t="shared" si="5"/>
        <v>-5.0557709999999929</v>
      </c>
      <c r="N98">
        <f t="shared" si="6"/>
        <v>5.0557709999999929</v>
      </c>
    </row>
    <row r="99" spans="1:14" x14ac:dyDescent="0.3">
      <c r="A99" s="1">
        <v>40324</v>
      </c>
      <c r="B99">
        <v>133.567352</v>
      </c>
      <c r="C99">
        <v>141.26478599999999</v>
      </c>
      <c r="D99">
        <v>133.567352</v>
      </c>
      <c r="E99">
        <v>140.39413500000001</v>
      </c>
      <c r="F99">
        <v>131.47001599999999</v>
      </c>
      <c r="G99">
        <v>26941684</v>
      </c>
      <c r="I99">
        <f t="shared" si="7"/>
        <v>2.2647034875824121E-2</v>
      </c>
      <c r="J99">
        <f t="shared" si="9"/>
        <v>2.2647034875824121E-2</v>
      </c>
      <c r="K99">
        <f t="shared" si="8"/>
        <v>5.1288818866679407E-4</v>
      </c>
      <c r="M99">
        <f t="shared" si="5"/>
        <v>6.826783000000006</v>
      </c>
      <c r="N99">
        <f t="shared" si="6"/>
        <v>6.826783000000006</v>
      </c>
    </row>
    <row r="100" spans="1:14" x14ac:dyDescent="0.3">
      <c r="A100" s="1">
        <v>40325</v>
      </c>
      <c r="B100">
        <v>139.91922</v>
      </c>
      <c r="C100">
        <v>148.40817300000001</v>
      </c>
      <c r="D100">
        <v>139.39485199999999</v>
      </c>
      <c r="E100">
        <v>146.77568099999999</v>
      </c>
      <c r="F100">
        <v>137.44592299999999</v>
      </c>
      <c r="G100">
        <v>46147010</v>
      </c>
      <c r="I100">
        <f t="shared" si="7"/>
        <v>1.9305138652449098E-2</v>
      </c>
      <c r="J100">
        <f t="shared" si="9"/>
        <v>1.9305138652449098E-2</v>
      </c>
      <c r="K100">
        <f t="shared" si="8"/>
        <v>3.7268837839028415E-4</v>
      </c>
      <c r="M100">
        <f t="shared" si="5"/>
        <v>6.8564609999999959</v>
      </c>
      <c r="N100">
        <f t="shared" si="6"/>
        <v>6.8564609999999959</v>
      </c>
    </row>
    <row r="101" spans="1:14" x14ac:dyDescent="0.3">
      <c r="A101" s="1">
        <v>40326</v>
      </c>
      <c r="B101">
        <v>150.38694799999999</v>
      </c>
      <c r="C101">
        <v>153.09787</v>
      </c>
      <c r="D101">
        <v>146.93398999999999</v>
      </c>
      <c r="E101">
        <v>148.309235</v>
      </c>
      <c r="F101">
        <v>138.88197299999999</v>
      </c>
      <c r="G101">
        <v>39059693</v>
      </c>
      <c r="I101">
        <f t="shared" si="7"/>
        <v>4.5140906901644396E-3</v>
      </c>
      <c r="J101">
        <f t="shared" si="9"/>
        <v>4.5140906901644396E-3</v>
      </c>
      <c r="K101">
        <f t="shared" si="8"/>
        <v>2.0377014759029266E-5</v>
      </c>
      <c r="M101">
        <f t="shared" si="5"/>
        <v>-2.0777129999999886</v>
      </c>
      <c r="N101">
        <f t="shared" si="6"/>
        <v>2.0777129999999886</v>
      </c>
    </row>
    <row r="102" spans="1:14" x14ac:dyDescent="0.3">
      <c r="A102" s="1">
        <v>40329</v>
      </c>
      <c r="B102">
        <v>149.179901</v>
      </c>
      <c r="C102">
        <v>151.23782299999999</v>
      </c>
      <c r="D102">
        <v>146.627274</v>
      </c>
      <c r="E102">
        <v>149.39756800000001</v>
      </c>
      <c r="F102">
        <v>139.90112300000001</v>
      </c>
      <c r="G102">
        <v>22413182</v>
      </c>
      <c r="I102">
        <f t="shared" si="7"/>
        <v>3.1753330270127989E-3</v>
      </c>
      <c r="J102">
        <f t="shared" si="9"/>
        <v>3.1753330270127989E-3</v>
      </c>
      <c r="K102">
        <f t="shared" si="8"/>
        <v>1.0082739832438264E-5</v>
      </c>
      <c r="M102">
        <f t="shared" si="5"/>
        <v>0.21766700000000583</v>
      </c>
      <c r="N102">
        <f t="shared" si="6"/>
        <v>0.21766700000000583</v>
      </c>
    </row>
    <row r="103" spans="1:14" x14ac:dyDescent="0.3">
      <c r="A103" s="1">
        <v>40330</v>
      </c>
      <c r="B103">
        <v>148.03221099999999</v>
      </c>
      <c r="C103">
        <v>150.07034300000001</v>
      </c>
      <c r="D103">
        <v>142.58067299999999</v>
      </c>
      <c r="E103">
        <v>143.45133999999999</v>
      </c>
      <c r="F103">
        <v>134.332886</v>
      </c>
      <c r="G103">
        <v>24048880</v>
      </c>
      <c r="I103">
        <f t="shared" si="7"/>
        <v>-1.7638918372681726E-2</v>
      </c>
      <c r="J103">
        <f t="shared" si="9"/>
        <v>1.7638918372681726E-2</v>
      </c>
      <c r="K103">
        <f t="shared" si="8"/>
        <v>3.1113144135812894E-4</v>
      </c>
      <c r="M103">
        <f t="shared" si="5"/>
        <v>-4.5808710000000019</v>
      </c>
      <c r="N103">
        <f t="shared" si="6"/>
        <v>4.5808710000000019</v>
      </c>
    </row>
    <row r="104" spans="1:14" x14ac:dyDescent="0.3">
      <c r="A104" s="1">
        <v>40331</v>
      </c>
      <c r="B104">
        <v>145.44000199999999</v>
      </c>
      <c r="C104">
        <v>148.37849399999999</v>
      </c>
      <c r="D104">
        <v>143.67889400000001</v>
      </c>
      <c r="E104">
        <v>147.64634699999999</v>
      </c>
      <c r="F104">
        <v>138.261246</v>
      </c>
      <c r="G104">
        <v>28703946</v>
      </c>
      <c r="I104">
        <f t="shared" si="7"/>
        <v>1.2518096904444964E-2</v>
      </c>
      <c r="J104">
        <f t="shared" si="9"/>
        <v>1.2518096904444964E-2</v>
      </c>
      <c r="K104">
        <f t="shared" si="8"/>
        <v>1.5670275010907459E-4</v>
      </c>
      <c r="M104">
        <f t="shared" si="5"/>
        <v>2.2063449999999989</v>
      </c>
      <c r="N104">
        <f t="shared" si="6"/>
        <v>2.2063449999999989</v>
      </c>
    </row>
    <row r="105" spans="1:14" x14ac:dyDescent="0.3">
      <c r="A105" s="1">
        <v>40332</v>
      </c>
      <c r="B105">
        <v>149.39756800000001</v>
      </c>
      <c r="C105">
        <v>152.76147499999999</v>
      </c>
      <c r="D105">
        <v>149.39756800000001</v>
      </c>
      <c r="E105">
        <v>151.821564</v>
      </c>
      <c r="F105">
        <v>142.17105100000001</v>
      </c>
      <c r="G105">
        <v>24720427</v>
      </c>
      <c r="I105">
        <f t="shared" si="7"/>
        <v>1.2110754712599975E-2</v>
      </c>
      <c r="J105">
        <f t="shared" si="9"/>
        <v>1.2110754712599975E-2</v>
      </c>
      <c r="K105">
        <f t="shared" si="8"/>
        <v>1.4667037970876251E-4</v>
      </c>
      <c r="M105">
        <f t="shared" si="5"/>
        <v>2.4239959999999883</v>
      </c>
      <c r="N105">
        <f t="shared" si="6"/>
        <v>2.4239959999999883</v>
      </c>
    </row>
    <row r="106" spans="1:14" x14ac:dyDescent="0.3">
      <c r="A106" s="1">
        <v>40333</v>
      </c>
      <c r="B106">
        <v>151.91059899999999</v>
      </c>
      <c r="C106">
        <v>153.523315</v>
      </c>
      <c r="D106">
        <v>149.51628099999999</v>
      </c>
      <c r="E106">
        <v>152.68232699999999</v>
      </c>
      <c r="F106">
        <v>142.97711200000001</v>
      </c>
      <c r="G106">
        <v>17680584</v>
      </c>
      <c r="I106">
        <f t="shared" si="7"/>
        <v>2.4553092940964001E-3</v>
      </c>
      <c r="J106">
        <f t="shared" si="9"/>
        <v>2.4553092940964001E-3</v>
      </c>
      <c r="K106">
        <f t="shared" si="8"/>
        <v>6.0285437296761632E-6</v>
      </c>
      <c r="M106">
        <f t="shared" si="5"/>
        <v>0.77172799999999597</v>
      </c>
      <c r="N106">
        <f t="shared" si="6"/>
        <v>0.77172799999999597</v>
      </c>
    </row>
    <row r="107" spans="1:14" x14ac:dyDescent="0.3">
      <c r="A107" s="1">
        <v>40336</v>
      </c>
      <c r="B107">
        <v>149.59544399999999</v>
      </c>
      <c r="C107">
        <v>149.59544399999999</v>
      </c>
      <c r="D107">
        <v>144.925522</v>
      </c>
      <c r="E107">
        <v>145.85556</v>
      </c>
      <c r="F107">
        <v>136.58427399999999</v>
      </c>
      <c r="G107">
        <v>27858317</v>
      </c>
      <c r="I107">
        <f t="shared" si="7"/>
        <v>-1.9865781283115194E-2</v>
      </c>
      <c r="J107">
        <f t="shared" si="9"/>
        <v>1.9865781283115194E-2</v>
      </c>
      <c r="K107">
        <f t="shared" si="8"/>
        <v>3.9464926598856994E-4</v>
      </c>
      <c r="M107">
        <f t="shared" si="5"/>
        <v>-3.7398839999999893</v>
      </c>
      <c r="N107">
        <f t="shared" si="6"/>
        <v>3.7398839999999893</v>
      </c>
    </row>
    <row r="108" spans="1:14" x14ac:dyDescent="0.3">
      <c r="A108" s="1">
        <v>40337</v>
      </c>
      <c r="B108">
        <v>145.83577</v>
      </c>
      <c r="C108">
        <v>149.69438199999999</v>
      </c>
      <c r="D108">
        <v>144.64849899999999</v>
      </c>
      <c r="E108">
        <v>145.59831199999999</v>
      </c>
      <c r="F108">
        <v>136.343369</v>
      </c>
      <c r="G108">
        <v>26978136</v>
      </c>
      <c r="I108">
        <f t="shared" si="7"/>
        <v>-7.6664904210145839E-4</v>
      </c>
      <c r="J108">
        <f t="shared" si="9"/>
        <v>7.6664904210145839E-4</v>
      </c>
      <c r="K108">
        <f t="shared" si="8"/>
        <v>5.8775075375508369E-7</v>
      </c>
      <c r="M108">
        <f t="shared" si="5"/>
        <v>-0.23745800000000372</v>
      </c>
      <c r="N108">
        <f t="shared" si="6"/>
        <v>0.23745800000000372</v>
      </c>
    </row>
    <row r="109" spans="1:14" x14ac:dyDescent="0.3">
      <c r="A109" s="1">
        <v>40338</v>
      </c>
      <c r="B109">
        <v>145.44000199999999</v>
      </c>
      <c r="C109">
        <v>147.359421</v>
      </c>
      <c r="D109">
        <v>143.10505699999999</v>
      </c>
      <c r="E109">
        <v>144.06475800000001</v>
      </c>
      <c r="F109">
        <v>134.90733299999999</v>
      </c>
      <c r="G109">
        <v>33286679</v>
      </c>
      <c r="I109">
        <f t="shared" si="7"/>
        <v>-4.5985859546117443E-3</v>
      </c>
      <c r="J109">
        <f t="shared" si="9"/>
        <v>4.5985859546117443E-3</v>
      </c>
      <c r="K109">
        <f t="shared" si="8"/>
        <v>2.1146992781952408E-5</v>
      </c>
      <c r="M109">
        <f t="shared" si="5"/>
        <v>-1.3752439999999808</v>
      </c>
      <c r="N109">
        <f t="shared" si="6"/>
        <v>1.3752439999999808</v>
      </c>
    </row>
    <row r="110" spans="1:14" x14ac:dyDescent="0.3">
      <c r="A110" s="1">
        <v>40339</v>
      </c>
      <c r="B110">
        <v>146.162262</v>
      </c>
      <c r="C110">
        <v>150.87174999999999</v>
      </c>
      <c r="D110">
        <v>144.45062300000001</v>
      </c>
      <c r="E110">
        <v>150.20886200000001</v>
      </c>
      <c r="F110">
        <v>140.66087300000001</v>
      </c>
      <c r="G110">
        <v>24950044</v>
      </c>
      <c r="I110">
        <f t="shared" si="7"/>
        <v>1.8137801824265973E-2</v>
      </c>
      <c r="J110">
        <f t="shared" si="9"/>
        <v>1.8137801824265973E-2</v>
      </c>
      <c r="K110">
        <f t="shared" si="8"/>
        <v>3.2897985501634605E-4</v>
      </c>
      <c r="M110">
        <f t="shared" si="5"/>
        <v>4.0466000000000122</v>
      </c>
      <c r="N110">
        <f t="shared" si="6"/>
        <v>4.0466000000000122</v>
      </c>
    </row>
    <row r="111" spans="1:14" x14ac:dyDescent="0.3">
      <c r="A111" s="1">
        <v>40340</v>
      </c>
      <c r="B111">
        <v>152.266785</v>
      </c>
      <c r="C111">
        <v>152.93957499999999</v>
      </c>
      <c r="D111">
        <v>149.92193599999999</v>
      </c>
      <c r="E111">
        <v>151.35655199999999</v>
      </c>
      <c r="F111">
        <v>141.73559599999999</v>
      </c>
      <c r="G111">
        <v>26420786</v>
      </c>
      <c r="I111">
        <f t="shared" si="7"/>
        <v>3.3056697966664904E-3</v>
      </c>
      <c r="J111">
        <f t="shared" si="9"/>
        <v>3.3056697966664904E-3</v>
      </c>
      <c r="K111">
        <f t="shared" si="8"/>
        <v>1.0927452804593077E-5</v>
      </c>
      <c r="M111">
        <f t="shared" si="5"/>
        <v>-0.91023300000000518</v>
      </c>
      <c r="N111">
        <f t="shared" si="6"/>
        <v>0.91023300000000518</v>
      </c>
    </row>
    <row r="112" spans="1:14" x14ac:dyDescent="0.3">
      <c r="A112" s="1">
        <v>40343</v>
      </c>
      <c r="B112">
        <v>151.96997099999999</v>
      </c>
      <c r="C112">
        <v>152.91978499999999</v>
      </c>
      <c r="D112">
        <v>149.22936999999999</v>
      </c>
      <c r="E112">
        <v>150.43641700000001</v>
      </c>
      <c r="F112">
        <v>140.87396200000001</v>
      </c>
      <c r="G112">
        <v>17644648</v>
      </c>
      <c r="I112">
        <f t="shared" si="7"/>
        <v>-2.6482445410295867E-3</v>
      </c>
      <c r="J112">
        <f t="shared" si="9"/>
        <v>2.6482445410295867E-3</v>
      </c>
      <c r="K112">
        <f t="shared" si="8"/>
        <v>7.0131991490930061E-6</v>
      </c>
      <c r="M112">
        <f t="shared" si="5"/>
        <v>-1.533553999999981</v>
      </c>
      <c r="N112">
        <f t="shared" si="6"/>
        <v>1.533553999999981</v>
      </c>
    </row>
    <row r="113" spans="1:14" x14ac:dyDescent="0.3">
      <c r="A113" s="1">
        <v>40344</v>
      </c>
      <c r="B113">
        <v>150.584824</v>
      </c>
      <c r="C113">
        <v>152.16784699999999</v>
      </c>
      <c r="D113">
        <v>148.289444</v>
      </c>
      <c r="E113">
        <v>150.32759100000001</v>
      </c>
      <c r="F113">
        <v>140.772064</v>
      </c>
      <c r="G113">
        <v>16351196</v>
      </c>
      <c r="I113">
        <f t="shared" si="7"/>
        <v>-3.1428317280685894E-4</v>
      </c>
      <c r="J113">
        <f t="shared" si="9"/>
        <v>3.1428317280685894E-4</v>
      </c>
      <c r="K113">
        <f t="shared" si="8"/>
        <v>9.8773912709545954E-8</v>
      </c>
      <c r="M113">
        <f t="shared" si="5"/>
        <v>-0.25723299999998517</v>
      </c>
      <c r="N113">
        <f t="shared" si="6"/>
        <v>0.25723299999998517</v>
      </c>
    </row>
    <row r="114" spans="1:14" x14ac:dyDescent="0.3">
      <c r="A114" s="1">
        <v>40345</v>
      </c>
      <c r="B114">
        <v>151.37634299999999</v>
      </c>
      <c r="C114">
        <v>155.92752100000001</v>
      </c>
      <c r="D114">
        <v>151.37634299999999</v>
      </c>
      <c r="E114">
        <v>154.413757</v>
      </c>
      <c r="F114">
        <v>144.598465</v>
      </c>
      <c r="G114">
        <v>26018942</v>
      </c>
      <c r="I114">
        <f t="shared" si="7"/>
        <v>1.1647291853958831E-2</v>
      </c>
      <c r="J114">
        <f t="shared" si="9"/>
        <v>1.1647291853958831E-2</v>
      </c>
      <c r="K114">
        <f t="shared" si="8"/>
        <v>1.3565940753129576E-4</v>
      </c>
      <c r="M114">
        <f t="shared" si="5"/>
        <v>3.0374140000000125</v>
      </c>
      <c r="N114">
        <f t="shared" si="6"/>
        <v>3.0374140000000125</v>
      </c>
    </row>
    <row r="115" spans="1:14" x14ac:dyDescent="0.3">
      <c r="A115" s="1">
        <v>40346</v>
      </c>
      <c r="B115">
        <v>155.13601700000001</v>
      </c>
      <c r="C115">
        <v>159.39038099999999</v>
      </c>
      <c r="D115">
        <v>153.355118</v>
      </c>
      <c r="E115">
        <v>158.737381</v>
      </c>
      <c r="F115">
        <v>148.64726300000001</v>
      </c>
      <c r="G115">
        <v>23857959</v>
      </c>
      <c r="I115">
        <f t="shared" si="7"/>
        <v>1.1993220824326739E-2</v>
      </c>
      <c r="J115">
        <f t="shared" si="9"/>
        <v>1.1993220824326739E-2</v>
      </c>
      <c r="K115">
        <f t="shared" si="8"/>
        <v>1.4383734574106456E-4</v>
      </c>
      <c r="M115">
        <f t="shared" si="5"/>
        <v>3.6013639999999896</v>
      </c>
      <c r="N115">
        <f t="shared" si="6"/>
        <v>3.6013639999999896</v>
      </c>
    </row>
    <row r="116" spans="1:14" x14ac:dyDescent="0.3">
      <c r="A116" s="1">
        <v>40347</v>
      </c>
      <c r="B116">
        <v>159.29144299999999</v>
      </c>
      <c r="C116">
        <v>160.67657500000001</v>
      </c>
      <c r="D116">
        <v>156.91691599999999</v>
      </c>
      <c r="E116">
        <v>158.65823399999999</v>
      </c>
      <c r="F116">
        <v>148.57316599999999</v>
      </c>
      <c r="G116">
        <v>20921856</v>
      </c>
      <c r="I116">
        <f t="shared" si="7"/>
        <v>-2.1659471301558702E-4</v>
      </c>
      <c r="J116">
        <f t="shared" si="9"/>
        <v>2.1659471301558702E-4</v>
      </c>
      <c r="K116">
        <f t="shared" si="8"/>
        <v>4.6913269706304505E-8</v>
      </c>
      <c r="M116">
        <f t="shared" si="5"/>
        <v>-0.63320899999999369</v>
      </c>
      <c r="N116">
        <f t="shared" si="6"/>
        <v>0.63320899999999369</v>
      </c>
    </row>
    <row r="117" spans="1:14" x14ac:dyDescent="0.3">
      <c r="A117" s="1">
        <v>40350</v>
      </c>
      <c r="B117">
        <v>160.08294699999999</v>
      </c>
      <c r="C117">
        <v>162.92250100000001</v>
      </c>
      <c r="D117">
        <v>159.31123400000001</v>
      </c>
      <c r="E117">
        <v>159.74655200000001</v>
      </c>
      <c r="F117">
        <v>149.59229999999999</v>
      </c>
      <c r="G117">
        <v>19993034</v>
      </c>
      <c r="I117">
        <f t="shared" si="7"/>
        <v>2.968877123720905E-3</v>
      </c>
      <c r="J117">
        <f t="shared" si="9"/>
        <v>2.968877123720905E-3</v>
      </c>
      <c r="K117">
        <f t="shared" si="8"/>
        <v>8.8142313757533132E-6</v>
      </c>
      <c r="M117">
        <f t="shared" si="5"/>
        <v>-0.33639499999998179</v>
      </c>
      <c r="N117">
        <f t="shared" si="6"/>
        <v>0.33639499999998179</v>
      </c>
    </row>
    <row r="118" spans="1:14" x14ac:dyDescent="0.3">
      <c r="A118" s="1">
        <v>40351</v>
      </c>
      <c r="B118">
        <v>160.18188499999999</v>
      </c>
      <c r="C118">
        <v>160.18188499999999</v>
      </c>
      <c r="D118">
        <v>156.63987700000001</v>
      </c>
      <c r="E118">
        <v>157.83703600000001</v>
      </c>
      <c r="F118">
        <v>147.804169</v>
      </c>
      <c r="G118">
        <v>15775037</v>
      </c>
      <c r="I118">
        <f t="shared" si="7"/>
        <v>-5.2225762724572872E-3</v>
      </c>
      <c r="J118">
        <f t="shared" si="9"/>
        <v>5.2225762724572872E-3</v>
      </c>
      <c r="K118">
        <f t="shared" si="8"/>
        <v>2.7275302921633855E-5</v>
      </c>
      <c r="M118">
        <f t="shared" si="5"/>
        <v>-2.3448489999999822</v>
      </c>
      <c r="N118">
        <f t="shared" si="6"/>
        <v>2.3448489999999822</v>
      </c>
    </row>
    <row r="119" spans="1:14" x14ac:dyDescent="0.3">
      <c r="A119" s="1">
        <v>40352</v>
      </c>
      <c r="B119">
        <v>156.343063</v>
      </c>
      <c r="C119">
        <v>159.667404</v>
      </c>
      <c r="D119">
        <v>155.937408</v>
      </c>
      <c r="E119">
        <v>156.53105199999999</v>
      </c>
      <c r="F119">
        <v>146.581177</v>
      </c>
      <c r="G119">
        <v>17385856</v>
      </c>
      <c r="I119">
        <f t="shared" si="7"/>
        <v>-3.60841274421811E-3</v>
      </c>
      <c r="J119">
        <f t="shared" si="9"/>
        <v>3.60841274421811E-3</v>
      </c>
      <c r="K119">
        <f t="shared" si="8"/>
        <v>1.3020642532635671E-5</v>
      </c>
      <c r="M119">
        <f t="shared" si="5"/>
        <v>0.18798899999998753</v>
      </c>
      <c r="N119">
        <f t="shared" si="6"/>
        <v>0.18798899999998753</v>
      </c>
    </row>
    <row r="120" spans="1:14" x14ac:dyDescent="0.3">
      <c r="A120" s="1">
        <v>40353</v>
      </c>
      <c r="B120">
        <v>156.77839700000001</v>
      </c>
      <c r="C120">
        <v>157.866714</v>
      </c>
      <c r="D120">
        <v>154.69078099999999</v>
      </c>
      <c r="E120">
        <v>155.373459</v>
      </c>
      <c r="F120">
        <v>145.49717699999999</v>
      </c>
      <c r="G120">
        <v>15245467</v>
      </c>
      <c r="I120">
        <f t="shared" si="7"/>
        <v>-3.2236696985971126E-3</v>
      </c>
      <c r="J120">
        <f t="shared" si="9"/>
        <v>3.2236696985971126E-3</v>
      </c>
      <c r="K120">
        <f t="shared" si="8"/>
        <v>1.03920463256532E-5</v>
      </c>
      <c r="M120">
        <f t="shared" si="5"/>
        <v>-1.4049380000000156</v>
      </c>
      <c r="N120">
        <f t="shared" si="6"/>
        <v>1.4049380000000156</v>
      </c>
    </row>
    <row r="121" spans="1:14" x14ac:dyDescent="0.3">
      <c r="A121" s="1">
        <v>40354</v>
      </c>
      <c r="B121">
        <v>155.373459</v>
      </c>
      <c r="C121">
        <v>156.12539699999999</v>
      </c>
      <c r="D121">
        <v>151.52475000000001</v>
      </c>
      <c r="E121">
        <v>152.148056</v>
      </c>
      <c r="F121">
        <v>142.47680700000001</v>
      </c>
      <c r="G121">
        <v>17019276</v>
      </c>
      <c r="I121">
        <f t="shared" si="7"/>
        <v>-9.1104265847257154E-3</v>
      </c>
      <c r="J121">
        <f t="shared" si="9"/>
        <v>9.1104265847257154E-3</v>
      </c>
      <c r="K121">
        <f t="shared" si="8"/>
        <v>8.2999872555677067E-5</v>
      </c>
      <c r="M121">
        <f t="shared" si="5"/>
        <v>-3.225403</v>
      </c>
      <c r="N121">
        <f t="shared" si="6"/>
        <v>3.225403</v>
      </c>
    </row>
    <row r="122" spans="1:14" x14ac:dyDescent="0.3">
      <c r="A122" s="1">
        <v>40357</v>
      </c>
      <c r="B122">
        <v>152.365723</v>
      </c>
      <c r="C122">
        <v>157.08509799999999</v>
      </c>
      <c r="D122">
        <v>152.365723</v>
      </c>
      <c r="E122">
        <v>156.17486600000001</v>
      </c>
      <c r="F122">
        <v>146.24764999999999</v>
      </c>
      <c r="G122">
        <v>12556784</v>
      </c>
      <c r="I122">
        <f t="shared" si="7"/>
        <v>1.1344734251290501E-2</v>
      </c>
      <c r="J122">
        <f t="shared" si="9"/>
        <v>1.1344734251290501E-2</v>
      </c>
      <c r="K122">
        <f t="shared" si="8"/>
        <v>1.2870299523240386E-4</v>
      </c>
      <c r="M122">
        <f t="shared" si="5"/>
        <v>3.8091430000000059</v>
      </c>
      <c r="N122">
        <f t="shared" si="6"/>
        <v>3.8091430000000059</v>
      </c>
    </row>
    <row r="123" spans="1:14" x14ac:dyDescent="0.3">
      <c r="A123" s="1">
        <v>40358</v>
      </c>
      <c r="B123">
        <v>156.12539699999999</v>
      </c>
      <c r="C123">
        <v>156.12539699999999</v>
      </c>
      <c r="D123">
        <v>151.673157</v>
      </c>
      <c r="E123">
        <v>152.55371099999999</v>
      </c>
      <c r="F123">
        <v>142.85665900000001</v>
      </c>
      <c r="G123">
        <v>14291135</v>
      </c>
      <c r="I123">
        <f t="shared" si="7"/>
        <v>-1.0188365295015411E-2</v>
      </c>
      <c r="J123">
        <f t="shared" si="9"/>
        <v>1.0188365295015411E-2</v>
      </c>
      <c r="K123">
        <f t="shared" si="8"/>
        <v>1.0380278738467446E-4</v>
      </c>
      <c r="M123">
        <f t="shared" si="5"/>
        <v>-3.5716859999999997</v>
      </c>
      <c r="N123">
        <f t="shared" si="6"/>
        <v>3.5716859999999997</v>
      </c>
    </row>
    <row r="124" spans="1:14" x14ac:dyDescent="0.3">
      <c r="A124" s="1">
        <v>40359</v>
      </c>
      <c r="B124">
        <v>150.43641700000001</v>
      </c>
      <c r="C124">
        <v>154.71057099999999</v>
      </c>
      <c r="D124">
        <v>150.14948999999999</v>
      </c>
      <c r="E124">
        <v>154.047684</v>
      </c>
      <c r="F124">
        <v>144.255661</v>
      </c>
      <c r="G124">
        <v>17480177</v>
      </c>
      <c r="I124">
        <f t="shared" si="7"/>
        <v>4.2323966928876442E-3</v>
      </c>
      <c r="J124">
        <f t="shared" si="9"/>
        <v>4.2323966928876442E-3</v>
      </c>
      <c r="K124">
        <f t="shared" si="8"/>
        <v>1.7913181765966268E-5</v>
      </c>
      <c r="M124">
        <f t="shared" si="5"/>
        <v>3.611266999999998</v>
      </c>
      <c r="N124">
        <f t="shared" si="6"/>
        <v>3.611266999999998</v>
      </c>
    </row>
    <row r="125" spans="1:14" x14ac:dyDescent="0.3">
      <c r="A125" s="1">
        <v>40360</v>
      </c>
      <c r="B125">
        <v>153.909164</v>
      </c>
      <c r="C125">
        <v>154.36428799999999</v>
      </c>
      <c r="D125">
        <v>150.61450199999999</v>
      </c>
      <c r="E125">
        <v>150.931107</v>
      </c>
      <c r="F125">
        <v>141.337219</v>
      </c>
      <c r="G125">
        <v>12274979</v>
      </c>
      <c r="I125">
        <f t="shared" si="7"/>
        <v>-8.8764160080897891E-3</v>
      </c>
      <c r="J125">
        <f t="shared" si="9"/>
        <v>8.8764160080897891E-3</v>
      </c>
      <c r="K125">
        <f t="shared" si="8"/>
        <v>7.8790761148672664E-5</v>
      </c>
      <c r="M125">
        <f t="shared" si="5"/>
        <v>-2.9780570000000068</v>
      </c>
      <c r="N125">
        <f t="shared" si="6"/>
        <v>2.9780570000000068</v>
      </c>
    </row>
    <row r="126" spans="1:14" x14ac:dyDescent="0.3">
      <c r="A126" s="1">
        <v>40361</v>
      </c>
      <c r="B126">
        <v>152.365723</v>
      </c>
      <c r="C126">
        <v>153.523315</v>
      </c>
      <c r="D126">
        <v>150.98057600000001</v>
      </c>
      <c r="E126">
        <v>151.65336600000001</v>
      </c>
      <c r="F126">
        <v>142.01355000000001</v>
      </c>
      <c r="G126">
        <v>12038767</v>
      </c>
      <c r="I126">
        <f t="shared" si="7"/>
        <v>2.0732966951407406E-3</v>
      </c>
      <c r="J126">
        <f t="shared" si="9"/>
        <v>2.0732966951407406E-3</v>
      </c>
      <c r="K126">
        <f t="shared" si="8"/>
        <v>4.2985591860815174E-6</v>
      </c>
      <c r="M126">
        <f t="shared" si="5"/>
        <v>-0.71235699999999724</v>
      </c>
      <c r="N126">
        <f t="shared" si="6"/>
        <v>0.71235699999999724</v>
      </c>
    </row>
    <row r="127" spans="1:14" x14ac:dyDescent="0.3">
      <c r="A127" s="1">
        <v>40364</v>
      </c>
      <c r="B127">
        <v>151.36644000000001</v>
      </c>
      <c r="C127">
        <v>154.295029</v>
      </c>
      <c r="D127">
        <v>150.20886200000001</v>
      </c>
      <c r="E127">
        <v>151.02015700000001</v>
      </c>
      <c r="F127">
        <v>141.42057800000001</v>
      </c>
      <c r="G127">
        <v>16098868</v>
      </c>
      <c r="I127">
        <f t="shared" si="7"/>
        <v>-1.8171366498248563E-3</v>
      </c>
      <c r="J127">
        <f t="shared" si="9"/>
        <v>1.8171366498248563E-3</v>
      </c>
      <c r="K127">
        <f t="shared" si="8"/>
        <v>3.3019856041367024E-6</v>
      </c>
      <c r="M127">
        <f t="shared" si="5"/>
        <v>-0.34628299999999967</v>
      </c>
      <c r="N127">
        <f t="shared" si="6"/>
        <v>0.34628299999999967</v>
      </c>
    </row>
    <row r="128" spans="1:14" x14ac:dyDescent="0.3">
      <c r="A128" s="1">
        <v>40365</v>
      </c>
      <c r="B128">
        <v>151.36644000000001</v>
      </c>
      <c r="C128">
        <v>152.72190900000001</v>
      </c>
      <c r="D128">
        <v>150.584824</v>
      </c>
      <c r="E128">
        <v>151.95017999999999</v>
      </c>
      <c r="F128">
        <v>142.29148900000001</v>
      </c>
      <c r="G128">
        <v>14020533</v>
      </c>
      <c r="I128">
        <f t="shared" si="7"/>
        <v>2.6663014577981573E-3</v>
      </c>
      <c r="J128">
        <f t="shared" si="9"/>
        <v>2.6663014577981573E-3</v>
      </c>
      <c r="K128">
        <f t="shared" si="8"/>
        <v>7.1091634638565788E-6</v>
      </c>
      <c r="M128">
        <f t="shared" si="5"/>
        <v>0.5837399999999775</v>
      </c>
      <c r="N128">
        <f t="shared" si="6"/>
        <v>0.5837399999999775</v>
      </c>
    </row>
    <row r="129" spans="1:14" x14ac:dyDescent="0.3">
      <c r="A129" s="1">
        <v>40366</v>
      </c>
      <c r="B129">
        <v>151.673157</v>
      </c>
      <c r="C129">
        <v>152.345932</v>
      </c>
      <c r="D129">
        <v>148.091568</v>
      </c>
      <c r="E129">
        <v>148.596161</v>
      </c>
      <c r="F129">
        <v>139.15068099999999</v>
      </c>
      <c r="G129">
        <v>12754144</v>
      </c>
      <c r="I129">
        <f t="shared" si="7"/>
        <v>-9.6936293625716364E-3</v>
      </c>
      <c r="J129">
        <f t="shared" si="9"/>
        <v>9.6936293625716364E-3</v>
      </c>
      <c r="K129">
        <f t="shared" si="8"/>
        <v>9.3966450218910995E-5</v>
      </c>
      <c r="M129">
        <f t="shared" si="5"/>
        <v>-3.0769960000000083</v>
      </c>
      <c r="N129">
        <f t="shared" si="6"/>
        <v>3.0769960000000083</v>
      </c>
    </row>
    <row r="130" spans="1:14" x14ac:dyDescent="0.3">
      <c r="A130" s="1">
        <v>40367</v>
      </c>
      <c r="B130">
        <v>150.38694799999999</v>
      </c>
      <c r="C130">
        <v>151.594009</v>
      </c>
      <c r="D130">
        <v>149.32830799999999</v>
      </c>
      <c r="E130">
        <v>149.625122</v>
      </c>
      <c r="F130">
        <v>140.114227</v>
      </c>
      <c r="G130">
        <v>11395778</v>
      </c>
      <c r="I130">
        <f t="shared" si="7"/>
        <v>2.9969280073656544E-3</v>
      </c>
      <c r="J130">
        <f t="shared" si="9"/>
        <v>2.9969280073656544E-3</v>
      </c>
      <c r="K130">
        <f t="shared" si="8"/>
        <v>8.9815774813326718E-6</v>
      </c>
      <c r="M130">
        <f t="shared" si="5"/>
        <v>-0.76182599999998502</v>
      </c>
      <c r="N130">
        <f t="shared" si="6"/>
        <v>0.76182599999998502</v>
      </c>
    </row>
    <row r="131" spans="1:14" x14ac:dyDescent="0.3">
      <c r="A131" s="1">
        <v>40368</v>
      </c>
      <c r="B131">
        <v>150.584824</v>
      </c>
      <c r="C131">
        <v>152.86041299999999</v>
      </c>
      <c r="D131">
        <v>150.18907200000001</v>
      </c>
      <c r="E131">
        <v>152.504242</v>
      </c>
      <c r="F131">
        <v>142.810349</v>
      </c>
      <c r="G131">
        <v>15919247</v>
      </c>
      <c r="I131">
        <f t="shared" si="7"/>
        <v>8.2774064951883029E-3</v>
      </c>
      <c r="J131">
        <f t="shared" si="9"/>
        <v>8.2774064951883029E-3</v>
      </c>
      <c r="K131">
        <f t="shared" si="8"/>
        <v>6.851545828658551E-5</v>
      </c>
      <c r="M131">
        <f t="shared" si="5"/>
        <v>1.9194180000000074</v>
      </c>
      <c r="N131">
        <f t="shared" si="6"/>
        <v>1.9194180000000074</v>
      </c>
    </row>
    <row r="132" spans="1:14" x14ac:dyDescent="0.3">
      <c r="A132" s="1">
        <v>40371</v>
      </c>
      <c r="B132">
        <v>153.75086999999999</v>
      </c>
      <c r="C132">
        <v>156.95648199999999</v>
      </c>
      <c r="D132">
        <v>152.82084699999999</v>
      </c>
      <c r="E132">
        <v>156.35295099999999</v>
      </c>
      <c r="F132">
        <v>146.414413</v>
      </c>
      <c r="G132">
        <v>22252204</v>
      </c>
      <c r="I132">
        <f t="shared" si="7"/>
        <v>1.0824158493842755E-2</v>
      </c>
      <c r="J132">
        <f t="shared" si="9"/>
        <v>1.0824158493842755E-2</v>
      </c>
      <c r="K132">
        <f t="shared" si="8"/>
        <v>1.1716240709982827E-4</v>
      </c>
      <c r="M132">
        <f t="shared" ref="M132:M195" si="10">E132-B132</f>
        <v>2.6020809999999983</v>
      </c>
      <c r="N132">
        <f t="shared" ref="N132:N195" si="11">ABS(M132)</f>
        <v>2.6020809999999983</v>
      </c>
    </row>
    <row r="133" spans="1:14" x14ac:dyDescent="0.3">
      <c r="A133" s="1">
        <v>40372</v>
      </c>
      <c r="B133">
        <v>156.52114900000001</v>
      </c>
      <c r="C133">
        <v>159.23207099999999</v>
      </c>
      <c r="D133">
        <v>155.83847</v>
      </c>
      <c r="E133">
        <v>158.67802399999999</v>
      </c>
      <c r="F133">
        <v>148.59169</v>
      </c>
      <c r="G133">
        <v>14691923</v>
      </c>
      <c r="I133">
        <f t="shared" ref="I133:I196" si="12">LOG(E133/E132)</f>
        <v>6.4107010995054468E-3</v>
      </c>
      <c r="J133">
        <f t="shared" si="9"/>
        <v>6.4107010995054468E-3</v>
      </c>
      <c r="K133">
        <f t="shared" ref="K133:K196" si="13">(J133*J133)</f>
        <v>4.1097088587200343E-5</v>
      </c>
      <c r="M133">
        <f t="shared" si="10"/>
        <v>2.1568749999999852</v>
      </c>
      <c r="N133">
        <f t="shared" si="11"/>
        <v>2.1568749999999852</v>
      </c>
    </row>
    <row r="134" spans="1:14" x14ac:dyDescent="0.3">
      <c r="A134" s="1">
        <v>40373</v>
      </c>
      <c r="B134">
        <v>159.687195</v>
      </c>
      <c r="C134">
        <v>161.230637</v>
      </c>
      <c r="D134">
        <v>157.312668</v>
      </c>
      <c r="E134">
        <v>158.30204800000001</v>
      </c>
      <c r="F134">
        <v>148.23962399999999</v>
      </c>
      <c r="G134">
        <v>13678058</v>
      </c>
      <c r="I134">
        <f t="shared" si="12"/>
        <v>-1.0302501205930231E-3</v>
      </c>
      <c r="J134">
        <f t="shared" ref="J134:J197" si="14">ABS(I134)</f>
        <v>1.0302501205930231E-3</v>
      </c>
      <c r="K134">
        <f t="shared" si="13"/>
        <v>1.0614153109819386E-6</v>
      </c>
      <c r="M134">
        <f t="shared" si="10"/>
        <v>-1.3851469999999892</v>
      </c>
      <c r="N134">
        <f t="shared" si="11"/>
        <v>1.3851469999999892</v>
      </c>
    </row>
    <row r="135" spans="1:14" x14ac:dyDescent="0.3">
      <c r="A135" s="1">
        <v>40374</v>
      </c>
      <c r="B135">
        <v>158.30204800000001</v>
      </c>
      <c r="C135">
        <v>160.67657500000001</v>
      </c>
      <c r="D135">
        <v>156.52114900000001</v>
      </c>
      <c r="E135">
        <v>160.18188499999999</v>
      </c>
      <c r="F135">
        <v>149.999954</v>
      </c>
      <c r="G135">
        <v>15651496</v>
      </c>
      <c r="I135">
        <f t="shared" si="12"/>
        <v>5.1268665854754527E-3</v>
      </c>
      <c r="J135">
        <f t="shared" si="14"/>
        <v>5.1268665854754527E-3</v>
      </c>
      <c r="K135">
        <f t="shared" si="13"/>
        <v>2.6284760985264726E-5</v>
      </c>
      <c r="M135">
        <f t="shared" si="10"/>
        <v>1.8798369999999807</v>
      </c>
      <c r="N135">
        <f t="shared" si="11"/>
        <v>1.8798369999999807</v>
      </c>
    </row>
    <row r="136" spans="1:14" x14ac:dyDescent="0.3">
      <c r="A136" s="1">
        <v>40375</v>
      </c>
      <c r="B136">
        <v>160.280823</v>
      </c>
      <c r="C136">
        <v>165.39596599999999</v>
      </c>
      <c r="D136">
        <v>160.073059</v>
      </c>
      <c r="E136">
        <v>164.71328700000001</v>
      </c>
      <c r="F136">
        <v>154.24331699999999</v>
      </c>
      <c r="G136">
        <v>26426881</v>
      </c>
      <c r="I136">
        <f t="shared" si="12"/>
        <v>1.2115233929840407E-2</v>
      </c>
      <c r="J136">
        <f t="shared" si="14"/>
        <v>1.2115233929840407E-2</v>
      </c>
      <c r="K136">
        <f t="shared" si="13"/>
        <v>1.4677889317475624E-4</v>
      </c>
      <c r="M136">
        <f t="shared" si="10"/>
        <v>4.4324640000000102</v>
      </c>
      <c r="N136">
        <f t="shared" si="11"/>
        <v>4.4324640000000102</v>
      </c>
    </row>
    <row r="137" spans="1:14" x14ac:dyDescent="0.3">
      <c r="A137" s="1">
        <v>40378</v>
      </c>
      <c r="B137">
        <v>163.644745</v>
      </c>
      <c r="C137">
        <v>165.01010099999999</v>
      </c>
      <c r="D137">
        <v>162.487167</v>
      </c>
      <c r="E137">
        <v>163.30834999999999</v>
      </c>
      <c r="F137">
        <v>152.92768899999999</v>
      </c>
      <c r="G137">
        <v>9332836</v>
      </c>
      <c r="I137">
        <f t="shared" si="12"/>
        <v>-3.7202431106199943E-3</v>
      </c>
      <c r="J137">
        <f t="shared" si="14"/>
        <v>3.7202431106199943E-3</v>
      </c>
      <c r="K137">
        <f t="shared" si="13"/>
        <v>1.3840208802115531E-5</v>
      </c>
      <c r="M137">
        <f t="shared" si="10"/>
        <v>-0.33639500000001021</v>
      </c>
      <c r="N137">
        <f t="shared" si="11"/>
        <v>0.33639500000001021</v>
      </c>
    </row>
    <row r="138" spans="1:14" x14ac:dyDescent="0.3">
      <c r="A138" s="1">
        <v>40379</v>
      </c>
      <c r="B138">
        <v>164.04049699999999</v>
      </c>
      <c r="C138">
        <v>164.83201600000001</v>
      </c>
      <c r="D138">
        <v>160.08294699999999</v>
      </c>
      <c r="E138">
        <v>160.884354</v>
      </c>
      <c r="F138">
        <v>150.657791</v>
      </c>
      <c r="G138">
        <v>8860549</v>
      </c>
      <c r="I138">
        <f t="shared" si="12"/>
        <v>-6.4945798749556482E-3</v>
      </c>
      <c r="J138">
        <f t="shared" si="14"/>
        <v>6.4945798749556482E-3</v>
      </c>
      <c r="K138">
        <f t="shared" si="13"/>
        <v>4.217956775217892E-5</v>
      </c>
      <c r="M138">
        <f t="shared" si="10"/>
        <v>-3.1561429999999859</v>
      </c>
      <c r="N138">
        <f t="shared" si="11"/>
        <v>3.1561429999999859</v>
      </c>
    </row>
    <row r="139" spans="1:14" x14ac:dyDescent="0.3">
      <c r="A139" s="1">
        <v>40380</v>
      </c>
      <c r="B139">
        <v>161.863846</v>
      </c>
      <c r="C139">
        <v>163.42707799999999</v>
      </c>
      <c r="D139">
        <v>161.54724100000001</v>
      </c>
      <c r="E139">
        <v>162.328857</v>
      </c>
      <c r="F139">
        <v>152.010468</v>
      </c>
      <c r="G139">
        <v>9242644</v>
      </c>
      <c r="I139">
        <f t="shared" si="12"/>
        <v>3.8819196583471938E-3</v>
      </c>
      <c r="J139">
        <f t="shared" si="14"/>
        <v>3.8819196583471938E-3</v>
      </c>
      <c r="K139">
        <f t="shared" si="13"/>
        <v>1.5069300233862393E-5</v>
      </c>
      <c r="M139">
        <f t="shared" si="10"/>
        <v>0.46501100000000406</v>
      </c>
      <c r="N139">
        <f t="shared" si="11"/>
        <v>0.46501100000000406</v>
      </c>
    </row>
    <row r="140" spans="1:14" x14ac:dyDescent="0.3">
      <c r="A140" s="1">
        <v>40381</v>
      </c>
      <c r="B140">
        <v>162.061722</v>
      </c>
      <c r="C140">
        <v>166.21714800000001</v>
      </c>
      <c r="D140">
        <v>161.270218</v>
      </c>
      <c r="E140">
        <v>165.62352000000001</v>
      </c>
      <c r="F140">
        <v>155.09570299999999</v>
      </c>
      <c r="G140">
        <v>13248283</v>
      </c>
      <c r="I140">
        <f t="shared" si="12"/>
        <v>8.7262797917967028E-3</v>
      </c>
      <c r="J140">
        <f t="shared" si="14"/>
        <v>8.7262797917967028E-3</v>
      </c>
      <c r="K140">
        <f t="shared" si="13"/>
        <v>7.614795900471951E-5</v>
      </c>
      <c r="M140">
        <f t="shared" si="10"/>
        <v>3.5617980000000102</v>
      </c>
      <c r="N140">
        <f t="shared" si="11"/>
        <v>3.5617980000000102</v>
      </c>
    </row>
    <row r="141" spans="1:14" x14ac:dyDescent="0.3">
      <c r="A141" s="1">
        <v>40382</v>
      </c>
      <c r="B141">
        <v>166.63269</v>
      </c>
      <c r="C141">
        <v>167.59240700000001</v>
      </c>
      <c r="D141">
        <v>164.515411</v>
      </c>
      <c r="E141">
        <v>165.900543</v>
      </c>
      <c r="F141">
        <v>155.35510300000001</v>
      </c>
      <c r="G141">
        <v>13194906</v>
      </c>
      <c r="I141">
        <f t="shared" si="12"/>
        <v>7.2579701861178163E-4</v>
      </c>
      <c r="J141">
        <f t="shared" si="14"/>
        <v>7.2579701861178163E-4</v>
      </c>
      <c r="K141">
        <f t="shared" si="13"/>
        <v>5.2678131222575085E-7</v>
      </c>
      <c r="M141">
        <f t="shared" si="10"/>
        <v>-0.73214699999999766</v>
      </c>
      <c r="N141">
        <f t="shared" si="11"/>
        <v>0.73214699999999766</v>
      </c>
    </row>
    <row r="142" spans="1:14" x14ac:dyDescent="0.3">
      <c r="A142" s="1">
        <v>40385</v>
      </c>
      <c r="B142">
        <v>166.41503900000001</v>
      </c>
      <c r="C142">
        <v>166.45460499999999</v>
      </c>
      <c r="D142">
        <v>161.883636</v>
      </c>
      <c r="E142">
        <v>162.49705499999999</v>
      </c>
      <c r="F142">
        <v>152.167969</v>
      </c>
      <c r="G142">
        <v>8951373</v>
      </c>
      <c r="I142">
        <f t="shared" si="12"/>
        <v>-9.0023130009509334E-3</v>
      </c>
      <c r="J142">
        <f t="shared" si="14"/>
        <v>9.0023130009509334E-3</v>
      </c>
      <c r="K142">
        <f t="shared" si="13"/>
        <v>8.1041639367090195E-5</v>
      </c>
      <c r="M142">
        <f t="shared" si="10"/>
        <v>-3.9179840000000183</v>
      </c>
      <c r="N142">
        <f t="shared" si="11"/>
        <v>3.9179840000000183</v>
      </c>
    </row>
    <row r="143" spans="1:14" x14ac:dyDescent="0.3">
      <c r="A143" s="1">
        <v>40386</v>
      </c>
      <c r="B143">
        <v>162.45747399999999</v>
      </c>
      <c r="C143">
        <v>167.79028299999999</v>
      </c>
      <c r="D143">
        <v>162.45747399999999</v>
      </c>
      <c r="E143">
        <v>167.117493</v>
      </c>
      <c r="F143">
        <v>156.49468999999999</v>
      </c>
      <c r="G143">
        <v>14545160</v>
      </c>
      <c r="I143">
        <f t="shared" si="12"/>
        <v>1.2176417495149108E-2</v>
      </c>
      <c r="J143">
        <f t="shared" si="14"/>
        <v>1.2176417495149108E-2</v>
      </c>
      <c r="K143">
        <f t="shared" si="13"/>
        <v>1.4826514301617328E-4</v>
      </c>
      <c r="M143">
        <f t="shared" si="10"/>
        <v>4.6600190000000055</v>
      </c>
      <c r="N143">
        <f t="shared" si="11"/>
        <v>4.6600190000000055</v>
      </c>
    </row>
    <row r="144" spans="1:14" x14ac:dyDescent="0.3">
      <c r="A144" s="1">
        <v>40387</v>
      </c>
      <c r="B144">
        <v>166.61291499999999</v>
      </c>
      <c r="C144">
        <v>169.87788399999999</v>
      </c>
      <c r="D144">
        <v>166.61291499999999</v>
      </c>
      <c r="E144">
        <v>169.145737</v>
      </c>
      <c r="F144">
        <v>158.394012</v>
      </c>
      <c r="G144">
        <v>14313133</v>
      </c>
      <c r="I144">
        <f t="shared" si="12"/>
        <v>5.2391447003566132E-3</v>
      </c>
      <c r="J144">
        <f t="shared" si="14"/>
        <v>5.2391447003566132E-3</v>
      </c>
      <c r="K144">
        <f t="shared" si="13"/>
        <v>2.7448637191274786E-5</v>
      </c>
      <c r="M144">
        <f t="shared" si="10"/>
        <v>2.5328220000000101</v>
      </c>
      <c r="N144">
        <f t="shared" si="11"/>
        <v>2.5328220000000101</v>
      </c>
    </row>
    <row r="145" spans="1:14" x14ac:dyDescent="0.3">
      <c r="A145" s="1">
        <v>40388</v>
      </c>
      <c r="B145">
        <v>169.402985</v>
      </c>
      <c r="C145">
        <v>172.005066</v>
      </c>
      <c r="D145">
        <v>167.28568999999999</v>
      </c>
      <c r="E145">
        <v>171.50048799999999</v>
      </c>
      <c r="F145">
        <v>160.59910600000001</v>
      </c>
      <c r="G145">
        <v>18101253</v>
      </c>
      <c r="I145">
        <f t="shared" si="12"/>
        <v>6.0043034669751208E-3</v>
      </c>
      <c r="J145">
        <f t="shared" si="14"/>
        <v>6.0043034669751208E-3</v>
      </c>
      <c r="K145">
        <f t="shared" si="13"/>
        <v>3.6051660123529458E-5</v>
      </c>
      <c r="M145">
        <f t="shared" si="10"/>
        <v>2.097502999999989</v>
      </c>
      <c r="N145">
        <f t="shared" si="11"/>
        <v>2.097502999999989</v>
      </c>
    </row>
    <row r="146" spans="1:14" x14ac:dyDescent="0.3">
      <c r="A146" s="1">
        <v>40389</v>
      </c>
      <c r="B146">
        <v>168.98744199999999</v>
      </c>
      <c r="C146">
        <v>170.33300800000001</v>
      </c>
      <c r="D146">
        <v>166.86026000000001</v>
      </c>
      <c r="E146">
        <v>167.473679</v>
      </c>
      <c r="F146">
        <v>156.82823200000001</v>
      </c>
      <c r="G146">
        <v>10827028</v>
      </c>
      <c r="I146">
        <f t="shared" si="12"/>
        <v>-1.0318799308006204E-2</v>
      </c>
      <c r="J146">
        <f t="shared" si="14"/>
        <v>1.0318799308006204E-2</v>
      </c>
      <c r="K146">
        <f t="shared" si="13"/>
        <v>1.0647761915890931E-4</v>
      </c>
      <c r="M146">
        <f t="shared" si="10"/>
        <v>-1.5137629999999831</v>
      </c>
      <c r="N146">
        <f t="shared" si="11"/>
        <v>1.5137629999999831</v>
      </c>
    </row>
    <row r="147" spans="1:14" x14ac:dyDescent="0.3">
      <c r="A147" s="1">
        <v>40392</v>
      </c>
      <c r="B147">
        <v>168.97753900000001</v>
      </c>
      <c r="C147">
        <v>170.74854999999999</v>
      </c>
      <c r="D147">
        <v>166.850357</v>
      </c>
      <c r="E147">
        <v>167.67155500000001</v>
      </c>
      <c r="F147">
        <v>157.01355000000001</v>
      </c>
      <c r="G147">
        <v>11074418</v>
      </c>
      <c r="I147">
        <f t="shared" si="12"/>
        <v>5.1283119178563864E-4</v>
      </c>
      <c r="J147">
        <f t="shared" si="14"/>
        <v>5.1283119178563864E-4</v>
      </c>
      <c r="K147">
        <f t="shared" si="13"/>
        <v>2.629958312682785E-7</v>
      </c>
      <c r="M147">
        <f t="shared" si="10"/>
        <v>-1.3059839999999951</v>
      </c>
      <c r="N147">
        <f t="shared" si="11"/>
        <v>1.3059839999999951</v>
      </c>
    </row>
    <row r="148" spans="1:14" x14ac:dyDescent="0.3">
      <c r="A148" s="1">
        <v>40393</v>
      </c>
      <c r="B148">
        <v>169.165527</v>
      </c>
      <c r="C148">
        <v>169.383194</v>
      </c>
      <c r="D148">
        <v>166.039063</v>
      </c>
      <c r="E148">
        <v>166.57333399999999</v>
      </c>
      <c r="F148">
        <v>155.98512299999999</v>
      </c>
      <c r="G148">
        <v>14728713</v>
      </c>
      <c r="I148">
        <f t="shared" si="12"/>
        <v>-2.8539137156953212E-3</v>
      </c>
      <c r="J148">
        <f t="shared" si="14"/>
        <v>2.8539137156953212E-3</v>
      </c>
      <c r="K148">
        <f t="shared" si="13"/>
        <v>8.1448234966338738E-6</v>
      </c>
      <c r="M148">
        <f t="shared" si="10"/>
        <v>-2.5921930000000089</v>
      </c>
      <c r="N148">
        <f t="shared" si="11"/>
        <v>2.5921930000000089</v>
      </c>
    </row>
    <row r="149" spans="1:14" x14ac:dyDescent="0.3">
      <c r="A149" s="1">
        <v>40394</v>
      </c>
      <c r="B149">
        <v>166.81079099999999</v>
      </c>
      <c r="C149">
        <v>167.80017100000001</v>
      </c>
      <c r="D149">
        <v>165.227768</v>
      </c>
      <c r="E149">
        <v>167.097702</v>
      </c>
      <c r="F149">
        <v>156.47616600000001</v>
      </c>
      <c r="G149">
        <v>7603626</v>
      </c>
      <c r="I149">
        <f t="shared" si="12"/>
        <v>1.3649990067351313E-3</v>
      </c>
      <c r="J149">
        <f t="shared" si="14"/>
        <v>1.3649990067351313E-3</v>
      </c>
      <c r="K149">
        <f t="shared" si="13"/>
        <v>1.8632222883878951E-6</v>
      </c>
      <c r="M149">
        <f t="shared" si="10"/>
        <v>0.28691100000000347</v>
      </c>
      <c r="N149">
        <f t="shared" si="11"/>
        <v>0.28691100000000347</v>
      </c>
    </row>
    <row r="150" spans="1:14" x14ac:dyDescent="0.3">
      <c r="A150" s="1">
        <v>40395</v>
      </c>
      <c r="B150">
        <v>167.40441899999999</v>
      </c>
      <c r="C150">
        <v>171.51037600000001</v>
      </c>
      <c r="D150">
        <v>166.791</v>
      </c>
      <c r="E150">
        <v>170.372589</v>
      </c>
      <c r="F150">
        <v>159.542877</v>
      </c>
      <c r="G150">
        <v>14736203</v>
      </c>
      <c r="I150">
        <f t="shared" si="12"/>
        <v>8.4292457098788867E-3</v>
      </c>
      <c r="J150">
        <f t="shared" si="14"/>
        <v>8.4292457098788867E-3</v>
      </c>
      <c r="K150">
        <f t="shared" si="13"/>
        <v>7.1052183237511614E-5</v>
      </c>
      <c r="M150">
        <f t="shared" si="10"/>
        <v>2.9681700000000149</v>
      </c>
      <c r="N150">
        <f t="shared" si="11"/>
        <v>2.9681700000000149</v>
      </c>
    </row>
    <row r="151" spans="1:14" x14ac:dyDescent="0.3">
      <c r="A151" s="1">
        <v>40396</v>
      </c>
      <c r="B151">
        <v>170.174713</v>
      </c>
      <c r="C151">
        <v>178.44598400000001</v>
      </c>
      <c r="D151">
        <v>169.82841500000001</v>
      </c>
      <c r="E151">
        <v>176.84318500000001</v>
      </c>
      <c r="F151">
        <v>165.60217299999999</v>
      </c>
      <c r="G151">
        <v>34896871</v>
      </c>
      <c r="I151">
        <f t="shared" si="12"/>
        <v>1.618860504264422E-2</v>
      </c>
      <c r="J151">
        <f t="shared" si="14"/>
        <v>1.618860504264422E-2</v>
      </c>
      <c r="K151">
        <f t="shared" si="13"/>
        <v>2.6207093322672587E-4</v>
      </c>
      <c r="M151">
        <f t="shared" si="10"/>
        <v>6.6684720000000084</v>
      </c>
      <c r="N151">
        <f t="shared" si="11"/>
        <v>6.6684720000000084</v>
      </c>
    </row>
    <row r="152" spans="1:14" x14ac:dyDescent="0.3">
      <c r="A152" s="1">
        <v>40399</v>
      </c>
      <c r="B152">
        <v>177.83256499999999</v>
      </c>
      <c r="C152">
        <v>182.39364599999999</v>
      </c>
      <c r="D152">
        <v>177.10041799999999</v>
      </c>
      <c r="E152">
        <v>181.92863500000001</v>
      </c>
      <c r="F152">
        <v>170.36436499999999</v>
      </c>
      <c r="G152">
        <v>21464474</v>
      </c>
      <c r="I152">
        <f t="shared" si="12"/>
        <v>1.2312732960085001E-2</v>
      </c>
      <c r="J152">
        <f t="shared" si="14"/>
        <v>1.2312732960085001E-2</v>
      </c>
      <c r="K152">
        <f t="shared" si="13"/>
        <v>1.5160339294636354E-4</v>
      </c>
      <c r="M152">
        <f t="shared" si="10"/>
        <v>4.0960700000000259</v>
      </c>
      <c r="N152">
        <f t="shared" si="11"/>
        <v>4.0960700000000259</v>
      </c>
    </row>
    <row r="153" spans="1:14" x14ac:dyDescent="0.3">
      <c r="A153" s="1">
        <v>40400</v>
      </c>
      <c r="B153">
        <v>183.036743</v>
      </c>
      <c r="C153">
        <v>191.34761</v>
      </c>
      <c r="D153">
        <v>175.55697599999999</v>
      </c>
      <c r="E153">
        <v>189.428192</v>
      </c>
      <c r="F153">
        <v>180.32929999999999</v>
      </c>
      <c r="G153">
        <v>81052897</v>
      </c>
      <c r="I153">
        <f t="shared" si="12"/>
        <v>1.7543553113396924E-2</v>
      </c>
      <c r="J153">
        <f t="shared" si="14"/>
        <v>1.7543553113396924E-2</v>
      </c>
      <c r="K153">
        <f t="shared" si="13"/>
        <v>3.077762558425789E-4</v>
      </c>
      <c r="M153">
        <f t="shared" si="10"/>
        <v>6.3914489999999944</v>
      </c>
      <c r="N153">
        <f t="shared" si="11"/>
        <v>6.3914489999999944</v>
      </c>
    </row>
    <row r="154" spans="1:14" x14ac:dyDescent="0.3">
      <c r="A154" s="1">
        <v>40401</v>
      </c>
      <c r="B154">
        <v>190.40768399999999</v>
      </c>
      <c r="C154">
        <v>202.725571</v>
      </c>
      <c r="D154">
        <v>190.26916499999999</v>
      </c>
      <c r="E154">
        <v>199.203339</v>
      </c>
      <c r="F154">
        <v>189.63490300000001</v>
      </c>
      <c r="G154">
        <v>82490235</v>
      </c>
      <c r="I154">
        <f t="shared" si="12"/>
        <v>2.1851999537131527E-2</v>
      </c>
      <c r="J154">
        <f t="shared" si="14"/>
        <v>2.1851999537131527E-2</v>
      </c>
      <c r="K154">
        <f t="shared" si="13"/>
        <v>4.7750988377079649E-4</v>
      </c>
      <c r="M154">
        <f t="shared" si="10"/>
        <v>8.7956550000000107</v>
      </c>
      <c r="N154">
        <f t="shared" si="11"/>
        <v>8.7956550000000107</v>
      </c>
    </row>
    <row r="155" spans="1:14" x14ac:dyDescent="0.3">
      <c r="A155" s="1">
        <v>40402</v>
      </c>
      <c r="B155">
        <v>199.262711</v>
      </c>
      <c r="C155">
        <v>204.44709800000001</v>
      </c>
      <c r="D155">
        <v>196.00762900000001</v>
      </c>
      <c r="E155">
        <v>202.76513700000001</v>
      </c>
      <c r="F155">
        <v>193.02560399999999</v>
      </c>
      <c r="G155">
        <v>34680035</v>
      </c>
      <c r="I155">
        <f t="shared" si="12"/>
        <v>7.6966717324780821E-3</v>
      </c>
      <c r="J155">
        <f t="shared" si="14"/>
        <v>7.6966717324780821E-3</v>
      </c>
      <c r="K155">
        <f t="shared" si="13"/>
        <v>5.9238755757527162E-5</v>
      </c>
      <c r="M155">
        <f t="shared" si="10"/>
        <v>3.502426000000014</v>
      </c>
      <c r="N155">
        <f t="shared" si="11"/>
        <v>3.502426000000014</v>
      </c>
    </row>
    <row r="156" spans="1:14" x14ac:dyDescent="0.3">
      <c r="A156" s="1">
        <v>40403</v>
      </c>
      <c r="B156">
        <v>203.22026099999999</v>
      </c>
      <c r="C156">
        <v>204.80328399999999</v>
      </c>
      <c r="D156">
        <v>199.361649</v>
      </c>
      <c r="E156">
        <v>200.52912900000001</v>
      </c>
      <c r="F156">
        <v>190.897018</v>
      </c>
      <c r="G156">
        <v>19571364</v>
      </c>
      <c r="I156">
        <f t="shared" si="12"/>
        <v>-4.8158179687100419E-3</v>
      </c>
      <c r="J156">
        <f t="shared" si="14"/>
        <v>4.8158179687100419E-3</v>
      </c>
      <c r="K156">
        <f t="shared" si="13"/>
        <v>2.3192102707750515E-5</v>
      </c>
      <c r="M156">
        <f t="shared" si="10"/>
        <v>-2.6911319999999819</v>
      </c>
      <c r="N156">
        <f t="shared" si="11"/>
        <v>2.6911319999999819</v>
      </c>
    </row>
    <row r="157" spans="1:14" x14ac:dyDescent="0.3">
      <c r="A157" s="1">
        <v>40406</v>
      </c>
      <c r="B157">
        <v>201.21180699999999</v>
      </c>
      <c r="C157">
        <v>202.359497</v>
      </c>
      <c r="D157">
        <v>196.43306000000001</v>
      </c>
      <c r="E157">
        <v>198.144699</v>
      </c>
      <c r="F157">
        <v>188.62712099999999</v>
      </c>
      <c r="G157">
        <v>13504956</v>
      </c>
      <c r="I157">
        <f t="shared" si="12"/>
        <v>-5.1950093865455755E-3</v>
      </c>
      <c r="J157">
        <f t="shared" si="14"/>
        <v>5.1950093865455755E-3</v>
      </c>
      <c r="K157">
        <f t="shared" si="13"/>
        <v>2.6988122526296637E-5</v>
      </c>
      <c r="M157">
        <f t="shared" si="10"/>
        <v>-3.0671079999999904</v>
      </c>
      <c r="N157">
        <f t="shared" si="11"/>
        <v>3.0671079999999904</v>
      </c>
    </row>
    <row r="158" spans="1:14" x14ac:dyDescent="0.3">
      <c r="A158" s="1">
        <v>40407</v>
      </c>
      <c r="B158">
        <v>198.837265</v>
      </c>
      <c r="C158">
        <v>201.597656</v>
      </c>
      <c r="D158">
        <v>197.48181199999999</v>
      </c>
      <c r="E158">
        <v>199.19345100000001</v>
      </c>
      <c r="F158">
        <v>189.62548799999999</v>
      </c>
      <c r="G158">
        <v>20910035</v>
      </c>
      <c r="I158">
        <f t="shared" si="12"/>
        <v>2.2925976988899597E-3</v>
      </c>
      <c r="J158">
        <f t="shared" si="14"/>
        <v>2.2925976988899597E-3</v>
      </c>
      <c r="K158">
        <f t="shared" si="13"/>
        <v>5.2560042089555389E-6</v>
      </c>
      <c r="M158">
        <f t="shared" si="10"/>
        <v>0.35618600000000811</v>
      </c>
      <c r="N158">
        <f t="shared" si="11"/>
        <v>0.35618600000000811</v>
      </c>
    </row>
    <row r="159" spans="1:14" x14ac:dyDescent="0.3">
      <c r="A159" s="1">
        <v>40408</v>
      </c>
      <c r="B159">
        <v>200.64785800000001</v>
      </c>
      <c r="C159">
        <v>209.45339999999999</v>
      </c>
      <c r="D159">
        <v>200.44996599999999</v>
      </c>
      <c r="E159">
        <v>207.435059</v>
      </c>
      <c r="F159">
        <v>197.47120699999999</v>
      </c>
      <c r="G159">
        <v>33446080</v>
      </c>
      <c r="I159">
        <f t="shared" si="12"/>
        <v>1.7607103437984838E-2</v>
      </c>
      <c r="J159">
        <f t="shared" si="14"/>
        <v>1.7607103437984838E-2</v>
      </c>
      <c r="K159">
        <f t="shared" si="13"/>
        <v>3.1001009147589749E-4</v>
      </c>
      <c r="M159">
        <f t="shared" si="10"/>
        <v>6.7872009999999818</v>
      </c>
      <c r="N159">
        <f t="shared" si="11"/>
        <v>6.7872009999999818</v>
      </c>
    </row>
    <row r="160" spans="1:14" x14ac:dyDescent="0.3">
      <c r="A160" s="1">
        <v>40409</v>
      </c>
      <c r="B160">
        <v>205.792664</v>
      </c>
      <c r="C160">
        <v>207.77143899999999</v>
      </c>
      <c r="D160">
        <v>204.19975299999999</v>
      </c>
      <c r="E160">
        <v>205.88171399999999</v>
      </c>
      <c r="F160">
        <v>195.99250799999999</v>
      </c>
      <c r="G160">
        <v>15331571</v>
      </c>
      <c r="I160">
        <f t="shared" si="12"/>
        <v>-3.2643840377955947E-3</v>
      </c>
      <c r="J160">
        <f t="shared" si="14"/>
        <v>3.2643840377955947E-3</v>
      </c>
      <c r="K160">
        <f t="shared" si="13"/>
        <v>1.0656203146214671E-5</v>
      </c>
      <c r="M160">
        <f t="shared" si="10"/>
        <v>8.9049999999986085E-2</v>
      </c>
      <c r="N160">
        <f t="shared" si="11"/>
        <v>8.9049999999986085E-2</v>
      </c>
    </row>
    <row r="161" spans="1:14" x14ac:dyDescent="0.3">
      <c r="A161" s="1">
        <v>40410</v>
      </c>
      <c r="B161">
        <v>203.556656</v>
      </c>
      <c r="C161">
        <v>205.39691199999999</v>
      </c>
      <c r="D161">
        <v>200.420288</v>
      </c>
      <c r="E161">
        <v>200.91497799999999</v>
      </c>
      <c r="F161">
        <v>191.26432800000001</v>
      </c>
      <c r="G161">
        <v>20173575</v>
      </c>
      <c r="I161">
        <f t="shared" si="12"/>
        <v>-1.0605461016678485E-2</v>
      </c>
      <c r="J161">
        <f t="shared" si="14"/>
        <v>1.0605461016678485E-2</v>
      </c>
      <c r="K161">
        <f t="shared" si="13"/>
        <v>1.1247580337628704E-4</v>
      </c>
      <c r="M161">
        <f t="shared" si="10"/>
        <v>-2.6416780000000131</v>
      </c>
      <c r="N161">
        <f t="shared" si="11"/>
        <v>2.6416780000000131</v>
      </c>
    </row>
    <row r="162" spans="1:14" x14ac:dyDescent="0.3">
      <c r="A162" s="1">
        <v>40413</v>
      </c>
      <c r="B162">
        <v>201.80543499999999</v>
      </c>
      <c r="C162">
        <v>203.06195099999999</v>
      </c>
      <c r="D162">
        <v>199.06483499999999</v>
      </c>
      <c r="E162">
        <v>200.91497799999999</v>
      </c>
      <c r="F162">
        <v>191.26432800000001</v>
      </c>
      <c r="G162">
        <v>12888823</v>
      </c>
      <c r="I162">
        <f t="shared" si="12"/>
        <v>0</v>
      </c>
      <c r="J162">
        <f t="shared" si="14"/>
        <v>0</v>
      </c>
      <c r="K162">
        <f t="shared" si="13"/>
        <v>0</v>
      </c>
      <c r="M162">
        <f t="shared" si="10"/>
        <v>-0.89045699999999783</v>
      </c>
      <c r="N162">
        <f t="shared" si="11"/>
        <v>0.89045699999999783</v>
      </c>
    </row>
    <row r="163" spans="1:14" x14ac:dyDescent="0.3">
      <c r="A163" s="1">
        <v>40414</v>
      </c>
      <c r="B163">
        <v>201.023819</v>
      </c>
      <c r="C163">
        <v>201.835114</v>
      </c>
      <c r="D163">
        <v>199.282501</v>
      </c>
      <c r="E163">
        <v>200.20262099999999</v>
      </c>
      <c r="F163">
        <v>190.58618200000001</v>
      </c>
      <c r="G163">
        <v>9869360</v>
      </c>
      <c r="I163">
        <f t="shared" si="12"/>
        <v>-1.5425553018048007E-3</v>
      </c>
      <c r="J163">
        <f t="shared" si="14"/>
        <v>1.5425553018048007E-3</v>
      </c>
      <c r="K163">
        <f t="shared" si="13"/>
        <v>2.3794768591260998E-6</v>
      </c>
      <c r="M163">
        <f t="shared" si="10"/>
        <v>-0.82119800000000964</v>
      </c>
      <c r="N163">
        <f t="shared" si="11"/>
        <v>0.82119800000000964</v>
      </c>
    </row>
    <row r="164" spans="1:14" x14ac:dyDescent="0.3">
      <c r="A164" s="1">
        <v>40415</v>
      </c>
      <c r="B164">
        <v>199.361649</v>
      </c>
      <c r="C164">
        <v>200.539017</v>
      </c>
      <c r="D164">
        <v>194.533432</v>
      </c>
      <c r="E164">
        <v>196.35391200000001</v>
      </c>
      <c r="F164">
        <v>186.92233300000001</v>
      </c>
      <c r="G164">
        <v>15772252</v>
      </c>
      <c r="I164">
        <f t="shared" si="12"/>
        <v>-8.4302006172206779E-3</v>
      </c>
      <c r="J164">
        <f t="shared" si="14"/>
        <v>8.4302006172206779E-3</v>
      </c>
      <c r="K164">
        <f t="shared" si="13"/>
        <v>7.1068282446587892E-5</v>
      </c>
      <c r="M164">
        <f t="shared" si="10"/>
        <v>-3.0077369999999917</v>
      </c>
      <c r="N164">
        <f t="shared" si="11"/>
        <v>3.0077369999999917</v>
      </c>
    </row>
    <row r="165" spans="1:14" x14ac:dyDescent="0.3">
      <c r="A165" s="1">
        <v>40416</v>
      </c>
      <c r="B165">
        <v>195.898788</v>
      </c>
      <c r="C165">
        <v>201.429474</v>
      </c>
      <c r="D165">
        <v>195.33483899999999</v>
      </c>
      <c r="E165">
        <v>197.36308299999999</v>
      </c>
      <c r="F165">
        <v>187.88305700000001</v>
      </c>
      <c r="G165">
        <v>30891404</v>
      </c>
      <c r="I165">
        <f t="shared" si="12"/>
        <v>2.2263623972789879E-3</v>
      </c>
      <c r="J165">
        <f t="shared" si="14"/>
        <v>2.2263623972789879E-3</v>
      </c>
      <c r="K165">
        <f t="shared" si="13"/>
        <v>4.9566895240178419E-6</v>
      </c>
      <c r="M165">
        <f t="shared" si="10"/>
        <v>1.4642949999999928</v>
      </c>
      <c r="N165">
        <f t="shared" si="11"/>
        <v>1.4642949999999928</v>
      </c>
    </row>
    <row r="166" spans="1:14" x14ac:dyDescent="0.3">
      <c r="A166" s="1">
        <v>40417</v>
      </c>
      <c r="B166">
        <v>197.28393600000001</v>
      </c>
      <c r="C166">
        <v>200.232315</v>
      </c>
      <c r="D166">
        <v>195.324951</v>
      </c>
      <c r="E166">
        <v>196.057098</v>
      </c>
      <c r="F166">
        <v>186.63978599999999</v>
      </c>
      <c r="G166">
        <v>12903049</v>
      </c>
      <c r="I166">
        <f t="shared" si="12"/>
        <v>-2.8833506246714298E-3</v>
      </c>
      <c r="J166">
        <f t="shared" si="14"/>
        <v>2.8833506246714298E-3</v>
      </c>
      <c r="K166">
        <f t="shared" si="13"/>
        <v>8.3137108247931252E-6</v>
      </c>
      <c r="M166">
        <f t="shared" si="10"/>
        <v>-1.226838000000015</v>
      </c>
      <c r="N166">
        <f t="shared" si="11"/>
        <v>1.226838000000015</v>
      </c>
    </row>
    <row r="167" spans="1:14" x14ac:dyDescent="0.3">
      <c r="A167" s="1">
        <v>40420</v>
      </c>
      <c r="B167">
        <v>198.66906700000001</v>
      </c>
      <c r="C167">
        <v>199.83654799999999</v>
      </c>
      <c r="D167">
        <v>193.95959500000001</v>
      </c>
      <c r="E167">
        <v>195.86911000000001</v>
      </c>
      <c r="F167">
        <v>186.46083100000001</v>
      </c>
      <c r="G167">
        <v>13117949</v>
      </c>
      <c r="I167">
        <f t="shared" si="12"/>
        <v>-4.166200456032803E-4</v>
      </c>
      <c r="J167">
        <f t="shared" si="14"/>
        <v>4.166200456032803E-4</v>
      </c>
      <c r="K167">
        <f t="shared" si="13"/>
        <v>1.7357226239847936E-7</v>
      </c>
      <c r="M167">
        <f t="shared" si="10"/>
        <v>-2.7999570000000062</v>
      </c>
      <c r="N167">
        <f t="shared" si="11"/>
        <v>2.7999570000000062</v>
      </c>
    </row>
    <row r="168" spans="1:14" x14ac:dyDescent="0.3">
      <c r="A168" s="1">
        <v>40421</v>
      </c>
      <c r="B168">
        <v>194.90940900000001</v>
      </c>
      <c r="C168">
        <v>200.825943</v>
      </c>
      <c r="D168">
        <v>194.18714900000001</v>
      </c>
      <c r="E168">
        <v>199.92559800000001</v>
      </c>
      <c r="F168">
        <v>190.32247899999999</v>
      </c>
      <c r="G168">
        <v>32532480</v>
      </c>
      <c r="I168">
        <f t="shared" si="12"/>
        <v>8.9024537556869256E-3</v>
      </c>
      <c r="J168">
        <f t="shared" si="14"/>
        <v>8.9024537556869256E-3</v>
      </c>
      <c r="K168">
        <f t="shared" si="13"/>
        <v>7.9253682872144242E-5</v>
      </c>
      <c r="M168">
        <f t="shared" si="10"/>
        <v>5.0161889999999971</v>
      </c>
      <c r="N168">
        <f t="shared" si="11"/>
        <v>5.0161889999999971</v>
      </c>
    </row>
    <row r="169" spans="1:14" x14ac:dyDescent="0.3">
      <c r="A169" s="1">
        <v>40422</v>
      </c>
      <c r="B169">
        <v>200.84573399999999</v>
      </c>
      <c r="C169">
        <v>201.736176</v>
      </c>
      <c r="D169">
        <v>198.50088500000001</v>
      </c>
      <c r="E169">
        <v>200.00474500000001</v>
      </c>
      <c r="F169">
        <v>190.39782700000001</v>
      </c>
      <c r="G169">
        <v>14422741</v>
      </c>
      <c r="I169">
        <f t="shared" si="12"/>
        <v>1.7189546334545497E-4</v>
      </c>
      <c r="J169">
        <f t="shared" si="14"/>
        <v>1.7189546334545497E-4</v>
      </c>
      <c r="K169">
        <f t="shared" si="13"/>
        <v>2.9548050318748656E-8</v>
      </c>
      <c r="M169">
        <f t="shared" si="10"/>
        <v>-0.84098899999997911</v>
      </c>
      <c r="N169">
        <f t="shared" si="11"/>
        <v>0.84098899999997911</v>
      </c>
    </row>
    <row r="170" spans="1:14" x14ac:dyDescent="0.3">
      <c r="A170" s="1">
        <v>40423</v>
      </c>
      <c r="B170">
        <v>202.03299000000001</v>
      </c>
      <c r="C170">
        <v>204.19975299999999</v>
      </c>
      <c r="D170">
        <v>200.64785800000001</v>
      </c>
      <c r="E170">
        <v>201.231583</v>
      </c>
      <c r="F170">
        <v>191.56573499999999</v>
      </c>
      <c r="G170">
        <v>13703574</v>
      </c>
      <c r="I170">
        <f t="shared" si="12"/>
        <v>2.6558444331215908E-3</v>
      </c>
      <c r="J170">
        <f t="shared" si="14"/>
        <v>2.6558444331215908E-3</v>
      </c>
      <c r="K170">
        <f t="shared" si="13"/>
        <v>7.0535096529429435E-6</v>
      </c>
      <c r="M170">
        <f t="shared" si="10"/>
        <v>-0.80140700000001175</v>
      </c>
      <c r="N170">
        <f t="shared" si="11"/>
        <v>0.80140700000001175</v>
      </c>
    </row>
    <row r="171" spans="1:14" x14ac:dyDescent="0.3">
      <c r="A171" s="1">
        <v>40424</v>
      </c>
      <c r="B171">
        <v>201.854904</v>
      </c>
      <c r="C171">
        <v>202.87397799999999</v>
      </c>
      <c r="D171">
        <v>199.90580700000001</v>
      </c>
      <c r="E171">
        <v>200.59837300000001</v>
      </c>
      <c r="F171">
        <v>190.96293600000001</v>
      </c>
      <c r="G171">
        <v>5986873</v>
      </c>
      <c r="I171">
        <f t="shared" si="12"/>
        <v>-1.3687373597016023E-3</v>
      </c>
      <c r="J171">
        <f t="shared" si="14"/>
        <v>1.3687373597016023E-3</v>
      </c>
      <c r="K171">
        <f t="shared" si="13"/>
        <v>1.8734419598429136E-6</v>
      </c>
      <c r="M171">
        <f t="shared" si="10"/>
        <v>-1.2565309999999954</v>
      </c>
      <c r="N171">
        <f t="shared" si="11"/>
        <v>1.2565309999999954</v>
      </c>
    </row>
    <row r="172" spans="1:14" x14ac:dyDescent="0.3">
      <c r="A172" s="1">
        <v>40427</v>
      </c>
      <c r="B172">
        <v>201.755966</v>
      </c>
      <c r="C172">
        <v>205.792664</v>
      </c>
      <c r="D172">
        <v>201.755966</v>
      </c>
      <c r="E172">
        <v>204.80328399999999</v>
      </c>
      <c r="F172">
        <v>194.96586600000001</v>
      </c>
      <c r="G172">
        <v>10815687</v>
      </c>
      <c r="I172">
        <f t="shared" si="12"/>
        <v>9.0095099760758076E-3</v>
      </c>
      <c r="J172">
        <f t="shared" si="14"/>
        <v>9.0095099760758076E-3</v>
      </c>
      <c r="K172">
        <f t="shared" si="13"/>
        <v>8.1171270009009494E-5</v>
      </c>
      <c r="M172">
        <f t="shared" si="10"/>
        <v>3.04731799999999</v>
      </c>
      <c r="N172">
        <f t="shared" si="11"/>
        <v>3.04731799999999</v>
      </c>
    </row>
    <row r="173" spans="1:14" x14ac:dyDescent="0.3">
      <c r="A173" s="1">
        <v>40428</v>
      </c>
      <c r="B173">
        <v>204.40751599999999</v>
      </c>
      <c r="C173">
        <v>209.849152</v>
      </c>
      <c r="D173">
        <v>204.40751599999999</v>
      </c>
      <c r="E173">
        <v>205.62446600000001</v>
      </c>
      <c r="F173">
        <v>195.747604</v>
      </c>
      <c r="G173">
        <v>11105372</v>
      </c>
      <c r="I173">
        <f t="shared" si="12"/>
        <v>1.7378712191407966E-3</v>
      </c>
      <c r="J173">
        <f t="shared" si="14"/>
        <v>1.7378712191407966E-3</v>
      </c>
      <c r="K173">
        <f t="shared" si="13"/>
        <v>3.0201963743179187E-6</v>
      </c>
      <c r="M173">
        <f t="shared" si="10"/>
        <v>1.2169500000000255</v>
      </c>
      <c r="N173">
        <f t="shared" si="11"/>
        <v>1.2169500000000255</v>
      </c>
    </row>
    <row r="174" spans="1:14" x14ac:dyDescent="0.3">
      <c r="A174" s="1">
        <v>40429</v>
      </c>
      <c r="B174">
        <v>204.80328399999999</v>
      </c>
      <c r="C174">
        <v>206.524811</v>
      </c>
      <c r="D174">
        <v>203.052063</v>
      </c>
      <c r="E174">
        <v>204.38774100000001</v>
      </c>
      <c r="F174">
        <v>194.57028199999999</v>
      </c>
      <c r="G174">
        <v>7991987</v>
      </c>
      <c r="I174">
        <f t="shared" si="12"/>
        <v>-2.6199438106972888E-3</v>
      </c>
      <c r="J174">
        <f t="shared" si="14"/>
        <v>2.6199438106972888E-3</v>
      </c>
      <c r="K174">
        <f t="shared" si="13"/>
        <v>6.8641055712110315E-6</v>
      </c>
      <c r="M174">
        <f t="shared" si="10"/>
        <v>-0.41554299999998534</v>
      </c>
      <c r="N174">
        <f t="shared" si="11"/>
        <v>0.41554299999998534</v>
      </c>
    </row>
    <row r="175" spans="1:14" x14ac:dyDescent="0.3">
      <c r="A175" s="1">
        <v>40430</v>
      </c>
      <c r="B175">
        <v>204.60540800000001</v>
      </c>
      <c r="C175">
        <v>206.46545399999999</v>
      </c>
      <c r="D175">
        <v>199.589203</v>
      </c>
      <c r="E175">
        <v>200.81603999999999</v>
      </c>
      <c r="F175">
        <v>191.170151</v>
      </c>
      <c r="G175">
        <v>11910673</v>
      </c>
      <c r="I175">
        <f t="shared" si="12"/>
        <v>-7.6564448979709494E-3</v>
      </c>
      <c r="J175">
        <f t="shared" si="14"/>
        <v>7.6564448979709494E-3</v>
      </c>
      <c r="K175">
        <f t="shared" si="13"/>
        <v>5.8621148475665383E-5</v>
      </c>
      <c r="M175">
        <f t="shared" si="10"/>
        <v>-3.7893680000000245</v>
      </c>
      <c r="N175">
        <f t="shared" si="11"/>
        <v>3.7893680000000245</v>
      </c>
    </row>
    <row r="176" spans="1:14" x14ac:dyDescent="0.3">
      <c r="A176" s="1">
        <v>40434</v>
      </c>
      <c r="B176">
        <v>202.07257100000001</v>
      </c>
      <c r="C176">
        <v>204.70434599999999</v>
      </c>
      <c r="D176">
        <v>201.30084199999999</v>
      </c>
      <c r="E176">
        <v>203.22026099999999</v>
      </c>
      <c r="F176">
        <v>193.458878</v>
      </c>
      <c r="G176">
        <v>12417880</v>
      </c>
      <c r="I176">
        <f t="shared" si="12"/>
        <v>5.1686060637430838E-3</v>
      </c>
      <c r="J176">
        <f t="shared" si="14"/>
        <v>5.1686060637430838E-3</v>
      </c>
      <c r="K176">
        <f t="shared" si="13"/>
        <v>2.6714488642161776E-5</v>
      </c>
      <c r="M176">
        <f t="shared" si="10"/>
        <v>1.147689999999983</v>
      </c>
      <c r="N176">
        <f t="shared" si="11"/>
        <v>1.147689999999983</v>
      </c>
    </row>
    <row r="177" spans="1:14" x14ac:dyDescent="0.3">
      <c r="A177" s="1">
        <v>40435</v>
      </c>
      <c r="B177">
        <v>204.80328399999999</v>
      </c>
      <c r="C177">
        <v>211.333237</v>
      </c>
      <c r="D177">
        <v>202.82450900000001</v>
      </c>
      <c r="E177">
        <v>208.8004</v>
      </c>
      <c r="F177">
        <v>198.770996</v>
      </c>
      <c r="G177">
        <v>28712790</v>
      </c>
      <c r="I177">
        <f t="shared" si="12"/>
        <v>1.1764321509142715E-2</v>
      </c>
      <c r="J177">
        <f t="shared" si="14"/>
        <v>1.1764321509142715E-2</v>
      </c>
      <c r="K177">
        <f t="shared" si="13"/>
        <v>1.3839926057047794E-4</v>
      </c>
      <c r="M177">
        <f t="shared" si="10"/>
        <v>3.9971160000000054</v>
      </c>
      <c r="N177">
        <f t="shared" si="11"/>
        <v>3.9971160000000054</v>
      </c>
    </row>
    <row r="178" spans="1:14" x14ac:dyDescent="0.3">
      <c r="A178" s="1">
        <v>40436</v>
      </c>
      <c r="B178">
        <v>210.739609</v>
      </c>
      <c r="C178">
        <v>213.50988799999999</v>
      </c>
      <c r="D178">
        <v>201.657028</v>
      </c>
      <c r="E178">
        <v>202.74534600000001</v>
      </c>
      <c r="F178">
        <v>193.00679</v>
      </c>
      <c r="G178">
        <v>32875429</v>
      </c>
      <c r="I178">
        <f t="shared" si="12"/>
        <v>-1.2780432501819566E-2</v>
      </c>
      <c r="J178">
        <f t="shared" si="14"/>
        <v>1.2780432501819566E-2</v>
      </c>
      <c r="K178">
        <f t="shared" si="13"/>
        <v>1.6333945493356595E-4</v>
      </c>
      <c r="M178">
        <f t="shared" si="10"/>
        <v>-7.9942629999999895</v>
      </c>
      <c r="N178">
        <f t="shared" si="11"/>
        <v>7.9942629999999895</v>
      </c>
    </row>
    <row r="179" spans="1:14" x14ac:dyDescent="0.3">
      <c r="A179" s="1">
        <v>40437</v>
      </c>
      <c r="B179">
        <v>202.92344700000001</v>
      </c>
      <c r="C179">
        <v>205.99054000000001</v>
      </c>
      <c r="D179">
        <v>201.835114</v>
      </c>
      <c r="E179">
        <v>203.576447</v>
      </c>
      <c r="F179">
        <v>193.79795799999999</v>
      </c>
      <c r="G179">
        <v>18527507</v>
      </c>
      <c r="I179">
        <f t="shared" si="12"/>
        <v>1.7766365860270258E-3</v>
      </c>
      <c r="J179">
        <f t="shared" si="14"/>
        <v>1.7766365860270258E-3</v>
      </c>
      <c r="K179">
        <f t="shared" si="13"/>
        <v>3.1564375588097652E-6</v>
      </c>
      <c r="M179">
        <f t="shared" si="10"/>
        <v>0.65299999999999159</v>
      </c>
      <c r="N179">
        <f t="shared" si="11"/>
        <v>0.65299999999999159</v>
      </c>
    </row>
    <row r="180" spans="1:14" x14ac:dyDescent="0.3">
      <c r="A180" s="1">
        <v>40438</v>
      </c>
      <c r="B180">
        <v>205.59478799999999</v>
      </c>
      <c r="C180">
        <v>207.355896</v>
      </c>
      <c r="D180">
        <v>203.71495100000001</v>
      </c>
      <c r="E180">
        <v>204.90222199999999</v>
      </c>
      <c r="F180">
        <v>195.06004300000001</v>
      </c>
      <c r="G180">
        <v>14344420</v>
      </c>
      <c r="I180">
        <f t="shared" si="12"/>
        <v>2.8191376061179824E-3</v>
      </c>
      <c r="J180">
        <f t="shared" si="14"/>
        <v>2.8191376061179824E-3</v>
      </c>
      <c r="K180">
        <f t="shared" si="13"/>
        <v>7.9475368422286288E-6</v>
      </c>
      <c r="M180">
        <f t="shared" si="10"/>
        <v>-0.69256599999999935</v>
      </c>
      <c r="N180">
        <f t="shared" si="11"/>
        <v>0.69256599999999935</v>
      </c>
    </row>
    <row r="181" spans="1:14" x14ac:dyDescent="0.3">
      <c r="A181" s="1">
        <v>40441</v>
      </c>
      <c r="B181">
        <v>205.78277600000001</v>
      </c>
      <c r="C181">
        <v>209.96788000000001</v>
      </c>
      <c r="D181">
        <v>205.19903600000001</v>
      </c>
      <c r="E181">
        <v>209.24563599999999</v>
      </c>
      <c r="F181">
        <v>199.19482400000001</v>
      </c>
      <c r="G181">
        <v>13433877</v>
      </c>
      <c r="I181">
        <f t="shared" si="12"/>
        <v>9.1097411685212865E-3</v>
      </c>
      <c r="J181">
        <f t="shared" si="14"/>
        <v>9.1097411685212865E-3</v>
      </c>
      <c r="K181">
        <f t="shared" si="13"/>
        <v>8.2987384157451574E-5</v>
      </c>
      <c r="M181">
        <f t="shared" si="10"/>
        <v>3.4628599999999778</v>
      </c>
      <c r="N181">
        <f t="shared" si="11"/>
        <v>3.4628599999999778</v>
      </c>
    </row>
    <row r="182" spans="1:14" x14ac:dyDescent="0.3">
      <c r="A182" s="1">
        <v>40442</v>
      </c>
      <c r="B182">
        <v>209.35446200000001</v>
      </c>
      <c r="C182">
        <v>214.697159</v>
      </c>
      <c r="D182">
        <v>208.04847699999999</v>
      </c>
      <c r="E182">
        <v>213.826492</v>
      </c>
      <c r="F182">
        <v>203.55566400000001</v>
      </c>
      <c r="G182">
        <v>24206907</v>
      </c>
      <c r="I182">
        <f t="shared" si="12"/>
        <v>9.4051018835403077E-3</v>
      </c>
      <c r="J182">
        <f t="shared" si="14"/>
        <v>9.4051018835403077E-3</v>
      </c>
      <c r="K182">
        <f t="shared" si="13"/>
        <v>8.8455941439773448E-5</v>
      </c>
      <c r="M182">
        <f t="shared" si="10"/>
        <v>4.4720299999999895</v>
      </c>
      <c r="N182">
        <f t="shared" si="11"/>
        <v>4.4720299999999895</v>
      </c>
    </row>
    <row r="183" spans="1:14" x14ac:dyDescent="0.3">
      <c r="A183" s="1">
        <v>40443</v>
      </c>
      <c r="B183">
        <v>217.44766200000001</v>
      </c>
      <c r="C183">
        <v>219.446213</v>
      </c>
      <c r="D183">
        <v>209.60180700000001</v>
      </c>
      <c r="E183">
        <v>211.90708900000001</v>
      </c>
      <c r="F183">
        <v>201.728455</v>
      </c>
      <c r="G183">
        <v>15792487</v>
      </c>
      <c r="I183">
        <f t="shared" si="12"/>
        <v>-3.9160254985907139E-3</v>
      </c>
      <c r="J183">
        <f t="shared" si="14"/>
        <v>3.9160254985907139E-3</v>
      </c>
      <c r="K183">
        <f t="shared" si="13"/>
        <v>1.5335255705612651E-5</v>
      </c>
      <c r="M183">
        <f t="shared" si="10"/>
        <v>-5.5405729999999949</v>
      </c>
      <c r="N183">
        <f t="shared" si="11"/>
        <v>5.5405729999999949</v>
      </c>
    </row>
    <row r="184" spans="1:14" x14ac:dyDescent="0.3">
      <c r="A184" s="1">
        <v>40444</v>
      </c>
      <c r="B184">
        <v>212.52050800000001</v>
      </c>
      <c r="C184">
        <v>213.707764</v>
      </c>
      <c r="D184">
        <v>210.24491900000001</v>
      </c>
      <c r="E184">
        <v>212.57986500000001</v>
      </c>
      <c r="F184">
        <v>202.36892700000001</v>
      </c>
      <c r="G184">
        <v>11276250</v>
      </c>
      <c r="I184">
        <f t="shared" si="12"/>
        <v>1.3766413608445698E-3</v>
      </c>
      <c r="J184">
        <f t="shared" si="14"/>
        <v>1.3766413608445698E-3</v>
      </c>
      <c r="K184">
        <f t="shared" si="13"/>
        <v>1.895141436387989E-6</v>
      </c>
      <c r="M184">
        <f t="shared" si="10"/>
        <v>5.9357000000005655E-2</v>
      </c>
      <c r="N184">
        <f t="shared" si="11"/>
        <v>5.9357000000005655E-2</v>
      </c>
    </row>
    <row r="185" spans="1:14" x14ac:dyDescent="0.3">
      <c r="A185" s="1">
        <v>40445</v>
      </c>
      <c r="B185">
        <v>211.13536099999999</v>
      </c>
      <c r="C185">
        <v>213.18339499999999</v>
      </c>
      <c r="D185">
        <v>210.175659</v>
      </c>
      <c r="E185">
        <v>212.302841</v>
      </c>
      <c r="F185">
        <v>202.10519400000001</v>
      </c>
      <c r="G185">
        <v>8037616</v>
      </c>
      <c r="I185">
        <f t="shared" si="12"/>
        <v>-5.6632105710099044E-4</v>
      </c>
      <c r="J185">
        <f t="shared" si="14"/>
        <v>5.6632105710099044E-4</v>
      </c>
      <c r="K185">
        <f t="shared" si="13"/>
        <v>3.2071953971598329E-7</v>
      </c>
      <c r="M185">
        <f t="shared" si="10"/>
        <v>1.1674800000000118</v>
      </c>
      <c r="N185">
        <f t="shared" si="11"/>
        <v>1.1674800000000118</v>
      </c>
    </row>
    <row r="186" spans="1:14" x14ac:dyDescent="0.3">
      <c r="A186" s="1">
        <v>40448</v>
      </c>
      <c r="B186">
        <v>215.78547699999999</v>
      </c>
      <c r="C186">
        <v>216.67593400000001</v>
      </c>
      <c r="D186">
        <v>211.78836100000001</v>
      </c>
      <c r="E186">
        <v>214.439911</v>
      </c>
      <c r="F186">
        <v>204.139633</v>
      </c>
      <c r="G186">
        <v>11043551</v>
      </c>
      <c r="I186">
        <f t="shared" si="12"/>
        <v>4.3498124473012123E-3</v>
      </c>
      <c r="J186">
        <f t="shared" si="14"/>
        <v>4.3498124473012123E-3</v>
      </c>
      <c r="K186">
        <f t="shared" si="13"/>
        <v>1.8920868326696562E-5</v>
      </c>
      <c r="M186">
        <f t="shared" si="10"/>
        <v>-1.3455659999999909</v>
      </c>
      <c r="N186">
        <f t="shared" si="11"/>
        <v>1.3455659999999909</v>
      </c>
    </row>
    <row r="187" spans="1:14" x14ac:dyDescent="0.3">
      <c r="A187" s="1">
        <v>40449</v>
      </c>
      <c r="B187">
        <v>213.5</v>
      </c>
      <c r="C187">
        <v>214.697159</v>
      </c>
      <c r="D187">
        <v>211.03642300000001</v>
      </c>
      <c r="E187">
        <v>213.806702</v>
      </c>
      <c r="F187">
        <v>203.53681900000001</v>
      </c>
      <c r="G187">
        <v>8215034</v>
      </c>
      <c r="I187">
        <f t="shared" si="12"/>
        <v>-1.2843037943670492E-3</v>
      </c>
      <c r="J187">
        <f t="shared" si="14"/>
        <v>1.2843037943670492E-3</v>
      </c>
      <c r="K187">
        <f t="shared" si="13"/>
        <v>1.6494362362255998E-6</v>
      </c>
      <c r="M187">
        <f t="shared" si="10"/>
        <v>0.30670200000000136</v>
      </c>
      <c r="N187">
        <f t="shared" si="11"/>
        <v>0.30670200000000136</v>
      </c>
    </row>
    <row r="188" spans="1:14" x14ac:dyDescent="0.3">
      <c r="A188" s="1">
        <v>40450</v>
      </c>
      <c r="B188">
        <v>213.87596099999999</v>
      </c>
      <c r="C188">
        <v>219.61440999999999</v>
      </c>
      <c r="D188">
        <v>213.81660500000001</v>
      </c>
      <c r="E188">
        <v>218.94163499999999</v>
      </c>
      <c r="F188">
        <v>208.42510999999999</v>
      </c>
      <c r="G188">
        <v>20404829</v>
      </c>
      <c r="I188">
        <f t="shared" si="12"/>
        <v>1.0307042448584386E-2</v>
      </c>
      <c r="J188">
        <f t="shared" si="14"/>
        <v>1.0307042448584386E-2</v>
      </c>
      <c r="K188">
        <f t="shared" si="13"/>
        <v>1.0623512403692041E-4</v>
      </c>
      <c r="M188">
        <f t="shared" si="10"/>
        <v>5.0656740000000013</v>
      </c>
      <c r="N188">
        <f t="shared" si="11"/>
        <v>5.0656740000000013</v>
      </c>
    </row>
    <row r="189" spans="1:14" x14ac:dyDescent="0.3">
      <c r="A189" s="1">
        <v>40451</v>
      </c>
      <c r="B189">
        <v>219.63420099999999</v>
      </c>
      <c r="C189">
        <v>220.63348400000001</v>
      </c>
      <c r="D189">
        <v>214.94450399999999</v>
      </c>
      <c r="E189">
        <v>217.28935200000001</v>
      </c>
      <c r="F189">
        <v>206.85218800000001</v>
      </c>
      <c r="G189">
        <v>15719417</v>
      </c>
      <c r="I189">
        <f t="shared" si="12"/>
        <v>-3.2899121903360671E-3</v>
      </c>
      <c r="J189">
        <f t="shared" si="14"/>
        <v>3.2899121903360671E-3</v>
      </c>
      <c r="K189">
        <f t="shared" si="13"/>
        <v>1.0823522220121858E-5</v>
      </c>
      <c r="M189">
        <f t="shared" si="10"/>
        <v>-2.3448489999999822</v>
      </c>
      <c r="N189">
        <f t="shared" si="11"/>
        <v>2.3448489999999822</v>
      </c>
    </row>
    <row r="190" spans="1:14" x14ac:dyDescent="0.3">
      <c r="A190" s="1">
        <v>40452</v>
      </c>
      <c r="B190">
        <v>218.654709</v>
      </c>
      <c r="C190">
        <v>228.54858400000001</v>
      </c>
      <c r="D190">
        <v>217.86320499999999</v>
      </c>
      <c r="E190">
        <v>220.46528599999999</v>
      </c>
      <c r="F190">
        <v>209.87556499999999</v>
      </c>
      <c r="G190">
        <v>34713076</v>
      </c>
      <c r="I190">
        <f t="shared" si="12"/>
        <v>6.3017713218873209E-3</v>
      </c>
      <c r="J190">
        <f t="shared" si="14"/>
        <v>6.3017713218873209E-3</v>
      </c>
      <c r="K190">
        <f t="shared" si="13"/>
        <v>3.971232179336147E-5</v>
      </c>
      <c r="M190">
        <f t="shared" si="10"/>
        <v>1.810576999999995</v>
      </c>
      <c r="N190">
        <f t="shared" si="11"/>
        <v>1.810576999999995</v>
      </c>
    </row>
    <row r="191" spans="1:14" x14ac:dyDescent="0.3">
      <c r="A191" s="1">
        <v>40455</v>
      </c>
      <c r="B191">
        <v>222.790344</v>
      </c>
      <c r="C191">
        <v>226.96556100000001</v>
      </c>
      <c r="D191">
        <v>217.665314</v>
      </c>
      <c r="E191">
        <v>225.39244099999999</v>
      </c>
      <c r="F191">
        <v>214.56605500000001</v>
      </c>
      <c r="G191">
        <v>17769624</v>
      </c>
      <c r="I191">
        <f t="shared" si="12"/>
        <v>9.5991309020626563E-3</v>
      </c>
      <c r="J191">
        <f t="shared" si="14"/>
        <v>9.5991309020626563E-3</v>
      </c>
      <c r="K191">
        <f t="shared" si="13"/>
        <v>9.2143314074934221E-5</v>
      </c>
      <c r="M191">
        <f t="shared" si="10"/>
        <v>2.6020969999999863</v>
      </c>
      <c r="N191">
        <f t="shared" si="11"/>
        <v>2.6020969999999863</v>
      </c>
    </row>
    <row r="192" spans="1:14" x14ac:dyDescent="0.3">
      <c r="A192" s="1">
        <v>40456</v>
      </c>
      <c r="B192">
        <v>226.559921</v>
      </c>
      <c r="C192">
        <v>226.59948700000001</v>
      </c>
      <c r="D192">
        <v>223.24546799999999</v>
      </c>
      <c r="E192">
        <v>224.46241800000001</v>
      </c>
      <c r="F192">
        <v>213.68071</v>
      </c>
      <c r="G192">
        <v>10861094</v>
      </c>
      <c r="I192">
        <f t="shared" si="12"/>
        <v>-1.7957099909131807E-3</v>
      </c>
      <c r="J192">
        <f t="shared" si="14"/>
        <v>1.7957099909131807E-3</v>
      </c>
      <c r="K192">
        <f t="shared" si="13"/>
        <v>3.2245743714654153E-6</v>
      </c>
      <c r="M192">
        <f t="shared" si="10"/>
        <v>-2.097502999999989</v>
      </c>
      <c r="N192">
        <f t="shared" si="11"/>
        <v>2.097502999999989</v>
      </c>
    </row>
    <row r="193" spans="1:14" x14ac:dyDescent="0.3">
      <c r="A193" s="1">
        <v>40457</v>
      </c>
      <c r="B193">
        <v>226.36204499999999</v>
      </c>
      <c r="C193">
        <v>227.737289</v>
      </c>
      <c r="D193">
        <v>224.59103400000001</v>
      </c>
      <c r="E193">
        <v>225.32318100000001</v>
      </c>
      <c r="F193">
        <v>214.500122</v>
      </c>
      <c r="G193">
        <v>14441525</v>
      </c>
      <c r="I193">
        <f t="shared" si="12"/>
        <v>1.6622367559722825E-3</v>
      </c>
      <c r="J193">
        <f t="shared" si="14"/>
        <v>1.6622367559722825E-3</v>
      </c>
      <c r="K193">
        <f t="shared" si="13"/>
        <v>2.7630310329052575E-6</v>
      </c>
      <c r="M193">
        <f t="shared" si="10"/>
        <v>-1.0388639999999896</v>
      </c>
      <c r="N193">
        <f t="shared" si="11"/>
        <v>1.0388639999999896</v>
      </c>
    </row>
    <row r="194" spans="1:14" x14ac:dyDescent="0.3">
      <c r="A194" s="1">
        <v>40458</v>
      </c>
      <c r="B194">
        <v>225.58042900000001</v>
      </c>
      <c r="C194">
        <v>227.16343699999999</v>
      </c>
      <c r="D194">
        <v>221.15786700000001</v>
      </c>
      <c r="E194">
        <v>223.34440599999999</v>
      </c>
      <c r="F194">
        <v>212.61639400000001</v>
      </c>
      <c r="G194">
        <v>9498570</v>
      </c>
      <c r="I194">
        <f t="shared" si="12"/>
        <v>-3.8307943800181508E-3</v>
      </c>
      <c r="J194">
        <f t="shared" si="14"/>
        <v>3.8307943800181508E-3</v>
      </c>
      <c r="K194">
        <f t="shared" si="13"/>
        <v>1.4674985581978649E-5</v>
      </c>
      <c r="M194">
        <f t="shared" si="10"/>
        <v>-2.2360230000000172</v>
      </c>
      <c r="N194">
        <f t="shared" si="11"/>
        <v>2.2360230000000172</v>
      </c>
    </row>
    <row r="195" spans="1:14" x14ac:dyDescent="0.3">
      <c r="A195" s="1">
        <v>40459</v>
      </c>
      <c r="B195">
        <v>224.47230500000001</v>
      </c>
      <c r="C195">
        <v>225.511169</v>
      </c>
      <c r="D195">
        <v>216.280182</v>
      </c>
      <c r="E195">
        <v>218.249054</v>
      </c>
      <c r="F195">
        <v>207.76580799999999</v>
      </c>
      <c r="G195">
        <v>13647423</v>
      </c>
      <c r="I195">
        <f t="shared" si="12"/>
        <v>-1.0022709445607925E-2</v>
      </c>
      <c r="J195">
        <f t="shared" si="14"/>
        <v>1.0022709445607925E-2</v>
      </c>
      <c r="K195">
        <f t="shared" si="13"/>
        <v>1.0045470463107832E-4</v>
      </c>
      <c r="M195">
        <f t="shared" si="10"/>
        <v>-6.2232510000000048</v>
      </c>
      <c r="N195">
        <f t="shared" si="11"/>
        <v>6.2232510000000048</v>
      </c>
    </row>
    <row r="196" spans="1:14" x14ac:dyDescent="0.3">
      <c r="A196" s="1">
        <v>40462</v>
      </c>
      <c r="B196">
        <v>221.22711200000001</v>
      </c>
      <c r="C196">
        <v>229.29063400000001</v>
      </c>
      <c r="D196">
        <v>218.852585</v>
      </c>
      <c r="E196">
        <v>227.875809</v>
      </c>
      <c r="F196">
        <v>216.93012999999999</v>
      </c>
      <c r="G196">
        <v>13036338</v>
      </c>
      <c r="I196">
        <f t="shared" si="12"/>
        <v>1.8745853555788235E-2</v>
      </c>
      <c r="J196">
        <f t="shared" si="14"/>
        <v>1.8745853555788235E-2</v>
      </c>
      <c r="K196">
        <f t="shared" si="13"/>
        <v>3.5140702553505842E-4</v>
      </c>
      <c r="M196">
        <f t="shared" ref="M196:M259" si="15">E196-B196</f>
        <v>6.6486969999999985</v>
      </c>
      <c r="N196">
        <f t="shared" ref="N196:N259" si="16">ABS(M196)</f>
        <v>6.6486969999999985</v>
      </c>
    </row>
    <row r="197" spans="1:14" x14ac:dyDescent="0.3">
      <c r="A197" s="1">
        <v>40463</v>
      </c>
      <c r="B197">
        <v>227.72740200000001</v>
      </c>
      <c r="C197">
        <v>230.50756799999999</v>
      </c>
      <c r="D197">
        <v>226.65885900000001</v>
      </c>
      <c r="E197">
        <v>228.86518899999999</v>
      </c>
      <c r="F197">
        <v>217.871994</v>
      </c>
      <c r="G197">
        <v>14779922</v>
      </c>
      <c r="I197">
        <f t="shared" ref="I197:I260" si="17">LOG(E197/E196)</f>
        <v>1.8815168704173486E-3</v>
      </c>
      <c r="J197">
        <f t="shared" si="14"/>
        <v>1.8815168704173486E-3</v>
      </c>
      <c r="K197">
        <f t="shared" ref="K197:K260" si="18">(J197*J197)</f>
        <v>3.5401057336650938E-6</v>
      </c>
      <c r="M197">
        <f t="shared" si="15"/>
        <v>1.1377869999999746</v>
      </c>
      <c r="N197">
        <f t="shared" si="16"/>
        <v>1.1377869999999746</v>
      </c>
    </row>
    <row r="198" spans="1:14" x14ac:dyDescent="0.3">
      <c r="A198" s="1">
        <v>40464</v>
      </c>
      <c r="B198">
        <v>228.86518899999999</v>
      </c>
      <c r="C198">
        <v>233.990219</v>
      </c>
      <c r="D198">
        <v>227.33163500000001</v>
      </c>
      <c r="E198">
        <v>232.77327</v>
      </c>
      <c r="F198">
        <v>221.59234599999999</v>
      </c>
      <c r="G198">
        <v>13505826</v>
      </c>
      <c r="I198">
        <f t="shared" si="17"/>
        <v>7.3533672420365848E-3</v>
      </c>
      <c r="J198">
        <f t="shared" ref="J198:J261" si="19">ABS(I198)</f>
        <v>7.3533672420365848E-3</v>
      </c>
      <c r="K198">
        <f t="shared" si="18"/>
        <v>5.4072009796256728E-5</v>
      </c>
      <c r="M198">
        <f t="shared" si="15"/>
        <v>3.9080810000000099</v>
      </c>
      <c r="N198">
        <f t="shared" si="16"/>
        <v>3.9080810000000099</v>
      </c>
    </row>
    <row r="199" spans="1:14" x14ac:dyDescent="0.3">
      <c r="A199" s="1">
        <v>40465</v>
      </c>
      <c r="B199">
        <v>233.09977699999999</v>
      </c>
      <c r="C199">
        <v>236.463684</v>
      </c>
      <c r="D199">
        <v>231.82345599999999</v>
      </c>
      <c r="E199">
        <v>234.13862599999999</v>
      </c>
      <c r="F199">
        <v>222.89213599999999</v>
      </c>
      <c r="G199">
        <v>13352852</v>
      </c>
      <c r="I199">
        <f t="shared" si="17"/>
        <v>2.5399578459834918E-3</v>
      </c>
      <c r="J199">
        <f t="shared" si="19"/>
        <v>2.5399578459834918E-3</v>
      </c>
      <c r="K199">
        <f t="shared" si="18"/>
        <v>6.4513858593730996E-6</v>
      </c>
      <c r="M199">
        <f t="shared" si="15"/>
        <v>1.038848999999999</v>
      </c>
      <c r="N199">
        <f t="shared" si="16"/>
        <v>1.038848999999999</v>
      </c>
    </row>
    <row r="200" spans="1:14" x14ac:dyDescent="0.3">
      <c r="A200" s="1">
        <v>40466</v>
      </c>
      <c r="B200">
        <v>234.28703300000001</v>
      </c>
      <c r="C200">
        <v>235.43472299999999</v>
      </c>
      <c r="D200">
        <v>227.69770800000001</v>
      </c>
      <c r="E200">
        <v>228.75636299999999</v>
      </c>
      <c r="F200">
        <v>217.76840200000001</v>
      </c>
      <c r="G200">
        <v>9338355</v>
      </c>
      <c r="I200">
        <f t="shared" si="17"/>
        <v>-1.0099882370875201E-2</v>
      </c>
      <c r="J200">
        <f t="shared" si="19"/>
        <v>1.0099882370875201E-2</v>
      </c>
      <c r="K200">
        <f t="shared" si="18"/>
        <v>1.0200762390551567E-4</v>
      </c>
      <c r="M200">
        <f t="shared" si="15"/>
        <v>-5.5306700000000149</v>
      </c>
      <c r="N200">
        <f t="shared" si="16"/>
        <v>5.5306700000000149</v>
      </c>
    </row>
    <row r="201" spans="1:14" x14ac:dyDescent="0.3">
      <c r="A201" s="1">
        <v>40469</v>
      </c>
      <c r="B201">
        <v>226.56980899999999</v>
      </c>
      <c r="C201">
        <v>233.050308</v>
      </c>
      <c r="D201">
        <v>224.046875</v>
      </c>
      <c r="E201">
        <v>231.308975</v>
      </c>
      <c r="F201">
        <v>220.198395</v>
      </c>
      <c r="G201">
        <v>15690758</v>
      </c>
      <c r="I201">
        <f t="shared" si="17"/>
        <v>4.8193010444028189E-3</v>
      </c>
      <c r="J201">
        <f t="shared" si="19"/>
        <v>4.8193010444028189E-3</v>
      </c>
      <c r="K201">
        <f t="shared" si="18"/>
        <v>2.32256625565821E-5</v>
      </c>
      <c r="M201">
        <f t="shared" si="15"/>
        <v>4.7391660000000115</v>
      </c>
      <c r="N201">
        <f t="shared" si="16"/>
        <v>4.7391660000000115</v>
      </c>
    </row>
    <row r="202" spans="1:14" x14ac:dyDescent="0.3">
      <c r="A202" s="1">
        <v>40470</v>
      </c>
      <c r="B202">
        <v>233.495529</v>
      </c>
      <c r="C202">
        <v>235.078552</v>
      </c>
      <c r="D202">
        <v>231.51675399999999</v>
      </c>
      <c r="E202">
        <v>232.33793600000001</v>
      </c>
      <c r="F202">
        <v>221.177933</v>
      </c>
      <c r="G202">
        <v>10234859</v>
      </c>
      <c r="I202">
        <f t="shared" si="17"/>
        <v>1.9276428136897077E-3</v>
      </c>
      <c r="J202">
        <f t="shared" si="19"/>
        <v>1.9276428136897077E-3</v>
      </c>
      <c r="K202">
        <f t="shared" si="18"/>
        <v>3.7158068171695732E-6</v>
      </c>
      <c r="M202">
        <f t="shared" si="15"/>
        <v>-1.1575929999999914</v>
      </c>
      <c r="N202">
        <f t="shared" si="16"/>
        <v>1.1575929999999914</v>
      </c>
    </row>
    <row r="203" spans="1:14" x14ac:dyDescent="0.3">
      <c r="A203" s="1">
        <v>40471</v>
      </c>
      <c r="B203">
        <v>231.49696399999999</v>
      </c>
      <c r="C203">
        <v>232.90190100000001</v>
      </c>
      <c r="D203">
        <v>228.15283199999999</v>
      </c>
      <c r="E203">
        <v>229.072968</v>
      </c>
      <c r="F203">
        <v>218.069794</v>
      </c>
      <c r="G203">
        <v>7828280</v>
      </c>
      <c r="I203">
        <f t="shared" si="17"/>
        <v>-6.1462841054241244E-3</v>
      </c>
      <c r="J203">
        <f t="shared" si="19"/>
        <v>6.1462841054241244E-3</v>
      </c>
      <c r="K203">
        <f t="shared" si="18"/>
        <v>3.7776808304589229E-5</v>
      </c>
      <c r="M203">
        <f t="shared" si="15"/>
        <v>-2.4239959999999883</v>
      </c>
      <c r="N203">
        <f t="shared" si="16"/>
        <v>2.4239959999999883</v>
      </c>
    </row>
    <row r="204" spans="1:14" x14ac:dyDescent="0.3">
      <c r="A204" s="1">
        <v>40472</v>
      </c>
      <c r="B204">
        <v>230.52735899999999</v>
      </c>
      <c r="C204">
        <v>233.18881200000001</v>
      </c>
      <c r="D204">
        <v>229.73585499999999</v>
      </c>
      <c r="E204">
        <v>230.942902</v>
      </c>
      <c r="F204">
        <v>219.84989899999999</v>
      </c>
      <c r="G204">
        <v>10193262</v>
      </c>
      <c r="I204">
        <f t="shared" si="17"/>
        <v>3.5307759740570584E-3</v>
      </c>
      <c r="J204">
        <f t="shared" si="19"/>
        <v>3.5307759740570584E-3</v>
      </c>
      <c r="K204">
        <f t="shared" si="18"/>
        <v>1.2466378978978569E-5</v>
      </c>
      <c r="M204">
        <f t="shared" si="15"/>
        <v>0.41554300000001376</v>
      </c>
      <c r="N204">
        <f t="shared" si="16"/>
        <v>0.41554300000001376</v>
      </c>
    </row>
    <row r="205" spans="1:14" x14ac:dyDescent="0.3">
      <c r="A205" s="1">
        <v>40473</v>
      </c>
      <c r="B205">
        <v>232.18952899999999</v>
      </c>
      <c r="C205">
        <v>232.51603700000001</v>
      </c>
      <c r="D205">
        <v>226.59948700000001</v>
      </c>
      <c r="E205">
        <v>227.33163500000001</v>
      </c>
      <c r="F205">
        <v>216.412094</v>
      </c>
      <c r="G205">
        <v>10673084</v>
      </c>
      <c r="I205">
        <f t="shared" si="17"/>
        <v>-6.8447433513834756E-3</v>
      </c>
      <c r="J205">
        <f t="shared" si="19"/>
        <v>6.8447433513834756E-3</v>
      </c>
      <c r="K205">
        <f t="shared" si="18"/>
        <v>4.685051154630829E-5</v>
      </c>
      <c r="M205">
        <f t="shared" si="15"/>
        <v>-4.8578939999999875</v>
      </c>
      <c r="N205">
        <f t="shared" si="16"/>
        <v>4.8578939999999875</v>
      </c>
    </row>
    <row r="206" spans="1:14" x14ac:dyDescent="0.3">
      <c r="A206" s="1">
        <v>40476</v>
      </c>
      <c r="B206">
        <v>228.607956</v>
      </c>
      <c r="C206">
        <v>235.45451399999999</v>
      </c>
      <c r="D206">
        <v>228.607956</v>
      </c>
      <c r="E206">
        <v>234.613541</v>
      </c>
      <c r="F206">
        <v>223.344223</v>
      </c>
      <c r="G206">
        <v>9469365</v>
      </c>
      <c r="I206">
        <f t="shared" si="17"/>
        <v>1.3693198874270934E-2</v>
      </c>
      <c r="J206">
        <f t="shared" si="19"/>
        <v>1.3693198874270934E-2</v>
      </c>
      <c r="K206">
        <f t="shared" si="18"/>
        <v>1.8750369541033476E-4</v>
      </c>
      <c r="M206">
        <f t="shared" si="15"/>
        <v>6.0055849999999964</v>
      </c>
      <c r="N206">
        <f t="shared" si="16"/>
        <v>6.0055849999999964</v>
      </c>
    </row>
    <row r="207" spans="1:14" x14ac:dyDescent="0.3">
      <c r="A207" s="1">
        <v>40477</v>
      </c>
      <c r="B207">
        <v>234.64321899999999</v>
      </c>
      <c r="C207">
        <v>237.453079</v>
      </c>
      <c r="D207">
        <v>233.20860300000001</v>
      </c>
      <c r="E207">
        <v>236.41421500000001</v>
      </c>
      <c r="F207">
        <v>225.058426</v>
      </c>
      <c r="G207">
        <v>14224144</v>
      </c>
      <c r="I207">
        <f t="shared" si="17"/>
        <v>3.3205117173801279E-3</v>
      </c>
      <c r="J207">
        <f t="shared" si="19"/>
        <v>3.3205117173801279E-3</v>
      </c>
      <c r="K207">
        <f t="shared" si="18"/>
        <v>1.1025798065258727E-5</v>
      </c>
      <c r="M207">
        <f t="shared" si="15"/>
        <v>1.7709960000000251</v>
      </c>
      <c r="N207">
        <f t="shared" si="16"/>
        <v>1.7709960000000251</v>
      </c>
    </row>
    <row r="208" spans="1:14" x14ac:dyDescent="0.3">
      <c r="A208" s="1">
        <v>40478</v>
      </c>
      <c r="B208">
        <v>235.47430399999999</v>
      </c>
      <c r="C208">
        <v>237.84883099999999</v>
      </c>
      <c r="D208">
        <v>234.188095</v>
      </c>
      <c r="E208">
        <v>236.67146299999999</v>
      </c>
      <c r="F208">
        <v>225.303314</v>
      </c>
      <c r="G208">
        <v>8511909</v>
      </c>
      <c r="I208">
        <f t="shared" si="17"/>
        <v>4.7230936419077966E-4</v>
      </c>
      <c r="J208">
        <f t="shared" si="19"/>
        <v>4.7230936419077966E-4</v>
      </c>
      <c r="K208">
        <f t="shared" si="18"/>
        <v>2.2307613550229852E-7</v>
      </c>
      <c r="M208">
        <f t="shared" si="15"/>
        <v>1.1971589999999992</v>
      </c>
      <c r="N208">
        <f t="shared" si="16"/>
        <v>1.1971589999999992</v>
      </c>
    </row>
    <row r="209" spans="1:14" x14ac:dyDescent="0.3">
      <c r="A209" s="1">
        <v>40479</v>
      </c>
      <c r="B209">
        <v>237.453079</v>
      </c>
      <c r="C209">
        <v>239.43185399999999</v>
      </c>
      <c r="D209">
        <v>234.534378</v>
      </c>
      <c r="E209">
        <v>235.98878500000001</v>
      </c>
      <c r="F209">
        <v>224.65342699999999</v>
      </c>
      <c r="G209">
        <v>16175042</v>
      </c>
      <c r="I209">
        <f t="shared" si="17"/>
        <v>-1.2545311171626098E-3</v>
      </c>
      <c r="J209">
        <f t="shared" si="19"/>
        <v>1.2545311171626098E-3</v>
      </c>
      <c r="K209">
        <f t="shared" si="18"/>
        <v>1.5738483239292658E-6</v>
      </c>
      <c r="M209">
        <f t="shared" si="15"/>
        <v>-1.4642939999999953</v>
      </c>
      <c r="N209">
        <f t="shared" si="16"/>
        <v>1.4642939999999953</v>
      </c>
    </row>
    <row r="210" spans="1:14" x14ac:dyDescent="0.3">
      <c r="A210" s="1">
        <v>40480</v>
      </c>
      <c r="B210">
        <v>235.98878500000001</v>
      </c>
      <c r="C210">
        <v>236.80007900000001</v>
      </c>
      <c r="D210">
        <v>225.79809599999999</v>
      </c>
      <c r="E210">
        <v>229.340103</v>
      </c>
      <c r="F210">
        <v>218.32409699999999</v>
      </c>
      <c r="G210">
        <v>10778624</v>
      </c>
      <c r="I210">
        <f t="shared" si="17"/>
        <v>-1.2411361070670826E-2</v>
      </c>
      <c r="J210">
        <f t="shared" si="19"/>
        <v>1.2411361070670826E-2</v>
      </c>
      <c r="K210">
        <f t="shared" si="18"/>
        <v>1.5404188362656327E-4</v>
      </c>
      <c r="M210">
        <f t="shared" si="15"/>
        <v>-6.648682000000008</v>
      </c>
      <c r="N210">
        <f t="shared" si="16"/>
        <v>6.648682000000008</v>
      </c>
    </row>
    <row r="211" spans="1:14" x14ac:dyDescent="0.3">
      <c r="A211" s="1">
        <v>40483</v>
      </c>
      <c r="B211">
        <v>233.416382</v>
      </c>
      <c r="C211">
        <v>234.455231</v>
      </c>
      <c r="D211">
        <v>230.19096400000001</v>
      </c>
      <c r="E211">
        <v>231.63548299999999</v>
      </c>
      <c r="F211">
        <v>220.50921600000001</v>
      </c>
      <c r="G211">
        <v>7876703</v>
      </c>
      <c r="I211">
        <f t="shared" si="17"/>
        <v>4.3250841788698641E-3</v>
      </c>
      <c r="J211">
        <f t="shared" si="19"/>
        <v>4.3250841788698641E-3</v>
      </c>
      <c r="K211">
        <f t="shared" si="18"/>
        <v>1.8706353154310408E-5</v>
      </c>
      <c r="M211">
        <f t="shared" si="15"/>
        <v>-1.7808990000000051</v>
      </c>
      <c r="N211">
        <f t="shared" si="16"/>
        <v>1.7808990000000051</v>
      </c>
    </row>
    <row r="212" spans="1:14" x14ac:dyDescent="0.3">
      <c r="A212" s="1">
        <v>40484</v>
      </c>
      <c r="B212">
        <v>232.545715</v>
      </c>
      <c r="C212">
        <v>232.70401000000001</v>
      </c>
      <c r="D212">
        <v>226.579712</v>
      </c>
      <c r="E212">
        <v>228.40017700000001</v>
      </c>
      <c r="F212">
        <v>217.42932099999999</v>
      </c>
      <c r="G212">
        <v>11642340</v>
      </c>
      <c r="I212">
        <f t="shared" si="17"/>
        <v>-6.1086512659809435E-3</v>
      </c>
      <c r="J212">
        <f t="shared" si="19"/>
        <v>6.1086512659809435E-3</v>
      </c>
      <c r="K212">
        <f t="shared" si="18"/>
        <v>3.7315620289370585E-5</v>
      </c>
      <c r="M212">
        <f t="shared" si="15"/>
        <v>-4.1455379999999877</v>
      </c>
      <c r="N212">
        <f t="shared" si="16"/>
        <v>4.1455379999999877</v>
      </c>
    </row>
    <row r="213" spans="1:14" x14ac:dyDescent="0.3">
      <c r="A213" s="1">
        <v>40485</v>
      </c>
      <c r="B213">
        <v>229.92384300000001</v>
      </c>
      <c r="C213">
        <v>235.850266</v>
      </c>
      <c r="D213">
        <v>229.87437399999999</v>
      </c>
      <c r="E213">
        <v>234.59375</v>
      </c>
      <c r="F213">
        <v>223.325378</v>
      </c>
      <c r="G213">
        <v>8046298</v>
      </c>
      <c r="I213">
        <f t="shared" si="17"/>
        <v>1.1620001413590734E-2</v>
      </c>
      <c r="J213">
        <f t="shared" si="19"/>
        <v>1.1620001413590734E-2</v>
      </c>
      <c r="K213">
        <f t="shared" si="18"/>
        <v>1.3502443285185066E-4</v>
      </c>
      <c r="M213">
        <f t="shared" si="15"/>
        <v>4.6699069999999949</v>
      </c>
      <c r="N213">
        <f t="shared" si="16"/>
        <v>4.6699069999999949</v>
      </c>
    </row>
    <row r="214" spans="1:14" x14ac:dyDescent="0.3">
      <c r="A214" s="1">
        <v>40486</v>
      </c>
      <c r="B214">
        <v>236.44390899999999</v>
      </c>
      <c r="C214">
        <v>245.368179</v>
      </c>
      <c r="D214">
        <v>233.09977699999999</v>
      </c>
      <c r="E214">
        <v>244.190811</v>
      </c>
      <c r="F214">
        <v>232.461456</v>
      </c>
      <c r="G214">
        <v>18715401</v>
      </c>
      <c r="I214">
        <f t="shared" si="17"/>
        <v>1.7412879691050324E-2</v>
      </c>
      <c r="J214">
        <f t="shared" si="19"/>
        <v>1.7412879691050324E-2</v>
      </c>
      <c r="K214">
        <f t="shared" si="18"/>
        <v>3.0320837913499284E-4</v>
      </c>
      <c r="M214">
        <f t="shared" si="15"/>
        <v>7.7469020000000057</v>
      </c>
      <c r="N214">
        <f t="shared" si="16"/>
        <v>7.7469020000000057</v>
      </c>
    </row>
    <row r="215" spans="1:14" x14ac:dyDescent="0.3">
      <c r="A215" s="1">
        <v>40490</v>
      </c>
      <c r="B215">
        <v>247.34695400000001</v>
      </c>
      <c r="C215">
        <v>253.26348899999999</v>
      </c>
      <c r="D215">
        <v>245.872772</v>
      </c>
      <c r="E215">
        <v>251.15609699999999</v>
      </c>
      <c r="F215">
        <v>239.092209</v>
      </c>
      <c r="G215">
        <v>14387391</v>
      </c>
      <c r="I215">
        <f t="shared" si="17"/>
        <v>1.2214408205743262E-2</v>
      </c>
      <c r="J215">
        <f t="shared" si="19"/>
        <v>1.2214408205743262E-2</v>
      </c>
      <c r="K215">
        <f t="shared" si="18"/>
        <v>1.4919176781652834E-4</v>
      </c>
      <c r="M215">
        <f t="shared" si="15"/>
        <v>3.8091429999999775</v>
      </c>
      <c r="N215">
        <f t="shared" si="16"/>
        <v>3.8091429999999775</v>
      </c>
    </row>
    <row r="216" spans="1:14" x14ac:dyDescent="0.3">
      <c r="A216" s="1">
        <v>40491</v>
      </c>
      <c r="B216">
        <v>253.47126800000001</v>
      </c>
      <c r="C216">
        <v>256.05355800000001</v>
      </c>
      <c r="D216">
        <v>249.65223700000001</v>
      </c>
      <c r="E216">
        <v>251.28471400000001</v>
      </c>
      <c r="F216">
        <v>239.21463</v>
      </c>
      <c r="G216">
        <v>19715842</v>
      </c>
      <c r="I216">
        <f t="shared" si="17"/>
        <v>2.2234521311220376E-4</v>
      </c>
      <c r="J216">
        <f t="shared" si="19"/>
        <v>2.2234521311220376E-4</v>
      </c>
      <c r="K216">
        <f t="shared" si="18"/>
        <v>4.9437393793911307E-8</v>
      </c>
      <c r="M216">
        <f t="shared" si="15"/>
        <v>-2.186554000000001</v>
      </c>
      <c r="N216">
        <f t="shared" si="16"/>
        <v>2.186554000000001</v>
      </c>
    </row>
    <row r="217" spans="1:14" x14ac:dyDescent="0.3">
      <c r="A217" s="1">
        <v>40492</v>
      </c>
      <c r="B217">
        <v>266.34320100000002</v>
      </c>
      <c r="C217">
        <v>266.73895299999998</v>
      </c>
      <c r="D217">
        <v>256.68676799999997</v>
      </c>
      <c r="E217">
        <v>257.73553500000003</v>
      </c>
      <c r="F217">
        <v>245.35560599999999</v>
      </c>
      <c r="G217">
        <v>28740933</v>
      </c>
      <c r="I217">
        <f t="shared" si="17"/>
        <v>1.1008229890970781E-2</v>
      </c>
      <c r="J217">
        <f t="shared" si="19"/>
        <v>1.1008229890970781E-2</v>
      </c>
      <c r="K217">
        <f t="shared" si="18"/>
        <v>1.2118112533246258E-4</v>
      </c>
      <c r="M217">
        <f t="shared" si="15"/>
        <v>-8.6076659999999947</v>
      </c>
      <c r="N217">
        <f t="shared" si="16"/>
        <v>8.6076659999999947</v>
      </c>
    </row>
    <row r="218" spans="1:14" x14ac:dyDescent="0.3">
      <c r="A218" s="1">
        <v>40493</v>
      </c>
      <c r="B218">
        <v>261.000519</v>
      </c>
      <c r="C218">
        <v>261.83160400000003</v>
      </c>
      <c r="D218">
        <v>250.255753</v>
      </c>
      <c r="E218">
        <v>252.48187300000001</v>
      </c>
      <c r="F218">
        <v>240.35427899999999</v>
      </c>
      <c r="G218">
        <v>19481339</v>
      </c>
      <c r="I218">
        <f t="shared" si="17"/>
        <v>-8.9440972557222262E-3</v>
      </c>
      <c r="J218">
        <f t="shared" si="19"/>
        <v>8.9440972557222262E-3</v>
      </c>
      <c r="K218">
        <f t="shared" si="18"/>
        <v>7.9996875719817853E-5</v>
      </c>
      <c r="M218">
        <f t="shared" si="15"/>
        <v>-8.5186459999999897</v>
      </c>
      <c r="N218">
        <f t="shared" si="16"/>
        <v>8.5186459999999897</v>
      </c>
    </row>
    <row r="219" spans="1:14" x14ac:dyDescent="0.3">
      <c r="A219" s="1">
        <v>40494</v>
      </c>
      <c r="B219">
        <v>250.31512499999999</v>
      </c>
      <c r="C219">
        <v>255.440155</v>
      </c>
      <c r="D219">
        <v>245.68478400000001</v>
      </c>
      <c r="E219">
        <v>246.604919</v>
      </c>
      <c r="F219">
        <v>234.759613</v>
      </c>
      <c r="G219">
        <v>15998145</v>
      </c>
      <c r="I219">
        <f t="shared" si="17"/>
        <v>-1.0228468123364193E-2</v>
      </c>
      <c r="J219">
        <f t="shared" si="19"/>
        <v>1.0228468123364193E-2</v>
      </c>
      <c r="K219">
        <f t="shared" si="18"/>
        <v>1.0462156015067742E-4</v>
      </c>
      <c r="M219">
        <f t="shared" si="15"/>
        <v>-3.7102059999999994</v>
      </c>
      <c r="N219">
        <f t="shared" si="16"/>
        <v>3.7102059999999994</v>
      </c>
    </row>
    <row r="220" spans="1:14" x14ac:dyDescent="0.3">
      <c r="A220" s="1">
        <v>40497</v>
      </c>
      <c r="B220">
        <v>246.75332599999999</v>
      </c>
      <c r="C220">
        <v>248.89039600000001</v>
      </c>
      <c r="D220">
        <v>242.202133</v>
      </c>
      <c r="E220">
        <v>247.78228799999999</v>
      </c>
      <c r="F220">
        <v>235.88043200000001</v>
      </c>
      <c r="G220">
        <v>14427209</v>
      </c>
      <c r="I220">
        <f t="shared" si="17"/>
        <v>2.0685236966937466E-3</v>
      </c>
      <c r="J220">
        <f t="shared" si="19"/>
        <v>2.0685236966937466E-3</v>
      </c>
      <c r="K220">
        <f t="shared" si="18"/>
        <v>4.2787902837835631E-6</v>
      </c>
      <c r="M220">
        <f t="shared" si="15"/>
        <v>1.028962000000007</v>
      </c>
      <c r="N220">
        <f t="shared" si="16"/>
        <v>1.028962000000007</v>
      </c>
    </row>
    <row r="221" spans="1:14" x14ac:dyDescent="0.3">
      <c r="A221" s="1">
        <v>40498</v>
      </c>
      <c r="B221">
        <v>250.31512499999999</v>
      </c>
      <c r="C221">
        <v>250.414063</v>
      </c>
      <c r="D221">
        <v>234.959824</v>
      </c>
      <c r="E221">
        <v>238.5513</v>
      </c>
      <c r="F221">
        <v>227.09286499999999</v>
      </c>
      <c r="G221">
        <v>18540530</v>
      </c>
      <c r="I221">
        <f t="shared" si="17"/>
        <v>-1.6488471249045591E-2</v>
      </c>
      <c r="J221">
        <f t="shared" si="19"/>
        <v>1.6488471249045591E-2</v>
      </c>
      <c r="K221">
        <f t="shared" si="18"/>
        <v>2.7186968413060307E-4</v>
      </c>
      <c r="M221">
        <f t="shared" si="15"/>
        <v>-11.763824999999997</v>
      </c>
      <c r="N221">
        <f t="shared" si="16"/>
        <v>11.763824999999997</v>
      </c>
    </row>
    <row r="222" spans="1:14" x14ac:dyDescent="0.3">
      <c r="A222" s="1">
        <v>40500</v>
      </c>
      <c r="B222">
        <v>241.01487700000001</v>
      </c>
      <c r="C222">
        <v>244.774551</v>
      </c>
      <c r="D222">
        <v>232.78317300000001</v>
      </c>
      <c r="E222">
        <v>243.537811</v>
      </c>
      <c r="F222">
        <v>231.83985899999999</v>
      </c>
      <c r="G222">
        <v>25559314</v>
      </c>
      <c r="I222">
        <f t="shared" si="17"/>
        <v>8.9846105172467355E-3</v>
      </c>
      <c r="J222">
        <f t="shared" si="19"/>
        <v>8.9846105172467355E-3</v>
      </c>
      <c r="K222">
        <f t="shared" si="18"/>
        <v>8.0723226146620655E-5</v>
      </c>
      <c r="M222">
        <f t="shared" si="15"/>
        <v>2.5229339999999922</v>
      </c>
      <c r="N222">
        <f t="shared" si="16"/>
        <v>2.5229339999999922</v>
      </c>
    </row>
    <row r="223" spans="1:14" x14ac:dyDescent="0.3">
      <c r="A223" s="1">
        <v>40501</v>
      </c>
      <c r="B223">
        <v>245.368179</v>
      </c>
      <c r="C223">
        <v>246.357574</v>
      </c>
      <c r="D223">
        <v>232.90190100000001</v>
      </c>
      <c r="E223">
        <v>235.27642800000001</v>
      </c>
      <c r="F223">
        <v>223.97529599999999</v>
      </c>
      <c r="G223">
        <v>16342448</v>
      </c>
      <c r="I223">
        <f t="shared" si="17"/>
        <v>-1.4987980104337516E-2</v>
      </c>
      <c r="J223">
        <f t="shared" si="19"/>
        <v>1.4987980104337516E-2</v>
      </c>
      <c r="K223">
        <f t="shared" si="18"/>
        <v>2.246395476080172E-4</v>
      </c>
      <c r="M223">
        <f t="shared" si="15"/>
        <v>-10.091750999999988</v>
      </c>
      <c r="N223">
        <f t="shared" si="16"/>
        <v>10.091750999999988</v>
      </c>
    </row>
    <row r="224" spans="1:14" x14ac:dyDescent="0.3">
      <c r="A224" s="1">
        <v>40504</v>
      </c>
      <c r="B224">
        <v>238.64035000000001</v>
      </c>
      <c r="C224">
        <v>244.12155200000001</v>
      </c>
      <c r="D224">
        <v>235.68206799999999</v>
      </c>
      <c r="E224">
        <v>242.93428</v>
      </c>
      <c r="F224">
        <v>231.26530500000001</v>
      </c>
      <c r="G224">
        <v>10901483</v>
      </c>
      <c r="I224">
        <f t="shared" si="17"/>
        <v>1.3910383579138182E-2</v>
      </c>
      <c r="J224">
        <f t="shared" si="19"/>
        <v>1.3910383579138182E-2</v>
      </c>
      <c r="K224">
        <f t="shared" si="18"/>
        <v>1.9349877131875717E-4</v>
      </c>
      <c r="M224">
        <f t="shared" si="15"/>
        <v>4.2939299999999889</v>
      </c>
      <c r="N224">
        <f t="shared" si="16"/>
        <v>4.2939299999999889</v>
      </c>
    </row>
    <row r="225" spans="1:14" x14ac:dyDescent="0.3">
      <c r="A225" s="1">
        <v>40505</v>
      </c>
      <c r="B225">
        <v>241.01487700000001</v>
      </c>
      <c r="C225">
        <v>243.27067600000001</v>
      </c>
      <c r="D225">
        <v>233.73298600000001</v>
      </c>
      <c r="E225">
        <v>240.12441999999999</v>
      </c>
      <c r="F225">
        <v>228.590408</v>
      </c>
      <c r="G225">
        <v>17503687</v>
      </c>
      <c r="I225">
        <f t="shared" si="17"/>
        <v>-5.0524727381265682E-3</v>
      </c>
      <c r="J225">
        <f t="shared" si="19"/>
        <v>5.0524727381265682E-3</v>
      </c>
      <c r="K225">
        <f t="shared" si="18"/>
        <v>2.5527480769512181E-5</v>
      </c>
      <c r="M225">
        <f t="shared" si="15"/>
        <v>-0.89045700000002626</v>
      </c>
      <c r="N225">
        <f t="shared" si="16"/>
        <v>0.89045700000002626</v>
      </c>
    </row>
    <row r="226" spans="1:14" x14ac:dyDescent="0.3">
      <c r="A226" s="1">
        <v>40506</v>
      </c>
      <c r="B226">
        <v>240.638901</v>
      </c>
      <c r="C226">
        <v>249.464249</v>
      </c>
      <c r="D226">
        <v>238.46225000000001</v>
      </c>
      <c r="E226">
        <v>241.183075</v>
      </c>
      <c r="F226">
        <v>229.598221</v>
      </c>
      <c r="G226">
        <v>20702923</v>
      </c>
      <c r="I226">
        <f t="shared" si="17"/>
        <v>1.9104990924366874E-3</v>
      </c>
      <c r="J226">
        <f t="shared" si="19"/>
        <v>1.9104990924366874E-3</v>
      </c>
      <c r="K226">
        <f t="shared" si="18"/>
        <v>3.6500067822014063E-6</v>
      </c>
      <c r="M226">
        <f t="shared" si="15"/>
        <v>0.54417399999999816</v>
      </c>
      <c r="N226">
        <f t="shared" si="16"/>
        <v>0.54417399999999816</v>
      </c>
    </row>
    <row r="227" spans="1:14" x14ac:dyDescent="0.3">
      <c r="A227" s="1">
        <v>40507</v>
      </c>
      <c r="B227">
        <v>243.48834199999999</v>
      </c>
      <c r="C227">
        <v>247.32716400000001</v>
      </c>
      <c r="D227">
        <v>237.46296699999999</v>
      </c>
      <c r="E227">
        <v>238.60076900000001</v>
      </c>
      <c r="F227">
        <v>227.13995399999999</v>
      </c>
      <c r="G227">
        <v>18600774</v>
      </c>
      <c r="I227">
        <f t="shared" si="17"/>
        <v>-4.6749889132901585E-3</v>
      </c>
      <c r="J227">
        <f t="shared" si="19"/>
        <v>4.6749889132901585E-3</v>
      </c>
      <c r="K227">
        <f t="shared" si="18"/>
        <v>2.1855521339385897E-5</v>
      </c>
      <c r="M227">
        <f t="shared" si="15"/>
        <v>-4.8875729999999749</v>
      </c>
      <c r="N227">
        <f t="shared" si="16"/>
        <v>4.8875729999999749</v>
      </c>
    </row>
    <row r="228" spans="1:14" x14ac:dyDescent="0.3">
      <c r="A228" s="1">
        <v>40508</v>
      </c>
      <c r="B228">
        <v>239.827606</v>
      </c>
      <c r="C228">
        <v>240.99508700000001</v>
      </c>
      <c r="D228">
        <v>225.184662</v>
      </c>
      <c r="E228">
        <v>230.81428500000001</v>
      </c>
      <c r="F228">
        <v>219.727463</v>
      </c>
      <c r="G228">
        <v>23512958</v>
      </c>
      <c r="I228">
        <f t="shared" si="17"/>
        <v>-1.4409155428845417E-2</v>
      </c>
      <c r="J228">
        <f t="shared" si="19"/>
        <v>1.4409155428845417E-2</v>
      </c>
      <c r="K228">
        <f t="shared" si="18"/>
        <v>2.0762376017262536E-4</v>
      </c>
      <c r="M228">
        <f t="shared" si="15"/>
        <v>-9.0133209999999906</v>
      </c>
      <c r="N228">
        <f t="shared" si="16"/>
        <v>9.0133209999999906</v>
      </c>
    </row>
    <row r="229" spans="1:14" x14ac:dyDescent="0.3">
      <c r="A229" s="1">
        <v>40511</v>
      </c>
      <c r="B229">
        <v>230.70545999999999</v>
      </c>
      <c r="C229">
        <v>236.29548600000001</v>
      </c>
      <c r="D229">
        <v>226.56980899999999</v>
      </c>
      <c r="E229">
        <v>234.682785</v>
      </c>
      <c r="F229">
        <v>223.41017199999999</v>
      </c>
      <c r="G229">
        <v>11346172</v>
      </c>
      <c r="I229">
        <f t="shared" si="17"/>
        <v>7.218549763234626E-3</v>
      </c>
      <c r="J229">
        <f t="shared" si="19"/>
        <v>7.218549763234626E-3</v>
      </c>
      <c r="K229">
        <f t="shared" si="18"/>
        <v>5.2107460684294675E-5</v>
      </c>
      <c r="M229">
        <f t="shared" si="15"/>
        <v>3.9773250000000075</v>
      </c>
      <c r="N229">
        <f t="shared" si="16"/>
        <v>3.9773250000000075</v>
      </c>
    </row>
    <row r="230" spans="1:14" x14ac:dyDescent="0.3">
      <c r="A230" s="1">
        <v>40512</v>
      </c>
      <c r="B230">
        <v>232.51603700000001</v>
      </c>
      <c r="C230">
        <v>246.20916700000001</v>
      </c>
      <c r="D230">
        <v>230.20086699999999</v>
      </c>
      <c r="E230">
        <v>244.36889600000001</v>
      </c>
      <c r="F230">
        <v>232.63102699999999</v>
      </c>
      <c r="G230">
        <v>18689167</v>
      </c>
      <c r="I230">
        <f t="shared" si="17"/>
        <v>1.7564693411296531E-2</v>
      </c>
      <c r="J230">
        <f t="shared" si="19"/>
        <v>1.7564693411296531E-2</v>
      </c>
      <c r="K230">
        <f t="shared" si="18"/>
        <v>3.0851845463284377E-4</v>
      </c>
      <c r="M230">
        <f t="shared" si="15"/>
        <v>11.852858999999995</v>
      </c>
      <c r="N230">
        <f t="shared" si="16"/>
        <v>11.852858999999995</v>
      </c>
    </row>
    <row r="231" spans="1:14" x14ac:dyDescent="0.3">
      <c r="A231" s="1">
        <v>40513</v>
      </c>
      <c r="B231">
        <v>243.38940400000001</v>
      </c>
      <c r="C231">
        <v>257.834473</v>
      </c>
      <c r="D231">
        <v>242.647369</v>
      </c>
      <c r="E231">
        <v>254.61895799999999</v>
      </c>
      <c r="F231">
        <v>242.388733</v>
      </c>
      <c r="G231">
        <v>30293120</v>
      </c>
      <c r="I231">
        <f t="shared" si="17"/>
        <v>1.7844809711761729E-2</v>
      </c>
      <c r="J231">
        <f t="shared" si="19"/>
        <v>1.7844809711761729E-2</v>
      </c>
      <c r="K231">
        <f t="shared" si="18"/>
        <v>3.1843723364898571E-4</v>
      </c>
      <c r="M231">
        <f t="shared" si="15"/>
        <v>11.229553999999979</v>
      </c>
      <c r="N231">
        <f t="shared" si="16"/>
        <v>11.229553999999979</v>
      </c>
    </row>
    <row r="232" spans="1:14" x14ac:dyDescent="0.3">
      <c r="A232" s="1">
        <v>40514</v>
      </c>
      <c r="B232">
        <v>257.00338699999998</v>
      </c>
      <c r="C232">
        <v>262.88034099999999</v>
      </c>
      <c r="D232">
        <v>256.40976000000001</v>
      </c>
      <c r="E232">
        <v>261.22805799999998</v>
      </c>
      <c r="F232">
        <v>248.68035900000001</v>
      </c>
      <c r="G232">
        <v>28966482</v>
      </c>
      <c r="I232">
        <f t="shared" si="17"/>
        <v>1.1129085331453561E-2</v>
      </c>
      <c r="J232">
        <f t="shared" si="19"/>
        <v>1.1129085331453561E-2</v>
      </c>
      <c r="K232">
        <f t="shared" si="18"/>
        <v>1.2385654031477482E-4</v>
      </c>
      <c r="M232">
        <f t="shared" si="15"/>
        <v>4.2246710000000007</v>
      </c>
      <c r="N232">
        <f t="shared" si="16"/>
        <v>4.2246710000000007</v>
      </c>
    </row>
    <row r="233" spans="1:14" x14ac:dyDescent="0.3">
      <c r="A233" s="1">
        <v>40515</v>
      </c>
      <c r="B233">
        <v>260.40685999999999</v>
      </c>
      <c r="C233">
        <v>266.48172</v>
      </c>
      <c r="D233">
        <v>257.82458500000001</v>
      </c>
      <c r="E233">
        <v>260.14962800000001</v>
      </c>
      <c r="F233">
        <v>247.653717</v>
      </c>
      <c r="G233">
        <v>28659135</v>
      </c>
      <c r="I233">
        <f t="shared" si="17"/>
        <v>-1.7966126231777344E-3</v>
      </c>
      <c r="J233">
        <f t="shared" si="19"/>
        <v>1.7966126231777344E-3</v>
      </c>
      <c r="K233">
        <f t="shared" si="18"/>
        <v>3.2278169177615797E-6</v>
      </c>
      <c r="M233">
        <f t="shared" si="15"/>
        <v>-0.25723199999998769</v>
      </c>
      <c r="N233">
        <f t="shared" si="16"/>
        <v>0.25723199999998769</v>
      </c>
    </row>
    <row r="234" spans="1:14" x14ac:dyDescent="0.3">
      <c r="A234" s="1">
        <v>40518</v>
      </c>
      <c r="B234">
        <v>262.18777499999999</v>
      </c>
      <c r="C234">
        <v>273.46679699999999</v>
      </c>
      <c r="D234">
        <v>261.80191000000002</v>
      </c>
      <c r="E234">
        <v>268.68804899999998</v>
      </c>
      <c r="F234">
        <v>255.782028</v>
      </c>
      <c r="G234">
        <v>44883612</v>
      </c>
      <c r="I234">
        <f t="shared" si="17"/>
        <v>1.402514062456181E-2</v>
      </c>
      <c r="J234">
        <f t="shared" si="19"/>
        <v>1.402514062456181E-2</v>
      </c>
      <c r="K234">
        <f t="shared" si="18"/>
        <v>1.9670456953873404E-4</v>
      </c>
      <c r="M234">
        <f t="shared" si="15"/>
        <v>6.5002739999999903</v>
      </c>
      <c r="N234">
        <f t="shared" si="16"/>
        <v>6.5002739999999903</v>
      </c>
    </row>
    <row r="235" spans="1:14" x14ac:dyDescent="0.3">
      <c r="A235" s="1">
        <v>40519</v>
      </c>
      <c r="B235">
        <v>267.15451000000002</v>
      </c>
      <c r="C235">
        <v>267.58984400000003</v>
      </c>
      <c r="D235">
        <v>259.65493800000002</v>
      </c>
      <c r="E235">
        <v>264.24569700000001</v>
      </c>
      <c r="F235">
        <v>251.553055</v>
      </c>
      <c r="G235">
        <v>24262518</v>
      </c>
      <c r="I235">
        <f t="shared" si="17"/>
        <v>-7.2404258914854566E-3</v>
      </c>
      <c r="J235">
        <f t="shared" si="19"/>
        <v>7.2404258914854566E-3</v>
      </c>
      <c r="K235">
        <f t="shared" si="18"/>
        <v>5.2423767090092966E-5</v>
      </c>
      <c r="M235">
        <f t="shared" si="15"/>
        <v>-2.9088130000000092</v>
      </c>
      <c r="N235">
        <f t="shared" si="16"/>
        <v>2.9088130000000092</v>
      </c>
    </row>
    <row r="236" spans="1:14" x14ac:dyDescent="0.3">
      <c r="A236" s="1">
        <v>40520</v>
      </c>
      <c r="B236">
        <v>263.57290599999999</v>
      </c>
      <c r="C236">
        <v>266.52130099999999</v>
      </c>
      <c r="D236">
        <v>256.44931000000003</v>
      </c>
      <c r="E236">
        <v>264.38421599999998</v>
      </c>
      <c r="F236">
        <v>251.68493699999999</v>
      </c>
      <c r="G236">
        <v>37380826</v>
      </c>
      <c r="I236">
        <f t="shared" si="17"/>
        <v>2.2759982829651838E-4</v>
      </c>
      <c r="J236">
        <f t="shared" si="19"/>
        <v>2.2759982829651838E-4</v>
      </c>
      <c r="K236">
        <f t="shared" si="18"/>
        <v>5.1801681840604653E-8</v>
      </c>
      <c r="M236">
        <f t="shared" si="15"/>
        <v>0.81130999999999176</v>
      </c>
      <c r="N236">
        <f t="shared" si="16"/>
        <v>0.81130999999999176</v>
      </c>
    </row>
    <row r="237" spans="1:14" x14ac:dyDescent="0.3">
      <c r="A237" s="1">
        <v>40521</v>
      </c>
      <c r="B237">
        <v>264.572205</v>
      </c>
      <c r="C237">
        <v>265.15594499999997</v>
      </c>
      <c r="D237">
        <v>249.12785299999999</v>
      </c>
      <c r="E237">
        <v>252.06632999999999</v>
      </c>
      <c r="F237">
        <v>239.95871</v>
      </c>
      <c r="G237">
        <v>27527774</v>
      </c>
      <c r="I237">
        <f t="shared" si="17"/>
        <v>-2.0720685524397278E-2</v>
      </c>
      <c r="J237">
        <f t="shared" si="19"/>
        <v>2.0720685524397278E-2</v>
      </c>
      <c r="K237">
        <f t="shared" si="18"/>
        <v>4.2934680860096688E-4</v>
      </c>
      <c r="M237">
        <f t="shared" si="15"/>
        <v>-12.505875000000003</v>
      </c>
      <c r="N237">
        <f t="shared" si="16"/>
        <v>12.505875000000003</v>
      </c>
    </row>
    <row r="238" spans="1:14" x14ac:dyDescent="0.3">
      <c r="A238" s="1">
        <v>40522</v>
      </c>
      <c r="B238">
        <v>250.71087600000001</v>
      </c>
      <c r="C238">
        <v>250.90875199999999</v>
      </c>
      <c r="D238">
        <v>239.827606</v>
      </c>
      <c r="E238">
        <v>246.87205499999999</v>
      </c>
      <c r="F238">
        <v>235.01393100000001</v>
      </c>
      <c r="G238">
        <v>22295766</v>
      </c>
      <c r="I238">
        <f t="shared" si="17"/>
        <v>-9.0429060604011249E-3</v>
      </c>
      <c r="J238">
        <f t="shared" si="19"/>
        <v>9.0429060604011249E-3</v>
      </c>
      <c r="K238">
        <f t="shared" si="18"/>
        <v>8.1774150017239388E-5</v>
      </c>
      <c r="M238">
        <f t="shared" si="15"/>
        <v>-3.8388210000000242</v>
      </c>
      <c r="N238">
        <f t="shared" si="16"/>
        <v>3.8388210000000242</v>
      </c>
    </row>
    <row r="239" spans="1:14" x14ac:dyDescent="0.3">
      <c r="A239" s="1">
        <v>40525</v>
      </c>
      <c r="B239">
        <v>248.53422499999999</v>
      </c>
      <c r="C239">
        <v>256.01400799999999</v>
      </c>
      <c r="D239">
        <v>247.980164</v>
      </c>
      <c r="E239">
        <v>252.72923299999999</v>
      </c>
      <c r="F239">
        <v>240.58976699999999</v>
      </c>
      <c r="G239">
        <v>16594175</v>
      </c>
      <c r="I239">
        <f t="shared" si="17"/>
        <v>1.0183547149717392E-2</v>
      </c>
      <c r="J239">
        <f t="shared" si="19"/>
        <v>1.0183547149717392E-2</v>
      </c>
      <c r="K239">
        <f t="shared" si="18"/>
        <v>1.0370463255051722E-4</v>
      </c>
      <c r="M239">
        <f t="shared" si="15"/>
        <v>4.1950080000000014</v>
      </c>
      <c r="N239">
        <f t="shared" si="16"/>
        <v>4.1950080000000014</v>
      </c>
    </row>
    <row r="240" spans="1:14" x14ac:dyDescent="0.3">
      <c r="A240" s="1">
        <v>40526</v>
      </c>
      <c r="B240">
        <v>254.66842700000001</v>
      </c>
      <c r="C240">
        <v>260.20898399999999</v>
      </c>
      <c r="D240">
        <v>250.968109</v>
      </c>
      <c r="E240">
        <v>258.41821299999998</v>
      </c>
      <c r="F240">
        <v>246.005493</v>
      </c>
      <c r="G240">
        <v>19158776</v>
      </c>
      <c r="I240">
        <f t="shared" si="17"/>
        <v>9.6676396053263346E-3</v>
      </c>
      <c r="J240">
        <f t="shared" si="19"/>
        <v>9.6676396053263346E-3</v>
      </c>
      <c r="K240">
        <f t="shared" si="18"/>
        <v>9.3463255538474329E-5</v>
      </c>
      <c r="M240">
        <f t="shared" si="15"/>
        <v>3.7497859999999719</v>
      </c>
      <c r="N240">
        <f t="shared" si="16"/>
        <v>3.7497859999999719</v>
      </c>
    </row>
    <row r="241" spans="1:14" x14ac:dyDescent="0.3">
      <c r="A241" s="1">
        <v>40527</v>
      </c>
      <c r="B241">
        <v>257.79489100000001</v>
      </c>
      <c r="C241">
        <v>264.16653400000001</v>
      </c>
      <c r="D241">
        <v>255.281845</v>
      </c>
      <c r="E241">
        <v>261.77221700000001</v>
      </c>
      <c r="F241">
        <v>249.19837999999999</v>
      </c>
      <c r="G241">
        <v>18236064</v>
      </c>
      <c r="I241">
        <f t="shared" si="17"/>
        <v>5.6004321917248103E-3</v>
      </c>
      <c r="J241">
        <f t="shared" si="19"/>
        <v>5.6004321917248103E-3</v>
      </c>
      <c r="K241">
        <f t="shared" si="18"/>
        <v>3.1364840734107563E-5</v>
      </c>
      <c r="M241">
        <f t="shared" si="15"/>
        <v>3.977326000000005</v>
      </c>
      <c r="N241">
        <f t="shared" si="16"/>
        <v>3.977326000000005</v>
      </c>
    </row>
    <row r="242" spans="1:14" x14ac:dyDescent="0.3">
      <c r="A242" s="1">
        <v>40528</v>
      </c>
      <c r="B242">
        <v>261.000519</v>
      </c>
      <c r="C242">
        <v>270.775665</v>
      </c>
      <c r="D242">
        <v>255.509399</v>
      </c>
      <c r="E242">
        <v>266.54107699999997</v>
      </c>
      <c r="F242">
        <v>253.73819</v>
      </c>
      <c r="G242">
        <v>19317192</v>
      </c>
      <c r="I242">
        <f t="shared" si="17"/>
        <v>7.8405970828015776E-3</v>
      </c>
      <c r="J242">
        <f t="shared" si="19"/>
        <v>7.8405970828015776E-3</v>
      </c>
      <c r="K242">
        <f t="shared" si="18"/>
        <v>6.1474962614836611E-5</v>
      </c>
      <c r="M242">
        <f t="shared" si="15"/>
        <v>5.5405579999999759</v>
      </c>
      <c r="N242">
        <f t="shared" si="16"/>
        <v>5.5405579999999759</v>
      </c>
    </row>
    <row r="243" spans="1:14" x14ac:dyDescent="0.3">
      <c r="A243" s="1">
        <v>40532</v>
      </c>
      <c r="B243">
        <v>263.57290599999999</v>
      </c>
      <c r="C243">
        <v>269.885223</v>
      </c>
      <c r="D243">
        <v>261.693085</v>
      </c>
      <c r="E243">
        <v>267.332581</v>
      </c>
      <c r="F243">
        <v>254.491669</v>
      </c>
      <c r="G243">
        <v>14196879</v>
      </c>
      <c r="I243">
        <f t="shared" si="17"/>
        <v>1.2877431441155518E-3</v>
      </c>
      <c r="J243">
        <f t="shared" si="19"/>
        <v>1.2877431441155518E-3</v>
      </c>
      <c r="K243">
        <f t="shared" si="18"/>
        <v>1.6582824052166067E-6</v>
      </c>
      <c r="M243">
        <f t="shared" si="15"/>
        <v>3.7596750000000156</v>
      </c>
      <c r="N243">
        <f t="shared" si="16"/>
        <v>3.7596750000000156</v>
      </c>
    </row>
    <row r="244" spans="1:14" x14ac:dyDescent="0.3">
      <c r="A244" s="1">
        <v>40533</v>
      </c>
      <c r="B244">
        <v>267.332581</v>
      </c>
      <c r="C244">
        <v>269.885223</v>
      </c>
      <c r="D244">
        <v>263.73123199999998</v>
      </c>
      <c r="E244">
        <v>267.134705</v>
      </c>
      <c r="F244">
        <v>254.30328399999999</v>
      </c>
      <c r="G244">
        <v>10812054</v>
      </c>
      <c r="I244">
        <f t="shared" si="17"/>
        <v>-3.2157799393372447E-4</v>
      </c>
      <c r="J244">
        <f t="shared" si="19"/>
        <v>3.2157799393372447E-4</v>
      </c>
      <c r="K244">
        <f t="shared" si="18"/>
        <v>1.0341240618243853E-7</v>
      </c>
      <c r="M244">
        <f t="shared" si="15"/>
        <v>-0.19787600000000793</v>
      </c>
      <c r="N244">
        <f t="shared" si="16"/>
        <v>0.19787600000000793</v>
      </c>
    </row>
    <row r="245" spans="1:14" x14ac:dyDescent="0.3">
      <c r="A245" s="1">
        <v>40534</v>
      </c>
      <c r="B245">
        <v>268.34176600000001</v>
      </c>
      <c r="C245">
        <v>271.36929300000003</v>
      </c>
      <c r="D245">
        <v>266.54107699999997</v>
      </c>
      <c r="E245">
        <v>270.13256799999999</v>
      </c>
      <c r="F245">
        <v>257.15716600000002</v>
      </c>
      <c r="G245">
        <v>12828124</v>
      </c>
      <c r="I245">
        <f t="shared" si="17"/>
        <v>4.8466338302050093E-3</v>
      </c>
      <c r="J245">
        <f t="shared" si="19"/>
        <v>4.8466338302050093E-3</v>
      </c>
      <c r="K245">
        <f t="shared" si="18"/>
        <v>2.3489859484087679E-5</v>
      </c>
      <c r="M245">
        <f t="shared" si="15"/>
        <v>1.7908019999999851</v>
      </c>
      <c r="N245">
        <f t="shared" si="16"/>
        <v>1.7908019999999851</v>
      </c>
    </row>
    <row r="246" spans="1:14" x14ac:dyDescent="0.3">
      <c r="A246" s="1">
        <v>40535</v>
      </c>
      <c r="B246">
        <v>269.31137100000001</v>
      </c>
      <c r="C246">
        <v>271.98272700000001</v>
      </c>
      <c r="D246">
        <v>264.32486</v>
      </c>
      <c r="E246">
        <v>267.67886399999998</v>
      </c>
      <c r="F246">
        <v>254.82131999999999</v>
      </c>
      <c r="G246">
        <v>10304407</v>
      </c>
      <c r="I246">
        <f t="shared" si="17"/>
        <v>-3.9628666775797768E-3</v>
      </c>
      <c r="J246">
        <f t="shared" si="19"/>
        <v>3.9628666775797768E-3</v>
      </c>
      <c r="K246">
        <f t="shared" si="18"/>
        <v>1.5704312304272179E-5</v>
      </c>
      <c r="M246">
        <f t="shared" si="15"/>
        <v>-1.6325070000000323</v>
      </c>
      <c r="N246">
        <f t="shared" si="16"/>
        <v>1.6325070000000323</v>
      </c>
    </row>
    <row r="247" spans="1:14" x14ac:dyDescent="0.3">
      <c r="A247" s="1">
        <v>40536</v>
      </c>
      <c r="B247">
        <v>265.55169699999999</v>
      </c>
      <c r="C247">
        <v>266.93682899999999</v>
      </c>
      <c r="D247">
        <v>257.65637199999998</v>
      </c>
      <c r="E247">
        <v>258.45779399999998</v>
      </c>
      <c r="F247">
        <v>246.04316700000001</v>
      </c>
      <c r="G247">
        <v>16127932</v>
      </c>
      <c r="I247">
        <f t="shared" si="17"/>
        <v>-1.5224447327536561E-2</v>
      </c>
      <c r="J247">
        <f t="shared" si="19"/>
        <v>1.5224447327536561E-2</v>
      </c>
      <c r="K247">
        <f t="shared" si="18"/>
        <v>2.3178379642893512E-4</v>
      </c>
      <c r="M247">
        <f t="shared" si="15"/>
        <v>-7.0939030000000116</v>
      </c>
      <c r="N247">
        <f t="shared" si="16"/>
        <v>7.0939030000000116</v>
      </c>
    </row>
    <row r="248" spans="1:14" x14ac:dyDescent="0.3">
      <c r="A248" s="1">
        <v>40539</v>
      </c>
      <c r="B248">
        <v>258.03234900000001</v>
      </c>
      <c r="C248">
        <v>261.376465</v>
      </c>
      <c r="D248">
        <v>255.82600400000001</v>
      </c>
      <c r="E248">
        <v>257.45849600000003</v>
      </c>
      <c r="F248">
        <v>245.09188800000001</v>
      </c>
      <c r="G248">
        <v>8742582</v>
      </c>
      <c r="I248">
        <f t="shared" si="17"/>
        <v>-1.6824052984076604E-3</v>
      </c>
      <c r="J248">
        <f t="shared" si="19"/>
        <v>1.6824052984076604E-3</v>
      </c>
      <c r="K248">
        <f t="shared" si="18"/>
        <v>2.830487588110169E-6</v>
      </c>
      <c r="M248">
        <f t="shared" si="15"/>
        <v>-0.57385299999998551</v>
      </c>
      <c r="N248">
        <f t="shared" si="16"/>
        <v>0.57385299999998551</v>
      </c>
    </row>
    <row r="249" spans="1:14" x14ac:dyDescent="0.3">
      <c r="A249" s="1">
        <v>40540</v>
      </c>
      <c r="B249">
        <v>258.32916299999999</v>
      </c>
      <c r="C249">
        <v>258.66555799999998</v>
      </c>
      <c r="D249">
        <v>249.968842</v>
      </c>
      <c r="E249">
        <v>251.086838</v>
      </c>
      <c r="F249">
        <v>239.02626000000001</v>
      </c>
      <c r="G249">
        <v>18243573</v>
      </c>
      <c r="I249">
        <f t="shared" si="17"/>
        <v>-1.0883280353211389E-2</v>
      </c>
      <c r="J249">
        <f t="shared" si="19"/>
        <v>1.0883280353211389E-2</v>
      </c>
      <c r="K249">
        <f t="shared" si="18"/>
        <v>1.1844579124659702E-4</v>
      </c>
      <c r="M249">
        <f t="shared" si="15"/>
        <v>-7.2423249999999939</v>
      </c>
      <c r="N249">
        <f t="shared" si="16"/>
        <v>7.2423249999999939</v>
      </c>
    </row>
    <row r="250" spans="1:14" x14ac:dyDescent="0.3">
      <c r="A250" s="1">
        <v>40541</v>
      </c>
      <c r="B250">
        <v>251.30450400000001</v>
      </c>
      <c r="C250">
        <v>253.26348899999999</v>
      </c>
      <c r="D250">
        <v>247.742706</v>
      </c>
      <c r="E250">
        <v>252.06632999999999</v>
      </c>
      <c r="F250">
        <v>239.95871</v>
      </c>
      <c r="G250">
        <v>15456785</v>
      </c>
      <c r="I250">
        <f t="shared" si="17"/>
        <v>1.6908907071795098E-3</v>
      </c>
      <c r="J250">
        <f t="shared" si="19"/>
        <v>1.6908907071795098E-3</v>
      </c>
      <c r="K250">
        <f t="shared" si="18"/>
        <v>2.8591113836260228E-6</v>
      </c>
      <c r="M250">
        <f t="shared" si="15"/>
        <v>0.76182599999998502</v>
      </c>
      <c r="N250">
        <f t="shared" si="16"/>
        <v>0.76182599999998502</v>
      </c>
    </row>
    <row r="251" spans="1:14" x14ac:dyDescent="0.3">
      <c r="A251" s="1">
        <v>40542</v>
      </c>
      <c r="B251">
        <v>252.096024</v>
      </c>
      <c r="C251">
        <v>258.23022500000002</v>
      </c>
      <c r="D251">
        <v>251.937714</v>
      </c>
      <c r="E251">
        <v>257.27050800000001</v>
      </c>
      <c r="F251">
        <v>244.91291799999999</v>
      </c>
      <c r="G251">
        <v>14592932</v>
      </c>
      <c r="I251">
        <f t="shared" si="17"/>
        <v>8.8751658095683993E-3</v>
      </c>
      <c r="J251">
        <f t="shared" si="19"/>
        <v>8.8751658095683993E-3</v>
      </c>
      <c r="K251">
        <f t="shared" si="18"/>
        <v>7.8768568147331904E-5</v>
      </c>
      <c r="M251">
        <f t="shared" si="15"/>
        <v>5.1744840000000067</v>
      </c>
      <c r="N251">
        <f t="shared" si="16"/>
        <v>5.1744840000000067</v>
      </c>
    </row>
    <row r="252" spans="1:14" x14ac:dyDescent="0.3">
      <c r="A252" s="1">
        <v>40543</v>
      </c>
      <c r="B252">
        <v>258.42810100000003</v>
      </c>
      <c r="C252">
        <v>260.38708500000001</v>
      </c>
      <c r="D252">
        <v>256.44931000000003</v>
      </c>
      <c r="E252">
        <v>258.89309700000001</v>
      </c>
      <c r="F252">
        <v>246.457581</v>
      </c>
      <c r="G252">
        <v>8846131</v>
      </c>
      <c r="I252">
        <f t="shared" si="17"/>
        <v>2.7304667105218765E-3</v>
      </c>
      <c r="J252">
        <f t="shared" si="19"/>
        <v>2.7304667105218765E-3</v>
      </c>
      <c r="K252">
        <f t="shared" si="18"/>
        <v>7.4554484572681568E-6</v>
      </c>
      <c r="M252">
        <f t="shared" si="15"/>
        <v>0.46499599999998509</v>
      </c>
      <c r="N252">
        <f t="shared" si="16"/>
        <v>0.46499599999998509</v>
      </c>
    </row>
    <row r="253" spans="1:14" x14ac:dyDescent="0.3">
      <c r="A253" s="1">
        <v>40546</v>
      </c>
      <c r="B253">
        <v>262.72204599999998</v>
      </c>
      <c r="C253">
        <v>264.16653400000001</v>
      </c>
      <c r="D253">
        <v>257.47830199999999</v>
      </c>
      <c r="E253">
        <v>258.91290299999997</v>
      </c>
      <c r="F253">
        <v>246.476395</v>
      </c>
      <c r="G253">
        <v>8480698</v>
      </c>
      <c r="I253">
        <f t="shared" si="17"/>
        <v>3.3223394525188659E-5</v>
      </c>
      <c r="J253">
        <f t="shared" si="19"/>
        <v>3.3223394525188659E-5</v>
      </c>
      <c r="K253">
        <f t="shared" si="18"/>
        <v>1.1037939437763357E-9</v>
      </c>
      <c r="M253">
        <f t="shared" si="15"/>
        <v>-3.8091430000000059</v>
      </c>
      <c r="N253">
        <f t="shared" si="16"/>
        <v>3.8091430000000059</v>
      </c>
    </row>
    <row r="254" spans="1:14" x14ac:dyDescent="0.3">
      <c r="A254" s="1">
        <v>40547</v>
      </c>
      <c r="B254">
        <v>259.991333</v>
      </c>
      <c r="C254">
        <v>261.31710800000002</v>
      </c>
      <c r="D254">
        <v>254.28256200000001</v>
      </c>
      <c r="E254">
        <v>256.92422499999998</v>
      </c>
      <c r="F254">
        <v>244.58326700000001</v>
      </c>
      <c r="G254">
        <v>11792059</v>
      </c>
      <c r="I254">
        <f t="shared" si="17"/>
        <v>-3.3486389937096633E-3</v>
      </c>
      <c r="J254">
        <f t="shared" si="19"/>
        <v>3.3486389937096633E-3</v>
      </c>
      <c r="K254">
        <f t="shared" si="18"/>
        <v>1.1213383110192866E-5</v>
      </c>
      <c r="M254">
        <f t="shared" si="15"/>
        <v>-3.0671080000000188</v>
      </c>
      <c r="N254">
        <f t="shared" si="16"/>
        <v>3.0671080000000188</v>
      </c>
    </row>
    <row r="255" spans="1:14" x14ac:dyDescent="0.3">
      <c r="A255" s="1">
        <v>40548</v>
      </c>
      <c r="B255">
        <v>257.24084499999998</v>
      </c>
      <c r="C255">
        <v>259.19982900000002</v>
      </c>
      <c r="D255">
        <v>252.49177599999999</v>
      </c>
      <c r="E255">
        <v>253.83734100000001</v>
      </c>
      <c r="F255">
        <v>241.64463799999999</v>
      </c>
      <c r="G255">
        <v>7965283</v>
      </c>
      <c r="I255">
        <f t="shared" si="17"/>
        <v>-5.2495453832427262E-3</v>
      </c>
      <c r="J255">
        <f t="shared" si="19"/>
        <v>5.2495453832427262E-3</v>
      </c>
      <c r="K255">
        <f t="shared" si="18"/>
        <v>2.755772673072502E-5</v>
      </c>
      <c r="M255">
        <f t="shared" si="15"/>
        <v>-3.4035039999999697</v>
      </c>
      <c r="N255">
        <f t="shared" si="16"/>
        <v>3.4035039999999697</v>
      </c>
    </row>
    <row r="256" spans="1:14" x14ac:dyDescent="0.3">
      <c r="A256" s="1">
        <v>40549</v>
      </c>
      <c r="B256">
        <v>255.10375999999999</v>
      </c>
      <c r="C256">
        <v>257.41891500000003</v>
      </c>
      <c r="D256">
        <v>247.02046200000001</v>
      </c>
      <c r="E256">
        <v>249.523605</v>
      </c>
      <c r="F256">
        <v>237.53813199999999</v>
      </c>
      <c r="G256">
        <v>11030563</v>
      </c>
      <c r="I256">
        <f t="shared" si="17"/>
        <v>-7.4438735119758343E-3</v>
      </c>
      <c r="J256">
        <f t="shared" si="19"/>
        <v>7.4438735119758343E-3</v>
      </c>
      <c r="K256">
        <f t="shared" si="18"/>
        <v>5.5411252862295442E-5</v>
      </c>
      <c r="M256">
        <f t="shared" si="15"/>
        <v>-5.5801549999999907</v>
      </c>
      <c r="N256">
        <f t="shared" si="16"/>
        <v>5.5801549999999907</v>
      </c>
    </row>
    <row r="257" spans="1:14" x14ac:dyDescent="0.3">
      <c r="A257" s="1">
        <v>40550</v>
      </c>
      <c r="B257">
        <v>249.325729</v>
      </c>
      <c r="C257">
        <v>249.988617</v>
      </c>
      <c r="D257">
        <v>229.53797900000001</v>
      </c>
      <c r="E257">
        <v>235.51388499999999</v>
      </c>
      <c r="F257">
        <v>224.20135500000001</v>
      </c>
      <c r="G257">
        <v>21823221</v>
      </c>
      <c r="I257">
        <f t="shared" si="17"/>
        <v>-2.5095119712161097E-2</v>
      </c>
      <c r="J257">
        <f t="shared" si="19"/>
        <v>2.5095119712161097E-2</v>
      </c>
      <c r="K257">
        <f t="shared" si="18"/>
        <v>6.2976503336769642E-4</v>
      </c>
      <c r="M257">
        <f t="shared" si="15"/>
        <v>-13.811844000000008</v>
      </c>
      <c r="N257">
        <f t="shared" si="16"/>
        <v>13.811844000000008</v>
      </c>
    </row>
    <row r="258" spans="1:14" x14ac:dyDescent="0.3">
      <c r="A258" s="1">
        <v>40553</v>
      </c>
      <c r="B258">
        <v>235.67218</v>
      </c>
      <c r="C258">
        <v>238.81843599999999</v>
      </c>
      <c r="D258">
        <v>229.02349899999999</v>
      </c>
      <c r="E258">
        <v>232.84252900000001</v>
      </c>
      <c r="F258">
        <v>221.65829500000001</v>
      </c>
      <c r="G258">
        <v>24076605</v>
      </c>
      <c r="I258">
        <f t="shared" si="17"/>
        <v>-4.954208872913651E-3</v>
      </c>
      <c r="J258">
        <f t="shared" si="19"/>
        <v>4.954208872913651E-3</v>
      </c>
      <c r="K258">
        <f t="shared" si="18"/>
        <v>2.4544185556456347E-5</v>
      </c>
      <c r="M258">
        <f t="shared" si="15"/>
        <v>-2.8296509999999842</v>
      </c>
      <c r="N258">
        <f t="shared" si="16"/>
        <v>2.8296509999999842</v>
      </c>
    </row>
    <row r="259" spans="1:14" x14ac:dyDescent="0.3">
      <c r="A259" s="1">
        <v>40554</v>
      </c>
      <c r="B259">
        <v>234.26724200000001</v>
      </c>
      <c r="C259">
        <v>237.23541299999999</v>
      </c>
      <c r="D259">
        <v>225.689255</v>
      </c>
      <c r="E259">
        <v>229.15211500000001</v>
      </c>
      <c r="F259">
        <v>218.14514199999999</v>
      </c>
      <c r="G259">
        <v>21430559</v>
      </c>
      <c r="I259">
        <f t="shared" si="17"/>
        <v>-6.9384376952122805E-3</v>
      </c>
      <c r="J259">
        <f t="shared" si="19"/>
        <v>6.9384376952122805E-3</v>
      </c>
      <c r="K259">
        <f t="shared" si="18"/>
        <v>4.8141917650342702E-5</v>
      </c>
      <c r="M259">
        <f t="shared" si="15"/>
        <v>-5.1151270000000011</v>
      </c>
      <c r="N259">
        <f t="shared" si="16"/>
        <v>5.1151270000000011</v>
      </c>
    </row>
    <row r="260" spans="1:14" x14ac:dyDescent="0.3">
      <c r="A260" s="1">
        <v>40555</v>
      </c>
      <c r="B260">
        <v>233.495529</v>
      </c>
      <c r="C260">
        <v>242.02404799999999</v>
      </c>
      <c r="D260">
        <v>232.70401000000001</v>
      </c>
      <c r="E260">
        <v>241.01487700000001</v>
      </c>
      <c r="F260">
        <v>229.438095</v>
      </c>
      <c r="G260">
        <v>24175519</v>
      </c>
      <c r="I260">
        <f t="shared" si="17"/>
        <v>2.1919980874862039E-2</v>
      </c>
      <c r="J260">
        <f t="shared" si="19"/>
        <v>2.1919980874862039E-2</v>
      </c>
      <c r="K260">
        <f t="shared" si="18"/>
        <v>4.8048556155431759E-4</v>
      </c>
      <c r="M260">
        <f t="shared" ref="M260:M323" si="20">E260-B260</f>
        <v>7.5193480000000079</v>
      </c>
      <c r="N260">
        <f t="shared" ref="N260:N323" si="21">ABS(M260)</f>
        <v>7.5193480000000079</v>
      </c>
    </row>
    <row r="261" spans="1:14" x14ac:dyDescent="0.3">
      <c r="A261" s="1">
        <v>40556</v>
      </c>
      <c r="B261">
        <v>241.60850500000001</v>
      </c>
      <c r="C261">
        <v>246.74342300000001</v>
      </c>
      <c r="D261">
        <v>239.827606</v>
      </c>
      <c r="E261">
        <v>244.71517900000001</v>
      </c>
      <c r="F261">
        <v>232.96064799999999</v>
      </c>
      <c r="G261">
        <v>28974199</v>
      </c>
      <c r="I261">
        <f t="shared" ref="I261:I324" si="22">LOG(E261/E260)</f>
        <v>6.617057390713465E-3</v>
      </c>
      <c r="J261">
        <f t="shared" si="19"/>
        <v>6.617057390713465E-3</v>
      </c>
      <c r="K261">
        <f t="shared" ref="K261:K324" si="23">(J261*J261)</f>
        <v>4.3785448511995693E-5</v>
      </c>
      <c r="M261">
        <f t="shared" si="20"/>
        <v>3.1066739999999982</v>
      </c>
      <c r="N261">
        <f t="shared" si="21"/>
        <v>3.1066739999999982</v>
      </c>
    </row>
    <row r="262" spans="1:14" x14ac:dyDescent="0.3">
      <c r="A262" s="1">
        <v>40557</v>
      </c>
      <c r="B262">
        <v>242.400024</v>
      </c>
      <c r="C262">
        <v>242.400024</v>
      </c>
      <c r="D262">
        <v>231.91250600000001</v>
      </c>
      <c r="E262">
        <v>233.970428</v>
      </c>
      <c r="F262">
        <v>222.73199500000001</v>
      </c>
      <c r="G262">
        <v>17378776</v>
      </c>
      <c r="I262">
        <f t="shared" si="22"/>
        <v>-1.9499938749988809E-2</v>
      </c>
      <c r="J262">
        <f t="shared" ref="J262:J325" si="24">ABS(I262)</f>
        <v>1.9499938749988809E-2</v>
      </c>
      <c r="K262">
        <f t="shared" si="23"/>
        <v>3.8024761125331511E-4</v>
      </c>
      <c r="M262">
        <f t="shared" si="20"/>
        <v>-8.4295960000000036</v>
      </c>
      <c r="N262">
        <f t="shared" si="21"/>
        <v>8.4295960000000036</v>
      </c>
    </row>
    <row r="263" spans="1:14" x14ac:dyDescent="0.3">
      <c r="A263" s="1">
        <v>40560</v>
      </c>
      <c r="B263">
        <v>234.96971099999999</v>
      </c>
      <c r="C263">
        <v>235.078552</v>
      </c>
      <c r="D263">
        <v>228.64752200000001</v>
      </c>
      <c r="E263">
        <v>233.26795999999999</v>
      </c>
      <c r="F263">
        <v>222.06326300000001</v>
      </c>
      <c r="G263">
        <v>12138596</v>
      </c>
      <c r="I263">
        <f t="shared" si="22"/>
        <v>-1.3058781718728197E-3</v>
      </c>
      <c r="J263">
        <f t="shared" si="24"/>
        <v>1.3058781718728197E-3</v>
      </c>
      <c r="K263">
        <f t="shared" si="23"/>
        <v>1.7053177997738977E-6</v>
      </c>
      <c r="M263">
        <f t="shared" si="20"/>
        <v>-1.7017510000000016</v>
      </c>
      <c r="N263">
        <f t="shared" si="21"/>
        <v>1.7017510000000016</v>
      </c>
    </row>
    <row r="264" spans="1:14" x14ac:dyDescent="0.3">
      <c r="A264" s="1">
        <v>40561</v>
      </c>
      <c r="B264">
        <v>234.48490899999999</v>
      </c>
      <c r="C264">
        <v>239.154831</v>
      </c>
      <c r="D264">
        <v>233.89128099999999</v>
      </c>
      <c r="E264">
        <v>237.36402899999999</v>
      </c>
      <c r="F264">
        <v>225.96260100000001</v>
      </c>
      <c r="G264">
        <v>14289937</v>
      </c>
      <c r="I264">
        <f t="shared" si="22"/>
        <v>7.5598137139311046E-3</v>
      </c>
      <c r="J264">
        <f t="shared" si="24"/>
        <v>7.5598137139311046E-3</v>
      </c>
      <c r="K264">
        <f t="shared" si="23"/>
        <v>5.7150783389340804E-5</v>
      </c>
      <c r="M264">
        <f t="shared" si="20"/>
        <v>2.8791200000000003</v>
      </c>
      <c r="N264">
        <f t="shared" si="21"/>
        <v>2.8791200000000003</v>
      </c>
    </row>
    <row r="265" spans="1:14" x14ac:dyDescent="0.3">
      <c r="A265" s="1">
        <v>40562</v>
      </c>
      <c r="B265">
        <v>238.996521</v>
      </c>
      <c r="C265">
        <v>239.016312</v>
      </c>
      <c r="D265">
        <v>234.148529</v>
      </c>
      <c r="E265">
        <v>236.018463</v>
      </c>
      <c r="F265">
        <v>224.68167099999999</v>
      </c>
      <c r="G265">
        <v>12275924</v>
      </c>
      <c r="I265">
        <f t="shared" si="22"/>
        <v>-2.4689272312981249E-3</v>
      </c>
      <c r="J265">
        <f t="shared" si="24"/>
        <v>2.4689272312981249E-3</v>
      </c>
      <c r="K265">
        <f t="shared" si="23"/>
        <v>6.0956016734454243E-6</v>
      </c>
      <c r="M265">
        <f t="shared" si="20"/>
        <v>-2.9780580000000043</v>
      </c>
      <c r="N265">
        <f t="shared" si="21"/>
        <v>2.9780580000000043</v>
      </c>
    </row>
    <row r="266" spans="1:14" x14ac:dyDescent="0.3">
      <c r="A266" s="1">
        <v>40563</v>
      </c>
      <c r="B266">
        <v>234.46513400000001</v>
      </c>
      <c r="C266">
        <v>237.84883099999999</v>
      </c>
      <c r="D266">
        <v>229.96340900000001</v>
      </c>
      <c r="E266">
        <v>236.40432699999999</v>
      </c>
      <c r="F266">
        <v>225.04901100000001</v>
      </c>
      <c r="G266">
        <v>11811864</v>
      </c>
      <c r="I266">
        <f t="shared" si="22"/>
        <v>7.0944351871925703E-4</v>
      </c>
      <c r="J266">
        <f t="shared" si="24"/>
        <v>7.0944351871925703E-4</v>
      </c>
      <c r="K266">
        <f t="shared" si="23"/>
        <v>5.0331010625276081E-7</v>
      </c>
      <c r="M266">
        <f t="shared" si="20"/>
        <v>1.9391929999999888</v>
      </c>
      <c r="N266">
        <f t="shared" si="21"/>
        <v>1.9391929999999888</v>
      </c>
    </row>
    <row r="267" spans="1:14" x14ac:dyDescent="0.3">
      <c r="A267" s="1">
        <v>40564</v>
      </c>
      <c r="B267">
        <v>235.47430399999999</v>
      </c>
      <c r="C267">
        <v>238.24458300000001</v>
      </c>
      <c r="D267">
        <v>231.98176599999999</v>
      </c>
      <c r="E267">
        <v>234.959824</v>
      </c>
      <c r="F267">
        <v>223.673889</v>
      </c>
      <c r="G267">
        <v>10804575</v>
      </c>
      <c r="I267">
        <f t="shared" si="22"/>
        <v>-2.6618131417471152E-3</v>
      </c>
      <c r="J267">
        <f t="shared" si="24"/>
        <v>2.6618131417471152E-3</v>
      </c>
      <c r="K267">
        <f t="shared" si="23"/>
        <v>7.0852492015776481E-6</v>
      </c>
      <c r="M267">
        <f t="shared" si="20"/>
        <v>-0.51447999999999183</v>
      </c>
      <c r="N267">
        <f t="shared" si="21"/>
        <v>0.51447999999999183</v>
      </c>
    </row>
    <row r="268" spans="1:14" x14ac:dyDescent="0.3">
      <c r="A268" s="1">
        <v>40567</v>
      </c>
      <c r="B268">
        <v>234.959824</v>
      </c>
      <c r="C268">
        <v>237.01774599999999</v>
      </c>
      <c r="D268">
        <v>232.525925</v>
      </c>
      <c r="E268">
        <v>235.13790900000001</v>
      </c>
      <c r="F268">
        <v>223.843414</v>
      </c>
      <c r="G268">
        <v>6420389</v>
      </c>
      <c r="I268">
        <f t="shared" si="22"/>
        <v>3.2904364807674239E-4</v>
      </c>
      <c r="J268">
        <f t="shared" si="24"/>
        <v>3.2904364807674239E-4</v>
      </c>
      <c r="K268">
        <f t="shared" si="23"/>
        <v>1.0826972233965109E-7</v>
      </c>
      <c r="M268">
        <f t="shared" si="20"/>
        <v>0.17808500000001004</v>
      </c>
      <c r="N268">
        <f t="shared" si="21"/>
        <v>0.17808500000001004</v>
      </c>
    </row>
    <row r="269" spans="1:14" x14ac:dyDescent="0.3">
      <c r="A269" s="1">
        <v>40568</v>
      </c>
      <c r="B269">
        <v>237.215622</v>
      </c>
      <c r="C269">
        <v>237.215622</v>
      </c>
      <c r="D269">
        <v>229.51818800000001</v>
      </c>
      <c r="E269">
        <v>230.725235</v>
      </c>
      <c r="F269">
        <v>219.64269999999999</v>
      </c>
      <c r="G269">
        <v>12718970</v>
      </c>
      <c r="I269">
        <f t="shared" si="22"/>
        <v>-8.2275548484129612E-3</v>
      </c>
      <c r="J269">
        <f t="shared" si="24"/>
        <v>8.2275548484129612E-3</v>
      </c>
      <c r="K269">
        <f t="shared" si="23"/>
        <v>6.7692658783643619E-5</v>
      </c>
      <c r="M269">
        <f t="shared" si="20"/>
        <v>-6.4903869999999984</v>
      </c>
      <c r="N269">
        <f t="shared" si="21"/>
        <v>6.4903869999999984</v>
      </c>
    </row>
    <row r="270" spans="1:14" x14ac:dyDescent="0.3">
      <c r="A270" s="1">
        <v>40570</v>
      </c>
      <c r="B270">
        <v>233.881393</v>
      </c>
      <c r="C270">
        <v>237.354141</v>
      </c>
      <c r="D270">
        <v>231.71463</v>
      </c>
      <c r="E270">
        <v>236.63188199999999</v>
      </c>
      <c r="F270">
        <v>225.265625</v>
      </c>
      <c r="G270">
        <v>21052972</v>
      </c>
      <c r="I270">
        <f t="shared" si="22"/>
        <v>1.0978160806067956E-2</v>
      </c>
      <c r="J270">
        <f t="shared" si="24"/>
        <v>1.0978160806067956E-2</v>
      </c>
      <c r="K270">
        <f t="shared" si="23"/>
        <v>1.2052001468388664E-4</v>
      </c>
      <c r="M270">
        <f t="shared" si="20"/>
        <v>2.7504889999999875</v>
      </c>
      <c r="N270">
        <f t="shared" si="21"/>
        <v>2.7504889999999875</v>
      </c>
    </row>
    <row r="271" spans="1:14" x14ac:dyDescent="0.3">
      <c r="A271" s="1">
        <v>40571</v>
      </c>
      <c r="B271">
        <v>235.078552</v>
      </c>
      <c r="C271">
        <v>235.45451399999999</v>
      </c>
      <c r="D271">
        <v>222.018631</v>
      </c>
      <c r="E271">
        <v>227.618561</v>
      </c>
      <c r="F271">
        <v>216.68525700000001</v>
      </c>
      <c r="G271">
        <v>15697246</v>
      </c>
      <c r="I271">
        <f t="shared" si="22"/>
        <v>-1.6865584392382057E-2</v>
      </c>
      <c r="J271">
        <f t="shared" si="24"/>
        <v>1.6865584392382057E-2</v>
      </c>
      <c r="K271">
        <f t="shared" si="23"/>
        <v>2.8444793689656121E-4</v>
      </c>
      <c r="M271">
        <f t="shared" si="20"/>
        <v>-7.4599910000000023</v>
      </c>
      <c r="N271">
        <f t="shared" si="21"/>
        <v>7.4599910000000023</v>
      </c>
    </row>
    <row r="272" spans="1:14" x14ac:dyDescent="0.3">
      <c r="A272" s="1">
        <v>40574</v>
      </c>
      <c r="B272">
        <v>220.63348400000001</v>
      </c>
      <c r="C272">
        <v>229.340103</v>
      </c>
      <c r="D272">
        <v>220.05964700000001</v>
      </c>
      <c r="E272">
        <v>226.97546399999999</v>
      </c>
      <c r="F272">
        <v>216.07304400000001</v>
      </c>
      <c r="G272">
        <v>12785820</v>
      </c>
      <c r="I272">
        <f t="shared" si="22"/>
        <v>-1.2287608256293513E-3</v>
      </c>
      <c r="J272">
        <f t="shared" si="24"/>
        <v>1.2287608256293513E-3</v>
      </c>
      <c r="K272">
        <f t="shared" si="23"/>
        <v>1.5098531666013251E-6</v>
      </c>
      <c r="M272">
        <f t="shared" si="20"/>
        <v>6.3419799999999782</v>
      </c>
      <c r="N272">
        <f t="shared" si="21"/>
        <v>6.3419799999999782</v>
      </c>
    </row>
    <row r="273" spans="1:14" x14ac:dyDescent="0.3">
      <c r="A273" s="1">
        <v>40575</v>
      </c>
      <c r="B273">
        <v>227.846115</v>
      </c>
      <c r="C273">
        <v>227.846115</v>
      </c>
      <c r="D273">
        <v>210.34385700000001</v>
      </c>
      <c r="E273">
        <v>211.54101600000001</v>
      </c>
      <c r="F273">
        <v>201.37995900000001</v>
      </c>
      <c r="G273">
        <v>25801333</v>
      </c>
      <c r="I273">
        <f t="shared" si="22"/>
        <v>-3.0584326714123967E-2</v>
      </c>
      <c r="J273">
        <f t="shared" si="24"/>
        <v>3.0584326714123967E-2</v>
      </c>
      <c r="K273">
        <f t="shared" si="23"/>
        <v>9.3540104055627696E-4</v>
      </c>
      <c r="M273">
        <f t="shared" si="20"/>
        <v>-16.305098999999984</v>
      </c>
      <c r="N273">
        <f t="shared" si="21"/>
        <v>16.305098999999984</v>
      </c>
    </row>
    <row r="274" spans="1:14" x14ac:dyDescent="0.3">
      <c r="A274" s="1">
        <v>40576</v>
      </c>
      <c r="B274">
        <v>215.15228300000001</v>
      </c>
      <c r="C274">
        <v>223.38398699999999</v>
      </c>
      <c r="D274">
        <v>213.173508</v>
      </c>
      <c r="E274">
        <v>220.48507699999999</v>
      </c>
      <c r="F274">
        <v>209.894409</v>
      </c>
      <c r="G274">
        <v>22464911</v>
      </c>
      <c r="I274">
        <f t="shared" si="22"/>
        <v>1.7984614751294661E-2</v>
      </c>
      <c r="J274">
        <f t="shared" si="24"/>
        <v>1.7984614751294661E-2</v>
      </c>
      <c r="K274">
        <f t="shared" si="23"/>
        <v>3.2344636775248555E-4</v>
      </c>
      <c r="M274">
        <f t="shared" si="20"/>
        <v>5.3327939999999785</v>
      </c>
      <c r="N274">
        <f t="shared" si="21"/>
        <v>5.3327939999999785</v>
      </c>
    </row>
    <row r="275" spans="1:14" x14ac:dyDescent="0.3">
      <c r="A275" s="1">
        <v>40577</v>
      </c>
      <c r="B275">
        <v>217.62574799999999</v>
      </c>
      <c r="C275">
        <v>230.42842099999999</v>
      </c>
      <c r="D275">
        <v>216.478058</v>
      </c>
      <c r="E275">
        <v>228.90477000000001</v>
      </c>
      <c r="F275">
        <v>217.909683</v>
      </c>
      <c r="G275">
        <v>14176336</v>
      </c>
      <c r="I275">
        <f t="shared" si="22"/>
        <v>1.6275642128297536E-2</v>
      </c>
      <c r="J275">
        <f t="shared" si="24"/>
        <v>1.6275642128297536E-2</v>
      </c>
      <c r="K275">
        <f t="shared" si="23"/>
        <v>2.6489652668841351E-4</v>
      </c>
      <c r="M275">
        <f t="shared" si="20"/>
        <v>11.279022000000026</v>
      </c>
      <c r="N275">
        <f t="shared" si="21"/>
        <v>11.279022000000026</v>
      </c>
    </row>
    <row r="276" spans="1:14" x14ac:dyDescent="0.3">
      <c r="A276" s="1">
        <v>40578</v>
      </c>
      <c r="B276">
        <v>227.60867300000001</v>
      </c>
      <c r="C276">
        <v>235.46440100000001</v>
      </c>
      <c r="D276">
        <v>225.58042900000001</v>
      </c>
      <c r="E276">
        <v>227.72740200000001</v>
      </c>
      <c r="F276">
        <v>216.78886399999999</v>
      </c>
      <c r="G276">
        <v>24900735</v>
      </c>
      <c r="I276">
        <f t="shared" si="22"/>
        <v>-2.2395511749883656E-3</v>
      </c>
      <c r="J276">
        <f t="shared" si="24"/>
        <v>2.2395511749883656E-3</v>
      </c>
      <c r="K276">
        <f t="shared" si="23"/>
        <v>5.0155894653917689E-6</v>
      </c>
      <c r="M276">
        <f t="shared" si="20"/>
        <v>0.11872900000000186</v>
      </c>
      <c r="N276">
        <f t="shared" si="21"/>
        <v>0.11872900000000186</v>
      </c>
    </row>
    <row r="277" spans="1:14" x14ac:dyDescent="0.3">
      <c r="A277" s="1">
        <v>40581</v>
      </c>
      <c r="B277">
        <v>225.79809599999999</v>
      </c>
      <c r="C277">
        <v>229.50830099999999</v>
      </c>
      <c r="D277">
        <v>219.80239900000001</v>
      </c>
      <c r="E277">
        <v>226.83694499999999</v>
      </c>
      <c r="F277">
        <v>215.94117700000001</v>
      </c>
      <c r="G277">
        <v>17675020</v>
      </c>
      <c r="I277">
        <f t="shared" si="22"/>
        <v>-1.7015019268031707E-3</v>
      </c>
      <c r="J277">
        <f t="shared" si="24"/>
        <v>1.7015019268031707E-3</v>
      </c>
      <c r="K277">
        <f t="shared" si="23"/>
        <v>2.8951088069149023E-6</v>
      </c>
      <c r="M277">
        <f t="shared" si="20"/>
        <v>1.038848999999999</v>
      </c>
      <c r="N277">
        <f t="shared" si="21"/>
        <v>1.038848999999999</v>
      </c>
    </row>
    <row r="278" spans="1:14" x14ac:dyDescent="0.3">
      <c r="A278" s="1">
        <v>40582</v>
      </c>
      <c r="B278">
        <v>227.55920399999999</v>
      </c>
      <c r="C278">
        <v>229.10264599999999</v>
      </c>
      <c r="D278">
        <v>218.50630200000001</v>
      </c>
      <c r="E278">
        <v>220.089325</v>
      </c>
      <c r="F278">
        <v>209.51767000000001</v>
      </c>
      <c r="G278">
        <v>15107437</v>
      </c>
      <c r="I278">
        <f t="shared" si="22"/>
        <v>-1.3114811187615533E-2</v>
      </c>
      <c r="J278">
        <f t="shared" si="24"/>
        <v>1.3114811187615533E-2</v>
      </c>
      <c r="K278">
        <f t="shared" si="23"/>
        <v>1.7199827248680556E-4</v>
      </c>
      <c r="M278">
        <f t="shared" si="20"/>
        <v>-7.4698789999999917</v>
      </c>
      <c r="N278">
        <f t="shared" si="21"/>
        <v>7.4698789999999917</v>
      </c>
    </row>
    <row r="279" spans="1:14" x14ac:dyDescent="0.3">
      <c r="A279" s="1">
        <v>40583</v>
      </c>
      <c r="B279">
        <v>217.665314</v>
      </c>
      <c r="C279">
        <v>221.187546</v>
      </c>
      <c r="D279">
        <v>208.266144</v>
      </c>
      <c r="E279">
        <v>212.44136</v>
      </c>
      <c r="F279">
        <v>202.237076</v>
      </c>
      <c r="G279">
        <v>24693875</v>
      </c>
      <c r="I279">
        <f t="shared" si="22"/>
        <v>-1.5359905456283122E-2</v>
      </c>
      <c r="J279">
        <f t="shared" si="24"/>
        <v>1.5359905456283122E-2</v>
      </c>
      <c r="K279">
        <f t="shared" si="23"/>
        <v>2.3592669562595603E-4</v>
      </c>
      <c r="M279">
        <f t="shared" si="20"/>
        <v>-5.223953999999992</v>
      </c>
      <c r="N279">
        <f t="shared" si="21"/>
        <v>5.223953999999992</v>
      </c>
    </row>
    <row r="280" spans="1:14" x14ac:dyDescent="0.3">
      <c r="A280" s="1">
        <v>40584</v>
      </c>
      <c r="B280">
        <v>212.91625999999999</v>
      </c>
      <c r="C280">
        <v>221.009445</v>
      </c>
      <c r="D280">
        <v>212.44136</v>
      </c>
      <c r="E280">
        <v>218.16001900000001</v>
      </c>
      <c r="F280">
        <v>207.68104600000001</v>
      </c>
      <c r="G280">
        <v>15376154</v>
      </c>
      <c r="I280">
        <f t="shared" si="22"/>
        <v>1.1536089749263605E-2</v>
      </c>
      <c r="J280">
        <f t="shared" si="24"/>
        <v>1.1536089749263605E-2</v>
      </c>
      <c r="K280">
        <f t="shared" si="23"/>
        <v>1.3308136670306484E-4</v>
      </c>
      <c r="M280">
        <f t="shared" si="20"/>
        <v>5.2437590000000114</v>
      </c>
      <c r="N280">
        <f t="shared" si="21"/>
        <v>5.2437590000000114</v>
      </c>
    </row>
    <row r="281" spans="1:14" x14ac:dyDescent="0.3">
      <c r="A281" s="1">
        <v>40585</v>
      </c>
      <c r="B281">
        <v>219.32749899999999</v>
      </c>
      <c r="C281">
        <v>231.51675399999999</v>
      </c>
      <c r="D281">
        <v>217.417969</v>
      </c>
      <c r="E281">
        <v>226.1147</v>
      </c>
      <c r="F281">
        <v>215.25361599999999</v>
      </c>
      <c r="G281">
        <v>18418788</v>
      </c>
      <c r="I281">
        <f t="shared" si="22"/>
        <v>1.555363453449852E-2</v>
      </c>
      <c r="J281">
        <f t="shared" si="24"/>
        <v>1.555363453449852E-2</v>
      </c>
      <c r="K281">
        <f t="shared" si="23"/>
        <v>2.41915547232745E-4</v>
      </c>
      <c r="M281">
        <f t="shared" si="20"/>
        <v>6.7872010000000103</v>
      </c>
      <c r="N281">
        <f t="shared" si="21"/>
        <v>6.7872010000000103</v>
      </c>
    </row>
    <row r="282" spans="1:14" x14ac:dyDescent="0.3">
      <c r="A282" s="1">
        <v>40588</v>
      </c>
      <c r="B282">
        <v>236.16686999999999</v>
      </c>
      <c r="C282">
        <v>241.76681500000001</v>
      </c>
      <c r="D282">
        <v>235.84037799999999</v>
      </c>
      <c r="E282">
        <v>239.283447</v>
      </c>
      <c r="F282">
        <v>227.78982500000001</v>
      </c>
      <c r="G282">
        <v>22358249</v>
      </c>
      <c r="I282">
        <f t="shared" si="22"/>
        <v>2.4583859010001589E-2</v>
      </c>
      <c r="J282">
        <f t="shared" si="24"/>
        <v>2.4583859010001589E-2</v>
      </c>
      <c r="K282">
        <f t="shared" si="23"/>
        <v>6.043661238236363E-4</v>
      </c>
      <c r="M282">
        <f t="shared" si="20"/>
        <v>3.1165770000000066</v>
      </c>
      <c r="N282">
        <f t="shared" si="21"/>
        <v>3.1165770000000066</v>
      </c>
    </row>
    <row r="283" spans="1:14" x14ac:dyDescent="0.3">
      <c r="A283" s="1">
        <v>40589</v>
      </c>
      <c r="B283">
        <v>240.20358300000001</v>
      </c>
      <c r="C283">
        <v>246.93141199999999</v>
      </c>
      <c r="D283">
        <v>237.819153</v>
      </c>
      <c r="E283">
        <v>244.84381099999999</v>
      </c>
      <c r="F283">
        <v>233.083099</v>
      </c>
      <c r="G283">
        <v>20341477</v>
      </c>
      <c r="I283">
        <f t="shared" si="22"/>
        <v>9.9764743824915462E-3</v>
      </c>
      <c r="J283">
        <f t="shared" si="24"/>
        <v>9.9764743824915462E-3</v>
      </c>
      <c r="K283">
        <f t="shared" si="23"/>
        <v>9.9530041104510072E-5</v>
      </c>
      <c r="M283">
        <f t="shared" si="20"/>
        <v>4.6402279999999791</v>
      </c>
      <c r="N283">
        <f t="shared" si="21"/>
        <v>4.6402279999999791</v>
      </c>
    </row>
    <row r="284" spans="1:14" x14ac:dyDescent="0.3">
      <c r="A284" s="1">
        <v>40590</v>
      </c>
      <c r="B284">
        <v>244.18090799999999</v>
      </c>
      <c r="C284">
        <v>246.298203</v>
      </c>
      <c r="D284">
        <v>240.88626099999999</v>
      </c>
      <c r="E284">
        <v>245.06146200000001</v>
      </c>
      <c r="F284">
        <v>233.29029800000001</v>
      </c>
      <c r="G284">
        <v>8898446</v>
      </c>
      <c r="I284">
        <f t="shared" si="22"/>
        <v>3.8588943499586603E-4</v>
      </c>
      <c r="J284">
        <f t="shared" si="24"/>
        <v>3.8588943499586603E-4</v>
      </c>
      <c r="K284">
        <f t="shared" si="23"/>
        <v>1.4891065604142872E-7</v>
      </c>
      <c r="M284">
        <f t="shared" si="20"/>
        <v>0.88055400000001782</v>
      </c>
      <c r="N284">
        <f t="shared" si="21"/>
        <v>0.88055400000001782</v>
      </c>
    </row>
    <row r="285" spans="1:14" x14ac:dyDescent="0.3">
      <c r="A285" s="1">
        <v>40591</v>
      </c>
      <c r="B285">
        <v>243.77526900000001</v>
      </c>
      <c r="C285">
        <v>248.227509</v>
      </c>
      <c r="D285">
        <v>242.43959000000001</v>
      </c>
      <c r="E285">
        <v>247.069931</v>
      </c>
      <c r="F285">
        <v>235.20230100000001</v>
      </c>
      <c r="G285">
        <v>8783062</v>
      </c>
      <c r="I285">
        <f t="shared" si="22"/>
        <v>3.5448738244573514E-3</v>
      </c>
      <c r="J285">
        <f t="shared" si="24"/>
        <v>3.5448738244573514E-3</v>
      </c>
      <c r="K285">
        <f t="shared" si="23"/>
        <v>1.2566130431322889E-5</v>
      </c>
      <c r="M285">
        <f t="shared" si="20"/>
        <v>3.2946619999999882</v>
      </c>
      <c r="N285">
        <f t="shared" si="21"/>
        <v>3.2946619999999882</v>
      </c>
    </row>
    <row r="286" spans="1:14" x14ac:dyDescent="0.3">
      <c r="A286" s="1">
        <v>40592</v>
      </c>
      <c r="B286">
        <v>247.149078</v>
      </c>
      <c r="C286">
        <v>248.91018700000001</v>
      </c>
      <c r="D286">
        <v>237.67074600000001</v>
      </c>
      <c r="E286">
        <v>238.5513</v>
      </c>
      <c r="F286">
        <v>227.09286499999999</v>
      </c>
      <c r="G286">
        <v>13037718</v>
      </c>
      <c r="I286">
        <f t="shared" si="22"/>
        <v>-1.5238106327692381E-2</v>
      </c>
      <c r="J286">
        <f t="shared" si="24"/>
        <v>1.5238106327692381E-2</v>
      </c>
      <c r="K286">
        <f t="shared" si="23"/>
        <v>2.3219988445405859E-4</v>
      </c>
      <c r="M286">
        <f t="shared" si="20"/>
        <v>-8.5977780000000052</v>
      </c>
      <c r="N286">
        <f t="shared" si="21"/>
        <v>8.5977780000000052</v>
      </c>
    </row>
    <row r="287" spans="1:14" x14ac:dyDescent="0.3">
      <c r="A287" s="1">
        <v>40595</v>
      </c>
      <c r="B287">
        <v>238.44245900000001</v>
      </c>
      <c r="C287">
        <v>239.17460600000001</v>
      </c>
      <c r="D287">
        <v>224.67018100000001</v>
      </c>
      <c r="E287">
        <v>229.88426200000001</v>
      </c>
      <c r="F287">
        <v>218.842117</v>
      </c>
      <c r="G287">
        <v>22259966</v>
      </c>
      <c r="I287">
        <f t="shared" si="22"/>
        <v>-1.6072547362350992E-2</v>
      </c>
      <c r="J287">
        <f t="shared" si="24"/>
        <v>1.6072547362350992E-2</v>
      </c>
      <c r="K287">
        <f t="shared" si="23"/>
        <v>2.5832677871501583E-4</v>
      </c>
      <c r="M287">
        <f t="shared" si="20"/>
        <v>-8.5581970000000069</v>
      </c>
      <c r="N287">
        <f t="shared" si="21"/>
        <v>8.5581970000000069</v>
      </c>
    </row>
    <row r="288" spans="1:14" x14ac:dyDescent="0.3">
      <c r="A288" s="1">
        <v>40596</v>
      </c>
      <c r="B288">
        <v>227.55920399999999</v>
      </c>
      <c r="C288">
        <v>228.350708</v>
      </c>
      <c r="D288">
        <v>222.15713500000001</v>
      </c>
      <c r="E288">
        <v>224.95710800000001</v>
      </c>
      <c r="F288">
        <v>214.15164200000001</v>
      </c>
      <c r="G288">
        <v>12652636</v>
      </c>
      <c r="I288">
        <f t="shared" si="22"/>
        <v>-9.4095200740206813E-3</v>
      </c>
      <c r="J288">
        <f t="shared" si="24"/>
        <v>9.4095200740206813E-3</v>
      </c>
      <c r="K288">
        <f t="shared" si="23"/>
        <v>8.8539068023398167E-5</v>
      </c>
      <c r="M288">
        <f t="shared" si="20"/>
        <v>-2.6020959999999889</v>
      </c>
      <c r="N288">
        <f t="shared" si="21"/>
        <v>2.6020959999999889</v>
      </c>
    </row>
    <row r="289" spans="1:14" x14ac:dyDescent="0.3">
      <c r="A289" s="1">
        <v>40597</v>
      </c>
      <c r="B289">
        <v>224.59103400000001</v>
      </c>
      <c r="C289">
        <v>230.131607</v>
      </c>
      <c r="D289">
        <v>223.62142900000001</v>
      </c>
      <c r="E289">
        <v>226.35214199999999</v>
      </c>
      <c r="F289">
        <v>215.47966</v>
      </c>
      <c r="G289">
        <v>10373475</v>
      </c>
      <c r="I289">
        <f t="shared" si="22"/>
        <v>2.6848884567994996E-3</v>
      </c>
      <c r="J289">
        <f t="shared" si="24"/>
        <v>2.6848884567994996E-3</v>
      </c>
      <c r="K289">
        <f t="shared" si="23"/>
        <v>7.2086260254551978E-6</v>
      </c>
      <c r="M289">
        <f t="shared" si="20"/>
        <v>1.7611079999999788</v>
      </c>
      <c r="N289">
        <f t="shared" si="21"/>
        <v>1.7611079999999788</v>
      </c>
    </row>
    <row r="290" spans="1:14" x14ac:dyDescent="0.3">
      <c r="A290" s="1">
        <v>40598</v>
      </c>
      <c r="B290">
        <v>225.382553</v>
      </c>
      <c r="C290">
        <v>225.95639</v>
      </c>
      <c r="D290">
        <v>205.52552800000001</v>
      </c>
      <c r="E290">
        <v>208.64210499999999</v>
      </c>
      <c r="F290">
        <v>198.62029999999999</v>
      </c>
      <c r="G290">
        <v>27479492</v>
      </c>
      <c r="I290">
        <f t="shared" si="22"/>
        <v>-3.5382652944983779E-2</v>
      </c>
      <c r="J290">
        <f t="shared" si="24"/>
        <v>3.5382652944983779E-2</v>
      </c>
      <c r="K290">
        <f t="shared" si="23"/>
        <v>1.2519321294251692E-3</v>
      </c>
      <c r="M290">
        <f t="shared" si="20"/>
        <v>-16.740448000000015</v>
      </c>
      <c r="N290">
        <f t="shared" si="21"/>
        <v>16.740448000000015</v>
      </c>
    </row>
    <row r="291" spans="1:14" x14ac:dyDescent="0.3">
      <c r="A291" s="1">
        <v>40599</v>
      </c>
      <c r="B291">
        <v>214.103531</v>
      </c>
      <c r="C291">
        <v>222.61225899999999</v>
      </c>
      <c r="D291">
        <v>212.23358200000001</v>
      </c>
      <c r="E291">
        <v>219.78260800000001</v>
      </c>
      <c r="F291">
        <v>209.22567699999999</v>
      </c>
      <c r="G291">
        <v>23675008</v>
      </c>
      <c r="I291">
        <f t="shared" si="22"/>
        <v>2.2591366843443594E-2</v>
      </c>
      <c r="J291">
        <f t="shared" si="24"/>
        <v>2.2591366843443594E-2</v>
      </c>
      <c r="K291">
        <f t="shared" si="23"/>
        <v>5.1036985585504264E-4</v>
      </c>
      <c r="M291">
        <f t="shared" si="20"/>
        <v>5.6790770000000066</v>
      </c>
      <c r="N291">
        <f t="shared" si="21"/>
        <v>5.6790770000000066</v>
      </c>
    </row>
    <row r="292" spans="1:14" x14ac:dyDescent="0.3">
      <c r="A292" s="1">
        <v>40602</v>
      </c>
      <c r="B292">
        <v>220.63348400000001</v>
      </c>
      <c r="C292">
        <v>222.88928200000001</v>
      </c>
      <c r="D292">
        <v>208.76083399999999</v>
      </c>
      <c r="E292">
        <v>214.251938</v>
      </c>
      <c r="F292">
        <v>203.960678</v>
      </c>
      <c r="G292">
        <v>32936017</v>
      </c>
      <c r="I292">
        <f t="shared" si="22"/>
        <v>-1.1068563543306863E-2</v>
      </c>
      <c r="J292">
        <f t="shared" si="24"/>
        <v>1.1068563543306863E-2</v>
      </c>
      <c r="K292">
        <f t="shared" si="23"/>
        <v>1.2251309891222177E-4</v>
      </c>
      <c r="M292">
        <f t="shared" si="20"/>
        <v>-6.3815460000000144</v>
      </c>
      <c r="N292">
        <f t="shared" si="21"/>
        <v>6.3815460000000144</v>
      </c>
    </row>
    <row r="293" spans="1:14" x14ac:dyDescent="0.3">
      <c r="A293" s="1">
        <v>40603</v>
      </c>
      <c r="B293">
        <v>217.46743799999999</v>
      </c>
      <c r="C293">
        <v>226.767685</v>
      </c>
      <c r="D293">
        <v>217.10136399999999</v>
      </c>
      <c r="E293">
        <v>225.94650300000001</v>
      </c>
      <c r="F293">
        <v>215.09350599999999</v>
      </c>
      <c r="G293">
        <v>16617058</v>
      </c>
      <c r="I293">
        <f t="shared" si="22"/>
        <v>2.3080865102117539E-2</v>
      </c>
      <c r="J293">
        <f t="shared" si="24"/>
        <v>2.3080865102117539E-2</v>
      </c>
      <c r="K293">
        <f t="shared" si="23"/>
        <v>5.3272633386214731E-4</v>
      </c>
      <c r="M293">
        <f t="shared" si="20"/>
        <v>8.4790650000000198</v>
      </c>
      <c r="N293">
        <f t="shared" si="21"/>
        <v>8.4790650000000198</v>
      </c>
    </row>
    <row r="294" spans="1:14" x14ac:dyDescent="0.3">
      <c r="A294" s="1">
        <v>40605</v>
      </c>
      <c r="B294">
        <v>225.145096</v>
      </c>
      <c r="C294">
        <v>234.42555200000001</v>
      </c>
      <c r="D294">
        <v>221.62287900000001</v>
      </c>
      <c r="E294">
        <v>232.80294799999999</v>
      </c>
      <c r="F294">
        <v>221.62058999999999</v>
      </c>
      <c r="G294">
        <v>24321630</v>
      </c>
      <c r="I294">
        <f t="shared" si="22"/>
        <v>1.2982851420430349E-2</v>
      </c>
      <c r="J294">
        <f t="shared" si="24"/>
        <v>1.2982851420430349E-2</v>
      </c>
      <c r="K294">
        <f t="shared" si="23"/>
        <v>1.6855443100497033E-4</v>
      </c>
      <c r="M294">
        <f t="shared" si="20"/>
        <v>7.6578519999999912</v>
      </c>
      <c r="N294">
        <f t="shared" si="21"/>
        <v>7.6578519999999912</v>
      </c>
    </row>
    <row r="295" spans="1:14" x14ac:dyDescent="0.3">
      <c r="A295" s="1">
        <v>40606</v>
      </c>
      <c r="B295">
        <v>236.20645099999999</v>
      </c>
      <c r="C295">
        <v>236.364746</v>
      </c>
      <c r="D295">
        <v>230.70545999999999</v>
      </c>
      <c r="E295">
        <v>232.65454099999999</v>
      </c>
      <c r="F295">
        <v>221.47932399999999</v>
      </c>
      <c r="G295">
        <v>16747431</v>
      </c>
      <c r="I295">
        <f t="shared" si="22"/>
        <v>-2.7694191148736644E-4</v>
      </c>
      <c r="J295">
        <f t="shared" si="24"/>
        <v>2.7694191148736644E-4</v>
      </c>
      <c r="K295">
        <f t="shared" si="23"/>
        <v>7.669682233827631E-8</v>
      </c>
      <c r="M295">
        <f t="shared" si="20"/>
        <v>-3.5519099999999924</v>
      </c>
      <c r="N295">
        <f t="shared" si="21"/>
        <v>3.5519099999999924</v>
      </c>
    </row>
    <row r="296" spans="1:14" x14ac:dyDescent="0.3">
      <c r="A296" s="1">
        <v>40609</v>
      </c>
      <c r="B296">
        <v>228.54858400000001</v>
      </c>
      <c r="C296">
        <v>228.54858400000001</v>
      </c>
      <c r="D296">
        <v>221.82075499999999</v>
      </c>
      <c r="E296">
        <v>223.195999</v>
      </c>
      <c r="F296">
        <v>212.475098</v>
      </c>
      <c r="G296">
        <v>15032881</v>
      </c>
      <c r="I296">
        <f t="shared" si="22"/>
        <v>-1.8025128407789436E-2</v>
      </c>
      <c r="J296">
        <f t="shared" si="24"/>
        <v>1.8025128407789436E-2</v>
      </c>
      <c r="K296">
        <f t="shared" si="23"/>
        <v>3.2490525411729769E-4</v>
      </c>
      <c r="M296">
        <f t="shared" si="20"/>
        <v>-5.3525850000000048</v>
      </c>
      <c r="N296">
        <f t="shared" si="21"/>
        <v>5.3525850000000048</v>
      </c>
    </row>
    <row r="297" spans="1:14" x14ac:dyDescent="0.3">
      <c r="A297" s="1">
        <v>40610</v>
      </c>
      <c r="B297">
        <v>222.810135</v>
      </c>
      <c r="C297">
        <v>230.50756799999999</v>
      </c>
      <c r="D297">
        <v>222.61225899999999</v>
      </c>
      <c r="E297">
        <v>229.96340900000001</v>
      </c>
      <c r="F297">
        <v>218.91746499999999</v>
      </c>
      <c r="G297">
        <v>11187862</v>
      </c>
      <c r="I297">
        <f t="shared" si="22"/>
        <v>1.297233285063706E-2</v>
      </c>
      <c r="J297">
        <f t="shared" si="24"/>
        <v>1.297233285063706E-2</v>
      </c>
      <c r="K297">
        <f t="shared" si="23"/>
        <v>1.6828141958771743E-4</v>
      </c>
      <c r="M297">
        <f t="shared" si="20"/>
        <v>7.1532740000000103</v>
      </c>
      <c r="N297">
        <f t="shared" si="21"/>
        <v>7.1532740000000103</v>
      </c>
    </row>
    <row r="298" spans="1:14" x14ac:dyDescent="0.3">
      <c r="A298" s="1">
        <v>40611</v>
      </c>
      <c r="B298">
        <v>231.77398700000001</v>
      </c>
      <c r="C298">
        <v>232.80294799999999</v>
      </c>
      <c r="D298">
        <v>228.15283199999999</v>
      </c>
      <c r="E298">
        <v>230.19096400000001</v>
      </c>
      <c r="F298">
        <v>219.13407900000001</v>
      </c>
      <c r="G298">
        <v>8613937</v>
      </c>
      <c r="I298">
        <f t="shared" si="22"/>
        <v>4.2953362907808764E-4</v>
      </c>
      <c r="J298">
        <f t="shared" si="24"/>
        <v>4.2953362907808764E-4</v>
      </c>
      <c r="K298">
        <f t="shared" si="23"/>
        <v>1.8449913850899217E-7</v>
      </c>
      <c r="M298">
        <f t="shared" si="20"/>
        <v>-1.5830229999999972</v>
      </c>
      <c r="N298">
        <f t="shared" si="21"/>
        <v>1.5830229999999972</v>
      </c>
    </row>
    <row r="299" spans="1:14" x14ac:dyDescent="0.3">
      <c r="A299" s="1">
        <v>40612</v>
      </c>
      <c r="B299">
        <v>230.745026</v>
      </c>
      <c r="C299">
        <v>232.48634300000001</v>
      </c>
      <c r="D299">
        <v>227.75708</v>
      </c>
      <c r="E299">
        <v>230.52735899999999</v>
      </c>
      <c r="F299">
        <v>219.45433</v>
      </c>
      <c r="G299">
        <v>9448044</v>
      </c>
      <c r="I299">
        <f t="shared" si="22"/>
        <v>6.3420320360034618E-4</v>
      </c>
      <c r="J299">
        <f t="shared" si="24"/>
        <v>6.3420320360034618E-4</v>
      </c>
      <c r="K299">
        <f t="shared" si="23"/>
        <v>4.0221370345694213E-7</v>
      </c>
      <c r="M299">
        <f t="shared" si="20"/>
        <v>-0.21766700000000583</v>
      </c>
      <c r="N299">
        <f t="shared" si="21"/>
        <v>0.21766700000000583</v>
      </c>
    </row>
    <row r="300" spans="1:14" x14ac:dyDescent="0.3">
      <c r="A300" s="1">
        <v>40613</v>
      </c>
      <c r="B300">
        <v>228.74646000000001</v>
      </c>
      <c r="C300">
        <v>231.91250600000001</v>
      </c>
      <c r="D300">
        <v>223.99740600000001</v>
      </c>
      <c r="E300">
        <v>230.05246</v>
      </c>
      <c r="F300">
        <v>219.00224299999999</v>
      </c>
      <c r="G300">
        <v>10636263</v>
      </c>
      <c r="I300">
        <f t="shared" si="22"/>
        <v>-8.9559324895758944E-4</v>
      </c>
      <c r="J300">
        <f t="shared" si="24"/>
        <v>8.9559324895758944E-4</v>
      </c>
      <c r="K300">
        <f t="shared" si="23"/>
        <v>8.0208726757841073E-7</v>
      </c>
      <c r="M300">
        <f t="shared" si="20"/>
        <v>1.3059999999999832</v>
      </c>
      <c r="N300">
        <f t="shared" si="21"/>
        <v>1.3059999999999832</v>
      </c>
    </row>
    <row r="301" spans="1:14" x14ac:dyDescent="0.3">
      <c r="A301" s="1">
        <v>40616</v>
      </c>
      <c r="B301">
        <v>228.54858400000001</v>
      </c>
      <c r="C301">
        <v>233.43615700000001</v>
      </c>
      <c r="D301">
        <v>225.61999499999999</v>
      </c>
      <c r="E301">
        <v>232.664444</v>
      </c>
      <c r="F301">
        <v>221.48876999999999</v>
      </c>
      <c r="G301">
        <v>7874601</v>
      </c>
      <c r="I301">
        <f t="shared" si="22"/>
        <v>4.9031374356351756E-3</v>
      </c>
      <c r="J301">
        <f t="shared" si="24"/>
        <v>4.9031374356351756E-3</v>
      </c>
      <c r="K301">
        <f t="shared" si="23"/>
        <v>2.4040756712727086E-5</v>
      </c>
      <c r="M301">
        <f t="shared" si="20"/>
        <v>4.1158599999999979</v>
      </c>
      <c r="N301">
        <f t="shared" si="21"/>
        <v>4.1158599999999979</v>
      </c>
    </row>
    <row r="302" spans="1:14" x14ac:dyDescent="0.3">
      <c r="A302" s="1">
        <v>40617</v>
      </c>
      <c r="B302">
        <v>225.63978599999999</v>
      </c>
      <c r="C302">
        <v>229.528076</v>
      </c>
      <c r="D302">
        <v>223.334518</v>
      </c>
      <c r="E302">
        <v>225.99597199999999</v>
      </c>
      <c r="F302">
        <v>215.14061000000001</v>
      </c>
      <c r="G302">
        <v>9013856</v>
      </c>
      <c r="I302">
        <f t="shared" si="22"/>
        <v>-1.2629320420735996E-2</v>
      </c>
      <c r="J302">
        <f t="shared" si="24"/>
        <v>1.2629320420735996E-2</v>
      </c>
      <c r="K302">
        <f t="shared" si="23"/>
        <v>1.5949973428961922E-4</v>
      </c>
      <c r="M302">
        <f t="shared" si="20"/>
        <v>0.35618600000000811</v>
      </c>
      <c r="N302">
        <f t="shared" si="21"/>
        <v>0.35618600000000811</v>
      </c>
    </row>
    <row r="303" spans="1:14" x14ac:dyDescent="0.3">
      <c r="A303" s="1">
        <v>40618</v>
      </c>
      <c r="B303">
        <v>227.95495600000001</v>
      </c>
      <c r="C303">
        <v>232.387405</v>
      </c>
      <c r="D303">
        <v>226.945786</v>
      </c>
      <c r="E303">
        <v>230.824173</v>
      </c>
      <c r="F303">
        <v>219.73689300000001</v>
      </c>
      <c r="G303">
        <v>9036527</v>
      </c>
      <c r="I303">
        <f t="shared" si="22"/>
        <v>9.1805895952182283E-3</v>
      </c>
      <c r="J303">
        <f t="shared" si="24"/>
        <v>9.1805895952182283E-3</v>
      </c>
      <c r="K303">
        <f t="shared" si="23"/>
        <v>8.4283225315829192E-5</v>
      </c>
      <c r="M303">
        <f t="shared" si="20"/>
        <v>2.8692169999999919</v>
      </c>
      <c r="N303">
        <f t="shared" si="21"/>
        <v>2.8692169999999919</v>
      </c>
    </row>
    <row r="304" spans="1:14" x14ac:dyDescent="0.3">
      <c r="A304" s="1">
        <v>40619</v>
      </c>
      <c r="B304">
        <v>227.16343699999999</v>
      </c>
      <c r="C304">
        <v>230.012878</v>
      </c>
      <c r="D304">
        <v>224.10623200000001</v>
      </c>
      <c r="E304">
        <v>225.570526</v>
      </c>
      <c r="F304">
        <v>214.73558</v>
      </c>
      <c r="G304">
        <v>9032721</v>
      </c>
      <c r="I304">
        <f t="shared" si="22"/>
        <v>-9.9989359766998482E-3</v>
      </c>
      <c r="J304">
        <f t="shared" si="24"/>
        <v>9.9989359766998482E-3</v>
      </c>
      <c r="K304">
        <f t="shared" si="23"/>
        <v>9.997872066614255E-5</v>
      </c>
      <c r="M304">
        <f t="shared" si="20"/>
        <v>-1.5929109999999866</v>
      </c>
      <c r="N304">
        <f t="shared" si="21"/>
        <v>1.5929109999999866</v>
      </c>
    </row>
    <row r="305" spans="1:14" x14ac:dyDescent="0.3">
      <c r="A305" s="1">
        <v>40620</v>
      </c>
      <c r="B305">
        <v>228.15283199999999</v>
      </c>
      <c r="C305">
        <v>228.15283199999999</v>
      </c>
      <c r="D305">
        <v>220.23773199999999</v>
      </c>
      <c r="E305">
        <v>221.11828600000001</v>
      </c>
      <c r="F305">
        <v>210.49719200000001</v>
      </c>
      <c r="G305">
        <v>12633716</v>
      </c>
      <c r="I305">
        <f t="shared" si="22"/>
        <v>-8.6576929922243268E-3</v>
      </c>
      <c r="J305">
        <f t="shared" si="24"/>
        <v>8.6576929922243268E-3</v>
      </c>
      <c r="K305">
        <f t="shared" si="23"/>
        <v>7.4955647947610215E-5</v>
      </c>
      <c r="M305">
        <f t="shared" si="20"/>
        <v>-7.0345459999999775</v>
      </c>
      <c r="N305">
        <f t="shared" si="21"/>
        <v>7.0345459999999775</v>
      </c>
    </row>
    <row r="306" spans="1:14" x14ac:dyDescent="0.3">
      <c r="A306" s="1">
        <v>40623</v>
      </c>
      <c r="B306">
        <v>223.423553</v>
      </c>
      <c r="C306">
        <v>224.274429</v>
      </c>
      <c r="D306">
        <v>220.67306500000001</v>
      </c>
      <c r="E306">
        <v>221.860321</v>
      </c>
      <c r="F306">
        <v>211.20361299999999</v>
      </c>
      <c r="G306">
        <v>9665340</v>
      </c>
      <c r="I306">
        <f t="shared" si="22"/>
        <v>1.4549777447769902E-3</v>
      </c>
      <c r="J306">
        <f t="shared" si="24"/>
        <v>1.4549777447769902E-3</v>
      </c>
      <c r="K306">
        <f t="shared" si="23"/>
        <v>2.1169602377963362E-6</v>
      </c>
      <c r="M306">
        <f t="shared" si="20"/>
        <v>-1.5632319999999993</v>
      </c>
      <c r="N306">
        <f t="shared" si="21"/>
        <v>1.5632319999999993</v>
      </c>
    </row>
    <row r="307" spans="1:14" x14ac:dyDescent="0.3">
      <c r="A307" s="1">
        <v>40624</v>
      </c>
      <c r="B307">
        <v>223.62142900000001</v>
      </c>
      <c r="C307">
        <v>226.31257600000001</v>
      </c>
      <c r="D307">
        <v>223.62142900000001</v>
      </c>
      <c r="E307">
        <v>224.80870100000001</v>
      </c>
      <c r="F307">
        <v>214.01037600000001</v>
      </c>
      <c r="G307">
        <v>10590215</v>
      </c>
      <c r="I307">
        <f t="shared" si="22"/>
        <v>5.7334791486462538E-3</v>
      </c>
      <c r="J307">
        <f t="shared" si="24"/>
        <v>5.7334791486462538E-3</v>
      </c>
      <c r="K307">
        <f t="shared" si="23"/>
        <v>3.287278314796137E-5</v>
      </c>
      <c r="M307">
        <f t="shared" si="20"/>
        <v>1.1872720000000072</v>
      </c>
      <c r="N307">
        <f t="shared" si="21"/>
        <v>1.1872720000000072</v>
      </c>
    </row>
    <row r="308" spans="1:14" x14ac:dyDescent="0.3">
      <c r="A308" s="1">
        <v>40625</v>
      </c>
      <c r="B308">
        <v>223.908356</v>
      </c>
      <c r="C308">
        <v>226.51045199999999</v>
      </c>
      <c r="D308">
        <v>222.82003800000001</v>
      </c>
      <c r="E308">
        <v>224.96700999999999</v>
      </c>
      <c r="F308">
        <v>214.16107199999999</v>
      </c>
      <c r="G308">
        <v>8258485</v>
      </c>
      <c r="I308">
        <f t="shared" si="22"/>
        <v>3.0572005687855232E-4</v>
      </c>
      <c r="J308">
        <f t="shared" si="24"/>
        <v>3.0572005687855232E-4</v>
      </c>
      <c r="K308">
        <f t="shared" si="23"/>
        <v>9.3464753177825264E-8</v>
      </c>
      <c r="M308">
        <f t="shared" si="20"/>
        <v>1.05865399999999</v>
      </c>
      <c r="N308">
        <f t="shared" si="21"/>
        <v>1.05865399999999</v>
      </c>
    </row>
    <row r="309" spans="1:14" x14ac:dyDescent="0.3">
      <c r="A309" s="1">
        <v>40626</v>
      </c>
      <c r="B309">
        <v>226.787476</v>
      </c>
      <c r="C309">
        <v>229.91394</v>
      </c>
      <c r="D309">
        <v>226.60938999999999</v>
      </c>
      <c r="E309">
        <v>229.00370799999999</v>
      </c>
      <c r="F309">
        <v>218.00384500000001</v>
      </c>
      <c r="G309">
        <v>5973436</v>
      </c>
      <c r="I309">
        <f t="shared" si="22"/>
        <v>7.7236782192715145E-3</v>
      </c>
      <c r="J309">
        <f t="shared" si="24"/>
        <v>7.7236782192715145E-3</v>
      </c>
      <c r="K309">
        <f t="shared" si="23"/>
        <v>5.9655205234849193E-5</v>
      </c>
      <c r="M309">
        <f t="shared" si="20"/>
        <v>2.2162319999999909</v>
      </c>
      <c r="N309">
        <f t="shared" si="21"/>
        <v>2.2162319999999909</v>
      </c>
    </row>
    <row r="310" spans="1:14" x14ac:dyDescent="0.3">
      <c r="A310" s="1">
        <v>40627</v>
      </c>
      <c r="B310">
        <v>231.694839</v>
      </c>
      <c r="C310">
        <v>235.850266</v>
      </c>
      <c r="D310">
        <v>229.79521199999999</v>
      </c>
      <c r="E310">
        <v>234.25735499999999</v>
      </c>
      <c r="F310">
        <v>223.00517300000001</v>
      </c>
      <c r="G310">
        <v>8578910</v>
      </c>
      <c r="I310">
        <f t="shared" si="22"/>
        <v>9.8507209182952336E-3</v>
      </c>
      <c r="J310">
        <f t="shared" si="24"/>
        <v>9.8507209182952336E-3</v>
      </c>
      <c r="K310">
        <f t="shared" si="23"/>
        <v>9.7036702610139283E-5</v>
      </c>
      <c r="M310">
        <f t="shared" si="20"/>
        <v>2.562515999999988</v>
      </c>
      <c r="N310">
        <f t="shared" si="21"/>
        <v>2.562515999999988</v>
      </c>
    </row>
    <row r="311" spans="1:14" x14ac:dyDescent="0.3">
      <c r="A311" s="1">
        <v>40630</v>
      </c>
      <c r="B311">
        <v>235.87005600000001</v>
      </c>
      <c r="C311">
        <v>242.973862</v>
      </c>
      <c r="D311">
        <v>235.35557600000001</v>
      </c>
      <c r="E311">
        <v>242.202133</v>
      </c>
      <c r="F311">
        <v>230.56831399999999</v>
      </c>
      <c r="G311">
        <v>10631114</v>
      </c>
      <c r="I311">
        <f t="shared" si="22"/>
        <v>1.4484728164165434E-2</v>
      </c>
      <c r="J311">
        <f t="shared" si="24"/>
        <v>1.4484728164165434E-2</v>
      </c>
      <c r="K311">
        <f t="shared" si="23"/>
        <v>2.0980734998976732E-4</v>
      </c>
      <c r="M311">
        <f t="shared" si="20"/>
        <v>6.3320769999999982</v>
      </c>
      <c r="N311">
        <f t="shared" si="21"/>
        <v>6.3320769999999982</v>
      </c>
    </row>
    <row r="312" spans="1:14" x14ac:dyDescent="0.3">
      <c r="A312" s="1">
        <v>40631</v>
      </c>
      <c r="B312">
        <v>243.666428</v>
      </c>
      <c r="C312">
        <v>246.55545000000001</v>
      </c>
      <c r="D312">
        <v>239.92654400000001</v>
      </c>
      <c r="E312">
        <v>245.259354</v>
      </c>
      <c r="F312">
        <v>233.47869900000001</v>
      </c>
      <c r="G312">
        <v>10904318</v>
      </c>
      <c r="I312">
        <f t="shared" si="22"/>
        <v>5.4476164974785208E-3</v>
      </c>
      <c r="J312">
        <f t="shared" si="24"/>
        <v>5.4476164974785208E-3</v>
      </c>
      <c r="K312">
        <f t="shared" si="23"/>
        <v>2.9676525503600147E-5</v>
      </c>
      <c r="M312">
        <f t="shared" si="20"/>
        <v>1.5929260000000056</v>
      </c>
      <c r="N312">
        <f t="shared" si="21"/>
        <v>1.5929260000000056</v>
      </c>
    </row>
    <row r="313" spans="1:14" x14ac:dyDescent="0.3">
      <c r="A313" s="1">
        <v>40632</v>
      </c>
      <c r="B313">
        <v>245.66499300000001</v>
      </c>
      <c r="C313">
        <v>249.06849700000001</v>
      </c>
      <c r="D313">
        <v>245.09115600000001</v>
      </c>
      <c r="E313">
        <v>247.149078</v>
      </c>
      <c r="F313">
        <v>235.277649</v>
      </c>
      <c r="G313">
        <v>8188538</v>
      </c>
      <c r="I313">
        <f t="shared" si="22"/>
        <v>3.3334146262067525E-3</v>
      </c>
      <c r="J313">
        <f t="shared" si="24"/>
        <v>3.3334146262067525E-3</v>
      </c>
      <c r="K313">
        <f t="shared" si="23"/>
        <v>1.1111653070209103E-5</v>
      </c>
      <c r="M313">
        <f t="shared" si="20"/>
        <v>1.4840849999999932</v>
      </c>
      <c r="N313">
        <f t="shared" si="21"/>
        <v>1.4840849999999932</v>
      </c>
    </row>
    <row r="314" spans="1:14" x14ac:dyDescent="0.3">
      <c r="A314" s="1">
        <v>40633</v>
      </c>
      <c r="B314">
        <v>248.31655900000001</v>
      </c>
      <c r="C314">
        <v>249.503815</v>
      </c>
      <c r="D314">
        <v>241.60850500000001</v>
      </c>
      <c r="E314">
        <v>247.02046200000001</v>
      </c>
      <c r="F314">
        <v>235.15521200000001</v>
      </c>
      <c r="G314">
        <v>12968559</v>
      </c>
      <c r="I314">
        <f t="shared" si="22"/>
        <v>-2.2606500734830522E-4</v>
      </c>
      <c r="J314">
        <f t="shared" si="24"/>
        <v>2.2606500734830522E-4</v>
      </c>
      <c r="K314">
        <f t="shared" si="23"/>
        <v>5.1105387547389293E-8</v>
      </c>
      <c r="M314">
        <f t="shared" si="20"/>
        <v>-1.2960970000000032</v>
      </c>
      <c r="N314">
        <f t="shared" si="21"/>
        <v>1.2960970000000032</v>
      </c>
    </row>
    <row r="315" spans="1:14" x14ac:dyDescent="0.3">
      <c r="A315" s="1">
        <v>40634</v>
      </c>
      <c r="B315">
        <v>245.56605500000001</v>
      </c>
      <c r="C315">
        <v>247.32716400000001</v>
      </c>
      <c r="D315">
        <v>244.250168</v>
      </c>
      <c r="E315">
        <v>245.72436500000001</v>
      </c>
      <c r="F315">
        <v>233.92138700000001</v>
      </c>
      <c r="G315">
        <v>6426352</v>
      </c>
      <c r="I315">
        <f t="shared" si="22"/>
        <v>-2.2847081996309839E-3</v>
      </c>
      <c r="J315">
        <f t="shared" si="24"/>
        <v>2.2847081996309839E-3</v>
      </c>
      <c r="K315">
        <f t="shared" si="23"/>
        <v>5.2198915574610523E-6</v>
      </c>
      <c r="M315">
        <f t="shared" si="20"/>
        <v>0.15831000000000017</v>
      </c>
      <c r="N315">
        <f t="shared" si="21"/>
        <v>0.15831000000000017</v>
      </c>
    </row>
    <row r="316" spans="1:14" x14ac:dyDescent="0.3">
      <c r="A316" s="1">
        <v>40637</v>
      </c>
      <c r="B316">
        <v>245.368179</v>
      </c>
      <c r="C316">
        <v>248.92997700000001</v>
      </c>
      <c r="D316">
        <v>244.774551</v>
      </c>
      <c r="E316">
        <v>248.17804000000001</v>
      </c>
      <c r="F316">
        <v>236.25718699999999</v>
      </c>
      <c r="G316">
        <v>6545193</v>
      </c>
      <c r="I316">
        <f t="shared" si="22"/>
        <v>4.3151289357575544E-3</v>
      </c>
      <c r="J316">
        <f t="shared" si="24"/>
        <v>4.3151289357575544E-3</v>
      </c>
      <c r="K316">
        <f t="shared" si="23"/>
        <v>1.8620337732212125E-5</v>
      </c>
      <c r="M316">
        <f t="shared" si="20"/>
        <v>2.8098610000000122</v>
      </c>
      <c r="N316">
        <f t="shared" si="21"/>
        <v>2.8098610000000122</v>
      </c>
    </row>
    <row r="317" spans="1:14" x14ac:dyDescent="0.3">
      <c r="A317" s="1">
        <v>40638</v>
      </c>
      <c r="B317">
        <v>249.02891500000001</v>
      </c>
      <c r="C317">
        <v>254.25288399999999</v>
      </c>
      <c r="D317">
        <v>246.16958600000001</v>
      </c>
      <c r="E317">
        <v>253.35253900000001</v>
      </c>
      <c r="F317">
        <v>241.18313599999999</v>
      </c>
      <c r="G317">
        <v>9861795</v>
      </c>
      <c r="I317">
        <f t="shared" si="22"/>
        <v>8.9619106030230777E-3</v>
      </c>
      <c r="J317">
        <f t="shared" si="24"/>
        <v>8.9619106030230777E-3</v>
      </c>
      <c r="K317">
        <f t="shared" si="23"/>
        <v>8.031584165657746E-5</v>
      </c>
      <c r="M317">
        <f t="shared" si="20"/>
        <v>4.3236239999999952</v>
      </c>
      <c r="N317">
        <f t="shared" si="21"/>
        <v>4.3236239999999952</v>
      </c>
    </row>
    <row r="318" spans="1:14" x14ac:dyDescent="0.3">
      <c r="A318" s="1">
        <v>40639</v>
      </c>
      <c r="B318">
        <v>254.737686</v>
      </c>
      <c r="C318">
        <v>257.97299199999998</v>
      </c>
      <c r="D318">
        <v>252.95678699999999</v>
      </c>
      <c r="E318">
        <v>256.98358200000001</v>
      </c>
      <c r="F318">
        <v>244.63975500000001</v>
      </c>
      <c r="G318">
        <v>12918993</v>
      </c>
      <c r="I318">
        <f t="shared" si="22"/>
        <v>6.1801173162338643E-3</v>
      </c>
      <c r="J318">
        <f t="shared" si="24"/>
        <v>6.1801173162338643E-3</v>
      </c>
      <c r="K318">
        <f t="shared" si="23"/>
        <v>3.8193850042413661E-5</v>
      </c>
      <c r="M318">
        <f t="shared" si="20"/>
        <v>2.2458960000000161</v>
      </c>
      <c r="N318">
        <f t="shared" si="21"/>
        <v>2.2458960000000161</v>
      </c>
    </row>
    <row r="319" spans="1:14" x14ac:dyDescent="0.3">
      <c r="A319" s="1">
        <v>40640</v>
      </c>
      <c r="B319">
        <v>255.21258499999999</v>
      </c>
      <c r="C319">
        <v>257.63659699999999</v>
      </c>
      <c r="D319">
        <v>252.59071399999999</v>
      </c>
      <c r="E319">
        <v>255.440155</v>
      </c>
      <c r="F319">
        <v>243.17047099999999</v>
      </c>
      <c r="G319">
        <v>7981152</v>
      </c>
      <c r="I319">
        <f t="shared" si="22"/>
        <v>-2.616209234561827E-3</v>
      </c>
      <c r="J319">
        <f t="shared" si="24"/>
        <v>2.616209234561827E-3</v>
      </c>
      <c r="K319">
        <f t="shared" si="23"/>
        <v>6.8445507590065809E-6</v>
      </c>
      <c r="M319">
        <f t="shared" si="20"/>
        <v>0.22757000000001426</v>
      </c>
      <c r="N319">
        <f t="shared" si="21"/>
        <v>0.22757000000001426</v>
      </c>
    </row>
    <row r="320" spans="1:14" x14ac:dyDescent="0.3">
      <c r="A320" s="1">
        <v>40641</v>
      </c>
      <c r="B320">
        <v>254.07479900000001</v>
      </c>
      <c r="C320">
        <v>254.80694600000001</v>
      </c>
      <c r="D320">
        <v>246.57524100000001</v>
      </c>
      <c r="E320">
        <v>247.999954</v>
      </c>
      <c r="F320">
        <v>236.08766199999999</v>
      </c>
      <c r="G320">
        <v>6889310</v>
      </c>
      <c r="I320">
        <f t="shared" si="22"/>
        <v>-1.2837568787926423E-2</v>
      </c>
      <c r="J320">
        <f t="shared" si="24"/>
        <v>1.2837568787926423E-2</v>
      </c>
      <c r="K320">
        <f t="shared" si="23"/>
        <v>1.6480317238474267E-4</v>
      </c>
      <c r="M320">
        <f t="shared" si="20"/>
        <v>-6.0748450000000105</v>
      </c>
      <c r="N320">
        <f t="shared" si="21"/>
        <v>6.0748450000000105</v>
      </c>
    </row>
    <row r="321" spans="1:14" x14ac:dyDescent="0.3">
      <c r="A321" s="1">
        <v>40644</v>
      </c>
      <c r="B321">
        <v>244.97242700000001</v>
      </c>
      <c r="C321">
        <v>247.32716400000001</v>
      </c>
      <c r="D321">
        <v>239.58026100000001</v>
      </c>
      <c r="E321">
        <v>241.32157900000001</v>
      </c>
      <c r="F321">
        <v>229.73007200000001</v>
      </c>
      <c r="G321">
        <v>6465806</v>
      </c>
      <c r="I321">
        <f t="shared" si="22"/>
        <v>-1.1855441969904583E-2</v>
      </c>
      <c r="J321">
        <f t="shared" si="24"/>
        <v>1.1855441969904583E-2</v>
      </c>
      <c r="K321">
        <f t="shared" si="23"/>
        <v>1.4055150430177508E-4</v>
      </c>
      <c r="M321">
        <f t="shared" si="20"/>
        <v>-3.6508479999999963</v>
      </c>
      <c r="N321">
        <f t="shared" si="21"/>
        <v>3.6508479999999963</v>
      </c>
    </row>
    <row r="322" spans="1:14" x14ac:dyDescent="0.3">
      <c r="A322" s="1">
        <v>40646</v>
      </c>
      <c r="B322">
        <v>239.39227299999999</v>
      </c>
      <c r="C322">
        <v>247.87133800000001</v>
      </c>
      <c r="D322">
        <v>238.422684</v>
      </c>
      <c r="E322">
        <v>247.11940000000001</v>
      </c>
      <c r="F322">
        <v>235.24939000000001</v>
      </c>
      <c r="G322">
        <v>10990760</v>
      </c>
      <c r="I322">
        <f t="shared" si="22"/>
        <v>1.0310682536364128E-2</v>
      </c>
      <c r="J322">
        <f t="shared" si="24"/>
        <v>1.0310682536364128E-2</v>
      </c>
      <c r="K322">
        <f t="shared" si="23"/>
        <v>1.0631017436568421E-4</v>
      </c>
      <c r="M322">
        <f t="shared" si="20"/>
        <v>7.7271270000000243</v>
      </c>
      <c r="N322">
        <f t="shared" si="21"/>
        <v>7.7271270000000243</v>
      </c>
    </row>
    <row r="323" spans="1:14" x14ac:dyDescent="0.3">
      <c r="A323" s="1">
        <v>40648</v>
      </c>
      <c r="B323">
        <v>247.149078</v>
      </c>
      <c r="C323">
        <v>251.106628</v>
      </c>
      <c r="D323">
        <v>243.09259</v>
      </c>
      <c r="E323">
        <v>244.54698200000001</v>
      </c>
      <c r="F323">
        <v>232.80055200000001</v>
      </c>
      <c r="G323">
        <v>7786713</v>
      </c>
      <c r="I323">
        <f t="shared" si="22"/>
        <v>-4.5445333570250874E-3</v>
      </c>
      <c r="J323">
        <f t="shared" si="24"/>
        <v>4.5445333570250874E-3</v>
      </c>
      <c r="K323">
        <f t="shared" si="23"/>
        <v>2.0652783433113709E-5</v>
      </c>
      <c r="M323">
        <f t="shared" si="20"/>
        <v>-2.6020959999999889</v>
      </c>
      <c r="N323">
        <f t="shared" si="21"/>
        <v>2.6020959999999889</v>
      </c>
    </row>
    <row r="324" spans="1:14" x14ac:dyDescent="0.3">
      <c r="A324" s="1">
        <v>40651</v>
      </c>
      <c r="B324">
        <v>244.863586</v>
      </c>
      <c r="C324">
        <v>249.87979100000001</v>
      </c>
      <c r="D324">
        <v>237.65095500000001</v>
      </c>
      <c r="E324">
        <v>238.610657</v>
      </c>
      <c r="F324">
        <v>227.149338</v>
      </c>
      <c r="G324">
        <v>8936854</v>
      </c>
      <c r="I324">
        <f t="shared" si="22"/>
        <v>-1.0672470942438691E-2</v>
      </c>
      <c r="J324">
        <f t="shared" si="24"/>
        <v>1.0672470942438691E-2</v>
      </c>
      <c r="K324">
        <f t="shared" si="23"/>
        <v>1.1390163601719821E-4</v>
      </c>
      <c r="M324">
        <f t="shared" ref="M324:M387" si="25">E324-B324</f>
        <v>-6.2529289999999946</v>
      </c>
      <c r="N324">
        <f t="shared" ref="N324:N387" si="26">ABS(M324)</f>
        <v>6.2529289999999946</v>
      </c>
    </row>
    <row r="325" spans="1:14" x14ac:dyDescent="0.3">
      <c r="A325" s="1">
        <v>40652</v>
      </c>
      <c r="B325">
        <v>237.23541299999999</v>
      </c>
      <c r="C325">
        <v>240.21347</v>
      </c>
      <c r="D325">
        <v>235.147797</v>
      </c>
      <c r="E325">
        <v>237.71031199999999</v>
      </c>
      <c r="F325">
        <v>226.292236</v>
      </c>
      <c r="G325">
        <v>8257848</v>
      </c>
      <c r="I325">
        <f t="shared" ref="I325:I388" si="27">LOG(E325/E324)</f>
        <v>-1.6418144757063683E-3</v>
      </c>
      <c r="J325">
        <f t="shared" si="24"/>
        <v>1.6418144757063683E-3</v>
      </c>
      <c r="K325">
        <f t="shared" ref="K325:K388" si="28">(J325*J325)</f>
        <v>2.695554772638977E-6</v>
      </c>
      <c r="M325">
        <f t="shared" si="25"/>
        <v>0.47489899999999352</v>
      </c>
      <c r="N325">
        <f t="shared" si="26"/>
        <v>0.47489899999999352</v>
      </c>
    </row>
    <row r="326" spans="1:14" x14ac:dyDescent="0.3">
      <c r="A326" s="1">
        <v>40653</v>
      </c>
      <c r="B326">
        <v>240.36187699999999</v>
      </c>
      <c r="C326">
        <v>248.44517500000001</v>
      </c>
      <c r="D326">
        <v>240.24314899999999</v>
      </c>
      <c r="E326">
        <v>247.69323700000001</v>
      </c>
      <c r="F326">
        <v>235.79567</v>
      </c>
      <c r="G326">
        <v>9279930</v>
      </c>
      <c r="I326">
        <f t="shared" si="27"/>
        <v>1.7866126736612382E-2</v>
      </c>
      <c r="J326">
        <f t="shared" ref="J326:J389" si="29">ABS(I326)</f>
        <v>1.7866126736612382E-2</v>
      </c>
      <c r="K326">
        <f t="shared" si="28"/>
        <v>3.191984845686958E-4</v>
      </c>
      <c r="M326">
        <f t="shared" si="25"/>
        <v>7.3313600000000179</v>
      </c>
      <c r="N326">
        <f t="shared" si="26"/>
        <v>7.3313600000000179</v>
      </c>
    </row>
    <row r="327" spans="1:14" x14ac:dyDescent="0.3">
      <c r="A327" s="1">
        <v>40654</v>
      </c>
      <c r="B327">
        <v>248.29676799999999</v>
      </c>
      <c r="C327">
        <v>248.92997700000001</v>
      </c>
      <c r="D327">
        <v>243.98303200000001</v>
      </c>
      <c r="E327">
        <v>246.11021400000001</v>
      </c>
      <c r="F327">
        <v>234.288681</v>
      </c>
      <c r="G327">
        <v>6037869</v>
      </c>
      <c r="I327">
        <f t="shared" si="27"/>
        <v>-2.784510749719978E-3</v>
      </c>
      <c r="J327">
        <f t="shared" si="29"/>
        <v>2.784510749719978E-3</v>
      </c>
      <c r="K327">
        <f t="shared" si="28"/>
        <v>7.7535001153061135E-6</v>
      </c>
      <c r="M327">
        <f t="shared" si="25"/>
        <v>-2.1865539999999726</v>
      </c>
      <c r="N327">
        <f t="shared" si="26"/>
        <v>2.1865539999999726</v>
      </c>
    </row>
    <row r="328" spans="1:14" x14ac:dyDescent="0.3">
      <c r="A328" s="1">
        <v>40658</v>
      </c>
      <c r="B328">
        <v>244.60635400000001</v>
      </c>
      <c r="C328">
        <v>248.732101</v>
      </c>
      <c r="D328">
        <v>244.60635400000001</v>
      </c>
      <c r="E328">
        <v>245.872772</v>
      </c>
      <c r="F328">
        <v>234.062637</v>
      </c>
      <c r="G328">
        <v>3600964</v>
      </c>
      <c r="I328">
        <f t="shared" si="27"/>
        <v>-4.1920050616731222E-4</v>
      </c>
      <c r="J328">
        <f t="shared" si="29"/>
        <v>4.1920050616731222E-4</v>
      </c>
      <c r="K328">
        <f t="shared" si="28"/>
        <v>1.7572906437093078E-7</v>
      </c>
      <c r="M328">
        <f t="shared" si="25"/>
        <v>1.2664179999999874</v>
      </c>
      <c r="N328">
        <f t="shared" si="26"/>
        <v>1.2664179999999874</v>
      </c>
    </row>
    <row r="329" spans="1:14" x14ac:dyDescent="0.3">
      <c r="A329" s="1">
        <v>40659</v>
      </c>
      <c r="B329">
        <v>245.56605500000001</v>
      </c>
      <c r="C329">
        <v>250.71087600000001</v>
      </c>
      <c r="D329">
        <v>242.30107100000001</v>
      </c>
      <c r="E329">
        <v>249.582977</v>
      </c>
      <c r="F329">
        <v>237.59463500000001</v>
      </c>
      <c r="G329">
        <v>5786749</v>
      </c>
      <c r="I329">
        <f t="shared" si="27"/>
        <v>6.5045230858464505E-3</v>
      </c>
      <c r="J329">
        <f t="shared" si="29"/>
        <v>6.5045230858464505E-3</v>
      </c>
      <c r="K329">
        <f t="shared" si="28"/>
        <v>4.2308820574309431E-5</v>
      </c>
      <c r="M329">
        <f t="shared" si="25"/>
        <v>4.0169219999999939</v>
      </c>
      <c r="N329">
        <f t="shared" si="26"/>
        <v>4.0169219999999939</v>
      </c>
    </row>
    <row r="330" spans="1:14" x14ac:dyDescent="0.3">
      <c r="A330" s="1">
        <v>40660</v>
      </c>
      <c r="B330">
        <v>249.12785299999999</v>
      </c>
      <c r="C330">
        <v>251.858566</v>
      </c>
      <c r="D330">
        <v>246.57524100000001</v>
      </c>
      <c r="E330">
        <v>247.24801600000001</v>
      </c>
      <c r="F330">
        <v>235.371826</v>
      </c>
      <c r="G330">
        <v>6580068</v>
      </c>
      <c r="I330">
        <f t="shared" si="27"/>
        <v>-4.0821452690648508E-3</v>
      </c>
      <c r="J330">
        <f t="shared" si="29"/>
        <v>4.0821452690648508E-3</v>
      </c>
      <c r="K330">
        <f t="shared" si="28"/>
        <v>1.6663909997748545E-5</v>
      </c>
      <c r="M330">
        <f t="shared" si="25"/>
        <v>-1.8798369999999807</v>
      </c>
      <c r="N330">
        <f t="shared" si="26"/>
        <v>1.8798369999999807</v>
      </c>
    </row>
    <row r="331" spans="1:14" x14ac:dyDescent="0.3">
      <c r="A331" s="1">
        <v>40661</v>
      </c>
      <c r="B331">
        <v>248.138474</v>
      </c>
      <c r="C331">
        <v>248.979446</v>
      </c>
      <c r="D331">
        <v>243.00353999999999</v>
      </c>
      <c r="E331">
        <v>243.844528</v>
      </c>
      <c r="F331">
        <v>232.131821</v>
      </c>
      <c r="G331">
        <v>6905431</v>
      </c>
      <c r="I331">
        <f t="shared" si="27"/>
        <v>-6.0198011210051867E-3</v>
      </c>
      <c r="J331">
        <f t="shared" si="29"/>
        <v>6.0198011210051867E-3</v>
      </c>
      <c r="K331">
        <f t="shared" si="28"/>
        <v>3.6238005536455301E-5</v>
      </c>
      <c r="M331">
        <f t="shared" si="25"/>
        <v>-4.2939460000000054</v>
      </c>
      <c r="N331">
        <f t="shared" si="26"/>
        <v>4.2939460000000054</v>
      </c>
    </row>
    <row r="332" spans="1:14" x14ac:dyDescent="0.3">
      <c r="A332" s="1">
        <v>40662</v>
      </c>
      <c r="B332">
        <v>243.19152800000001</v>
      </c>
      <c r="C332">
        <v>256.57794200000001</v>
      </c>
      <c r="D332">
        <v>240.22335799999999</v>
      </c>
      <c r="E332">
        <v>244.74487300000001</v>
      </c>
      <c r="F332">
        <v>232.98893699999999</v>
      </c>
      <c r="G332">
        <v>6356607</v>
      </c>
      <c r="I332">
        <f t="shared" si="27"/>
        <v>1.6005885805138516E-3</v>
      </c>
      <c r="J332">
        <f t="shared" si="29"/>
        <v>1.6005885805138516E-3</v>
      </c>
      <c r="K332">
        <f t="shared" si="28"/>
        <v>2.5618838040713465E-6</v>
      </c>
      <c r="M332">
        <f t="shared" si="25"/>
        <v>1.5533450000000073</v>
      </c>
      <c r="N332">
        <f t="shared" si="26"/>
        <v>1.5533450000000073</v>
      </c>
    </row>
    <row r="333" spans="1:14" x14ac:dyDescent="0.3">
      <c r="A333" s="1">
        <v>40665</v>
      </c>
      <c r="B333">
        <v>245.66499300000001</v>
      </c>
      <c r="C333">
        <v>246.15969799999999</v>
      </c>
      <c r="D333">
        <v>241.163284</v>
      </c>
      <c r="E333">
        <v>242.469269</v>
      </c>
      <c r="F333">
        <v>230.82261700000001</v>
      </c>
      <c r="G333">
        <v>5867512</v>
      </c>
      <c r="I333">
        <f t="shared" si="27"/>
        <v>-4.0568996731771001E-3</v>
      </c>
      <c r="J333">
        <f t="shared" si="29"/>
        <v>4.0568996731771001E-3</v>
      </c>
      <c r="K333">
        <f t="shared" si="28"/>
        <v>1.6458434958224461E-5</v>
      </c>
      <c r="M333">
        <f t="shared" si="25"/>
        <v>-3.1957240000000127</v>
      </c>
      <c r="N333">
        <f t="shared" si="26"/>
        <v>3.1957240000000127</v>
      </c>
    </row>
    <row r="334" spans="1:14" x14ac:dyDescent="0.3">
      <c r="A334" s="1">
        <v>40666</v>
      </c>
      <c r="B334">
        <v>241.816284</v>
      </c>
      <c r="C334">
        <v>242.76608300000001</v>
      </c>
      <c r="D334">
        <v>227.16343699999999</v>
      </c>
      <c r="E334">
        <v>230.151398</v>
      </c>
      <c r="F334">
        <v>219.09641999999999</v>
      </c>
      <c r="G334">
        <v>10442426</v>
      </c>
      <c r="I334">
        <f t="shared" si="27"/>
        <v>-2.2643085890036038E-2</v>
      </c>
      <c r="J334">
        <f t="shared" si="29"/>
        <v>2.2643085890036038E-2</v>
      </c>
      <c r="K334">
        <f t="shared" si="28"/>
        <v>5.127093386235491E-4</v>
      </c>
      <c r="M334">
        <f t="shared" si="25"/>
        <v>-11.664885999999996</v>
      </c>
      <c r="N334">
        <f t="shared" si="26"/>
        <v>11.664885999999996</v>
      </c>
    </row>
    <row r="335" spans="1:14" x14ac:dyDescent="0.3">
      <c r="A335" s="1">
        <v>40667</v>
      </c>
      <c r="B335">
        <v>230.131607</v>
      </c>
      <c r="C335">
        <v>232.684235</v>
      </c>
      <c r="D335">
        <v>225.42211900000001</v>
      </c>
      <c r="E335">
        <v>229.39946</v>
      </c>
      <c r="F335">
        <v>218.38061500000001</v>
      </c>
      <c r="G335">
        <v>8152829</v>
      </c>
      <c r="I335">
        <f t="shared" si="27"/>
        <v>-1.4212260074554209E-3</v>
      </c>
      <c r="J335">
        <f t="shared" si="29"/>
        <v>1.4212260074554209E-3</v>
      </c>
      <c r="K335">
        <f t="shared" si="28"/>
        <v>2.0198833642676761E-6</v>
      </c>
      <c r="M335">
        <f t="shared" si="25"/>
        <v>-0.73214699999999766</v>
      </c>
      <c r="N335">
        <f t="shared" si="26"/>
        <v>0.73214699999999766</v>
      </c>
    </row>
    <row r="336" spans="1:14" x14ac:dyDescent="0.3">
      <c r="A336" s="1">
        <v>40668</v>
      </c>
      <c r="B336">
        <v>229.53797900000001</v>
      </c>
      <c r="C336">
        <v>232.466568</v>
      </c>
      <c r="D336">
        <v>223.79953</v>
      </c>
      <c r="E336">
        <v>225.016479</v>
      </c>
      <c r="F336">
        <v>214.20815999999999</v>
      </c>
      <c r="G336">
        <v>5394325</v>
      </c>
      <c r="I336">
        <f t="shared" si="27"/>
        <v>-8.3780665747483843E-3</v>
      </c>
      <c r="J336">
        <f t="shared" si="29"/>
        <v>8.3780665747483843E-3</v>
      </c>
      <c r="K336">
        <f t="shared" si="28"/>
        <v>7.019199953091613E-5</v>
      </c>
      <c r="M336">
        <f t="shared" si="25"/>
        <v>-4.5215000000000032</v>
      </c>
      <c r="N336">
        <f t="shared" si="26"/>
        <v>4.5215000000000032</v>
      </c>
    </row>
    <row r="337" spans="1:14" x14ac:dyDescent="0.3">
      <c r="A337" s="1">
        <v>40669</v>
      </c>
      <c r="B337">
        <v>227.519623</v>
      </c>
      <c r="C337">
        <v>239.036102</v>
      </c>
      <c r="D337">
        <v>226.75779700000001</v>
      </c>
      <c r="E337">
        <v>237.44319200000001</v>
      </c>
      <c r="F337">
        <v>226.03796399999999</v>
      </c>
      <c r="G337">
        <v>11239677</v>
      </c>
      <c r="I337">
        <f t="shared" si="27"/>
        <v>2.3345397278013699E-2</v>
      </c>
      <c r="J337">
        <f t="shared" si="29"/>
        <v>2.3345397278013699E-2</v>
      </c>
      <c r="K337">
        <f t="shared" si="28"/>
        <v>5.4500757406828945E-4</v>
      </c>
      <c r="M337">
        <f t="shared" si="25"/>
        <v>9.9235690000000147</v>
      </c>
      <c r="N337">
        <f t="shared" si="26"/>
        <v>9.9235690000000147</v>
      </c>
    </row>
    <row r="338" spans="1:14" x14ac:dyDescent="0.3">
      <c r="A338" s="1">
        <v>40672</v>
      </c>
      <c r="B338">
        <v>237.25520299999999</v>
      </c>
      <c r="C338">
        <v>237.92797899999999</v>
      </c>
      <c r="D338">
        <v>231.29908800000001</v>
      </c>
      <c r="E338">
        <v>232.872208</v>
      </c>
      <c r="F338">
        <v>221.686554</v>
      </c>
      <c r="G338">
        <v>6402004</v>
      </c>
      <c r="I338">
        <f t="shared" si="27"/>
        <v>-8.4420609508727255E-3</v>
      </c>
      <c r="J338">
        <f t="shared" si="29"/>
        <v>8.4420609508727255E-3</v>
      </c>
      <c r="K338">
        <f t="shared" si="28"/>
        <v>7.12683930982501E-5</v>
      </c>
      <c r="M338">
        <f t="shared" si="25"/>
        <v>-4.382994999999994</v>
      </c>
      <c r="N338">
        <f t="shared" si="26"/>
        <v>4.382994999999994</v>
      </c>
    </row>
    <row r="339" spans="1:14" x14ac:dyDescent="0.3">
      <c r="A339" s="1">
        <v>40673</v>
      </c>
      <c r="B339">
        <v>232.70401000000001</v>
      </c>
      <c r="C339">
        <v>238.13575700000001</v>
      </c>
      <c r="D339">
        <v>231.71463</v>
      </c>
      <c r="E339">
        <v>234.73225400000001</v>
      </c>
      <c r="F339">
        <v>223.45725999999999</v>
      </c>
      <c r="G339">
        <v>7554666</v>
      </c>
      <c r="I339">
        <f t="shared" si="27"/>
        <v>3.455108067750093E-3</v>
      </c>
      <c r="J339">
        <f t="shared" si="29"/>
        <v>3.455108067750093E-3</v>
      </c>
      <c r="K339">
        <f t="shared" si="28"/>
        <v>1.1937771759831781E-5</v>
      </c>
      <c r="M339">
        <f t="shared" si="25"/>
        <v>2.0282440000000008</v>
      </c>
      <c r="N339">
        <f t="shared" si="26"/>
        <v>2.0282440000000008</v>
      </c>
    </row>
    <row r="340" spans="1:14" x14ac:dyDescent="0.3">
      <c r="A340" s="1">
        <v>40674</v>
      </c>
      <c r="B340">
        <v>234.682785</v>
      </c>
      <c r="C340">
        <v>240.421234</v>
      </c>
      <c r="D340">
        <v>233.742874</v>
      </c>
      <c r="E340">
        <v>239.75834699999999</v>
      </c>
      <c r="F340">
        <v>228.24191300000001</v>
      </c>
      <c r="G340">
        <v>8956174</v>
      </c>
      <c r="I340">
        <f t="shared" si="27"/>
        <v>9.2009666604590482E-3</v>
      </c>
      <c r="J340">
        <f t="shared" si="29"/>
        <v>9.2009666604590482E-3</v>
      </c>
      <c r="K340">
        <f t="shared" si="28"/>
        <v>8.4657787486878928E-5</v>
      </c>
      <c r="M340">
        <f t="shared" si="25"/>
        <v>5.0755619999999908</v>
      </c>
      <c r="N340">
        <f t="shared" si="26"/>
        <v>5.0755619999999908</v>
      </c>
    </row>
    <row r="341" spans="1:14" x14ac:dyDescent="0.3">
      <c r="A341" s="1">
        <v>40675</v>
      </c>
      <c r="B341">
        <v>237.03753699999999</v>
      </c>
      <c r="C341">
        <v>241.410629</v>
      </c>
      <c r="D341">
        <v>234.00010700000001</v>
      </c>
      <c r="E341">
        <v>234.88067599999999</v>
      </c>
      <c r="F341">
        <v>223.59854100000001</v>
      </c>
      <c r="G341">
        <v>9508238</v>
      </c>
      <c r="I341">
        <f t="shared" si="27"/>
        <v>-8.9264475677276727E-3</v>
      </c>
      <c r="J341">
        <f t="shared" si="29"/>
        <v>8.9264475677276727E-3</v>
      </c>
      <c r="K341">
        <f t="shared" si="28"/>
        <v>7.9681466179391285E-5</v>
      </c>
      <c r="M341">
        <f t="shared" si="25"/>
        <v>-2.1568609999999921</v>
      </c>
      <c r="N341">
        <f t="shared" si="26"/>
        <v>2.1568609999999921</v>
      </c>
    </row>
    <row r="342" spans="1:14" x14ac:dyDescent="0.3">
      <c r="A342" s="1">
        <v>40676</v>
      </c>
      <c r="B342">
        <v>236.18666099999999</v>
      </c>
      <c r="C342">
        <v>244.22049000000001</v>
      </c>
      <c r="D342">
        <v>234.91035500000001</v>
      </c>
      <c r="E342">
        <v>239.63961800000001</v>
      </c>
      <c r="F342">
        <v>228.12889100000001</v>
      </c>
      <c r="G342">
        <v>10128121</v>
      </c>
      <c r="I342">
        <f t="shared" si="27"/>
        <v>8.7113304651921086E-3</v>
      </c>
      <c r="J342">
        <f t="shared" si="29"/>
        <v>8.7113304651921086E-3</v>
      </c>
      <c r="K342">
        <f t="shared" si="28"/>
        <v>7.5887278473784153E-5</v>
      </c>
      <c r="M342">
        <f t="shared" si="25"/>
        <v>3.4529570000000263</v>
      </c>
      <c r="N342">
        <f t="shared" si="26"/>
        <v>3.4529570000000263</v>
      </c>
    </row>
    <row r="343" spans="1:14" x14ac:dyDescent="0.3">
      <c r="A343" s="1">
        <v>40679</v>
      </c>
      <c r="B343">
        <v>237.453079</v>
      </c>
      <c r="C343">
        <v>241.371048</v>
      </c>
      <c r="D343">
        <v>234.50470000000001</v>
      </c>
      <c r="E343">
        <v>240.56965600000001</v>
      </c>
      <c r="F343">
        <v>229.01426699999999</v>
      </c>
      <c r="G343">
        <v>12026138</v>
      </c>
      <c r="I343">
        <f t="shared" si="27"/>
        <v>1.6822285542790502E-3</v>
      </c>
      <c r="J343">
        <f t="shared" si="29"/>
        <v>1.6822285542790502E-3</v>
      </c>
      <c r="K343">
        <f t="shared" si="28"/>
        <v>2.8298929088317833E-6</v>
      </c>
      <c r="M343">
        <f t="shared" si="25"/>
        <v>3.1165770000000066</v>
      </c>
      <c r="N343">
        <f t="shared" si="26"/>
        <v>3.1165770000000066</v>
      </c>
    </row>
    <row r="344" spans="1:14" x14ac:dyDescent="0.3">
      <c r="A344" s="1">
        <v>40680</v>
      </c>
      <c r="B344">
        <v>239.62973</v>
      </c>
      <c r="C344">
        <v>241.01487700000001</v>
      </c>
      <c r="D344">
        <v>233.218491</v>
      </c>
      <c r="E344">
        <v>235.27642800000001</v>
      </c>
      <c r="F344">
        <v>223.97529599999999</v>
      </c>
      <c r="G344">
        <v>7890571</v>
      </c>
      <c r="I344">
        <f t="shared" si="27"/>
        <v>-9.6624291527415019E-3</v>
      </c>
      <c r="J344">
        <f t="shared" si="29"/>
        <v>9.6624291527415019E-3</v>
      </c>
      <c r="K344">
        <f t="shared" si="28"/>
        <v>9.336253713174886E-5</v>
      </c>
      <c r="M344">
        <f t="shared" si="25"/>
        <v>-4.3533019999999851</v>
      </c>
      <c r="N344">
        <f t="shared" si="26"/>
        <v>4.3533019999999851</v>
      </c>
    </row>
    <row r="345" spans="1:14" x14ac:dyDescent="0.3">
      <c r="A345" s="1">
        <v>40681</v>
      </c>
      <c r="B345">
        <v>235.12802099999999</v>
      </c>
      <c r="C345">
        <v>235.266525</v>
      </c>
      <c r="D345">
        <v>226.12458799999999</v>
      </c>
      <c r="E345">
        <v>227.391006</v>
      </c>
      <c r="F345">
        <v>216.46864299999999</v>
      </c>
      <c r="G345">
        <v>12912545</v>
      </c>
      <c r="I345">
        <f t="shared" si="27"/>
        <v>-1.4805134993809204E-2</v>
      </c>
      <c r="J345">
        <f t="shared" si="29"/>
        <v>1.4805134993809204E-2</v>
      </c>
      <c r="K345">
        <f t="shared" si="28"/>
        <v>2.1919202218491387E-4</v>
      </c>
      <c r="M345">
        <f t="shared" si="25"/>
        <v>-7.7370149999999853</v>
      </c>
      <c r="N345">
        <f t="shared" si="26"/>
        <v>7.7370149999999853</v>
      </c>
    </row>
    <row r="346" spans="1:14" x14ac:dyDescent="0.3">
      <c r="A346" s="1">
        <v>40682</v>
      </c>
      <c r="B346">
        <v>228.370499</v>
      </c>
      <c r="C346">
        <v>230.67576600000001</v>
      </c>
      <c r="D346">
        <v>225.98606899999999</v>
      </c>
      <c r="E346">
        <v>227.72740200000001</v>
      </c>
      <c r="F346">
        <v>216.78886399999999</v>
      </c>
      <c r="G346">
        <v>10150008</v>
      </c>
      <c r="I346">
        <f t="shared" si="27"/>
        <v>6.4200854358568125E-4</v>
      </c>
      <c r="J346">
        <f t="shared" si="29"/>
        <v>6.4200854358568125E-4</v>
      </c>
      <c r="K346">
        <f t="shared" si="28"/>
        <v>4.121749700370076E-7</v>
      </c>
      <c r="M346">
        <f t="shared" si="25"/>
        <v>-0.64309699999998315</v>
      </c>
      <c r="N346">
        <f t="shared" si="26"/>
        <v>0.64309699999998315</v>
      </c>
    </row>
    <row r="347" spans="1:14" x14ac:dyDescent="0.3">
      <c r="A347" s="1">
        <v>40683</v>
      </c>
      <c r="B347">
        <v>227.79664600000001</v>
      </c>
      <c r="C347">
        <v>233.87148999999999</v>
      </c>
      <c r="D347">
        <v>227.79664600000001</v>
      </c>
      <c r="E347">
        <v>231.249619</v>
      </c>
      <c r="F347">
        <v>220.14189099999999</v>
      </c>
      <c r="G347">
        <v>7206966</v>
      </c>
      <c r="I347">
        <f t="shared" si="27"/>
        <v>6.665734302374003E-3</v>
      </c>
      <c r="J347">
        <f t="shared" si="29"/>
        <v>6.665734302374003E-3</v>
      </c>
      <c r="K347">
        <f t="shared" si="28"/>
        <v>4.4432013789845436E-5</v>
      </c>
      <c r="M347">
        <f t="shared" si="25"/>
        <v>3.4529729999999859</v>
      </c>
      <c r="N347">
        <f t="shared" si="26"/>
        <v>3.4529729999999859</v>
      </c>
    </row>
    <row r="348" spans="1:14" x14ac:dyDescent="0.3">
      <c r="A348" s="1">
        <v>40686</v>
      </c>
      <c r="B348">
        <v>228.350708</v>
      </c>
      <c r="C348">
        <v>228.350708</v>
      </c>
      <c r="D348">
        <v>222.23629800000001</v>
      </c>
      <c r="E348">
        <v>223.49281300000001</v>
      </c>
      <c r="F348">
        <v>212.75767500000001</v>
      </c>
      <c r="G348">
        <v>9471877</v>
      </c>
      <c r="I348">
        <f t="shared" si="27"/>
        <v>-1.4817464071310016E-2</v>
      </c>
      <c r="J348">
        <f t="shared" si="29"/>
        <v>1.4817464071310016E-2</v>
      </c>
      <c r="K348">
        <f t="shared" si="28"/>
        <v>2.195572415045632E-4</v>
      </c>
      <c r="M348">
        <f t="shared" si="25"/>
        <v>-4.857894999999985</v>
      </c>
      <c r="N348">
        <f t="shared" si="26"/>
        <v>4.857894999999985</v>
      </c>
    </row>
    <row r="349" spans="1:14" x14ac:dyDescent="0.3">
      <c r="A349" s="1">
        <v>40687</v>
      </c>
      <c r="B349">
        <v>223.423553</v>
      </c>
      <c r="C349">
        <v>225.96627799999999</v>
      </c>
      <c r="D349">
        <v>220.02995300000001</v>
      </c>
      <c r="E349">
        <v>221.98895300000001</v>
      </c>
      <c r="F349">
        <v>211.32603499999999</v>
      </c>
      <c r="G349">
        <v>10603819</v>
      </c>
      <c r="I349">
        <f t="shared" si="27"/>
        <v>-2.9321989379214475E-3</v>
      </c>
      <c r="J349">
        <f t="shared" si="29"/>
        <v>2.9321989379214475E-3</v>
      </c>
      <c r="K349">
        <f t="shared" si="28"/>
        <v>8.5977906115476644E-6</v>
      </c>
      <c r="M349">
        <f t="shared" si="25"/>
        <v>-1.434599999999989</v>
      </c>
      <c r="N349">
        <f t="shared" si="26"/>
        <v>1.434599999999989</v>
      </c>
    </row>
    <row r="350" spans="1:14" x14ac:dyDescent="0.3">
      <c r="A350" s="1">
        <v>40688</v>
      </c>
      <c r="B350">
        <v>221.72181699999999</v>
      </c>
      <c r="C350">
        <v>225.96627799999999</v>
      </c>
      <c r="D350">
        <v>221.64265399999999</v>
      </c>
      <c r="E350">
        <v>224.353577</v>
      </c>
      <c r="F350">
        <v>213.57710299999999</v>
      </c>
      <c r="G350">
        <v>9051142</v>
      </c>
      <c r="I350">
        <f t="shared" si="27"/>
        <v>4.6016352629041002E-3</v>
      </c>
      <c r="J350">
        <f t="shared" si="29"/>
        <v>4.6016352629041002E-3</v>
      </c>
      <c r="K350">
        <f t="shared" si="28"/>
        <v>2.1175047092802486E-5</v>
      </c>
      <c r="M350">
        <f t="shared" si="25"/>
        <v>2.6317600000000141</v>
      </c>
      <c r="N350">
        <f t="shared" si="26"/>
        <v>2.6317600000000141</v>
      </c>
    </row>
    <row r="351" spans="1:14" x14ac:dyDescent="0.3">
      <c r="A351" s="1">
        <v>40689</v>
      </c>
      <c r="B351">
        <v>225.817871</v>
      </c>
      <c r="C351">
        <v>231.25950599999999</v>
      </c>
      <c r="D351">
        <v>225.64967300000001</v>
      </c>
      <c r="E351">
        <v>230.012878</v>
      </c>
      <c r="F351">
        <v>218.96455399999999</v>
      </c>
      <c r="G351">
        <v>14230926</v>
      </c>
      <c r="I351">
        <f t="shared" si="27"/>
        <v>1.0819153916718574E-2</v>
      </c>
      <c r="J351">
        <f t="shared" si="29"/>
        <v>1.0819153916718574E-2</v>
      </c>
      <c r="K351">
        <f t="shared" si="28"/>
        <v>1.1705409147364686E-4</v>
      </c>
      <c r="M351">
        <f t="shared" si="25"/>
        <v>4.1950070000000039</v>
      </c>
      <c r="N351">
        <f t="shared" si="26"/>
        <v>4.1950070000000039</v>
      </c>
    </row>
    <row r="352" spans="1:14" x14ac:dyDescent="0.3">
      <c r="A352" s="1">
        <v>40690</v>
      </c>
      <c r="B352">
        <v>232.506134</v>
      </c>
      <c r="C352">
        <v>232.506134</v>
      </c>
      <c r="D352">
        <v>214.103531</v>
      </c>
      <c r="E352">
        <v>215.45898399999999</v>
      </c>
      <c r="F352">
        <v>205.109756</v>
      </c>
      <c r="G352">
        <v>36507473</v>
      </c>
      <c r="I352">
        <f t="shared" si="27"/>
        <v>-2.8387544458824476E-2</v>
      </c>
      <c r="J352">
        <f t="shared" si="29"/>
        <v>2.8387544458824476E-2</v>
      </c>
      <c r="K352">
        <f t="shared" si="28"/>
        <v>8.0585268040173617E-4</v>
      </c>
      <c r="M352">
        <f t="shared" si="25"/>
        <v>-17.047150000000016</v>
      </c>
      <c r="N352">
        <f t="shared" si="26"/>
        <v>17.047150000000016</v>
      </c>
    </row>
    <row r="353" spans="1:14" x14ac:dyDescent="0.3">
      <c r="A353" s="1">
        <v>40693</v>
      </c>
      <c r="B353">
        <v>216.66604599999999</v>
      </c>
      <c r="C353">
        <v>218.00170900000001</v>
      </c>
      <c r="D353">
        <v>212.29293799999999</v>
      </c>
      <c r="E353">
        <v>213.18339499999999</v>
      </c>
      <c r="F353">
        <v>202.94345100000001</v>
      </c>
      <c r="G353">
        <v>14337441</v>
      </c>
      <c r="I353">
        <f t="shared" si="27"/>
        <v>-4.6112334139828621E-3</v>
      </c>
      <c r="J353">
        <f t="shared" si="29"/>
        <v>4.6112334139828621E-3</v>
      </c>
      <c r="K353">
        <f t="shared" si="28"/>
        <v>2.1263473598232042E-5</v>
      </c>
      <c r="M353">
        <f t="shared" si="25"/>
        <v>-3.4826510000000042</v>
      </c>
      <c r="N353">
        <f t="shared" si="26"/>
        <v>3.4826510000000042</v>
      </c>
    </row>
    <row r="354" spans="1:14" x14ac:dyDescent="0.3">
      <c r="A354" s="1">
        <v>40694</v>
      </c>
      <c r="B354">
        <v>213.93533300000001</v>
      </c>
      <c r="C354">
        <v>217.685104</v>
      </c>
      <c r="D354">
        <v>212.85690299999999</v>
      </c>
      <c r="E354">
        <v>216.73529099999999</v>
      </c>
      <c r="F354">
        <v>206.324738</v>
      </c>
      <c r="G354">
        <v>21812058</v>
      </c>
      <c r="I354">
        <f t="shared" si="27"/>
        <v>7.1762590548290657E-3</v>
      </c>
      <c r="J354">
        <f t="shared" si="29"/>
        <v>7.1762590548290657E-3</v>
      </c>
      <c r="K354">
        <f t="shared" si="28"/>
        <v>5.1498694022016154E-5</v>
      </c>
      <c r="M354">
        <f t="shared" si="25"/>
        <v>2.7999579999999753</v>
      </c>
      <c r="N354">
        <f t="shared" si="26"/>
        <v>2.7999579999999753</v>
      </c>
    </row>
    <row r="355" spans="1:14" x14ac:dyDescent="0.3">
      <c r="A355" s="1">
        <v>40695</v>
      </c>
      <c r="B355">
        <v>216.87380999999999</v>
      </c>
      <c r="C355">
        <v>217.071686</v>
      </c>
      <c r="D355">
        <v>212.83711199999999</v>
      </c>
      <c r="E355">
        <v>213.68798799999999</v>
      </c>
      <c r="F355">
        <v>203.423813</v>
      </c>
      <c r="G355">
        <v>12190917</v>
      </c>
      <c r="I355">
        <f t="shared" si="27"/>
        <v>-6.1495232917723316E-3</v>
      </c>
      <c r="J355">
        <f t="shared" si="29"/>
        <v>6.1495232917723316E-3</v>
      </c>
      <c r="K355">
        <f t="shared" si="28"/>
        <v>3.7816636716050413E-5</v>
      </c>
      <c r="M355">
        <f t="shared" si="25"/>
        <v>-3.1858220000000017</v>
      </c>
      <c r="N355">
        <f t="shared" si="26"/>
        <v>3.1858220000000017</v>
      </c>
    </row>
    <row r="356" spans="1:14" x14ac:dyDescent="0.3">
      <c r="A356" s="1">
        <v>40696</v>
      </c>
      <c r="B356">
        <v>211.72898900000001</v>
      </c>
      <c r="C356">
        <v>211.72898900000001</v>
      </c>
      <c r="D356">
        <v>206.22799699999999</v>
      </c>
      <c r="E356">
        <v>207.415268</v>
      </c>
      <c r="F356">
        <v>197.452393</v>
      </c>
      <c r="G356">
        <v>13160850</v>
      </c>
      <c r="I356">
        <f t="shared" si="27"/>
        <v>-1.2939387955644229E-2</v>
      </c>
      <c r="J356">
        <f t="shared" si="29"/>
        <v>1.2939387955644229E-2</v>
      </c>
      <c r="K356">
        <f t="shared" si="28"/>
        <v>1.6742776066667092E-4</v>
      </c>
      <c r="M356">
        <f t="shared" si="25"/>
        <v>-4.3137210000000152</v>
      </c>
      <c r="N356">
        <f t="shared" si="26"/>
        <v>4.3137210000000152</v>
      </c>
    </row>
    <row r="357" spans="1:14" x14ac:dyDescent="0.3">
      <c r="A357" s="1">
        <v>40697</v>
      </c>
      <c r="B357">
        <v>207.375687</v>
      </c>
      <c r="C357">
        <v>209.35446200000001</v>
      </c>
      <c r="D357">
        <v>200.697327</v>
      </c>
      <c r="E357">
        <v>202.587051</v>
      </c>
      <c r="F357">
        <v>192.85609400000001</v>
      </c>
      <c r="G357">
        <v>18193522</v>
      </c>
      <c r="I357">
        <f t="shared" si="27"/>
        <v>-1.022903939690524E-2</v>
      </c>
      <c r="J357">
        <f t="shared" si="29"/>
        <v>1.022903939690524E-2</v>
      </c>
      <c r="K357">
        <f t="shared" si="28"/>
        <v>1.0463324698343952E-4</v>
      </c>
      <c r="M357">
        <f t="shared" si="25"/>
        <v>-4.7886359999999968</v>
      </c>
      <c r="N357">
        <f t="shared" si="26"/>
        <v>4.7886359999999968</v>
      </c>
    </row>
    <row r="358" spans="1:14" x14ac:dyDescent="0.3">
      <c r="A358" s="1">
        <v>40700</v>
      </c>
      <c r="B358">
        <v>200.15315200000001</v>
      </c>
      <c r="C358">
        <v>204.170074</v>
      </c>
      <c r="D358">
        <v>199.90580700000001</v>
      </c>
      <c r="E358">
        <v>202.567261</v>
      </c>
      <c r="F358">
        <v>192.837265</v>
      </c>
      <c r="G358">
        <v>10494787</v>
      </c>
      <c r="I358">
        <f t="shared" si="27"/>
        <v>-4.2426737414084172E-5</v>
      </c>
      <c r="J358">
        <f t="shared" si="29"/>
        <v>4.2426737414084172E-5</v>
      </c>
      <c r="K358">
        <f t="shared" si="28"/>
        <v>1.8000280476036497E-9</v>
      </c>
      <c r="M358">
        <f t="shared" si="25"/>
        <v>2.4141089999999963</v>
      </c>
      <c r="N358">
        <f t="shared" si="26"/>
        <v>2.4141089999999963</v>
      </c>
    </row>
    <row r="359" spans="1:14" x14ac:dyDescent="0.3">
      <c r="A359" s="1">
        <v>40701</v>
      </c>
      <c r="B359">
        <v>201.24148600000001</v>
      </c>
      <c r="C359">
        <v>204.56582599999999</v>
      </c>
      <c r="D359">
        <v>200.97434999999999</v>
      </c>
      <c r="E359">
        <v>203.25984199999999</v>
      </c>
      <c r="F359">
        <v>193.496567</v>
      </c>
      <c r="G359">
        <v>10702375</v>
      </c>
      <c r="I359">
        <f t="shared" si="27"/>
        <v>1.4823278009510074E-3</v>
      </c>
      <c r="J359">
        <f t="shared" si="29"/>
        <v>1.4823278009510074E-3</v>
      </c>
      <c r="K359">
        <f t="shared" si="28"/>
        <v>2.1972957094722494E-6</v>
      </c>
      <c r="M359">
        <f t="shared" si="25"/>
        <v>2.0183559999999829</v>
      </c>
      <c r="N359">
        <f t="shared" si="26"/>
        <v>2.0183559999999829</v>
      </c>
    </row>
    <row r="360" spans="1:14" x14ac:dyDescent="0.3">
      <c r="A360" s="1">
        <v>40702</v>
      </c>
      <c r="B360">
        <v>202.40896599999999</v>
      </c>
      <c r="C360">
        <v>206.51492300000001</v>
      </c>
      <c r="D360">
        <v>202.03299000000001</v>
      </c>
      <c r="E360">
        <v>203.526962</v>
      </c>
      <c r="F360">
        <v>193.750854</v>
      </c>
      <c r="G360">
        <v>10460791</v>
      </c>
      <c r="I360">
        <f t="shared" si="27"/>
        <v>5.7036638130638902E-4</v>
      </c>
      <c r="J360">
        <f t="shared" si="29"/>
        <v>5.7036638130638902E-4</v>
      </c>
      <c r="K360">
        <f t="shared" si="28"/>
        <v>3.2531780892454514E-7</v>
      </c>
      <c r="M360">
        <f t="shared" si="25"/>
        <v>1.1179960000000051</v>
      </c>
      <c r="N360">
        <f t="shared" si="26"/>
        <v>1.1179960000000051</v>
      </c>
    </row>
    <row r="361" spans="1:14" x14ac:dyDescent="0.3">
      <c r="A361" s="1">
        <v>40703</v>
      </c>
      <c r="B361">
        <v>203.61601300000001</v>
      </c>
      <c r="C361">
        <v>204.00187700000001</v>
      </c>
      <c r="D361">
        <v>198.550354</v>
      </c>
      <c r="E361">
        <v>202.062668</v>
      </c>
      <c r="F361">
        <v>192.35687300000001</v>
      </c>
      <c r="G361">
        <v>15309118</v>
      </c>
      <c r="I361">
        <f t="shared" si="27"/>
        <v>-3.1358669947416651E-3</v>
      </c>
      <c r="J361">
        <f t="shared" si="29"/>
        <v>3.1358669947416651E-3</v>
      </c>
      <c r="K361">
        <f t="shared" si="28"/>
        <v>9.8336618087101227E-6</v>
      </c>
      <c r="M361">
        <f t="shared" si="25"/>
        <v>-1.5533450000000073</v>
      </c>
      <c r="N361">
        <f t="shared" si="26"/>
        <v>1.5533450000000073</v>
      </c>
    </row>
    <row r="362" spans="1:14" x14ac:dyDescent="0.3">
      <c r="A362" s="1">
        <v>40704</v>
      </c>
      <c r="B362">
        <v>202.507904</v>
      </c>
      <c r="C362">
        <v>202.695877</v>
      </c>
      <c r="D362">
        <v>200.054214</v>
      </c>
      <c r="E362">
        <v>201.755966</v>
      </c>
      <c r="F362">
        <v>192.064911</v>
      </c>
      <c r="G362">
        <v>10366693</v>
      </c>
      <c r="I362">
        <f t="shared" si="27"/>
        <v>-6.5969720357433924E-4</v>
      </c>
      <c r="J362">
        <f t="shared" si="29"/>
        <v>6.5969720357433924E-4</v>
      </c>
      <c r="K362">
        <f t="shared" si="28"/>
        <v>4.3520040040380321E-7</v>
      </c>
      <c r="M362">
        <f t="shared" si="25"/>
        <v>-0.75193799999999555</v>
      </c>
      <c r="N362">
        <f t="shared" si="26"/>
        <v>0.75193799999999555</v>
      </c>
    </row>
    <row r="363" spans="1:14" x14ac:dyDescent="0.3">
      <c r="A363" s="1">
        <v>40707</v>
      </c>
      <c r="B363">
        <v>201.04361</v>
      </c>
      <c r="C363">
        <v>201.58776900000001</v>
      </c>
      <c r="D363">
        <v>198.68885800000001</v>
      </c>
      <c r="E363">
        <v>199.91570999999999</v>
      </c>
      <c r="F363">
        <v>190.31308000000001</v>
      </c>
      <c r="G363">
        <v>9117445</v>
      </c>
      <c r="I363">
        <f t="shared" si="27"/>
        <v>-3.9794621615684856E-3</v>
      </c>
      <c r="J363">
        <f t="shared" si="29"/>
        <v>3.9794621615684856E-3</v>
      </c>
      <c r="K363">
        <f t="shared" si="28"/>
        <v>1.5836119095355325E-5</v>
      </c>
      <c r="M363">
        <f t="shared" si="25"/>
        <v>-1.127900000000011</v>
      </c>
      <c r="N363">
        <f t="shared" si="26"/>
        <v>1.127900000000011</v>
      </c>
    </row>
    <row r="364" spans="1:14" x14ac:dyDescent="0.3">
      <c r="A364" s="1">
        <v>40708</v>
      </c>
      <c r="B364">
        <v>199.55952500000001</v>
      </c>
      <c r="C364">
        <v>199.83654799999999</v>
      </c>
      <c r="D364">
        <v>194.14756800000001</v>
      </c>
      <c r="E364">
        <v>194.71151699999999</v>
      </c>
      <c r="F364">
        <v>185.358856</v>
      </c>
      <c r="G364">
        <v>18158005</v>
      </c>
      <c r="I364">
        <f t="shared" si="27"/>
        <v>-1.1455283291026162E-2</v>
      </c>
      <c r="J364">
        <f t="shared" si="29"/>
        <v>1.1455283291026162E-2</v>
      </c>
      <c r="K364">
        <f t="shared" si="28"/>
        <v>1.3122351527766318E-4</v>
      </c>
      <c r="M364">
        <f t="shared" si="25"/>
        <v>-4.8480080000000214</v>
      </c>
      <c r="N364">
        <f t="shared" si="26"/>
        <v>4.8480080000000214</v>
      </c>
    </row>
    <row r="365" spans="1:14" x14ac:dyDescent="0.3">
      <c r="A365" s="1">
        <v>40709</v>
      </c>
      <c r="B365">
        <v>194.71151699999999</v>
      </c>
      <c r="C365">
        <v>197.50160199999999</v>
      </c>
      <c r="D365">
        <v>192.772324</v>
      </c>
      <c r="E365">
        <v>196.71998600000001</v>
      </c>
      <c r="F365">
        <v>187.27084400000001</v>
      </c>
      <c r="G365">
        <v>17065451</v>
      </c>
      <c r="I365">
        <f t="shared" si="27"/>
        <v>4.4568444401615684E-3</v>
      </c>
      <c r="J365">
        <f t="shared" si="29"/>
        <v>4.4568444401615684E-3</v>
      </c>
      <c r="K365">
        <f t="shared" si="28"/>
        <v>1.9863462363799085E-5</v>
      </c>
      <c r="M365">
        <f t="shared" si="25"/>
        <v>2.0084690000000194</v>
      </c>
      <c r="N365">
        <f t="shared" si="26"/>
        <v>2.0084690000000194</v>
      </c>
    </row>
    <row r="366" spans="1:14" x14ac:dyDescent="0.3">
      <c r="A366" s="1">
        <v>40710</v>
      </c>
      <c r="B366">
        <v>195.404099</v>
      </c>
      <c r="C366">
        <v>197.679688</v>
      </c>
      <c r="D366">
        <v>193.949692</v>
      </c>
      <c r="E366">
        <v>194.64227299999999</v>
      </c>
      <c r="F366">
        <v>185.292923</v>
      </c>
      <c r="G366">
        <v>8892139</v>
      </c>
      <c r="I366">
        <f t="shared" si="27"/>
        <v>-4.6113172522636034E-3</v>
      </c>
      <c r="J366">
        <f t="shared" si="29"/>
        <v>4.6113172522636034E-3</v>
      </c>
      <c r="K366">
        <f t="shared" si="28"/>
        <v>2.1264246801023948E-5</v>
      </c>
      <c r="M366">
        <f t="shared" si="25"/>
        <v>-0.76182600000001344</v>
      </c>
      <c r="N366">
        <f t="shared" si="26"/>
        <v>0.76182600000001344</v>
      </c>
    </row>
    <row r="367" spans="1:14" x14ac:dyDescent="0.3">
      <c r="A367" s="1">
        <v>40711</v>
      </c>
      <c r="B367">
        <v>196.28465299999999</v>
      </c>
      <c r="C367">
        <v>196.41326900000001</v>
      </c>
      <c r="D367">
        <v>193.16807600000001</v>
      </c>
      <c r="E367">
        <v>194.108002</v>
      </c>
      <c r="F367">
        <v>184.784302</v>
      </c>
      <c r="G367">
        <v>7010420</v>
      </c>
      <c r="I367">
        <f t="shared" si="27"/>
        <v>-1.1937282525465354E-3</v>
      </c>
      <c r="J367">
        <f t="shared" si="29"/>
        <v>1.1937282525465354E-3</v>
      </c>
      <c r="K367">
        <f t="shared" si="28"/>
        <v>1.4249871409278048E-6</v>
      </c>
      <c r="M367">
        <f t="shared" si="25"/>
        <v>-2.1766509999999926</v>
      </c>
      <c r="N367">
        <f t="shared" si="26"/>
        <v>2.1766509999999926</v>
      </c>
    </row>
    <row r="368" spans="1:14" x14ac:dyDescent="0.3">
      <c r="A368" s="1">
        <v>40714</v>
      </c>
      <c r="B368">
        <v>194.21682699999999</v>
      </c>
      <c r="C368">
        <v>194.70162999999999</v>
      </c>
      <c r="D368">
        <v>183.14558400000001</v>
      </c>
      <c r="E368">
        <v>184.22401400000001</v>
      </c>
      <c r="F368">
        <v>175.375092</v>
      </c>
      <c r="G368">
        <v>12139966</v>
      </c>
      <c r="I368">
        <f t="shared" si="27"/>
        <v>-2.2697198539347461E-2</v>
      </c>
      <c r="J368">
        <f t="shared" si="29"/>
        <v>2.2697198539347461E-2</v>
      </c>
      <c r="K368">
        <f t="shared" si="28"/>
        <v>5.1516282153455653E-4</v>
      </c>
      <c r="M368">
        <f t="shared" si="25"/>
        <v>-9.992812999999984</v>
      </c>
      <c r="N368">
        <f t="shared" si="26"/>
        <v>9.992812999999984</v>
      </c>
    </row>
    <row r="369" spans="1:14" x14ac:dyDescent="0.3">
      <c r="A369" s="1">
        <v>40715</v>
      </c>
      <c r="B369">
        <v>185.609161</v>
      </c>
      <c r="C369">
        <v>187.93421900000001</v>
      </c>
      <c r="D369">
        <v>184.026138</v>
      </c>
      <c r="E369">
        <v>185.25297499999999</v>
      </c>
      <c r="F369">
        <v>176.35462999999999</v>
      </c>
      <c r="G369">
        <v>15616489</v>
      </c>
      <c r="I369">
        <f t="shared" si="27"/>
        <v>2.4189503161347937E-3</v>
      </c>
      <c r="J369">
        <f t="shared" si="29"/>
        <v>2.4189503161347937E-3</v>
      </c>
      <c r="K369">
        <f t="shared" si="28"/>
        <v>5.8513206319286185E-6</v>
      </c>
      <c r="M369">
        <f t="shared" si="25"/>
        <v>-0.35618600000000811</v>
      </c>
      <c r="N369">
        <f t="shared" si="26"/>
        <v>0.35618600000000811</v>
      </c>
    </row>
    <row r="370" spans="1:14" x14ac:dyDescent="0.3">
      <c r="A370" s="1">
        <v>40716</v>
      </c>
      <c r="B370">
        <v>186.994293</v>
      </c>
      <c r="C370">
        <v>187.10313400000001</v>
      </c>
      <c r="D370">
        <v>183.501755</v>
      </c>
      <c r="E370">
        <v>185.19361900000001</v>
      </c>
      <c r="F370">
        <v>176.298126</v>
      </c>
      <c r="G370">
        <v>10873971</v>
      </c>
      <c r="I370">
        <f t="shared" si="27"/>
        <v>-1.3917246861466353E-4</v>
      </c>
      <c r="J370">
        <f t="shared" si="29"/>
        <v>1.3917246861466353E-4</v>
      </c>
      <c r="K370">
        <f t="shared" si="28"/>
        <v>1.9368976020299504E-8</v>
      </c>
      <c r="M370">
        <f t="shared" si="25"/>
        <v>-1.8006739999999866</v>
      </c>
      <c r="N370">
        <f t="shared" si="26"/>
        <v>1.8006739999999866</v>
      </c>
    </row>
    <row r="371" spans="1:14" x14ac:dyDescent="0.3">
      <c r="A371" s="1">
        <v>40717</v>
      </c>
      <c r="B371">
        <v>185.01551799999999</v>
      </c>
      <c r="C371">
        <v>188.369553</v>
      </c>
      <c r="D371">
        <v>183.284088</v>
      </c>
      <c r="E371">
        <v>186.994293</v>
      </c>
      <c r="F371">
        <v>178.012314</v>
      </c>
      <c r="G371">
        <v>14139804</v>
      </c>
      <c r="I371">
        <f t="shared" si="27"/>
        <v>4.2023335975157512E-3</v>
      </c>
      <c r="J371">
        <f t="shared" si="29"/>
        <v>4.2023335975157512E-3</v>
      </c>
      <c r="K371">
        <f t="shared" si="28"/>
        <v>1.7659607664809677E-5</v>
      </c>
      <c r="M371">
        <f t="shared" si="25"/>
        <v>1.9787750000000131</v>
      </c>
      <c r="N371">
        <f t="shared" si="26"/>
        <v>1.9787750000000131</v>
      </c>
    </row>
    <row r="372" spans="1:14" x14ac:dyDescent="0.3">
      <c r="A372" s="1">
        <v>40718</v>
      </c>
      <c r="B372">
        <v>187.637405</v>
      </c>
      <c r="C372">
        <v>192.41613799999999</v>
      </c>
      <c r="D372">
        <v>187.637405</v>
      </c>
      <c r="E372">
        <v>191.23876999999999</v>
      </c>
      <c r="F372">
        <v>182.052887</v>
      </c>
      <c r="G372">
        <v>12766323</v>
      </c>
      <c r="I372">
        <f t="shared" si="27"/>
        <v>9.747589535066048E-3</v>
      </c>
      <c r="J372">
        <f t="shared" si="29"/>
        <v>9.747589535066048E-3</v>
      </c>
      <c r="K372">
        <f t="shared" si="28"/>
        <v>9.5015501744129138E-5</v>
      </c>
      <c r="M372">
        <f t="shared" si="25"/>
        <v>3.601364999999987</v>
      </c>
      <c r="N372">
        <f t="shared" si="26"/>
        <v>3.601364999999987</v>
      </c>
    </row>
    <row r="373" spans="1:14" x14ac:dyDescent="0.3">
      <c r="A373" s="1">
        <v>40721</v>
      </c>
      <c r="B373">
        <v>189.36883499999999</v>
      </c>
      <c r="C373">
        <v>194.79068000000001</v>
      </c>
      <c r="D373">
        <v>188.03315699999999</v>
      </c>
      <c r="E373">
        <v>193.47479200000001</v>
      </c>
      <c r="F373">
        <v>184.18151900000001</v>
      </c>
      <c r="G373">
        <v>10943666</v>
      </c>
      <c r="I373">
        <f t="shared" si="27"/>
        <v>5.0484466735425818E-3</v>
      </c>
      <c r="J373">
        <f t="shared" si="29"/>
        <v>5.0484466735425818E-3</v>
      </c>
      <c r="K373">
        <f t="shared" si="28"/>
        <v>2.548681381560316E-5</v>
      </c>
      <c r="M373">
        <f t="shared" si="25"/>
        <v>4.1059570000000178</v>
      </c>
      <c r="N373">
        <f t="shared" si="26"/>
        <v>4.1059570000000178</v>
      </c>
    </row>
    <row r="374" spans="1:14" x14ac:dyDescent="0.3">
      <c r="A374" s="1">
        <v>40722</v>
      </c>
      <c r="B374">
        <v>194.71151699999999</v>
      </c>
      <c r="C374">
        <v>195.997726</v>
      </c>
      <c r="D374">
        <v>191.50590500000001</v>
      </c>
      <c r="E374">
        <v>194.85003699999999</v>
      </c>
      <c r="F374">
        <v>185.490723</v>
      </c>
      <c r="G374">
        <v>8802407</v>
      </c>
      <c r="I374">
        <f t="shared" si="27"/>
        <v>3.076104164082345E-3</v>
      </c>
      <c r="J374">
        <f t="shared" si="29"/>
        <v>3.076104164082345E-3</v>
      </c>
      <c r="K374">
        <f t="shared" si="28"/>
        <v>9.4624168282847419E-6</v>
      </c>
      <c r="M374">
        <f t="shared" si="25"/>
        <v>0.13851999999999975</v>
      </c>
      <c r="N374">
        <f t="shared" si="26"/>
        <v>0.13851999999999975</v>
      </c>
    </row>
    <row r="375" spans="1:14" x14ac:dyDescent="0.3">
      <c r="A375" s="1">
        <v>40723</v>
      </c>
      <c r="B375">
        <v>196.076874</v>
      </c>
      <c r="C375">
        <v>200.400497</v>
      </c>
      <c r="D375">
        <v>195.57229599999999</v>
      </c>
      <c r="E375">
        <v>197.313614</v>
      </c>
      <c r="F375">
        <v>187.835938</v>
      </c>
      <c r="G375">
        <v>15611249</v>
      </c>
      <c r="I375">
        <f t="shared" si="27"/>
        <v>5.4565586012307815E-3</v>
      </c>
      <c r="J375">
        <f t="shared" si="29"/>
        <v>5.4565586012307815E-3</v>
      </c>
      <c r="K375">
        <f t="shared" si="28"/>
        <v>2.9774031768665623E-5</v>
      </c>
      <c r="M375">
        <f t="shared" si="25"/>
        <v>1.2367399999999975</v>
      </c>
      <c r="N375">
        <f t="shared" si="26"/>
        <v>1.2367399999999975</v>
      </c>
    </row>
    <row r="376" spans="1:14" x14ac:dyDescent="0.3">
      <c r="A376" s="1">
        <v>40724</v>
      </c>
      <c r="B376">
        <v>197.48181199999999</v>
      </c>
      <c r="C376">
        <v>198.649292</v>
      </c>
      <c r="D376">
        <v>194.18714900000001</v>
      </c>
      <c r="E376">
        <v>196.729874</v>
      </c>
      <c r="F376">
        <v>187.28027299999999</v>
      </c>
      <c r="G376">
        <v>12195990</v>
      </c>
      <c r="I376">
        <f t="shared" si="27"/>
        <v>-1.2867373984829071E-3</v>
      </c>
      <c r="J376">
        <f t="shared" si="29"/>
        <v>1.2867373984829071E-3</v>
      </c>
      <c r="K376">
        <f t="shared" si="28"/>
        <v>1.6556931326545597E-6</v>
      </c>
      <c r="M376">
        <f t="shared" si="25"/>
        <v>-0.75193799999999555</v>
      </c>
      <c r="N376">
        <f t="shared" si="26"/>
        <v>0.75193799999999555</v>
      </c>
    </row>
    <row r="377" spans="1:14" x14ac:dyDescent="0.3">
      <c r="A377" s="1">
        <v>40725</v>
      </c>
      <c r="B377">
        <v>199.85633899999999</v>
      </c>
      <c r="C377">
        <v>199.85633899999999</v>
      </c>
      <c r="D377">
        <v>195.10728499999999</v>
      </c>
      <c r="E377">
        <v>196.828812</v>
      </c>
      <c r="F377">
        <v>187.37443500000001</v>
      </c>
      <c r="G377">
        <v>9831675</v>
      </c>
      <c r="I377">
        <f t="shared" si="27"/>
        <v>2.1835741343911711E-4</v>
      </c>
      <c r="J377">
        <f t="shared" si="29"/>
        <v>2.1835741343911711E-4</v>
      </c>
      <c r="K377">
        <f t="shared" si="28"/>
        <v>4.7679960003821523E-8</v>
      </c>
      <c r="M377">
        <f t="shared" si="25"/>
        <v>-3.0275269999999921</v>
      </c>
      <c r="N377">
        <f t="shared" si="26"/>
        <v>3.0275269999999921</v>
      </c>
    </row>
    <row r="378" spans="1:14" x14ac:dyDescent="0.3">
      <c r="A378" s="1">
        <v>40728</v>
      </c>
      <c r="B378">
        <v>199.65846300000001</v>
      </c>
      <c r="C378">
        <v>202.794815</v>
      </c>
      <c r="D378">
        <v>198.57012900000001</v>
      </c>
      <c r="E378">
        <v>200.18283099999999</v>
      </c>
      <c r="F378">
        <v>190.567352</v>
      </c>
      <c r="G378">
        <v>10758485</v>
      </c>
      <c r="I378">
        <f t="shared" si="27"/>
        <v>7.3381555682139488E-3</v>
      </c>
      <c r="J378">
        <f t="shared" si="29"/>
        <v>7.3381555682139488E-3</v>
      </c>
      <c r="K378">
        <f t="shared" si="28"/>
        <v>5.3848527143309381E-5</v>
      </c>
      <c r="M378">
        <f t="shared" si="25"/>
        <v>0.52436799999998129</v>
      </c>
      <c r="N378">
        <f t="shared" si="26"/>
        <v>0.52436799999998129</v>
      </c>
    </row>
    <row r="379" spans="1:14" x14ac:dyDescent="0.3">
      <c r="A379" s="1">
        <v>40729</v>
      </c>
      <c r="B379">
        <v>201.835114</v>
      </c>
      <c r="C379">
        <v>203.49728400000001</v>
      </c>
      <c r="D379">
        <v>199.65846300000001</v>
      </c>
      <c r="E379">
        <v>201.03370699999999</v>
      </c>
      <c r="F379">
        <v>191.37735000000001</v>
      </c>
      <c r="G379">
        <v>11706177</v>
      </c>
      <c r="I379">
        <f t="shared" si="27"/>
        <v>1.8420542055439621E-3</v>
      </c>
      <c r="J379">
        <f t="shared" si="29"/>
        <v>1.8420542055439621E-3</v>
      </c>
      <c r="K379">
        <f t="shared" si="28"/>
        <v>3.3931636961621975E-6</v>
      </c>
      <c r="M379">
        <f t="shared" si="25"/>
        <v>-0.80140700000001175</v>
      </c>
      <c r="N379">
        <f t="shared" si="26"/>
        <v>0.80140700000001175</v>
      </c>
    </row>
    <row r="380" spans="1:14" x14ac:dyDescent="0.3">
      <c r="A380" s="1">
        <v>40730</v>
      </c>
      <c r="B380">
        <v>201.657028</v>
      </c>
      <c r="C380">
        <v>205.387024</v>
      </c>
      <c r="D380">
        <v>200.16305500000001</v>
      </c>
      <c r="E380">
        <v>204.90222199999999</v>
      </c>
      <c r="F380">
        <v>195.06004300000001</v>
      </c>
      <c r="G380">
        <v>12015444</v>
      </c>
      <c r="I380">
        <f t="shared" si="27"/>
        <v>8.2777870148420824E-3</v>
      </c>
      <c r="J380">
        <f t="shared" si="29"/>
        <v>8.2777870148420824E-3</v>
      </c>
      <c r="K380">
        <f t="shared" si="28"/>
        <v>6.8521757863088193E-5</v>
      </c>
      <c r="M380">
        <f t="shared" si="25"/>
        <v>3.2451939999999979</v>
      </c>
      <c r="N380">
        <f t="shared" si="26"/>
        <v>3.2451939999999979</v>
      </c>
    </row>
    <row r="381" spans="1:14" x14ac:dyDescent="0.3">
      <c r="A381" s="1">
        <v>40731</v>
      </c>
      <c r="B381">
        <v>204.42730700000001</v>
      </c>
      <c r="C381">
        <v>209.38414</v>
      </c>
      <c r="D381">
        <v>203.22026099999999</v>
      </c>
      <c r="E381">
        <v>208.84986900000001</v>
      </c>
      <c r="F381">
        <v>198.818085</v>
      </c>
      <c r="G381">
        <v>13654837</v>
      </c>
      <c r="I381">
        <f t="shared" si="27"/>
        <v>8.2875391907389264E-3</v>
      </c>
      <c r="J381">
        <f t="shared" si="29"/>
        <v>8.2875391907389264E-3</v>
      </c>
      <c r="K381">
        <f t="shared" si="28"/>
        <v>6.8683305838033616E-5</v>
      </c>
      <c r="M381">
        <f t="shared" si="25"/>
        <v>4.4225619999999992</v>
      </c>
      <c r="N381">
        <f t="shared" si="26"/>
        <v>4.4225619999999992</v>
      </c>
    </row>
    <row r="382" spans="1:14" x14ac:dyDescent="0.3">
      <c r="A382" s="1">
        <v>40732</v>
      </c>
      <c r="B382">
        <v>209.156586</v>
      </c>
      <c r="C382">
        <v>212.57986500000001</v>
      </c>
      <c r="D382">
        <v>206.97993500000001</v>
      </c>
      <c r="E382">
        <v>208.56295800000001</v>
      </c>
      <c r="F382">
        <v>198.54496800000001</v>
      </c>
      <c r="G382">
        <v>9533475</v>
      </c>
      <c r="I382">
        <f t="shared" si="27"/>
        <v>-5.9702949052257883E-4</v>
      </c>
      <c r="J382">
        <f t="shared" si="29"/>
        <v>5.9702949052257883E-4</v>
      </c>
      <c r="K382">
        <f t="shared" si="28"/>
        <v>3.5644421255365002E-7</v>
      </c>
      <c r="M382">
        <f t="shared" si="25"/>
        <v>-0.59362799999999538</v>
      </c>
      <c r="N382">
        <f t="shared" si="26"/>
        <v>0.59362799999999538</v>
      </c>
    </row>
    <row r="383" spans="1:14" x14ac:dyDescent="0.3">
      <c r="A383" s="1">
        <v>40735</v>
      </c>
      <c r="B383">
        <v>208.56295800000001</v>
      </c>
      <c r="C383">
        <v>210.34385700000001</v>
      </c>
      <c r="D383">
        <v>206.94035299999999</v>
      </c>
      <c r="E383">
        <v>208.33538799999999</v>
      </c>
      <c r="F383">
        <v>198.328339</v>
      </c>
      <c r="G383">
        <v>5947490</v>
      </c>
      <c r="I383">
        <f t="shared" si="27"/>
        <v>-4.7413191254554296E-4</v>
      </c>
      <c r="J383">
        <f t="shared" si="29"/>
        <v>4.7413191254554296E-4</v>
      </c>
      <c r="K383">
        <f t="shared" si="28"/>
        <v>2.248010704940944E-7</v>
      </c>
      <c r="M383">
        <f t="shared" si="25"/>
        <v>-0.22757000000001426</v>
      </c>
      <c r="N383">
        <f t="shared" si="26"/>
        <v>0.22757000000001426</v>
      </c>
    </row>
    <row r="384" spans="1:14" x14ac:dyDescent="0.3">
      <c r="A384" s="1">
        <v>40736</v>
      </c>
      <c r="B384">
        <v>205.00116</v>
      </c>
      <c r="C384">
        <v>206.28735399999999</v>
      </c>
      <c r="D384">
        <v>198.86695900000001</v>
      </c>
      <c r="E384">
        <v>202.80471800000001</v>
      </c>
      <c r="F384">
        <v>193.063309</v>
      </c>
      <c r="G384">
        <v>10584332</v>
      </c>
      <c r="I384">
        <f t="shared" si="27"/>
        <v>-1.168499168838618E-2</v>
      </c>
      <c r="J384">
        <f t="shared" si="29"/>
        <v>1.168499168838618E-2</v>
      </c>
      <c r="K384">
        <f t="shared" si="28"/>
        <v>1.365390307576541E-4</v>
      </c>
      <c r="M384">
        <f t="shared" si="25"/>
        <v>-2.1964419999999905</v>
      </c>
      <c r="N384">
        <f t="shared" si="26"/>
        <v>2.1964419999999905</v>
      </c>
    </row>
    <row r="385" spans="1:14" x14ac:dyDescent="0.3">
      <c r="A385" s="1">
        <v>40737</v>
      </c>
      <c r="B385">
        <v>203.418137</v>
      </c>
      <c r="C385">
        <v>207.474625</v>
      </c>
      <c r="D385">
        <v>202.82450900000001</v>
      </c>
      <c r="E385">
        <v>206.92056299999999</v>
      </c>
      <c r="F385">
        <v>196.98142999999999</v>
      </c>
      <c r="G385">
        <v>7318116</v>
      </c>
      <c r="I385">
        <f t="shared" si="27"/>
        <v>8.725597288380486E-3</v>
      </c>
      <c r="J385">
        <f t="shared" si="29"/>
        <v>8.725597288380486E-3</v>
      </c>
      <c r="K385">
        <f t="shared" si="28"/>
        <v>7.6136048038992886E-5</v>
      </c>
      <c r="M385">
        <f t="shared" si="25"/>
        <v>3.5024259999999856</v>
      </c>
      <c r="N385">
        <f t="shared" si="26"/>
        <v>3.5024259999999856</v>
      </c>
    </row>
    <row r="386" spans="1:14" x14ac:dyDescent="0.3">
      <c r="A386" s="1">
        <v>40738</v>
      </c>
      <c r="B386">
        <v>205.792664</v>
      </c>
      <c r="C386">
        <v>214.004593</v>
      </c>
      <c r="D386">
        <v>204.87254300000001</v>
      </c>
      <c r="E386">
        <v>211.353027</v>
      </c>
      <c r="F386">
        <v>201.20100400000001</v>
      </c>
      <c r="G386">
        <v>11520113</v>
      </c>
      <c r="I386">
        <f t="shared" si="27"/>
        <v>9.2048207899662268E-3</v>
      </c>
      <c r="J386">
        <f t="shared" si="29"/>
        <v>9.2048207899662268E-3</v>
      </c>
      <c r="K386">
        <f t="shared" si="28"/>
        <v>8.4728725775394474E-5</v>
      </c>
      <c r="M386">
        <f t="shared" si="25"/>
        <v>5.5603629999999953</v>
      </c>
      <c r="N386">
        <f t="shared" si="26"/>
        <v>5.5603629999999953</v>
      </c>
    </row>
    <row r="387" spans="1:14" x14ac:dyDescent="0.3">
      <c r="A387" s="1">
        <v>40739</v>
      </c>
      <c r="B387">
        <v>210.04702800000001</v>
      </c>
      <c r="C387">
        <v>210.14598100000001</v>
      </c>
      <c r="D387">
        <v>203.67538500000001</v>
      </c>
      <c r="E387">
        <v>204.417419</v>
      </c>
      <c r="F387">
        <v>194.59854100000001</v>
      </c>
      <c r="G387">
        <v>8878692</v>
      </c>
      <c r="I387">
        <f t="shared" si="27"/>
        <v>-1.4490571649673137E-2</v>
      </c>
      <c r="J387">
        <f t="shared" si="29"/>
        <v>1.4490571649673137E-2</v>
      </c>
      <c r="K387">
        <f t="shared" si="28"/>
        <v>2.0997666673431087E-4</v>
      </c>
      <c r="M387">
        <f t="shared" si="25"/>
        <v>-5.6296090000000163</v>
      </c>
      <c r="N387">
        <f t="shared" si="26"/>
        <v>5.6296090000000163</v>
      </c>
    </row>
    <row r="388" spans="1:14" x14ac:dyDescent="0.3">
      <c r="A388" s="1">
        <v>40742</v>
      </c>
      <c r="B388">
        <v>204.80328399999999</v>
      </c>
      <c r="C388">
        <v>207.068985</v>
      </c>
      <c r="D388">
        <v>200.25209000000001</v>
      </c>
      <c r="E388">
        <v>200.806152</v>
      </c>
      <c r="F388">
        <v>191.160721</v>
      </c>
      <c r="G388">
        <v>8426639</v>
      </c>
      <c r="I388">
        <f t="shared" si="27"/>
        <v>-7.7408865847564045E-3</v>
      </c>
      <c r="J388">
        <f t="shared" si="29"/>
        <v>7.7408865847564045E-3</v>
      </c>
      <c r="K388">
        <f t="shared" si="28"/>
        <v>5.9921325118061675E-5</v>
      </c>
      <c r="M388">
        <f t="shared" ref="M388:M451" si="30">E388-B388</f>
        <v>-3.9971319999999935</v>
      </c>
      <c r="N388">
        <f t="shared" ref="N388:N451" si="31">ABS(M388)</f>
        <v>3.9971319999999935</v>
      </c>
    </row>
    <row r="389" spans="1:14" x14ac:dyDescent="0.3">
      <c r="A389" s="1">
        <v>40743</v>
      </c>
      <c r="B389">
        <v>198.07543899999999</v>
      </c>
      <c r="C389">
        <v>198.303009</v>
      </c>
      <c r="D389">
        <v>193.524261</v>
      </c>
      <c r="E389">
        <v>194.70162999999999</v>
      </c>
      <c r="F389">
        <v>189.07579000000001</v>
      </c>
      <c r="G389">
        <v>15781460</v>
      </c>
      <c r="I389">
        <f t="shared" ref="I389:I452" si="32">LOG(E389/E388)</f>
        <v>-1.3407426589854698E-2</v>
      </c>
      <c r="J389">
        <f t="shared" si="29"/>
        <v>1.3407426589854698E-2</v>
      </c>
      <c r="K389">
        <f t="shared" ref="K389:K452" si="33">(J389*J389)</f>
        <v>1.7975908776234279E-4</v>
      </c>
      <c r="M389">
        <f t="shared" si="30"/>
        <v>-3.3738089999999943</v>
      </c>
      <c r="N389">
        <f t="shared" si="31"/>
        <v>3.3738089999999943</v>
      </c>
    </row>
    <row r="390" spans="1:14" x14ac:dyDescent="0.3">
      <c r="A390" s="1">
        <v>40744</v>
      </c>
      <c r="B390">
        <v>195.898788</v>
      </c>
      <c r="C390">
        <v>197.01679999999999</v>
      </c>
      <c r="D390">
        <v>190.77375799999999</v>
      </c>
      <c r="E390">
        <v>191.713684</v>
      </c>
      <c r="F390">
        <v>186.174194</v>
      </c>
      <c r="G390">
        <v>9583774</v>
      </c>
      <c r="I390">
        <f t="shared" si="32"/>
        <v>-6.7164746145614608E-3</v>
      </c>
      <c r="J390">
        <f t="shared" ref="J390:J453" si="34">ABS(I390)</f>
        <v>6.7164746145614608E-3</v>
      </c>
      <c r="K390">
        <f t="shared" si="33"/>
        <v>4.5111031248048524E-5</v>
      </c>
      <c r="M390">
        <f t="shared" si="30"/>
        <v>-4.1851039999999955</v>
      </c>
      <c r="N390">
        <f t="shared" si="31"/>
        <v>4.1851039999999955</v>
      </c>
    </row>
    <row r="391" spans="1:14" x14ac:dyDescent="0.3">
      <c r="A391" s="1">
        <v>40745</v>
      </c>
      <c r="B391">
        <v>192.51507599999999</v>
      </c>
      <c r="C391">
        <v>194.899506</v>
      </c>
      <c r="D391">
        <v>190.50662199999999</v>
      </c>
      <c r="E391">
        <v>193.32638499999999</v>
      </c>
      <c r="F391">
        <v>187.740295</v>
      </c>
      <c r="G391">
        <v>6784341</v>
      </c>
      <c r="I391">
        <f t="shared" si="32"/>
        <v>3.6380174285602631E-3</v>
      </c>
      <c r="J391">
        <f t="shared" si="34"/>
        <v>3.6380174285602631E-3</v>
      </c>
      <c r="K391">
        <f t="shared" si="33"/>
        <v>1.3235170810508229E-5</v>
      </c>
      <c r="M391">
        <f t="shared" si="30"/>
        <v>0.81130899999999428</v>
      </c>
      <c r="N391">
        <f t="shared" si="31"/>
        <v>0.81130899999999428</v>
      </c>
    </row>
    <row r="392" spans="1:14" x14ac:dyDescent="0.3">
      <c r="A392" s="1">
        <v>40746</v>
      </c>
      <c r="B392">
        <v>195.305161</v>
      </c>
      <c r="C392">
        <v>198.86695900000001</v>
      </c>
      <c r="D392">
        <v>193.99916099999999</v>
      </c>
      <c r="E392">
        <v>197.274033</v>
      </c>
      <c r="F392">
        <v>191.573868</v>
      </c>
      <c r="G392">
        <v>10848728</v>
      </c>
      <c r="I392">
        <f t="shared" si="32"/>
        <v>8.7787930610707492E-3</v>
      </c>
      <c r="J392">
        <f t="shared" si="34"/>
        <v>8.7787930610707492E-3</v>
      </c>
      <c r="K392">
        <f t="shared" si="33"/>
        <v>7.7067207609103939E-5</v>
      </c>
      <c r="M392">
        <f t="shared" si="30"/>
        <v>1.9688720000000046</v>
      </c>
      <c r="N392">
        <f t="shared" si="31"/>
        <v>1.9688720000000046</v>
      </c>
    </row>
    <row r="393" spans="1:14" x14ac:dyDescent="0.3">
      <c r="A393" s="1">
        <v>40749</v>
      </c>
      <c r="B393">
        <v>196.690292</v>
      </c>
      <c r="C393">
        <v>200.232315</v>
      </c>
      <c r="D393">
        <v>195.324951</v>
      </c>
      <c r="E393">
        <v>199.14398199999999</v>
      </c>
      <c r="F393">
        <v>193.38978599999999</v>
      </c>
      <c r="G393">
        <v>6866089</v>
      </c>
      <c r="I393">
        <f t="shared" si="32"/>
        <v>4.0972636204468513E-3</v>
      </c>
      <c r="J393">
        <f t="shared" si="34"/>
        <v>4.0972636204468513E-3</v>
      </c>
      <c r="K393">
        <f t="shared" si="33"/>
        <v>1.6787569175437241E-5</v>
      </c>
      <c r="M393">
        <f t="shared" si="30"/>
        <v>2.4536899999999946</v>
      </c>
      <c r="N393">
        <f t="shared" si="31"/>
        <v>2.4536899999999946</v>
      </c>
    </row>
    <row r="394" spans="1:14" x14ac:dyDescent="0.3">
      <c r="A394" s="1">
        <v>40750</v>
      </c>
      <c r="B394">
        <v>199.44079600000001</v>
      </c>
      <c r="C394">
        <v>200.46975699999999</v>
      </c>
      <c r="D394">
        <v>191.08047500000001</v>
      </c>
      <c r="E394">
        <v>192.544769</v>
      </c>
      <c r="F394">
        <v>186.98127700000001</v>
      </c>
      <c r="G394">
        <v>9788931</v>
      </c>
      <c r="I394">
        <f t="shared" si="32"/>
        <v>-1.4635462516895265E-2</v>
      </c>
      <c r="J394">
        <f t="shared" si="34"/>
        <v>1.4635462516895265E-2</v>
      </c>
      <c r="K394">
        <f t="shared" si="33"/>
        <v>2.1419676308344628E-4</v>
      </c>
      <c r="M394">
        <f t="shared" si="30"/>
        <v>-6.8960270000000037</v>
      </c>
      <c r="N394">
        <f t="shared" si="31"/>
        <v>6.8960270000000037</v>
      </c>
    </row>
    <row r="395" spans="1:14" x14ac:dyDescent="0.3">
      <c r="A395" s="1">
        <v>40751</v>
      </c>
      <c r="B395">
        <v>192.930634</v>
      </c>
      <c r="C395">
        <v>193.49458300000001</v>
      </c>
      <c r="D395">
        <v>187.64729299999999</v>
      </c>
      <c r="E395">
        <v>189.507339</v>
      </c>
      <c r="F395">
        <v>184.031586</v>
      </c>
      <c r="G395">
        <v>8775628</v>
      </c>
      <c r="I395">
        <f t="shared" si="32"/>
        <v>-6.9056908975478918E-3</v>
      </c>
      <c r="J395">
        <f t="shared" si="34"/>
        <v>6.9056908975478918E-3</v>
      </c>
      <c r="K395">
        <f t="shared" si="33"/>
        <v>4.7688566772475809E-5</v>
      </c>
      <c r="M395">
        <f t="shared" si="30"/>
        <v>-3.423294999999996</v>
      </c>
      <c r="N395">
        <f t="shared" si="31"/>
        <v>3.423294999999996</v>
      </c>
    </row>
    <row r="396" spans="1:14" x14ac:dyDescent="0.3">
      <c r="A396" s="1">
        <v>40752</v>
      </c>
      <c r="B396">
        <v>188.35964999999999</v>
      </c>
      <c r="C396">
        <v>191.149734</v>
      </c>
      <c r="D396">
        <v>187.08334400000001</v>
      </c>
      <c r="E396">
        <v>188.122208</v>
      </c>
      <c r="F396">
        <v>182.68649300000001</v>
      </c>
      <c r="G396">
        <v>8238114</v>
      </c>
      <c r="I396">
        <f t="shared" si="32"/>
        <v>-3.185965995383996E-3</v>
      </c>
      <c r="J396">
        <f t="shared" si="34"/>
        <v>3.185965995383996E-3</v>
      </c>
      <c r="K396">
        <f t="shared" si="33"/>
        <v>1.0150379323743136E-5</v>
      </c>
      <c r="M396">
        <f t="shared" si="30"/>
        <v>-0.23744199999998727</v>
      </c>
      <c r="N396">
        <f t="shared" si="31"/>
        <v>0.23744199999998727</v>
      </c>
    </row>
    <row r="397" spans="1:14" x14ac:dyDescent="0.3">
      <c r="A397" s="1">
        <v>40753</v>
      </c>
      <c r="B397">
        <v>187.76602199999999</v>
      </c>
      <c r="C397">
        <v>189.15116900000001</v>
      </c>
      <c r="D397">
        <v>186.00491299999999</v>
      </c>
      <c r="E397">
        <v>187.60771199999999</v>
      </c>
      <c r="F397">
        <v>182.18687399999999</v>
      </c>
      <c r="G397">
        <v>6880178</v>
      </c>
      <c r="I397">
        <f t="shared" si="32"/>
        <v>-1.1893804646527938E-3</v>
      </c>
      <c r="J397">
        <f t="shared" si="34"/>
        <v>1.1893804646527938E-3</v>
      </c>
      <c r="K397">
        <f t="shared" si="33"/>
        <v>1.4146258896976955E-6</v>
      </c>
      <c r="M397">
        <f t="shared" si="30"/>
        <v>-0.15831000000000017</v>
      </c>
      <c r="N397">
        <f t="shared" si="31"/>
        <v>0.15831000000000017</v>
      </c>
    </row>
    <row r="398" spans="1:14" x14ac:dyDescent="0.3">
      <c r="A398" s="1">
        <v>40756</v>
      </c>
      <c r="B398">
        <v>188.97306800000001</v>
      </c>
      <c r="C398">
        <v>191.33770799999999</v>
      </c>
      <c r="D398">
        <v>188.11230499999999</v>
      </c>
      <c r="E398">
        <v>190.259277</v>
      </c>
      <c r="F398">
        <v>184.76181</v>
      </c>
      <c r="G398">
        <v>5798914</v>
      </c>
      <c r="I398">
        <f t="shared" si="32"/>
        <v>6.0951550852709705E-3</v>
      </c>
      <c r="J398">
        <f t="shared" si="34"/>
        <v>6.0951550852709705E-3</v>
      </c>
      <c r="K398">
        <f t="shared" si="33"/>
        <v>3.7150915513504574E-5</v>
      </c>
      <c r="M398">
        <f t="shared" si="30"/>
        <v>1.2862089999999853</v>
      </c>
      <c r="N398">
        <f t="shared" si="31"/>
        <v>1.2862089999999853</v>
      </c>
    </row>
    <row r="399" spans="1:14" x14ac:dyDescent="0.3">
      <c r="A399" s="1">
        <v>40757</v>
      </c>
      <c r="B399">
        <v>188.98297099999999</v>
      </c>
      <c r="C399">
        <v>190.53630100000001</v>
      </c>
      <c r="D399">
        <v>187.983688</v>
      </c>
      <c r="E399">
        <v>189.25010700000001</v>
      </c>
      <c r="F399">
        <v>183.78179900000001</v>
      </c>
      <c r="G399">
        <v>8020515</v>
      </c>
      <c r="I399">
        <f t="shared" si="32"/>
        <v>-2.3097083435075867E-3</v>
      </c>
      <c r="J399">
        <f t="shared" si="34"/>
        <v>2.3097083435075867E-3</v>
      </c>
      <c r="K399">
        <f t="shared" si="33"/>
        <v>5.33475263206856E-6</v>
      </c>
      <c r="M399">
        <f t="shared" si="30"/>
        <v>0.26713600000002202</v>
      </c>
      <c r="N399">
        <f t="shared" si="31"/>
        <v>0.26713600000002202</v>
      </c>
    </row>
    <row r="400" spans="1:14" x14ac:dyDescent="0.3">
      <c r="A400" s="1">
        <v>40758</v>
      </c>
      <c r="B400">
        <v>186.994293</v>
      </c>
      <c r="C400">
        <v>186.994293</v>
      </c>
      <c r="D400">
        <v>182.304596</v>
      </c>
      <c r="E400">
        <v>183.660065</v>
      </c>
      <c r="F400">
        <v>178.35328699999999</v>
      </c>
      <c r="G400">
        <v>9026071</v>
      </c>
      <c r="I400">
        <f t="shared" si="32"/>
        <v>-1.3021400033451834E-2</v>
      </c>
      <c r="J400">
        <f t="shared" si="34"/>
        <v>1.3021400033451834E-2</v>
      </c>
      <c r="K400">
        <f t="shared" si="33"/>
        <v>1.6955685883117942E-4</v>
      </c>
      <c r="M400">
        <f t="shared" si="30"/>
        <v>-3.334227999999996</v>
      </c>
      <c r="N400">
        <f t="shared" si="31"/>
        <v>3.334227999999996</v>
      </c>
    </row>
    <row r="401" spans="1:14" x14ac:dyDescent="0.3">
      <c r="A401" s="1">
        <v>40759</v>
      </c>
      <c r="B401">
        <v>182.58163500000001</v>
      </c>
      <c r="C401">
        <v>183.7491</v>
      </c>
      <c r="D401">
        <v>180.13784799999999</v>
      </c>
      <c r="E401">
        <v>180.85020399999999</v>
      </c>
      <c r="F401">
        <v>175.624619</v>
      </c>
      <c r="G401">
        <v>18964954</v>
      </c>
      <c r="I401">
        <f t="shared" si="32"/>
        <v>-6.6957306997948076E-3</v>
      </c>
      <c r="J401">
        <f t="shared" si="34"/>
        <v>6.6957306997948076E-3</v>
      </c>
      <c r="K401">
        <f t="shared" si="33"/>
        <v>4.4832809604174663E-5</v>
      </c>
      <c r="M401">
        <f t="shared" si="30"/>
        <v>-1.7314310000000148</v>
      </c>
      <c r="N401">
        <f t="shared" si="31"/>
        <v>1.7314310000000148</v>
      </c>
    </row>
    <row r="402" spans="1:14" x14ac:dyDescent="0.3">
      <c r="A402" s="1">
        <v>40760</v>
      </c>
      <c r="B402">
        <v>173.934372</v>
      </c>
      <c r="C402">
        <v>176.50679</v>
      </c>
      <c r="D402">
        <v>172.15348800000001</v>
      </c>
      <c r="E402">
        <v>176.03187600000001</v>
      </c>
      <c r="F402">
        <v>170.94551100000001</v>
      </c>
      <c r="G402">
        <v>12329189</v>
      </c>
      <c r="I402">
        <f t="shared" si="32"/>
        <v>-1.172768563943578E-2</v>
      </c>
      <c r="J402">
        <f t="shared" si="34"/>
        <v>1.172768563943578E-2</v>
      </c>
      <c r="K402">
        <f t="shared" si="33"/>
        <v>1.3753861045742822E-4</v>
      </c>
      <c r="M402">
        <f t="shared" si="30"/>
        <v>2.0975040000000149</v>
      </c>
      <c r="N402">
        <f t="shared" si="31"/>
        <v>2.0975040000000149</v>
      </c>
    </row>
    <row r="403" spans="1:14" x14ac:dyDescent="0.3">
      <c r="A403" s="1">
        <v>40763</v>
      </c>
      <c r="B403">
        <v>172.36125200000001</v>
      </c>
      <c r="C403">
        <v>172.54924</v>
      </c>
      <c r="D403">
        <v>163.00164799999999</v>
      </c>
      <c r="E403">
        <v>163.783264</v>
      </c>
      <c r="F403">
        <v>159.05081200000001</v>
      </c>
      <c r="G403">
        <v>15712513</v>
      </c>
      <c r="I403">
        <f t="shared" si="32"/>
        <v>-3.1321795523700659E-2</v>
      </c>
      <c r="J403">
        <f t="shared" si="34"/>
        <v>3.1321795523700659E-2</v>
      </c>
      <c r="K403">
        <f t="shared" si="33"/>
        <v>9.8105487482851462E-4</v>
      </c>
      <c r="M403">
        <f t="shared" si="30"/>
        <v>-8.5779880000000048</v>
      </c>
      <c r="N403">
        <f t="shared" si="31"/>
        <v>8.5779880000000048</v>
      </c>
    </row>
    <row r="404" spans="1:14" x14ac:dyDescent="0.3">
      <c r="A404" s="1">
        <v>40764</v>
      </c>
      <c r="B404">
        <v>156.91691599999999</v>
      </c>
      <c r="C404">
        <v>162.45747399999999</v>
      </c>
      <c r="D404">
        <v>155.145905</v>
      </c>
      <c r="E404">
        <v>157.12468000000001</v>
      </c>
      <c r="F404">
        <v>152.58462499999999</v>
      </c>
      <c r="G404">
        <v>25192785</v>
      </c>
      <c r="I404">
        <f t="shared" si="32"/>
        <v>-1.8025115610169271E-2</v>
      </c>
      <c r="J404">
        <f t="shared" si="34"/>
        <v>1.8025115610169271E-2</v>
      </c>
      <c r="K404">
        <f t="shared" si="33"/>
        <v>3.2490479275996791E-4</v>
      </c>
      <c r="M404">
        <f t="shared" si="30"/>
        <v>0.20776400000002582</v>
      </c>
      <c r="N404">
        <f t="shared" si="31"/>
        <v>0.20776400000002582</v>
      </c>
    </row>
    <row r="405" spans="1:14" x14ac:dyDescent="0.3">
      <c r="A405" s="1">
        <v>40765</v>
      </c>
      <c r="B405">
        <v>163.15005500000001</v>
      </c>
      <c r="C405">
        <v>168.07720900000001</v>
      </c>
      <c r="D405">
        <v>161.46809400000001</v>
      </c>
      <c r="E405">
        <v>167.04823300000001</v>
      </c>
      <c r="F405">
        <v>162.22143600000001</v>
      </c>
      <c r="G405">
        <v>15591080</v>
      </c>
      <c r="I405">
        <f t="shared" si="32"/>
        <v>2.6597479914438924E-2</v>
      </c>
      <c r="J405">
        <f t="shared" si="34"/>
        <v>2.6597479914438924E-2</v>
      </c>
      <c r="K405">
        <f t="shared" si="33"/>
        <v>7.0742593779898205E-4</v>
      </c>
      <c r="M405">
        <f t="shared" si="30"/>
        <v>3.8981780000000015</v>
      </c>
      <c r="N405">
        <f t="shared" si="31"/>
        <v>3.8981780000000015</v>
      </c>
    </row>
    <row r="406" spans="1:14" x14ac:dyDescent="0.3">
      <c r="A406" s="1">
        <v>40766</v>
      </c>
      <c r="B406">
        <v>164.04049699999999</v>
      </c>
      <c r="C406">
        <v>170.75843800000001</v>
      </c>
      <c r="D406">
        <v>161.66596999999999</v>
      </c>
      <c r="E406">
        <v>167.99804700000001</v>
      </c>
      <c r="F406">
        <v>163.143799</v>
      </c>
      <c r="G406">
        <v>19839717</v>
      </c>
      <c r="I406">
        <f t="shared" si="32"/>
        <v>2.4623468976123536E-3</v>
      </c>
      <c r="J406">
        <f t="shared" si="34"/>
        <v>2.4623468976123536E-3</v>
      </c>
      <c r="K406">
        <f t="shared" si="33"/>
        <v>6.0631522441811827E-6</v>
      </c>
      <c r="M406">
        <f t="shared" si="30"/>
        <v>3.9575500000000261</v>
      </c>
      <c r="N406">
        <f t="shared" si="31"/>
        <v>3.9575500000000261</v>
      </c>
    </row>
    <row r="407" spans="1:14" x14ac:dyDescent="0.3">
      <c r="A407" s="1">
        <v>40767</v>
      </c>
      <c r="B407">
        <v>168.38391100000001</v>
      </c>
      <c r="C407">
        <v>168.38391100000001</v>
      </c>
      <c r="D407">
        <v>156.936691</v>
      </c>
      <c r="E407">
        <v>158.30204800000001</v>
      </c>
      <c r="F407">
        <v>153.727982</v>
      </c>
      <c r="G407">
        <v>26623265</v>
      </c>
      <c r="I407">
        <f t="shared" si="32"/>
        <v>-2.5817699529441705E-2</v>
      </c>
      <c r="J407">
        <f t="shared" si="34"/>
        <v>2.5817699529441705E-2</v>
      </c>
      <c r="K407">
        <f t="shared" si="33"/>
        <v>6.6655360899253442E-4</v>
      </c>
      <c r="M407">
        <f t="shared" si="30"/>
        <v>-10.081862999999998</v>
      </c>
      <c r="N407">
        <f t="shared" si="31"/>
        <v>10.081862999999998</v>
      </c>
    </row>
    <row r="408" spans="1:14" x14ac:dyDescent="0.3">
      <c r="A408" s="1">
        <v>40771</v>
      </c>
      <c r="B408">
        <v>160.69636499999999</v>
      </c>
      <c r="C408">
        <v>162.239822</v>
      </c>
      <c r="D408">
        <v>157.32255599999999</v>
      </c>
      <c r="E408">
        <v>158.60876500000001</v>
      </c>
      <c r="F408">
        <v>154.02583300000001</v>
      </c>
      <c r="G408">
        <v>11608592</v>
      </c>
      <c r="I408">
        <f t="shared" si="32"/>
        <v>8.4065002980653611E-4</v>
      </c>
      <c r="J408">
        <f t="shared" si="34"/>
        <v>8.4065002980653611E-4</v>
      </c>
      <c r="K408">
        <f t="shared" si="33"/>
        <v>7.0669247261373006E-7</v>
      </c>
      <c r="M408">
        <f t="shared" si="30"/>
        <v>-2.0875999999999806</v>
      </c>
      <c r="N408">
        <f t="shared" si="31"/>
        <v>2.0875999999999806</v>
      </c>
    </row>
    <row r="409" spans="1:14" x14ac:dyDescent="0.3">
      <c r="A409" s="1">
        <v>40772</v>
      </c>
      <c r="B409">
        <v>158.10417200000001</v>
      </c>
      <c r="C409">
        <v>158.331726</v>
      </c>
      <c r="D409">
        <v>152.78126499999999</v>
      </c>
      <c r="E409">
        <v>154.11694299999999</v>
      </c>
      <c r="F409">
        <v>149.663803</v>
      </c>
      <c r="G409">
        <v>12842158</v>
      </c>
      <c r="I409">
        <f t="shared" si="32"/>
        <v>-1.2476797583023055E-2</v>
      </c>
      <c r="J409">
        <f t="shared" si="34"/>
        <v>1.2476797583023055E-2</v>
      </c>
      <c r="K409">
        <f t="shared" si="33"/>
        <v>1.5567047792772995E-4</v>
      </c>
      <c r="M409">
        <f t="shared" si="30"/>
        <v>-3.9872290000000135</v>
      </c>
      <c r="N409">
        <f t="shared" si="31"/>
        <v>3.9872290000000135</v>
      </c>
    </row>
    <row r="410" spans="1:14" x14ac:dyDescent="0.3">
      <c r="A410" s="1">
        <v>40773</v>
      </c>
      <c r="B410">
        <v>155.67027300000001</v>
      </c>
      <c r="C410">
        <v>155.78900100000001</v>
      </c>
      <c r="D410">
        <v>147.99262999999999</v>
      </c>
      <c r="E410">
        <v>148.813828</v>
      </c>
      <c r="F410">
        <v>144.51391599999999</v>
      </c>
      <c r="G410">
        <v>12730058</v>
      </c>
      <c r="I410">
        <f t="shared" si="32"/>
        <v>-1.5207097572913881E-2</v>
      </c>
      <c r="J410">
        <f t="shared" si="34"/>
        <v>1.5207097572913881E-2</v>
      </c>
      <c r="K410">
        <f t="shared" si="33"/>
        <v>2.3125581659212325E-4</v>
      </c>
      <c r="M410">
        <f t="shared" si="30"/>
        <v>-6.8564450000000079</v>
      </c>
      <c r="N410">
        <f t="shared" si="31"/>
        <v>6.8564450000000079</v>
      </c>
    </row>
    <row r="411" spans="1:14" x14ac:dyDescent="0.3">
      <c r="A411" s="1">
        <v>40774</v>
      </c>
      <c r="B411">
        <v>145.88523900000001</v>
      </c>
      <c r="C411">
        <v>146.389816</v>
      </c>
      <c r="D411">
        <v>138.939728</v>
      </c>
      <c r="E411">
        <v>140.95808400000001</v>
      </c>
      <c r="F411">
        <v>136.88514699999999</v>
      </c>
      <c r="G411">
        <v>28247800</v>
      </c>
      <c r="I411">
        <f t="shared" si="32"/>
        <v>-2.3553300491182438E-2</v>
      </c>
      <c r="J411">
        <f t="shared" si="34"/>
        <v>2.3553300491182438E-2</v>
      </c>
      <c r="K411">
        <f t="shared" si="33"/>
        <v>5.5475796402793486E-4</v>
      </c>
      <c r="M411">
        <f t="shared" si="30"/>
        <v>-4.9271549999999991</v>
      </c>
      <c r="N411">
        <f t="shared" si="31"/>
        <v>4.9271549999999991</v>
      </c>
    </row>
    <row r="412" spans="1:14" x14ac:dyDescent="0.3">
      <c r="A412" s="1">
        <v>40777</v>
      </c>
      <c r="B412">
        <v>141.57150300000001</v>
      </c>
      <c r="C412">
        <v>146.84494000000001</v>
      </c>
      <c r="D412">
        <v>138.514297</v>
      </c>
      <c r="E412">
        <v>145.83577</v>
      </c>
      <c r="F412">
        <v>141.62190200000001</v>
      </c>
      <c r="G412">
        <v>22426448</v>
      </c>
      <c r="I412">
        <f t="shared" si="32"/>
        <v>1.4774071142009158E-2</v>
      </c>
      <c r="J412">
        <f t="shared" si="34"/>
        <v>1.4774071142009158E-2</v>
      </c>
      <c r="K412">
        <f t="shared" si="33"/>
        <v>2.1827317810914777E-4</v>
      </c>
      <c r="M412">
        <f t="shared" si="30"/>
        <v>4.2642669999999896</v>
      </c>
      <c r="N412">
        <f t="shared" si="31"/>
        <v>4.2642669999999896</v>
      </c>
    </row>
    <row r="413" spans="1:14" x14ac:dyDescent="0.3">
      <c r="A413" s="1">
        <v>40778</v>
      </c>
      <c r="B413">
        <v>145.44000199999999</v>
      </c>
      <c r="C413">
        <v>147.79475400000001</v>
      </c>
      <c r="D413">
        <v>141.48245199999999</v>
      </c>
      <c r="E413">
        <v>143.97572299999999</v>
      </c>
      <c r="F413">
        <v>139.81559799999999</v>
      </c>
      <c r="G413">
        <v>18259149</v>
      </c>
      <c r="I413">
        <f t="shared" si="32"/>
        <v>-5.5747909231123414E-3</v>
      </c>
      <c r="J413">
        <f t="shared" si="34"/>
        <v>5.5747909231123414E-3</v>
      </c>
      <c r="K413">
        <f t="shared" si="33"/>
        <v>3.1078293836415753E-5</v>
      </c>
      <c r="M413">
        <f t="shared" si="30"/>
        <v>-1.4642790000000048</v>
      </c>
      <c r="N413">
        <f t="shared" si="31"/>
        <v>1.4642790000000048</v>
      </c>
    </row>
    <row r="414" spans="1:14" x14ac:dyDescent="0.3">
      <c r="A414" s="1">
        <v>40779</v>
      </c>
      <c r="B414">
        <v>143.85699500000001</v>
      </c>
      <c r="C414">
        <v>145.796188</v>
      </c>
      <c r="D414">
        <v>137.53480500000001</v>
      </c>
      <c r="E414">
        <v>138.66270399999999</v>
      </c>
      <c r="F414">
        <v>134.65609699999999</v>
      </c>
      <c r="G414">
        <v>18160077</v>
      </c>
      <c r="I414">
        <f t="shared" si="32"/>
        <v>-1.6329603165563939E-2</v>
      </c>
      <c r="J414">
        <f t="shared" si="34"/>
        <v>1.6329603165563939E-2</v>
      </c>
      <c r="K414">
        <f t="shared" si="33"/>
        <v>2.6665593954479583E-4</v>
      </c>
      <c r="M414">
        <f t="shared" si="30"/>
        <v>-5.1942910000000211</v>
      </c>
      <c r="N414">
        <f t="shared" si="31"/>
        <v>5.1942910000000211</v>
      </c>
    </row>
    <row r="415" spans="1:14" x14ac:dyDescent="0.3">
      <c r="A415" s="1">
        <v>40780</v>
      </c>
      <c r="B415">
        <v>140.70083600000001</v>
      </c>
      <c r="C415">
        <v>142.828033</v>
      </c>
      <c r="D415">
        <v>139.54325900000001</v>
      </c>
      <c r="E415">
        <v>141.334045</v>
      </c>
      <c r="F415">
        <v>137.25024400000001</v>
      </c>
      <c r="G415">
        <v>17495480</v>
      </c>
      <c r="I415">
        <f t="shared" si="32"/>
        <v>8.287123774421994E-3</v>
      </c>
      <c r="J415">
        <f t="shared" si="34"/>
        <v>8.287123774421994E-3</v>
      </c>
      <c r="K415">
        <f t="shared" si="33"/>
        <v>6.8676420452590229E-5</v>
      </c>
      <c r="M415">
        <f t="shared" si="30"/>
        <v>0.63320899999999369</v>
      </c>
      <c r="N415">
        <f t="shared" si="31"/>
        <v>0.63320899999999369</v>
      </c>
    </row>
    <row r="416" spans="1:14" x14ac:dyDescent="0.3">
      <c r="A416" s="1">
        <v>40781</v>
      </c>
      <c r="B416">
        <v>141.50224299999999</v>
      </c>
      <c r="C416">
        <v>144.91563400000001</v>
      </c>
      <c r="D416">
        <v>137.24787900000001</v>
      </c>
      <c r="E416">
        <v>138.21748400000001</v>
      </c>
      <c r="F416">
        <v>134.22373999999999</v>
      </c>
      <c r="G416">
        <v>15389329</v>
      </c>
      <c r="I416">
        <f t="shared" si="32"/>
        <v>-9.6838055469902085E-3</v>
      </c>
      <c r="J416">
        <f t="shared" si="34"/>
        <v>9.6838055469902085E-3</v>
      </c>
      <c r="K416">
        <f t="shared" si="33"/>
        <v>9.377608987191833E-5</v>
      </c>
      <c r="M416">
        <f t="shared" si="30"/>
        <v>-3.2847589999999798</v>
      </c>
      <c r="N416">
        <f t="shared" si="31"/>
        <v>3.2847589999999798</v>
      </c>
    </row>
    <row r="417" spans="1:14" x14ac:dyDescent="0.3">
      <c r="A417" s="1">
        <v>40784</v>
      </c>
      <c r="B417">
        <v>140.888824</v>
      </c>
      <c r="C417">
        <v>145.71704099999999</v>
      </c>
      <c r="D417">
        <v>140.49307300000001</v>
      </c>
      <c r="E417">
        <v>144.579239</v>
      </c>
      <c r="F417">
        <v>140.40167199999999</v>
      </c>
      <c r="G417">
        <v>17960125</v>
      </c>
      <c r="I417">
        <f t="shared" si="32"/>
        <v>1.9542951329231523E-2</v>
      </c>
      <c r="J417">
        <f t="shared" si="34"/>
        <v>1.9542951329231523E-2</v>
      </c>
      <c r="K417">
        <f t="shared" si="33"/>
        <v>3.8192694665671216E-4</v>
      </c>
      <c r="M417">
        <f t="shared" si="30"/>
        <v>3.6904150000000016</v>
      </c>
      <c r="N417">
        <f t="shared" si="31"/>
        <v>3.6904150000000016</v>
      </c>
    </row>
    <row r="418" spans="1:14" x14ac:dyDescent="0.3">
      <c r="A418" s="1">
        <v>40785</v>
      </c>
      <c r="B418">
        <v>147.517731</v>
      </c>
      <c r="C418">
        <v>148.091568</v>
      </c>
      <c r="D418">
        <v>143.82730100000001</v>
      </c>
      <c r="E418">
        <v>146.88452100000001</v>
      </c>
      <c r="F418">
        <v>142.64035000000001</v>
      </c>
      <c r="G418">
        <v>16232188</v>
      </c>
      <c r="I418">
        <f t="shared" si="32"/>
        <v>6.8700968485357746E-3</v>
      </c>
      <c r="J418">
        <f t="shared" si="34"/>
        <v>6.8700968485357746E-3</v>
      </c>
      <c r="K418">
        <f t="shared" si="33"/>
        <v>4.7198230708261182E-5</v>
      </c>
      <c r="M418">
        <f t="shared" si="30"/>
        <v>-0.63320999999999117</v>
      </c>
      <c r="N418">
        <f t="shared" si="31"/>
        <v>0.63320999999999117</v>
      </c>
    </row>
    <row r="419" spans="1:14" x14ac:dyDescent="0.3">
      <c r="A419" s="1">
        <v>40788</v>
      </c>
      <c r="B419">
        <v>149.991196</v>
      </c>
      <c r="C419">
        <v>151.03994800000001</v>
      </c>
      <c r="D419">
        <v>146.82515000000001</v>
      </c>
      <c r="E419">
        <v>149.34809899999999</v>
      </c>
      <c r="F419">
        <v>145.03274500000001</v>
      </c>
      <c r="G419">
        <v>19816233</v>
      </c>
      <c r="I419">
        <f t="shared" si="32"/>
        <v>7.2236676569993278E-3</v>
      </c>
      <c r="J419">
        <f t="shared" si="34"/>
        <v>7.2236676569993278E-3</v>
      </c>
      <c r="K419">
        <f t="shared" si="33"/>
        <v>5.2181374418778155E-5</v>
      </c>
      <c r="M419">
        <f t="shared" si="30"/>
        <v>-0.64309700000001158</v>
      </c>
      <c r="N419">
        <f t="shared" si="31"/>
        <v>0.64309700000001158</v>
      </c>
    </row>
    <row r="420" spans="1:14" x14ac:dyDescent="0.3">
      <c r="A420" s="1">
        <v>40791</v>
      </c>
      <c r="B420">
        <v>148.01242099999999</v>
      </c>
      <c r="C420">
        <v>150.18907200000001</v>
      </c>
      <c r="D420">
        <v>146.686646</v>
      </c>
      <c r="E420">
        <v>149.041382</v>
      </c>
      <c r="F420">
        <v>144.734894</v>
      </c>
      <c r="G420">
        <v>10451048</v>
      </c>
      <c r="I420">
        <f t="shared" si="32"/>
        <v>-8.9283004933214346E-4</v>
      </c>
      <c r="J420">
        <f t="shared" si="34"/>
        <v>8.9283004933214346E-4</v>
      </c>
      <c r="K420">
        <f t="shared" si="33"/>
        <v>7.9714549699043778E-7</v>
      </c>
      <c r="M420">
        <f t="shared" si="30"/>
        <v>1.0289610000000096</v>
      </c>
      <c r="N420">
        <f t="shared" si="31"/>
        <v>1.0289610000000096</v>
      </c>
    </row>
    <row r="421" spans="1:14" x14ac:dyDescent="0.3">
      <c r="A421" s="1">
        <v>40792</v>
      </c>
      <c r="B421">
        <v>148.051987</v>
      </c>
      <c r="C421">
        <v>153.078079</v>
      </c>
      <c r="D421">
        <v>148.051987</v>
      </c>
      <c r="E421">
        <v>151.534637</v>
      </c>
      <c r="F421">
        <v>147.156128</v>
      </c>
      <c r="G421">
        <v>19074648</v>
      </c>
      <c r="I421">
        <f t="shared" si="32"/>
        <v>7.2050440188320191E-3</v>
      </c>
      <c r="J421">
        <f t="shared" si="34"/>
        <v>7.2050440188320191E-3</v>
      </c>
      <c r="K421">
        <f t="shared" si="33"/>
        <v>5.1912659313307055E-5</v>
      </c>
      <c r="M421">
        <f t="shared" si="30"/>
        <v>3.4826500000000067</v>
      </c>
      <c r="N421">
        <f t="shared" si="31"/>
        <v>3.4826500000000067</v>
      </c>
    </row>
    <row r="422" spans="1:14" x14ac:dyDescent="0.3">
      <c r="A422" s="1">
        <v>40793</v>
      </c>
      <c r="B422">
        <v>152.613068</v>
      </c>
      <c r="C422">
        <v>154.47311400000001</v>
      </c>
      <c r="D422">
        <v>149.22936999999999</v>
      </c>
      <c r="E422">
        <v>152.187637</v>
      </c>
      <c r="F422">
        <v>147.79023699999999</v>
      </c>
      <c r="G422">
        <v>14902265</v>
      </c>
      <c r="I422">
        <f t="shared" si="32"/>
        <v>1.8674608873217207E-3</v>
      </c>
      <c r="J422">
        <f t="shared" si="34"/>
        <v>1.8674608873217207E-3</v>
      </c>
      <c r="K422">
        <f t="shared" si="33"/>
        <v>3.4874101656764284E-6</v>
      </c>
      <c r="M422">
        <f t="shared" si="30"/>
        <v>-0.42543100000000322</v>
      </c>
      <c r="N422">
        <f t="shared" si="31"/>
        <v>0.42543100000000322</v>
      </c>
    </row>
    <row r="423" spans="1:14" x14ac:dyDescent="0.3">
      <c r="A423" s="1">
        <v>40794</v>
      </c>
      <c r="B423">
        <v>153.18691999999999</v>
      </c>
      <c r="C423">
        <v>156.91691599999999</v>
      </c>
      <c r="D423">
        <v>152.16784699999999</v>
      </c>
      <c r="E423">
        <v>156.45188899999999</v>
      </c>
      <c r="F423">
        <v>151.931274</v>
      </c>
      <c r="G423">
        <v>13366123</v>
      </c>
      <c r="I423">
        <f t="shared" si="32"/>
        <v>1.2001437336380072E-2</v>
      </c>
      <c r="J423">
        <f t="shared" si="34"/>
        <v>1.2001437336380072E-2</v>
      </c>
      <c r="K423">
        <f t="shared" si="33"/>
        <v>1.4403449813905759E-4</v>
      </c>
      <c r="M423">
        <f t="shared" si="30"/>
        <v>3.2649690000000078</v>
      </c>
      <c r="N423">
        <f t="shared" si="31"/>
        <v>3.2649690000000078</v>
      </c>
    </row>
    <row r="424" spans="1:14" x14ac:dyDescent="0.3">
      <c r="A424" s="1">
        <v>40795</v>
      </c>
      <c r="B424">
        <v>156.600311</v>
      </c>
      <c r="C424">
        <v>156.600311</v>
      </c>
      <c r="D424">
        <v>150.48588599999999</v>
      </c>
      <c r="E424">
        <v>151.35655199999999</v>
      </c>
      <c r="F424">
        <v>146.98315400000001</v>
      </c>
      <c r="G424">
        <v>10160626</v>
      </c>
      <c r="I424">
        <f t="shared" si="32"/>
        <v>-1.4379585523500948E-2</v>
      </c>
      <c r="J424">
        <f t="shared" si="34"/>
        <v>1.4379585523500948E-2</v>
      </c>
      <c r="K424">
        <f t="shared" si="33"/>
        <v>2.0677247982767803E-4</v>
      </c>
      <c r="M424">
        <f t="shared" si="30"/>
        <v>-5.2437590000000114</v>
      </c>
      <c r="N424">
        <f t="shared" si="31"/>
        <v>5.2437590000000114</v>
      </c>
    </row>
    <row r="425" spans="1:14" x14ac:dyDescent="0.3">
      <c r="A425" s="1">
        <v>40798</v>
      </c>
      <c r="B425">
        <v>144.40115399999999</v>
      </c>
      <c r="C425">
        <v>147.616669</v>
      </c>
      <c r="D425">
        <v>141.977158</v>
      </c>
      <c r="E425">
        <v>144.79690600000001</v>
      </c>
      <c r="F425">
        <v>140.61303699999999</v>
      </c>
      <c r="G425">
        <v>11310876</v>
      </c>
      <c r="I425">
        <f t="shared" si="32"/>
        <v>-1.9241943645010338E-2</v>
      </c>
      <c r="J425">
        <f t="shared" si="34"/>
        <v>1.9241943645010338E-2</v>
      </c>
      <c r="K425">
        <f t="shared" si="33"/>
        <v>3.7025239523775372E-4</v>
      </c>
      <c r="M425">
        <f t="shared" si="30"/>
        <v>0.39575200000001587</v>
      </c>
      <c r="N425">
        <f t="shared" si="31"/>
        <v>0.39575200000001587</v>
      </c>
    </row>
    <row r="426" spans="1:14" x14ac:dyDescent="0.3">
      <c r="A426" s="1">
        <v>40799</v>
      </c>
      <c r="B426">
        <v>145.73683199999999</v>
      </c>
      <c r="C426">
        <v>146.627274</v>
      </c>
      <c r="D426">
        <v>136.09030200000001</v>
      </c>
      <c r="E426">
        <v>138.11854600000001</v>
      </c>
      <c r="F426">
        <v>134.12766999999999</v>
      </c>
      <c r="G426">
        <v>16215981</v>
      </c>
      <c r="I426">
        <f t="shared" si="32"/>
        <v>-2.0507284215123978E-2</v>
      </c>
      <c r="J426">
        <f t="shared" si="34"/>
        <v>2.0507284215123978E-2</v>
      </c>
      <c r="K426">
        <f t="shared" si="33"/>
        <v>4.2054870587987308E-4</v>
      </c>
      <c r="M426">
        <f t="shared" si="30"/>
        <v>-7.6182859999999835</v>
      </c>
      <c r="N426">
        <f t="shared" si="31"/>
        <v>7.6182859999999835</v>
      </c>
    </row>
    <row r="427" spans="1:14" x14ac:dyDescent="0.3">
      <c r="A427" s="1">
        <v>40800</v>
      </c>
      <c r="B427">
        <v>139.50367700000001</v>
      </c>
      <c r="C427">
        <v>142.12556499999999</v>
      </c>
      <c r="D427">
        <v>138.514297</v>
      </c>
      <c r="E427">
        <v>140.987762</v>
      </c>
      <c r="F427">
        <v>136.913971</v>
      </c>
      <c r="G427">
        <v>11644242</v>
      </c>
      <c r="I427">
        <f t="shared" si="32"/>
        <v>8.9294189210042708E-3</v>
      </c>
      <c r="J427">
        <f t="shared" si="34"/>
        <v>8.9294189210042708E-3</v>
      </c>
      <c r="K427">
        <f t="shared" si="33"/>
        <v>7.973452226678908E-5</v>
      </c>
      <c r="M427">
        <f t="shared" si="30"/>
        <v>1.4840849999999932</v>
      </c>
      <c r="N427">
        <f t="shared" si="31"/>
        <v>1.4840849999999932</v>
      </c>
    </row>
    <row r="428" spans="1:14" x14ac:dyDescent="0.3">
      <c r="A428" s="1">
        <v>40801</v>
      </c>
      <c r="B428">
        <v>141.48245199999999</v>
      </c>
      <c r="C428">
        <v>150.78270000000001</v>
      </c>
      <c r="D428">
        <v>140.04785200000001</v>
      </c>
      <c r="E428">
        <v>149.59544399999999</v>
      </c>
      <c r="F428">
        <v>145.27293399999999</v>
      </c>
      <c r="G428">
        <v>13412005</v>
      </c>
      <c r="I428">
        <f t="shared" si="32"/>
        <v>2.5736950363486374E-2</v>
      </c>
      <c r="J428">
        <f t="shared" si="34"/>
        <v>2.5736950363486374E-2</v>
      </c>
      <c r="K428">
        <f t="shared" si="33"/>
        <v>6.623906140125614E-4</v>
      </c>
      <c r="M428">
        <f t="shared" si="30"/>
        <v>8.1129919999999913</v>
      </c>
      <c r="N428">
        <f t="shared" si="31"/>
        <v>8.1129919999999913</v>
      </c>
    </row>
    <row r="429" spans="1:14" x14ac:dyDescent="0.3">
      <c r="A429" s="1">
        <v>40802</v>
      </c>
      <c r="B429">
        <v>152.21731600000001</v>
      </c>
      <c r="C429">
        <v>161.76490799999999</v>
      </c>
      <c r="D429">
        <v>150.78270000000001</v>
      </c>
      <c r="E429">
        <v>160.13241600000001</v>
      </c>
      <c r="F429">
        <v>155.505447</v>
      </c>
      <c r="G429">
        <v>33598796</v>
      </c>
      <c r="I429">
        <f t="shared" si="32"/>
        <v>2.9560889036286193E-2</v>
      </c>
      <c r="J429">
        <f t="shared" si="34"/>
        <v>2.9560889036286193E-2</v>
      </c>
      <c r="K429">
        <f t="shared" si="33"/>
        <v>8.7384616061562525E-4</v>
      </c>
      <c r="M429">
        <f t="shared" si="30"/>
        <v>7.9150999999999954</v>
      </c>
      <c r="N429">
        <f t="shared" si="31"/>
        <v>7.9150999999999954</v>
      </c>
    </row>
    <row r="430" spans="1:14" x14ac:dyDescent="0.3">
      <c r="A430" s="1">
        <v>40805</v>
      </c>
      <c r="B430">
        <v>158.30204800000001</v>
      </c>
      <c r="C430">
        <v>162.952179</v>
      </c>
      <c r="D430">
        <v>156.12539699999999</v>
      </c>
      <c r="E430">
        <v>159.98400899999999</v>
      </c>
      <c r="F430">
        <v>155.361313</v>
      </c>
      <c r="G430">
        <v>16555452</v>
      </c>
      <c r="I430">
        <f t="shared" si="32"/>
        <v>-4.0268065466095792E-4</v>
      </c>
      <c r="J430">
        <f t="shared" si="34"/>
        <v>4.0268065466095792E-4</v>
      </c>
      <c r="K430">
        <f t="shared" si="33"/>
        <v>1.6215170963817766E-7</v>
      </c>
      <c r="M430">
        <f t="shared" si="30"/>
        <v>1.6819609999999727</v>
      </c>
      <c r="N430">
        <f t="shared" si="31"/>
        <v>1.6819609999999727</v>
      </c>
    </row>
    <row r="431" spans="1:14" x14ac:dyDescent="0.3">
      <c r="A431" s="1">
        <v>40806</v>
      </c>
      <c r="B431">
        <v>159.73666399999999</v>
      </c>
      <c r="C431">
        <v>165.02989199999999</v>
      </c>
      <c r="D431">
        <v>159.73666399999999</v>
      </c>
      <c r="E431">
        <v>164.436249</v>
      </c>
      <c r="F431">
        <v>159.684921</v>
      </c>
      <c r="G431">
        <v>14652145</v>
      </c>
      <c r="I431">
        <f t="shared" si="32"/>
        <v>1.1920985944131631E-2</v>
      </c>
      <c r="J431">
        <f t="shared" si="34"/>
        <v>1.1920985944131631E-2</v>
      </c>
      <c r="K431">
        <f t="shared" si="33"/>
        <v>1.421099058801839E-4</v>
      </c>
      <c r="M431">
        <f t="shared" si="30"/>
        <v>4.6995850000000132</v>
      </c>
      <c r="N431">
        <f t="shared" si="31"/>
        <v>4.6995850000000132</v>
      </c>
    </row>
    <row r="432" spans="1:14" x14ac:dyDescent="0.3">
      <c r="A432" s="1">
        <v>40807</v>
      </c>
      <c r="B432">
        <v>163.24899300000001</v>
      </c>
      <c r="C432">
        <v>165.12882999999999</v>
      </c>
      <c r="D432">
        <v>161.76490799999999</v>
      </c>
      <c r="E432">
        <v>163.10058599999999</v>
      </c>
      <c r="F432">
        <v>158.38786300000001</v>
      </c>
      <c r="G432">
        <v>11410808</v>
      </c>
      <c r="I432">
        <f t="shared" si="32"/>
        <v>-3.5420400029381343E-3</v>
      </c>
      <c r="J432">
        <f t="shared" si="34"/>
        <v>3.5420400029381343E-3</v>
      </c>
      <c r="K432">
        <f t="shared" si="33"/>
        <v>1.2546047382413978E-5</v>
      </c>
      <c r="M432">
        <f t="shared" si="30"/>
        <v>-0.14840700000002016</v>
      </c>
      <c r="N432">
        <f t="shared" si="31"/>
        <v>0.14840700000002016</v>
      </c>
    </row>
    <row r="433" spans="1:14" x14ac:dyDescent="0.3">
      <c r="A433" s="1">
        <v>40808</v>
      </c>
      <c r="B433">
        <v>158.994629</v>
      </c>
      <c r="C433">
        <v>159.83560199999999</v>
      </c>
      <c r="D433">
        <v>151.96997099999999</v>
      </c>
      <c r="E433">
        <v>153.00881999999999</v>
      </c>
      <c r="F433">
        <v>148.58767700000001</v>
      </c>
      <c r="G433">
        <v>11588731</v>
      </c>
      <c r="I433">
        <f t="shared" si="32"/>
        <v>-2.7739055513266435E-2</v>
      </c>
      <c r="J433">
        <f t="shared" si="34"/>
        <v>2.7739055513266435E-2</v>
      </c>
      <c r="K433">
        <f t="shared" si="33"/>
        <v>7.6945520076807702E-4</v>
      </c>
      <c r="M433">
        <f t="shared" si="30"/>
        <v>-5.9858090000000175</v>
      </c>
      <c r="N433">
        <f t="shared" si="31"/>
        <v>5.9858090000000175</v>
      </c>
    </row>
    <row r="434" spans="1:14" x14ac:dyDescent="0.3">
      <c r="A434" s="1">
        <v>40809</v>
      </c>
      <c r="B434">
        <v>148.902863</v>
      </c>
      <c r="C434">
        <v>150.18907200000001</v>
      </c>
      <c r="D434">
        <v>144.45062300000001</v>
      </c>
      <c r="E434">
        <v>145.291595</v>
      </c>
      <c r="F434">
        <v>141.093445</v>
      </c>
      <c r="G434">
        <v>21565164</v>
      </c>
      <c r="I434">
        <f t="shared" si="32"/>
        <v>-2.2475974451626281E-2</v>
      </c>
      <c r="J434">
        <f t="shared" si="34"/>
        <v>2.2475974451626281E-2</v>
      </c>
      <c r="K434">
        <f t="shared" si="33"/>
        <v>5.0516942755015725E-4</v>
      </c>
      <c r="M434">
        <f t="shared" si="30"/>
        <v>-3.6112679999999955</v>
      </c>
      <c r="N434">
        <f t="shared" si="31"/>
        <v>3.6112679999999955</v>
      </c>
    </row>
    <row r="435" spans="1:14" x14ac:dyDescent="0.3">
      <c r="A435" s="1">
        <v>40812</v>
      </c>
      <c r="B435">
        <v>145.934708</v>
      </c>
      <c r="C435">
        <v>146.92408800000001</v>
      </c>
      <c r="D435">
        <v>140.74041700000001</v>
      </c>
      <c r="E435">
        <v>145.192657</v>
      </c>
      <c r="F435">
        <v>140.99735999999999</v>
      </c>
      <c r="G435">
        <v>9238603</v>
      </c>
      <c r="I435">
        <f t="shared" si="32"/>
        <v>-2.9583861304863051E-4</v>
      </c>
      <c r="J435">
        <f t="shared" si="34"/>
        <v>2.9583861304863051E-4</v>
      </c>
      <c r="K435">
        <f t="shared" si="33"/>
        <v>8.7520484970537327E-8</v>
      </c>
      <c r="M435">
        <f t="shared" si="30"/>
        <v>-0.74205100000000357</v>
      </c>
      <c r="N435">
        <f t="shared" si="31"/>
        <v>0.74205100000000357</v>
      </c>
    </row>
    <row r="436" spans="1:14" x14ac:dyDescent="0.3">
      <c r="A436" s="1">
        <v>40813</v>
      </c>
      <c r="B436">
        <v>149.74385100000001</v>
      </c>
      <c r="C436">
        <v>155.33389299999999</v>
      </c>
      <c r="D436">
        <v>149.001801</v>
      </c>
      <c r="E436">
        <v>154.09715299999999</v>
      </c>
      <c r="F436">
        <v>149.644577</v>
      </c>
      <c r="G436">
        <v>11703282</v>
      </c>
      <c r="I436">
        <f t="shared" si="32"/>
        <v>2.5849962215825046E-2</v>
      </c>
      <c r="J436">
        <f t="shared" si="34"/>
        <v>2.5849962215825046E-2</v>
      </c>
      <c r="K436">
        <f t="shared" si="33"/>
        <v>6.682205465595825E-4</v>
      </c>
      <c r="M436">
        <f t="shared" si="30"/>
        <v>4.3533019999999851</v>
      </c>
      <c r="N436">
        <f t="shared" si="31"/>
        <v>4.3533019999999851</v>
      </c>
    </row>
    <row r="437" spans="1:14" x14ac:dyDescent="0.3">
      <c r="A437" s="1">
        <v>40814</v>
      </c>
      <c r="B437">
        <v>155.23495500000001</v>
      </c>
      <c r="C437">
        <v>158.005234</v>
      </c>
      <c r="D437">
        <v>151.574219</v>
      </c>
      <c r="E437">
        <v>154.393967</v>
      </c>
      <c r="F437">
        <v>149.932816</v>
      </c>
      <c r="G437">
        <v>13007360</v>
      </c>
      <c r="I437">
        <f t="shared" si="32"/>
        <v>8.3571107089595571E-4</v>
      </c>
      <c r="J437">
        <f t="shared" si="34"/>
        <v>8.3571107089595571E-4</v>
      </c>
      <c r="K437">
        <f t="shared" si="33"/>
        <v>6.9841299401806507E-7</v>
      </c>
      <c r="M437">
        <f t="shared" si="30"/>
        <v>-0.84098800000001006</v>
      </c>
      <c r="N437">
        <f t="shared" si="31"/>
        <v>0.84098800000001006</v>
      </c>
    </row>
    <row r="438" spans="1:14" x14ac:dyDescent="0.3">
      <c r="A438" s="1">
        <v>40815</v>
      </c>
      <c r="B438">
        <v>151.87103300000001</v>
      </c>
      <c r="C438">
        <v>161.12181100000001</v>
      </c>
      <c r="D438">
        <v>149.59544399999999</v>
      </c>
      <c r="E438">
        <v>159.19250500000001</v>
      </c>
      <c r="F438">
        <v>154.592682</v>
      </c>
      <c r="G438">
        <v>20271766</v>
      </c>
      <c r="I438">
        <f t="shared" si="32"/>
        <v>1.329229058953983E-2</v>
      </c>
      <c r="J438">
        <f t="shared" si="34"/>
        <v>1.329229058953983E-2</v>
      </c>
      <c r="K438">
        <f t="shared" si="33"/>
        <v>1.7668498911676913E-4</v>
      </c>
      <c r="M438">
        <f t="shared" si="30"/>
        <v>7.321472</v>
      </c>
      <c r="N438">
        <f t="shared" si="31"/>
        <v>7.321472</v>
      </c>
    </row>
    <row r="439" spans="1:14" x14ac:dyDescent="0.3">
      <c r="A439" s="1">
        <v>40816</v>
      </c>
      <c r="B439">
        <v>158.598862</v>
      </c>
      <c r="C439">
        <v>161.17128</v>
      </c>
      <c r="D439">
        <v>153.602463</v>
      </c>
      <c r="E439">
        <v>154.393967</v>
      </c>
      <c r="F439">
        <v>149.932816</v>
      </c>
      <c r="G439">
        <v>12077181</v>
      </c>
      <c r="I439">
        <f t="shared" si="32"/>
        <v>-1.3292290589539867E-2</v>
      </c>
      <c r="J439">
        <f t="shared" si="34"/>
        <v>1.3292290589539867E-2</v>
      </c>
      <c r="K439">
        <f t="shared" si="33"/>
        <v>1.766849891167701E-4</v>
      </c>
      <c r="M439">
        <f t="shared" si="30"/>
        <v>-4.2048949999999934</v>
      </c>
      <c r="N439">
        <f t="shared" si="31"/>
        <v>4.2048949999999934</v>
      </c>
    </row>
    <row r="440" spans="1:14" x14ac:dyDescent="0.3">
      <c r="A440" s="1">
        <v>40819</v>
      </c>
      <c r="B440">
        <v>152.365723</v>
      </c>
      <c r="C440">
        <v>155.729645</v>
      </c>
      <c r="D440">
        <v>150.73323099999999</v>
      </c>
      <c r="E440">
        <v>151.96997099999999</v>
      </c>
      <c r="F440">
        <v>147.578857</v>
      </c>
      <c r="G440">
        <v>7956053</v>
      </c>
      <c r="I440">
        <f t="shared" si="32"/>
        <v>-6.8725455241011452E-3</v>
      </c>
      <c r="J440">
        <f t="shared" si="34"/>
        <v>6.8725455241011452E-3</v>
      </c>
      <c r="K440">
        <f t="shared" si="33"/>
        <v>4.7231881980842685E-5</v>
      </c>
      <c r="M440">
        <f t="shared" si="30"/>
        <v>-0.39575200000001587</v>
      </c>
      <c r="N440">
        <f t="shared" si="31"/>
        <v>0.39575200000001587</v>
      </c>
    </row>
    <row r="441" spans="1:14" x14ac:dyDescent="0.3">
      <c r="A441" s="1">
        <v>40820</v>
      </c>
      <c r="B441">
        <v>150.584824</v>
      </c>
      <c r="C441">
        <v>150.98057600000001</v>
      </c>
      <c r="D441">
        <v>143.21388200000001</v>
      </c>
      <c r="E441">
        <v>145.14318800000001</v>
      </c>
      <c r="F441">
        <v>140.94932600000001</v>
      </c>
      <c r="G441">
        <v>17778524</v>
      </c>
      <c r="I441">
        <f t="shared" si="32"/>
        <v>-1.9961122674740841E-2</v>
      </c>
      <c r="J441">
        <f t="shared" si="34"/>
        <v>1.9961122674740841E-2</v>
      </c>
      <c r="K441">
        <f t="shared" si="33"/>
        <v>3.9844641843605295E-4</v>
      </c>
      <c r="M441">
        <f t="shared" si="30"/>
        <v>-5.4416359999999884</v>
      </c>
      <c r="N441">
        <f t="shared" si="31"/>
        <v>5.4416359999999884</v>
      </c>
    </row>
    <row r="442" spans="1:14" x14ac:dyDescent="0.3">
      <c r="A442" s="1">
        <v>40821</v>
      </c>
      <c r="B442">
        <v>146.627274</v>
      </c>
      <c r="C442">
        <v>150.238541</v>
      </c>
      <c r="D442">
        <v>145.09371899999999</v>
      </c>
      <c r="E442">
        <v>145.83577</v>
      </c>
      <c r="F442">
        <v>141.62190200000001</v>
      </c>
      <c r="G442">
        <v>8976242</v>
      </c>
      <c r="I442">
        <f t="shared" si="32"/>
        <v>2.067401099664266E-3</v>
      </c>
      <c r="J442">
        <f t="shared" si="34"/>
        <v>2.067401099664266E-3</v>
      </c>
      <c r="K442">
        <f t="shared" si="33"/>
        <v>4.2741473068930164E-6</v>
      </c>
      <c r="M442">
        <f t="shared" si="30"/>
        <v>-0.79150400000000332</v>
      </c>
      <c r="N442">
        <f t="shared" si="31"/>
        <v>0.79150400000000332</v>
      </c>
    </row>
    <row r="443" spans="1:14" x14ac:dyDescent="0.3">
      <c r="A443" s="1">
        <v>40823</v>
      </c>
      <c r="B443">
        <v>151.42581200000001</v>
      </c>
      <c r="C443">
        <v>158.64833100000001</v>
      </c>
      <c r="D443">
        <v>151.42581200000001</v>
      </c>
      <c r="E443">
        <v>157.46107499999999</v>
      </c>
      <c r="F443">
        <v>152.91130100000001</v>
      </c>
      <c r="G443">
        <v>15888950</v>
      </c>
      <c r="I443">
        <f t="shared" si="32"/>
        <v>3.3309153062650004E-2</v>
      </c>
      <c r="J443">
        <f t="shared" si="34"/>
        <v>3.3309153062650004E-2</v>
      </c>
      <c r="K443">
        <f t="shared" si="33"/>
        <v>1.1094996777510462E-3</v>
      </c>
      <c r="M443">
        <f t="shared" si="30"/>
        <v>6.0352629999999863</v>
      </c>
      <c r="N443">
        <f t="shared" si="31"/>
        <v>6.0352629999999863</v>
      </c>
    </row>
    <row r="444" spans="1:14" x14ac:dyDescent="0.3">
      <c r="A444" s="1">
        <v>40826</v>
      </c>
      <c r="B444">
        <v>157.312668</v>
      </c>
      <c r="C444">
        <v>170.619934</v>
      </c>
      <c r="D444">
        <v>157.21373</v>
      </c>
      <c r="E444">
        <v>168.937973</v>
      </c>
      <c r="F444">
        <v>164.05658</v>
      </c>
      <c r="G444">
        <v>20441091</v>
      </c>
      <c r="I444">
        <f t="shared" si="32"/>
        <v>3.055406692030933E-2</v>
      </c>
      <c r="J444">
        <f t="shared" si="34"/>
        <v>3.055406692030933E-2</v>
      </c>
      <c r="K444">
        <f t="shared" si="33"/>
        <v>9.3355100537074087E-4</v>
      </c>
      <c r="M444">
        <f t="shared" si="30"/>
        <v>11.625304999999997</v>
      </c>
      <c r="N444">
        <f t="shared" si="31"/>
        <v>11.625304999999997</v>
      </c>
    </row>
    <row r="445" spans="1:14" x14ac:dyDescent="0.3">
      <c r="A445" s="1">
        <v>40827</v>
      </c>
      <c r="B445">
        <v>170.867279</v>
      </c>
      <c r="C445">
        <v>176.06156899999999</v>
      </c>
      <c r="D445">
        <v>169.53160099999999</v>
      </c>
      <c r="E445">
        <v>174.87429800000001</v>
      </c>
      <c r="F445">
        <v>169.82136499999999</v>
      </c>
      <c r="G445">
        <v>23070737</v>
      </c>
      <c r="I445">
        <f t="shared" si="32"/>
        <v>1.4998705108436415E-2</v>
      </c>
      <c r="J445">
        <f t="shared" si="34"/>
        <v>1.4998705108436415E-2</v>
      </c>
      <c r="K445">
        <f t="shared" si="33"/>
        <v>2.2496115492983662E-4</v>
      </c>
      <c r="M445">
        <f t="shared" si="30"/>
        <v>4.0070190000000139</v>
      </c>
      <c r="N445">
        <f t="shared" si="31"/>
        <v>4.0070190000000139</v>
      </c>
    </row>
    <row r="446" spans="1:14" x14ac:dyDescent="0.3">
      <c r="A446" s="1">
        <v>40828</v>
      </c>
      <c r="B446">
        <v>174.13226299999999</v>
      </c>
      <c r="C446">
        <v>187.983688</v>
      </c>
      <c r="D446">
        <v>168.839035</v>
      </c>
      <c r="E446">
        <v>178.83184800000001</v>
      </c>
      <c r="F446">
        <v>173.664581</v>
      </c>
      <c r="G446">
        <v>27429984</v>
      </c>
      <c r="I446">
        <f t="shared" si="32"/>
        <v>9.7188803443501639E-3</v>
      </c>
      <c r="J446">
        <f t="shared" si="34"/>
        <v>9.7188803443501639E-3</v>
      </c>
      <c r="K446">
        <f t="shared" si="33"/>
        <v>9.4456635147795962E-5</v>
      </c>
      <c r="M446">
        <f t="shared" si="30"/>
        <v>4.6995850000000132</v>
      </c>
      <c r="N446">
        <f t="shared" si="31"/>
        <v>4.6995850000000132</v>
      </c>
    </row>
    <row r="447" spans="1:14" x14ac:dyDescent="0.3">
      <c r="A447" s="1">
        <v>40829</v>
      </c>
      <c r="B447">
        <v>181.45372</v>
      </c>
      <c r="C447">
        <v>184.22401400000001</v>
      </c>
      <c r="D447">
        <v>172.895523</v>
      </c>
      <c r="E447">
        <v>173.983856</v>
      </c>
      <c r="F447">
        <v>168.95665</v>
      </c>
      <c r="G447">
        <v>18865685</v>
      </c>
      <c r="I447">
        <f t="shared" si="32"/>
        <v>-1.1935912581873475E-2</v>
      </c>
      <c r="J447">
        <f t="shared" si="34"/>
        <v>1.1935912581873475E-2</v>
      </c>
      <c r="K447">
        <f t="shared" si="33"/>
        <v>1.4246600916212551E-4</v>
      </c>
      <c r="M447">
        <f t="shared" si="30"/>
        <v>-7.4698640000000012</v>
      </c>
      <c r="N447">
        <f t="shared" si="31"/>
        <v>7.4698640000000012</v>
      </c>
    </row>
    <row r="448" spans="1:14" x14ac:dyDescent="0.3">
      <c r="A448" s="1">
        <v>40830</v>
      </c>
      <c r="B448">
        <v>172.15348800000001</v>
      </c>
      <c r="C448">
        <v>179.326538</v>
      </c>
      <c r="D448">
        <v>171.906128</v>
      </c>
      <c r="E448">
        <v>178.13928200000001</v>
      </c>
      <c r="F448">
        <v>172.99202</v>
      </c>
      <c r="G448">
        <v>15041251</v>
      </c>
      <c r="I448">
        <f t="shared" si="32"/>
        <v>1.0250745663551821E-2</v>
      </c>
      <c r="J448">
        <f t="shared" si="34"/>
        <v>1.0250745663551821E-2</v>
      </c>
      <c r="K448">
        <f t="shared" si="33"/>
        <v>1.0507778665882647E-4</v>
      </c>
      <c r="M448">
        <f t="shared" si="30"/>
        <v>5.9857939999999985</v>
      </c>
      <c r="N448">
        <f t="shared" si="31"/>
        <v>5.9857939999999985</v>
      </c>
    </row>
    <row r="449" spans="1:14" x14ac:dyDescent="0.3">
      <c r="A449" s="1">
        <v>40833</v>
      </c>
      <c r="B449">
        <v>181.05796799999999</v>
      </c>
      <c r="C449">
        <v>189.17095900000001</v>
      </c>
      <c r="D449">
        <v>181.05796799999999</v>
      </c>
      <c r="E449">
        <v>186.10385099999999</v>
      </c>
      <c r="F449">
        <v>180.72644</v>
      </c>
      <c r="G449">
        <v>24399749</v>
      </c>
      <c r="I449">
        <f t="shared" si="32"/>
        <v>1.8995662433964947E-2</v>
      </c>
      <c r="J449">
        <f t="shared" si="34"/>
        <v>1.8995662433964947E-2</v>
      </c>
      <c r="K449">
        <f t="shared" si="33"/>
        <v>3.6083519130514712E-4</v>
      </c>
      <c r="M449">
        <f t="shared" si="30"/>
        <v>5.0458830000000034</v>
      </c>
      <c r="N449">
        <f t="shared" si="31"/>
        <v>5.0458830000000034</v>
      </c>
    </row>
    <row r="450" spans="1:14" x14ac:dyDescent="0.3">
      <c r="A450" s="1">
        <v>40834</v>
      </c>
      <c r="B450">
        <v>182.245239</v>
      </c>
      <c r="C450">
        <v>182.69046</v>
      </c>
      <c r="D450">
        <v>175.913162</v>
      </c>
      <c r="E450">
        <v>179.326538</v>
      </c>
      <c r="F450">
        <v>174.14497399999999</v>
      </c>
      <c r="G450">
        <v>15186937</v>
      </c>
      <c r="I450">
        <f t="shared" si="32"/>
        <v>-1.6110795705335197E-2</v>
      </c>
      <c r="J450">
        <f t="shared" si="34"/>
        <v>1.6110795705335197E-2</v>
      </c>
      <c r="K450">
        <f t="shared" si="33"/>
        <v>2.5955773825904704E-4</v>
      </c>
      <c r="M450">
        <f t="shared" si="30"/>
        <v>-2.9187009999999987</v>
      </c>
      <c r="N450">
        <f t="shared" si="31"/>
        <v>2.9187009999999987</v>
      </c>
    </row>
    <row r="451" spans="1:14" x14ac:dyDescent="0.3">
      <c r="A451" s="1">
        <v>40835</v>
      </c>
      <c r="B451">
        <v>181.94842499999999</v>
      </c>
      <c r="C451">
        <v>186.25225800000001</v>
      </c>
      <c r="D451">
        <v>181.94842499999999</v>
      </c>
      <c r="E451">
        <v>184.966049</v>
      </c>
      <c r="F451">
        <v>179.621521</v>
      </c>
      <c r="G451">
        <v>12285365</v>
      </c>
      <c r="I451">
        <f t="shared" si="32"/>
        <v>1.3447455570489835E-2</v>
      </c>
      <c r="J451">
        <f t="shared" si="34"/>
        <v>1.3447455570489835E-2</v>
      </c>
      <c r="K451">
        <f t="shared" si="33"/>
        <v>1.8083406132029809E-4</v>
      </c>
      <c r="M451">
        <f t="shared" si="30"/>
        <v>3.0176240000000121</v>
      </c>
      <c r="N451">
        <f t="shared" si="31"/>
        <v>3.0176240000000121</v>
      </c>
    </row>
    <row r="452" spans="1:14" x14ac:dyDescent="0.3">
      <c r="A452" s="1">
        <v>40836</v>
      </c>
      <c r="B452">
        <v>180.51380900000001</v>
      </c>
      <c r="C452">
        <v>182.54205300000001</v>
      </c>
      <c r="D452">
        <v>178.83184800000001</v>
      </c>
      <c r="E452">
        <v>181.15690599999999</v>
      </c>
      <c r="F452">
        <v>175.92245500000001</v>
      </c>
      <c r="G452">
        <v>13764843</v>
      </c>
      <c r="I452">
        <f t="shared" si="32"/>
        <v>-9.03712512698953E-3</v>
      </c>
      <c r="J452">
        <f t="shared" si="34"/>
        <v>9.03712512698953E-3</v>
      </c>
      <c r="K452">
        <f t="shared" si="33"/>
        <v>8.1669630560865533E-5</v>
      </c>
      <c r="M452">
        <f t="shared" ref="M452:M515" si="35">E452-B452</f>
        <v>0.64309699999998315</v>
      </c>
      <c r="N452">
        <f t="shared" ref="N452:N515" si="36">ABS(M452)</f>
        <v>0.64309699999998315</v>
      </c>
    </row>
    <row r="453" spans="1:14" x14ac:dyDescent="0.3">
      <c r="A453" s="1">
        <v>40837</v>
      </c>
      <c r="B453">
        <v>182.83886699999999</v>
      </c>
      <c r="C453">
        <v>183.63038599999999</v>
      </c>
      <c r="D453">
        <v>175.27005</v>
      </c>
      <c r="E453">
        <v>176.259445</v>
      </c>
      <c r="F453">
        <v>171.166504</v>
      </c>
      <c r="G453">
        <v>12452690</v>
      </c>
      <c r="I453">
        <f t="shared" ref="I453:I516" si="37">LOG(E453/E452)</f>
        <v>-1.1902496412041025E-2</v>
      </c>
      <c r="J453">
        <f t="shared" si="34"/>
        <v>1.1902496412041025E-2</v>
      </c>
      <c r="K453">
        <f t="shared" ref="K453:K516" si="38">(J453*J453)</f>
        <v>1.4166942083864947E-4</v>
      </c>
      <c r="M453">
        <f t="shared" si="35"/>
        <v>-6.5794219999999939</v>
      </c>
      <c r="N453">
        <f t="shared" si="36"/>
        <v>6.5794219999999939</v>
      </c>
    </row>
    <row r="454" spans="1:14" x14ac:dyDescent="0.3">
      <c r="A454" s="1">
        <v>40840</v>
      </c>
      <c r="B454">
        <v>180.71168499999999</v>
      </c>
      <c r="C454">
        <v>185.46075400000001</v>
      </c>
      <c r="D454">
        <v>180.71168499999999</v>
      </c>
      <c r="E454">
        <v>184.17454499999999</v>
      </c>
      <c r="F454">
        <v>178.85289</v>
      </c>
      <c r="G454">
        <v>13060616</v>
      </c>
      <c r="I454">
        <f t="shared" si="37"/>
        <v>1.9077207315373875E-2</v>
      </c>
      <c r="J454">
        <f t="shared" ref="J454:J517" si="39">ABS(I454)</f>
        <v>1.9077207315373875E-2</v>
      </c>
      <c r="K454">
        <f t="shared" si="38"/>
        <v>3.6393983895375448E-4</v>
      </c>
      <c r="M454">
        <f t="shared" si="35"/>
        <v>3.4628600000000063</v>
      </c>
      <c r="N454">
        <f t="shared" si="36"/>
        <v>3.4628600000000063</v>
      </c>
    </row>
    <row r="455" spans="1:14" x14ac:dyDescent="0.3">
      <c r="A455" s="1">
        <v>40841</v>
      </c>
      <c r="B455">
        <v>186.00491299999999</v>
      </c>
      <c r="C455">
        <v>191.34761</v>
      </c>
      <c r="D455">
        <v>182.83886699999999</v>
      </c>
      <c r="E455">
        <v>189.76458700000001</v>
      </c>
      <c r="F455">
        <v>184.28140300000001</v>
      </c>
      <c r="G455">
        <v>16613851</v>
      </c>
      <c r="I455">
        <f t="shared" si="37"/>
        <v>1.2985563989765218E-2</v>
      </c>
      <c r="J455">
        <f t="shared" si="39"/>
        <v>1.2985563989765218E-2</v>
      </c>
      <c r="K455">
        <f t="shared" si="38"/>
        <v>1.6862487213228716E-4</v>
      </c>
      <c r="M455">
        <f t="shared" si="35"/>
        <v>3.7596740000000182</v>
      </c>
      <c r="N455">
        <f t="shared" si="36"/>
        <v>3.7596740000000182</v>
      </c>
    </row>
    <row r="456" spans="1:14" x14ac:dyDescent="0.3">
      <c r="A456" s="1">
        <v>40844</v>
      </c>
      <c r="B456">
        <v>195.651443</v>
      </c>
      <c r="C456">
        <v>205.792664</v>
      </c>
      <c r="D456">
        <v>195.15675400000001</v>
      </c>
      <c r="E456">
        <v>204.60540800000001</v>
      </c>
      <c r="F456">
        <v>198.69342</v>
      </c>
      <c r="G456">
        <v>18062425</v>
      </c>
      <c r="I456">
        <f t="shared" si="37"/>
        <v>3.270193892227679E-2</v>
      </c>
      <c r="J456">
        <f t="shared" si="39"/>
        <v>3.270193892227679E-2</v>
      </c>
      <c r="K456">
        <f t="shared" si="38"/>
        <v>1.0694168092763216E-3</v>
      </c>
      <c r="M456">
        <f t="shared" si="35"/>
        <v>8.9539650000000108</v>
      </c>
      <c r="N456">
        <f t="shared" si="36"/>
        <v>8.9539650000000108</v>
      </c>
    </row>
    <row r="457" spans="1:14" x14ac:dyDescent="0.3">
      <c r="A457" s="1">
        <v>40847</v>
      </c>
      <c r="B457">
        <v>203.319199</v>
      </c>
      <c r="C457">
        <v>203.319199</v>
      </c>
      <c r="D457">
        <v>195.651443</v>
      </c>
      <c r="E457">
        <v>196.344009</v>
      </c>
      <c r="F457">
        <v>190.67073099999999</v>
      </c>
      <c r="G457">
        <v>13437473</v>
      </c>
      <c r="I457">
        <f t="shared" si="37"/>
        <v>-1.7899454243296541E-2</v>
      </c>
      <c r="J457">
        <f t="shared" si="39"/>
        <v>1.7899454243296541E-2</v>
      </c>
      <c r="K457">
        <f t="shared" si="38"/>
        <v>3.2039046220786653E-4</v>
      </c>
      <c r="M457">
        <f t="shared" si="35"/>
        <v>-6.9751899999999978</v>
      </c>
      <c r="N457">
        <f t="shared" si="36"/>
        <v>6.9751899999999978</v>
      </c>
    </row>
    <row r="458" spans="1:14" x14ac:dyDescent="0.3">
      <c r="A458" s="1">
        <v>40848</v>
      </c>
      <c r="B458">
        <v>193.029572</v>
      </c>
      <c r="C458">
        <v>200.301559</v>
      </c>
      <c r="D458">
        <v>189.76458700000001</v>
      </c>
      <c r="E458">
        <v>191.39707899999999</v>
      </c>
      <c r="F458">
        <v>185.86674500000001</v>
      </c>
      <c r="G458">
        <v>20701234</v>
      </c>
      <c r="I458">
        <f t="shared" si="37"/>
        <v>-1.1082348759090447E-2</v>
      </c>
      <c r="J458">
        <f t="shared" si="39"/>
        <v>1.1082348759090447E-2</v>
      </c>
      <c r="K458">
        <f t="shared" si="38"/>
        <v>1.2281845401811357E-4</v>
      </c>
      <c r="M458">
        <f t="shared" si="35"/>
        <v>-1.6324930000000109</v>
      </c>
      <c r="N458">
        <f t="shared" si="36"/>
        <v>1.6324930000000109</v>
      </c>
    </row>
    <row r="459" spans="1:14" x14ac:dyDescent="0.3">
      <c r="A459" s="1">
        <v>40849</v>
      </c>
      <c r="B459">
        <v>188.28050200000001</v>
      </c>
      <c r="C459">
        <v>194.81045499999999</v>
      </c>
      <c r="D459">
        <v>186.10385099999999</v>
      </c>
      <c r="E459">
        <v>190.06140099999999</v>
      </c>
      <c r="F459">
        <v>184.56964099999999</v>
      </c>
      <c r="G459">
        <v>23264805</v>
      </c>
      <c r="I459">
        <f t="shared" si="37"/>
        <v>-3.0413792646679246E-3</v>
      </c>
      <c r="J459">
        <f t="shared" si="39"/>
        <v>3.0413792646679246E-3</v>
      </c>
      <c r="K459">
        <f t="shared" si="38"/>
        <v>9.2499878315520063E-6</v>
      </c>
      <c r="M459">
        <f t="shared" si="35"/>
        <v>1.7808989999999767</v>
      </c>
      <c r="N459">
        <f t="shared" si="36"/>
        <v>1.7808989999999767</v>
      </c>
    </row>
    <row r="460" spans="1:14" x14ac:dyDescent="0.3">
      <c r="A460" s="1">
        <v>40850</v>
      </c>
      <c r="B460">
        <v>188.97306800000001</v>
      </c>
      <c r="C460">
        <v>190.20980800000001</v>
      </c>
      <c r="D460">
        <v>183.43249499999999</v>
      </c>
      <c r="E460">
        <v>186.69747899999999</v>
      </c>
      <c r="F460">
        <v>181.302933</v>
      </c>
      <c r="G460">
        <v>22020039</v>
      </c>
      <c r="I460">
        <f t="shared" si="37"/>
        <v>-7.7554726017033133E-3</v>
      </c>
      <c r="J460">
        <f t="shared" si="39"/>
        <v>7.7554726017033133E-3</v>
      </c>
      <c r="K460">
        <f t="shared" si="38"/>
        <v>6.0147355275770756E-5</v>
      </c>
      <c r="M460">
        <f t="shared" si="35"/>
        <v>-2.275589000000025</v>
      </c>
      <c r="N460">
        <f t="shared" si="36"/>
        <v>2.275589000000025</v>
      </c>
    </row>
    <row r="461" spans="1:14" x14ac:dyDescent="0.3">
      <c r="A461" s="1">
        <v>40851</v>
      </c>
      <c r="B461">
        <v>191.44654800000001</v>
      </c>
      <c r="C461">
        <v>191.64442399999999</v>
      </c>
      <c r="D461">
        <v>183.77879300000001</v>
      </c>
      <c r="E461">
        <v>186.10385099999999</v>
      </c>
      <c r="F461">
        <v>180.72644</v>
      </c>
      <c r="G461">
        <v>18172797</v>
      </c>
      <c r="I461">
        <f t="shared" si="37"/>
        <v>-1.3830936847816762E-3</v>
      </c>
      <c r="J461">
        <f t="shared" si="39"/>
        <v>1.3830936847816762E-3</v>
      </c>
      <c r="K461">
        <f t="shared" si="38"/>
        <v>1.9129481408829548E-6</v>
      </c>
      <c r="M461">
        <f t="shared" si="35"/>
        <v>-5.3426970000000154</v>
      </c>
      <c r="N461">
        <f t="shared" si="36"/>
        <v>5.3426970000000154</v>
      </c>
    </row>
    <row r="462" spans="1:14" x14ac:dyDescent="0.3">
      <c r="A462" s="1">
        <v>40855</v>
      </c>
      <c r="B462">
        <v>187.48899800000001</v>
      </c>
      <c r="C462">
        <v>188.676254</v>
      </c>
      <c r="D462">
        <v>183.284088</v>
      </c>
      <c r="E462">
        <v>187.68687399999999</v>
      </c>
      <c r="F462">
        <v>182.263733</v>
      </c>
      <c r="G462">
        <v>12369112</v>
      </c>
      <c r="I462">
        <f t="shared" si="37"/>
        <v>3.6785410548373938E-3</v>
      </c>
      <c r="J462">
        <f t="shared" si="39"/>
        <v>3.6785410548373938E-3</v>
      </c>
      <c r="K462">
        <f t="shared" si="38"/>
        <v>1.3531664292124206E-5</v>
      </c>
      <c r="M462">
        <f t="shared" si="35"/>
        <v>0.19787599999997951</v>
      </c>
      <c r="N462">
        <f t="shared" si="36"/>
        <v>0.19787599999997951</v>
      </c>
    </row>
    <row r="463" spans="1:14" x14ac:dyDescent="0.3">
      <c r="A463" s="1">
        <v>40856</v>
      </c>
      <c r="B463">
        <v>189.36883499999999</v>
      </c>
      <c r="C463">
        <v>189.912994</v>
      </c>
      <c r="D463">
        <v>181.84948700000001</v>
      </c>
      <c r="E463">
        <v>182.78939800000001</v>
      </c>
      <c r="F463">
        <v>177.507767</v>
      </c>
      <c r="G463">
        <v>14049057</v>
      </c>
      <c r="I463">
        <f t="shared" si="37"/>
        <v>-1.1482898486924428E-2</v>
      </c>
      <c r="J463">
        <f t="shared" si="39"/>
        <v>1.1482898486924428E-2</v>
      </c>
      <c r="K463">
        <f t="shared" si="38"/>
        <v>1.3185695766101133E-4</v>
      </c>
      <c r="M463">
        <f t="shared" si="35"/>
        <v>-6.5794369999999844</v>
      </c>
      <c r="N463">
        <f t="shared" si="36"/>
        <v>6.5794369999999844</v>
      </c>
    </row>
    <row r="464" spans="1:14" x14ac:dyDescent="0.3">
      <c r="A464" s="1">
        <v>40858</v>
      </c>
      <c r="B464">
        <v>182.09683200000001</v>
      </c>
      <c r="C464">
        <v>186.15332000000001</v>
      </c>
      <c r="D464">
        <v>178.58450300000001</v>
      </c>
      <c r="E464">
        <v>179.52441400000001</v>
      </c>
      <c r="F464">
        <v>174.33712800000001</v>
      </c>
      <c r="G464">
        <v>18714170</v>
      </c>
      <c r="I464">
        <f t="shared" si="37"/>
        <v>-7.8274847515586929E-3</v>
      </c>
      <c r="J464">
        <f t="shared" si="39"/>
        <v>7.8274847515586929E-3</v>
      </c>
      <c r="K464">
        <f t="shared" si="38"/>
        <v>6.1269517535883858E-5</v>
      </c>
      <c r="M464">
        <f t="shared" si="35"/>
        <v>-2.572417999999999</v>
      </c>
      <c r="N464">
        <f t="shared" si="36"/>
        <v>2.572417999999999</v>
      </c>
    </row>
    <row r="465" spans="1:14" x14ac:dyDescent="0.3">
      <c r="A465" s="1">
        <v>40861</v>
      </c>
      <c r="B465">
        <v>182.09683200000001</v>
      </c>
      <c r="C465">
        <v>183.53144800000001</v>
      </c>
      <c r="D465">
        <v>174.28066999999999</v>
      </c>
      <c r="E465">
        <v>175.913162</v>
      </c>
      <c r="F465">
        <v>170.830231</v>
      </c>
      <c r="G465">
        <v>15936797</v>
      </c>
      <c r="I465">
        <f t="shared" si="37"/>
        <v>-8.8251827623566006E-3</v>
      </c>
      <c r="J465">
        <f t="shared" si="39"/>
        <v>8.8251827623566006E-3</v>
      </c>
      <c r="K465">
        <f t="shared" si="38"/>
        <v>7.7883850788996084E-5</v>
      </c>
      <c r="M465">
        <f t="shared" si="35"/>
        <v>-6.1836700000000064</v>
      </c>
      <c r="N465">
        <f t="shared" si="36"/>
        <v>6.1836700000000064</v>
      </c>
    </row>
    <row r="466" spans="1:14" x14ac:dyDescent="0.3">
      <c r="A466" s="1">
        <v>40862</v>
      </c>
      <c r="B466">
        <v>171.906128</v>
      </c>
      <c r="C466">
        <v>182.54205300000001</v>
      </c>
      <c r="D466">
        <v>170.07576</v>
      </c>
      <c r="E466">
        <v>179.326538</v>
      </c>
      <c r="F466">
        <v>174.14497399999999</v>
      </c>
      <c r="G466">
        <v>22496796</v>
      </c>
      <c r="I466">
        <f t="shared" si="37"/>
        <v>8.3462292406670663E-3</v>
      </c>
      <c r="J466">
        <f t="shared" si="39"/>
        <v>8.3462292406670663E-3</v>
      </c>
      <c r="K466">
        <f t="shared" si="38"/>
        <v>6.9659542537765952E-5</v>
      </c>
      <c r="M466">
        <f t="shared" si="35"/>
        <v>7.4204100000000039</v>
      </c>
      <c r="N466">
        <f t="shared" si="36"/>
        <v>7.4204100000000039</v>
      </c>
    </row>
    <row r="467" spans="1:14" x14ac:dyDescent="0.3">
      <c r="A467" s="1">
        <v>40863</v>
      </c>
      <c r="B467">
        <v>180.06858800000001</v>
      </c>
      <c r="C467">
        <v>181.84948700000001</v>
      </c>
      <c r="D467">
        <v>175.86369300000001</v>
      </c>
      <c r="E467">
        <v>180.36540199999999</v>
      </c>
      <c r="F467">
        <v>175.153809</v>
      </c>
      <c r="G467">
        <v>16710245</v>
      </c>
      <c r="I467">
        <f t="shared" si="37"/>
        <v>2.5086698199277787E-3</v>
      </c>
      <c r="J467">
        <f t="shared" si="39"/>
        <v>2.5086698199277787E-3</v>
      </c>
      <c r="K467">
        <f t="shared" si="38"/>
        <v>6.2934242654164734E-6</v>
      </c>
      <c r="M467">
        <f t="shared" si="35"/>
        <v>0.29681399999998348</v>
      </c>
      <c r="N467">
        <f t="shared" si="36"/>
        <v>0.29681399999998348</v>
      </c>
    </row>
    <row r="468" spans="1:14" x14ac:dyDescent="0.3">
      <c r="A468" s="1">
        <v>40864</v>
      </c>
      <c r="B468">
        <v>180.06858800000001</v>
      </c>
      <c r="C468">
        <v>181.05796799999999</v>
      </c>
      <c r="D468">
        <v>171.95559700000001</v>
      </c>
      <c r="E468">
        <v>173.29127500000001</v>
      </c>
      <c r="F468">
        <v>168.284088</v>
      </c>
      <c r="G468">
        <v>12718626</v>
      </c>
      <c r="I468">
        <f t="shared" si="37"/>
        <v>-1.7376537006631297E-2</v>
      </c>
      <c r="J468">
        <f t="shared" si="39"/>
        <v>1.7376537006631297E-2</v>
      </c>
      <c r="K468">
        <f t="shared" si="38"/>
        <v>3.0194403834282697E-4</v>
      </c>
      <c r="M468">
        <f t="shared" si="35"/>
        <v>-6.7773129999999924</v>
      </c>
      <c r="N468">
        <f t="shared" si="36"/>
        <v>6.7773129999999924</v>
      </c>
    </row>
    <row r="469" spans="1:14" x14ac:dyDescent="0.3">
      <c r="A469" s="1">
        <v>40865</v>
      </c>
      <c r="B469">
        <v>170.174713</v>
      </c>
      <c r="C469">
        <v>170.174713</v>
      </c>
      <c r="D469">
        <v>165.17829900000001</v>
      </c>
      <c r="E469">
        <v>168.492752</v>
      </c>
      <c r="F469">
        <v>163.624222</v>
      </c>
      <c r="G469">
        <v>13024356</v>
      </c>
      <c r="I469">
        <f t="shared" si="37"/>
        <v>-1.2195473378466827E-2</v>
      </c>
      <c r="J469">
        <f t="shared" si="39"/>
        <v>1.2195473378466827E-2</v>
      </c>
      <c r="K469">
        <f t="shared" si="38"/>
        <v>1.4872957092489309E-4</v>
      </c>
      <c r="M469">
        <f t="shared" si="35"/>
        <v>-1.6819610000000011</v>
      </c>
      <c r="N469">
        <f t="shared" si="36"/>
        <v>1.6819610000000011</v>
      </c>
    </row>
    <row r="470" spans="1:14" x14ac:dyDescent="0.3">
      <c r="A470" s="1">
        <v>40868</v>
      </c>
      <c r="B470">
        <v>167.45388800000001</v>
      </c>
      <c r="C470">
        <v>167.45388800000001</v>
      </c>
      <c r="D470">
        <v>158.45045500000001</v>
      </c>
      <c r="E470">
        <v>159.83560199999999</v>
      </c>
      <c r="F470">
        <v>155.217209</v>
      </c>
      <c r="G470">
        <v>13593370</v>
      </c>
      <c r="I470">
        <f t="shared" si="37"/>
        <v>-2.2907702600986814E-2</v>
      </c>
      <c r="J470">
        <f t="shared" si="39"/>
        <v>2.2907702600986814E-2</v>
      </c>
      <c r="K470">
        <f t="shared" si="38"/>
        <v>5.2476283845525804E-4</v>
      </c>
      <c r="M470">
        <f t="shared" si="35"/>
        <v>-7.6182860000000119</v>
      </c>
      <c r="N470">
        <f t="shared" si="36"/>
        <v>7.6182860000000119</v>
      </c>
    </row>
    <row r="471" spans="1:14" x14ac:dyDescent="0.3">
      <c r="A471" s="1">
        <v>40869</v>
      </c>
      <c r="B471">
        <v>161.270218</v>
      </c>
      <c r="C471">
        <v>173.340744</v>
      </c>
      <c r="D471">
        <v>161.270218</v>
      </c>
      <c r="E471">
        <v>170.619934</v>
      </c>
      <c r="F471">
        <v>165.689941</v>
      </c>
      <c r="G471">
        <v>23977749</v>
      </c>
      <c r="I471">
        <f t="shared" si="37"/>
        <v>2.8356248526028759E-2</v>
      </c>
      <c r="J471">
        <f t="shared" si="39"/>
        <v>2.8356248526028759E-2</v>
      </c>
      <c r="K471">
        <f t="shared" si="38"/>
        <v>8.0407683046990815E-4</v>
      </c>
      <c r="M471">
        <f t="shared" si="35"/>
        <v>9.3497160000000008</v>
      </c>
      <c r="N471">
        <f t="shared" si="36"/>
        <v>9.3497160000000008</v>
      </c>
    </row>
    <row r="472" spans="1:14" x14ac:dyDescent="0.3">
      <c r="A472" s="1">
        <v>40870</v>
      </c>
      <c r="B472">
        <v>168.19592299999999</v>
      </c>
      <c r="C472">
        <v>169.33372499999999</v>
      </c>
      <c r="D472">
        <v>163.79315199999999</v>
      </c>
      <c r="E472">
        <v>166.563446</v>
      </c>
      <c r="F472">
        <v>161.75065599999999</v>
      </c>
      <c r="G472">
        <v>14250198</v>
      </c>
      <c r="I472">
        <f t="shared" si="37"/>
        <v>-1.0450072327581116E-2</v>
      </c>
      <c r="J472">
        <f t="shared" si="39"/>
        <v>1.0450072327581116E-2</v>
      </c>
      <c r="K472">
        <f t="shared" si="38"/>
        <v>1.0920401165167661E-4</v>
      </c>
      <c r="M472">
        <f t="shared" si="35"/>
        <v>-1.6324769999999944</v>
      </c>
      <c r="N472">
        <f t="shared" si="36"/>
        <v>1.6324769999999944</v>
      </c>
    </row>
    <row r="473" spans="1:14" x14ac:dyDescent="0.3">
      <c r="A473" s="1">
        <v>40871</v>
      </c>
      <c r="B473">
        <v>165.12882999999999</v>
      </c>
      <c r="C473">
        <v>173.09339900000001</v>
      </c>
      <c r="D473">
        <v>162.408005</v>
      </c>
      <c r="E473">
        <v>171.213562</v>
      </c>
      <c r="F473">
        <v>166.26641799999999</v>
      </c>
      <c r="G473">
        <v>19639212</v>
      </c>
      <c r="I473">
        <f t="shared" si="37"/>
        <v>1.1958465313557532E-2</v>
      </c>
      <c r="J473">
        <f t="shared" si="39"/>
        <v>1.1958465313557532E-2</v>
      </c>
      <c r="K473">
        <f t="shared" si="38"/>
        <v>1.4300489265555864E-4</v>
      </c>
      <c r="M473">
        <f t="shared" si="35"/>
        <v>6.0847320000000025</v>
      </c>
      <c r="N473">
        <f t="shared" si="36"/>
        <v>6.0847320000000025</v>
      </c>
    </row>
    <row r="474" spans="1:14" x14ac:dyDescent="0.3">
      <c r="A474" s="1">
        <v>40872</v>
      </c>
      <c r="B474">
        <v>167.75070199999999</v>
      </c>
      <c r="C474">
        <v>177.89193700000001</v>
      </c>
      <c r="D474">
        <v>167.75070199999999</v>
      </c>
      <c r="E474">
        <v>170.02629099999999</v>
      </c>
      <c r="F474">
        <v>165.11346399999999</v>
      </c>
      <c r="G474">
        <v>20140276</v>
      </c>
      <c r="I474">
        <f t="shared" si="37"/>
        <v>-3.0220815061754573E-3</v>
      </c>
      <c r="J474">
        <f t="shared" si="39"/>
        <v>3.0220815061754573E-3</v>
      </c>
      <c r="K474">
        <f t="shared" si="38"/>
        <v>9.1329766299677202E-6</v>
      </c>
      <c r="M474">
        <f t="shared" si="35"/>
        <v>2.2755889999999965</v>
      </c>
      <c r="N474">
        <f t="shared" si="36"/>
        <v>2.2755889999999965</v>
      </c>
    </row>
    <row r="475" spans="1:14" x14ac:dyDescent="0.3">
      <c r="A475" s="1">
        <v>40875</v>
      </c>
      <c r="B475">
        <v>172.648178</v>
      </c>
      <c r="C475">
        <v>181.008499</v>
      </c>
      <c r="D475">
        <v>172.005066</v>
      </c>
      <c r="E475">
        <v>179.92018100000001</v>
      </c>
      <c r="F475">
        <v>174.721451</v>
      </c>
      <c r="G475">
        <v>15485331</v>
      </c>
      <c r="I475">
        <f t="shared" si="37"/>
        <v>2.4563798224617229E-2</v>
      </c>
      <c r="J475">
        <f t="shared" si="39"/>
        <v>2.4563798224617229E-2</v>
      </c>
      <c r="K475">
        <f t="shared" si="38"/>
        <v>6.0338018321970854E-4</v>
      </c>
      <c r="M475">
        <f t="shared" si="35"/>
        <v>7.2720030000000122</v>
      </c>
      <c r="N475">
        <f t="shared" si="36"/>
        <v>7.2720030000000122</v>
      </c>
    </row>
    <row r="476" spans="1:14" x14ac:dyDescent="0.3">
      <c r="A476" s="1">
        <v>40876</v>
      </c>
      <c r="B476">
        <v>178.93078600000001</v>
      </c>
      <c r="C476">
        <v>179.870712</v>
      </c>
      <c r="D476">
        <v>173.83543399999999</v>
      </c>
      <c r="E476">
        <v>175.56686400000001</v>
      </c>
      <c r="F476">
        <v>170.49392700000001</v>
      </c>
      <c r="G476">
        <v>13421718</v>
      </c>
      <c r="I476">
        <f t="shared" si="37"/>
        <v>-1.0637327553126893E-2</v>
      </c>
      <c r="J476">
        <f t="shared" si="39"/>
        <v>1.0637327553126893E-2</v>
      </c>
      <c r="K476">
        <f t="shared" si="38"/>
        <v>1.1315273747251259E-4</v>
      </c>
      <c r="M476">
        <f t="shared" si="35"/>
        <v>-3.3639220000000023</v>
      </c>
      <c r="N476">
        <f t="shared" si="36"/>
        <v>3.3639220000000023</v>
      </c>
    </row>
    <row r="477" spans="1:14" x14ac:dyDescent="0.3">
      <c r="A477" s="1">
        <v>40877</v>
      </c>
      <c r="B477">
        <v>172.648178</v>
      </c>
      <c r="C477">
        <v>174.52801500000001</v>
      </c>
      <c r="D477">
        <v>167.75070199999999</v>
      </c>
      <c r="E477">
        <v>170.966217</v>
      </c>
      <c r="F477">
        <v>166.02619899999999</v>
      </c>
      <c r="G477">
        <v>15219712</v>
      </c>
      <c r="I477">
        <f t="shared" si="37"/>
        <v>-1.1532249687347257E-2</v>
      </c>
      <c r="J477">
        <f t="shared" si="39"/>
        <v>1.1532249687347257E-2</v>
      </c>
      <c r="K477">
        <f t="shared" si="38"/>
        <v>1.3299278285132089E-4</v>
      </c>
      <c r="M477">
        <f t="shared" si="35"/>
        <v>-1.6819610000000011</v>
      </c>
      <c r="N477">
        <f t="shared" si="36"/>
        <v>1.6819610000000011</v>
      </c>
    </row>
    <row r="478" spans="1:14" x14ac:dyDescent="0.3">
      <c r="A478" s="1">
        <v>40878</v>
      </c>
      <c r="B478">
        <v>179.079193</v>
      </c>
      <c r="C478">
        <v>183.481979</v>
      </c>
      <c r="D478">
        <v>178.980255</v>
      </c>
      <c r="E478">
        <v>181.05796799999999</v>
      </c>
      <c r="F478">
        <v>175.82637</v>
      </c>
      <c r="G478">
        <v>16657469</v>
      </c>
      <c r="I478">
        <f t="shared" si="37"/>
        <v>2.4907339919127986E-2</v>
      </c>
      <c r="J478">
        <f t="shared" si="39"/>
        <v>2.4907339919127986E-2</v>
      </c>
      <c r="K478">
        <f t="shared" si="38"/>
        <v>6.2037558184698655E-4</v>
      </c>
      <c r="M478">
        <f t="shared" si="35"/>
        <v>1.9787749999999846</v>
      </c>
      <c r="N478">
        <f t="shared" si="36"/>
        <v>1.9787749999999846</v>
      </c>
    </row>
    <row r="479" spans="1:14" x14ac:dyDescent="0.3">
      <c r="A479" s="1">
        <v>40879</v>
      </c>
      <c r="B479">
        <v>180.06858800000001</v>
      </c>
      <c r="C479">
        <v>190.704498</v>
      </c>
      <c r="D479">
        <v>179.82124300000001</v>
      </c>
      <c r="E479">
        <v>189.86352500000001</v>
      </c>
      <c r="F479">
        <v>184.37750199999999</v>
      </c>
      <c r="G479">
        <v>15915130</v>
      </c>
      <c r="I479">
        <f t="shared" si="37"/>
        <v>2.0623897702006344E-2</v>
      </c>
      <c r="J479">
        <f t="shared" si="39"/>
        <v>2.0623897702006344E-2</v>
      </c>
      <c r="K479">
        <f t="shared" si="38"/>
        <v>4.2534515642282254E-4</v>
      </c>
      <c r="M479">
        <f t="shared" si="35"/>
        <v>9.7949370000000044</v>
      </c>
      <c r="N479">
        <f t="shared" si="36"/>
        <v>9.7949370000000044</v>
      </c>
    </row>
    <row r="480" spans="1:14" x14ac:dyDescent="0.3">
      <c r="A480" s="1">
        <v>40882</v>
      </c>
      <c r="B480">
        <v>188.82466099999999</v>
      </c>
      <c r="C480">
        <v>192.53486599999999</v>
      </c>
      <c r="D480">
        <v>187.19216900000001</v>
      </c>
      <c r="E480">
        <v>189.566711</v>
      </c>
      <c r="F480">
        <v>184.089249</v>
      </c>
      <c r="G480">
        <v>11551076</v>
      </c>
      <c r="I480">
        <f t="shared" si="37"/>
        <v>-6.7946460990730344E-4</v>
      </c>
      <c r="J480">
        <f t="shared" si="39"/>
        <v>6.7946460990730344E-4</v>
      </c>
      <c r="K480">
        <f t="shared" si="38"/>
        <v>4.6167215611648404E-7</v>
      </c>
      <c r="M480">
        <f t="shared" si="35"/>
        <v>0.74205000000000609</v>
      </c>
      <c r="N480">
        <f t="shared" si="36"/>
        <v>0.74205000000000609</v>
      </c>
    </row>
    <row r="481" spans="1:14" x14ac:dyDescent="0.3">
      <c r="A481" s="1">
        <v>40884</v>
      </c>
      <c r="B481">
        <v>188.97306800000001</v>
      </c>
      <c r="C481">
        <v>193.67266799999999</v>
      </c>
      <c r="D481">
        <v>187.983688</v>
      </c>
      <c r="E481">
        <v>189.36883499999999</v>
      </c>
      <c r="F481">
        <v>183.89709500000001</v>
      </c>
      <c r="G481">
        <v>12558395</v>
      </c>
      <c r="I481">
        <f t="shared" si="37"/>
        <v>-4.5356770363360992E-4</v>
      </c>
      <c r="J481">
        <f t="shared" si="39"/>
        <v>4.5356770363360992E-4</v>
      </c>
      <c r="K481">
        <f t="shared" si="38"/>
        <v>2.057236617794662E-7</v>
      </c>
      <c r="M481">
        <f t="shared" si="35"/>
        <v>0.395766999999978</v>
      </c>
      <c r="N481">
        <f t="shared" si="36"/>
        <v>0.395766999999978</v>
      </c>
    </row>
    <row r="482" spans="1:14" x14ac:dyDescent="0.3">
      <c r="A482" s="1">
        <v>40885</v>
      </c>
      <c r="B482">
        <v>188.231033</v>
      </c>
      <c r="C482">
        <v>189.46777299999999</v>
      </c>
      <c r="D482">
        <v>183.87773100000001</v>
      </c>
      <c r="E482">
        <v>186.549072</v>
      </c>
      <c r="F482">
        <v>181.15881300000001</v>
      </c>
      <c r="G482">
        <v>12275776</v>
      </c>
      <c r="I482">
        <f t="shared" si="37"/>
        <v>-6.5154144386631091E-3</v>
      </c>
      <c r="J482">
        <f t="shared" si="39"/>
        <v>6.5154144386631091E-3</v>
      </c>
      <c r="K482">
        <f t="shared" si="38"/>
        <v>4.2450625307539718E-5</v>
      </c>
      <c r="M482">
        <f t="shared" si="35"/>
        <v>-1.6819610000000011</v>
      </c>
      <c r="N482">
        <f t="shared" si="36"/>
        <v>1.6819610000000011</v>
      </c>
    </row>
    <row r="483" spans="1:14" x14ac:dyDescent="0.3">
      <c r="A483" s="1">
        <v>40886</v>
      </c>
      <c r="B483">
        <v>181.75054900000001</v>
      </c>
      <c r="C483">
        <v>183.72932399999999</v>
      </c>
      <c r="D483">
        <v>178.188751</v>
      </c>
      <c r="E483">
        <v>181.05796799999999</v>
      </c>
      <c r="F483">
        <v>175.82637</v>
      </c>
      <c r="G483">
        <v>15030855</v>
      </c>
      <c r="I483">
        <f t="shared" si="37"/>
        <v>-1.2975450949802333E-2</v>
      </c>
      <c r="J483">
        <f t="shared" si="39"/>
        <v>1.2975450949802333E-2</v>
      </c>
      <c r="K483">
        <f t="shared" si="38"/>
        <v>1.6836232735072628E-4</v>
      </c>
      <c r="M483">
        <f t="shared" si="35"/>
        <v>-0.69258100000001832</v>
      </c>
      <c r="N483">
        <f t="shared" si="36"/>
        <v>0.69258100000001832</v>
      </c>
    </row>
    <row r="484" spans="1:14" x14ac:dyDescent="0.3">
      <c r="A484" s="1">
        <v>40889</v>
      </c>
      <c r="B484">
        <v>185.064987</v>
      </c>
      <c r="C484">
        <v>185.80703700000001</v>
      </c>
      <c r="D484">
        <v>174.330139</v>
      </c>
      <c r="E484">
        <v>175.46792600000001</v>
      </c>
      <c r="F484">
        <v>170.39785800000001</v>
      </c>
      <c r="G484">
        <v>14557815</v>
      </c>
      <c r="I484">
        <f t="shared" si="37"/>
        <v>-1.361989917842852E-2</v>
      </c>
      <c r="J484">
        <f t="shared" si="39"/>
        <v>1.361989917842852E-2</v>
      </c>
      <c r="K484">
        <f t="shared" si="38"/>
        <v>1.8550165363055788E-4</v>
      </c>
      <c r="M484">
        <f t="shared" si="35"/>
        <v>-9.5970609999999965</v>
      </c>
      <c r="N484">
        <f t="shared" si="36"/>
        <v>9.5970609999999965</v>
      </c>
    </row>
    <row r="485" spans="1:14" x14ac:dyDescent="0.3">
      <c r="A485" s="1">
        <v>40890</v>
      </c>
      <c r="B485">
        <v>172.648178</v>
      </c>
      <c r="C485">
        <v>180.41487100000001</v>
      </c>
      <c r="D485">
        <v>172.40083300000001</v>
      </c>
      <c r="E485">
        <v>177.00147999999999</v>
      </c>
      <c r="F485">
        <v>171.8871</v>
      </c>
      <c r="G485">
        <v>14435173</v>
      </c>
      <c r="I485">
        <f t="shared" si="37"/>
        <v>3.7791549065239829E-3</v>
      </c>
      <c r="J485">
        <f t="shared" si="39"/>
        <v>3.7791549065239829E-3</v>
      </c>
      <c r="K485">
        <f t="shared" si="38"/>
        <v>1.4282011807504295E-5</v>
      </c>
      <c r="M485">
        <f t="shared" si="35"/>
        <v>4.3533019999999851</v>
      </c>
      <c r="N485">
        <f t="shared" si="36"/>
        <v>4.3533019999999851</v>
      </c>
    </row>
    <row r="486" spans="1:14" x14ac:dyDescent="0.3">
      <c r="A486" s="1">
        <v>40891</v>
      </c>
      <c r="B486">
        <v>174.97323600000001</v>
      </c>
      <c r="C486">
        <v>179.77177399999999</v>
      </c>
      <c r="D486">
        <v>174.330139</v>
      </c>
      <c r="E486">
        <v>175.22058100000001</v>
      </c>
      <c r="F486">
        <v>170.15765400000001</v>
      </c>
      <c r="G486">
        <v>14651520</v>
      </c>
      <c r="I486">
        <f t="shared" si="37"/>
        <v>-4.3917816923744772E-3</v>
      </c>
      <c r="J486">
        <f t="shared" si="39"/>
        <v>4.3917816923744772E-3</v>
      </c>
      <c r="K486">
        <f t="shared" si="38"/>
        <v>1.9287746433475627E-5</v>
      </c>
      <c r="M486">
        <f t="shared" si="35"/>
        <v>0.24734499999999571</v>
      </c>
      <c r="N486">
        <f t="shared" si="36"/>
        <v>0.24734499999999571</v>
      </c>
    </row>
    <row r="487" spans="1:14" x14ac:dyDescent="0.3">
      <c r="A487" s="1">
        <v>40892</v>
      </c>
      <c r="B487">
        <v>173.14286799999999</v>
      </c>
      <c r="C487">
        <v>174.13226299999999</v>
      </c>
      <c r="D487">
        <v>165.72245799999999</v>
      </c>
      <c r="E487">
        <v>170.81781000000001</v>
      </c>
      <c r="F487">
        <v>165.88209499999999</v>
      </c>
      <c r="G487">
        <v>18271794</v>
      </c>
      <c r="I487">
        <f t="shared" si="37"/>
        <v>-1.1051966426204577E-2</v>
      </c>
      <c r="J487">
        <f t="shared" si="39"/>
        <v>1.1051966426204577E-2</v>
      </c>
      <c r="K487">
        <f t="shared" si="38"/>
        <v>1.2214596188595318E-4</v>
      </c>
      <c r="M487">
        <f t="shared" si="35"/>
        <v>-2.3250579999999843</v>
      </c>
      <c r="N487">
        <f t="shared" si="36"/>
        <v>2.3250579999999843</v>
      </c>
    </row>
    <row r="488" spans="1:14" x14ac:dyDescent="0.3">
      <c r="A488" s="1">
        <v>40893</v>
      </c>
      <c r="B488">
        <v>173.53862000000001</v>
      </c>
      <c r="C488">
        <v>177.842468</v>
      </c>
      <c r="D488">
        <v>168.492752</v>
      </c>
      <c r="E488">
        <v>170.57046500000001</v>
      </c>
      <c r="F488">
        <v>165.641907</v>
      </c>
      <c r="G488">
        <v>16090287</v>
      </c>
      <c r="I488">
        <f t="shared" si="37"/>
        <v>-6.2931620848893585E-4</v>
      </c>
      <c r="J488">
        <f t="shared" si="39"/>
        <v>6.2931620848893585E-4</v>
      </c>
      <c r="K488">
        <f t="shared" si="38"/>
        <v>3.960388902668898E-7</v>
      </c>
      <c r="M488">
        <f t="shared" si="35"/>
        <v>-2.9681549999999959</v>
      </c>
      <c r="N488">
        <f t="shared" si="36"/>
        <v>2.9681549999999959</v>
      </c>
    </row>
    <row r="489" spans="1:14" x14ac:dyDescent="0.3">
      <c r="A489" s="1">
        <v>40896</v>
      </c>
      <c r="B489">
        <v>170.174713</v>
      </c>
      <c r="C489">
        <v>178.386627</v>
      </c>
      <c r="D489">
        <v>167.45388800000001</v>
      </c>
      <c r="E489">
        <v>177.89193700000001</v>
      </c>
      <c r="F489">
        <v>172.75181599999999</v>
      </c>
      <c r="G489">
        <v>20733578</v>
      </c>
      <c r="I489">
        <f t="shared" si="37"/>
        <v>1.8252430607101824E-2</v>
      </c>
      <c r="J489">
        <f t="shared" si="39"/>
        <v>1.8252430607101824E-2</v>
      </c>
      <c r="K489">
        <f t="shared" si="38"/>
        <v>3.3315122306706743E-4</v>
      </c>
      <c r="M489">
        <f t="shared" si="35"/>
        <v>7.7172240000000158</v>
      </c>
      <c r="N489">
        <f t="shared" si="36"/>
        <v>7.7172240000000158</v>
      </c>
    </row>
    <row r="490" spans="1:14" x14ac:dyDescent="0.3">
      <c r="A490" s="1">
        <v>40897</v>
      </c>
      <c r="B490">
        <v>178.08981299999999</v>
      </c>
      <c r="C490">
        <v>178.83184800000001</v>
      </c>
      <c r="D490">
        <v>172.005066</v>
      </c>
      <c r="E490">
        <v>173.04392999999999</v>
      </c>
      <c r="F490">
        <v>168.04390000000001</v>
      </c>
      <c r="G490">
        <v>14724475</v>
      </c>
      <c r="I490">
        <f t="shared" si="37"/>
        <v>-1.1999894212271595E-2</v>
      </c>
      <c r="J490">
        <f t="shared" si="39"/>
        <v>1.1999894212271595E-2</v>
      </c>
      <c r="K490">
        <f t="shared" si="38"/>
        <v>1.4399746110570932E-4</v>
      </c>
      <c r="M490">
        <f t="shared" si="35"/>
        <v>-5.0458830000000034</v>
      </c>
      <c r="N490">
        <f t="shared" si="36"/>
        <v>5.0458830000000034</v>
      </c>
    </row>
    <row r="491" spans="1:14" x14ac:dyDescent="0.3">
      <c r="A491" s="1">
        <v>40898</v>
      </c>
      <c r="B491">
        <v>177.842468</v>
      </c>
      <c r="C491">
        <v>179.96965</v>
      </c>
      <c r="D491">
        <v>172.84605400000001</v>
      </c>
      <c r="E491">
        <v>175.12164300000001</v>
      </c>
      <c r="F491">
        <v>170.06156899999999</v>
      </c>
      <c r="G491">
        <v>21303228</v>
      </c>
      <c r="I491">
        <f t="shared" si="37"/>
        <v>5.1834533482315766E-3</v>
      </c>
      <c r="J491">
        <f t="shared" si="39"/>
        <v>5.1834533482315766E-3</v>
      </c>
      <c r="K491">
        <f t="shared" si="38"/>
        <v>2.6868188613293143E-5</v>
      </c>
      <c r="M491">
        <f t="shared" si="35"/>
        <v>-2.7208249999999907</v>
      </c>
      <c r="N491">
        <f t="shared" si="36"/>
        <v>2.7208249999999907</v>
      </c>
    </row>
    <row r="492" spans="1:14" x14ac:dyDescent="0.3">
      <c r="A492" s="1">
        <v>40899</v>
      </c>
      <c r="B492">
        <v>173.14286799999999</v>
      </c>
      <c r="C492">
        <v>182.49258399999999</v>
      </c>
      <c r="D492">
        <v>171.658783</v>
      </c>
      <c r="E492">
        <v>181.651611</v>
      </c>
      <c r="F492">
        <v>176.40287799999999</v>
      </c>
      <c r="G492">
        <v>12456091</v>
      </c>
      <c r="I492">
        <f t="shared" si="37"/>
        <v>1.5899430659161187E-2</v>
      </c>
      <c r="J492">
        <f t="shared" si="39"/>
        <v>1.5899430659161187E-2</v>
      </c>
      <c r="K492">
        <f t="shared" si="38"/>
        <v>2.527918952854747E-4</v>
      </c>
      <c r="M492">
        <f t="shared" si="35"/>
        <v>8.5087430000000097</v>
      </c>
      <c r="N492">
        <f t="shared" si="36"/>
        <v>8.5087430000000097</v>
      </c>
    </row>
    <row r="493" spans="1:14" x14ac:dyDescent="0.3">
      <c r="A493" s="1">
        <v>40900</v>
      </c>
      <c r="B493">
        <v>182.937805</v>
      </c>
      <c r="C493">
        <v>185.361816</v>
      </c>
      <c r="D493">
        <v>180.761154</v>
      </c>
      <c r="E493">
        <v>182.98727400000001</v>
      </c>
      <c r="F493">
        <v>177.69992099999999</v>
      </c>
      <c r="G493">
        <v>10706784</v>
      </c>
      <c r="I493">
        <f t="shared" si="37"/>
        <v>3.1816336041536487E-3</v>
      </c>
      <c r="J493">
        <f t="shared" si="39"/>
        <v>3.1816336041536487E-3</v>
      </c>
      <c r="K493">
        <f t="shared" si="38"/>
        <v>1.0122792391079737E-5</v>
      </c>
      <c r="M493">
        <f t="shared" si="35"/>
        <v>4.9469000000016194E-2</v>
      </c>
      <c r="N493">
        <f t="shared" si="36"/>
        <v>4.9469000000016194E-2</v>
      </c>
    </row>
    <row r="494" spans="1:14" x14ac:dyDescent="0.3">
      <c r="A494" s="1">
        <v>40903</v>
      </c>
      <c r="B494">
        <v>184.026138</v>
      </c>
      <c r="C494">
        <v>186.64801</v>
      </c>
      <c r="D494">
        <v>183.13568100000001</v>
      </c>
      <c r="E494">
        <v>184.76817299999999</v>
      </c>
      <c r="F494">
        <v>179.42936700000001</v>
      </c>
      <c r="G494">
        <v>7173974</v>
      </c>
      <c r="I494">
        <f t="shared" si="37"/>
        <v>4.2062770835657485E-3</v>
      </c>
      <c r="J494">
        <f t="shared" si="39"/>
        <v>4.2062770835657485E-3</v>
      </c>
      <c r="K494">
        <f t="shared" si="38"/>
        <v>1.769276690373038E-5</v>
      </c>
      <c r="M494">
        <f t="shared" si="35"/>
        <v>0.74203499999998712</v>
      </c>
      <c r="N494">
        <f t="shared" si="36"/>
        <v>0.74203499999998712</v>
      </c>
    </row>
    <row r="495" spans="1:14" x14ac:dyDescent="0.3">
      <c r="A495" s="1">
        <v>40904</v>
      </c>
      <c r="B495">
        <v>184.026138</v>
      </c>
      <c r="C495">
        <v>184.42188999999999</v>
      </c>
      <c r="D495">
        <v>178.93078600000001</v>
      </c>
      <c r="E495">
        <v>180.16752600000001</v>
      </c>
      <c r="F495">
        <v>174.96165500000001</v>
      </c>
      <c r="G495">
        <v>6266197</v>
      </c>
      <c r="I495">
        <f t="shared" si="37"/>
        <v>-1.0950649497630312E-2</v>
      </c>
      <c r="J495">
        <f t="shared" si="39"/>
        <v>1.0950649497630312E-2</v>
      </c>
      <c r="K495">
        <f t="shared" si="38"/>
        <v>1.19916724419951E-4</v>
      </c>
      <c r="M495">
        <f t="shared" si="35"/>
        <v>-3.8586119999999937</v>
      </c>
      <c r="N495">
        <f t="shared" si="36"/>
        <v>3.8586119999999937</v>
      </c>
    </row>
    <row r="496" spans="1:14" x14ac:dyDescent="0.3">
      <c r="A496" s="1">
        <v>40905</v>
      </c>
      <c r="B496">
        <v>179.079193</v>
      </c>
      <c r="C496">
        <v>181.552673</v>
      </c>
      <c r="D496">
        <v>176.952011</v>
      </c>
      <c r="E496">
        <v>178.287689</v>
      </c>
      <c r="F496">
        <v>173.13613899999999</v>
      </c>
      <c r="G496">
        <v>8871334</v>
      </c>
      <c r="I496">
        <f t="shared" si="37"/>
        <v>-4.5551593966717697E-3</v>
      </c>
      <c r="J496">
        <f t="shared" si="39"/>
        <v>4.5551593966717697E-3</v>
      </c>
      <c r="K496">
        <f t="shared" si="38"/>
        <v>2.0749477129087122E-5</v>
      </c>
      <c r="M496">
        <f t="shared" si="35"/>
        <v>-0.79150400000000332</v>
      </c>
      <c r="N496">
        <f t="shared" si="36"/>
        <v>0.79150400000000332</v>
      </c>
    </row>
    <row r="497" spans="1:14" x14ac:dyDescent="0.3">
      <c r="A497" s="1">
        <v>40906</v>
      </c>
      <c r="B497">
        <v>176.50679</v>
      </c>
      <c r="C497">
        <v>180.563278</v>
      </c>
      <c r="D497">
        <v>176.20997600000001</v>
      </c>
      <c r="E497">
        <v>177.24882500000001</v>
      </c>
      <c r="F497">
        <v>172.12728899999999</v>
      </c>
      <c r="G497">
        <v>10089218</v>
      </c>
      <c r="I497">
        <f t="shared" si="37"/>
        <v>-2.5379907205332671E-3</v>
      </c>
      <c r="J497">
        <f t="shared" si="39"/>
        <v>2.5379907205332671E-3</v>
      </c>
      <c r="K497">
        <f t="shared" si="38"/>
        <v>6.4413968975129724E-6</v>
      </c>
      <c r="M497">
        <f t="shared" si="35"/>
        <v>0.74203500000001554</v>
      </c>
      <c r="N497">
        <f t="shared" si="36"/>
        <v>0.74203500000001554</v>
      </c>
    </row>
    <row r="498" spans="1:14" x14ac:dyDescent="0.3">
      <c r="A498" s="1">
        <v>40907</v>
      </c>
      <c r="B498">
        <v>178.58450300000001</v>
      </c>
      <c r="C498">
        <v>181.84948700000001</v>
      </c>
      <c r="D498">
        <v>174.923767</v>
      </c>
      <c r="E498">
        <v>176.80360400000001</v>
      </c>
      <c r="F498">
        <v>171.694931</v>
      </c>
      <c r="G498">
        <v>9387655</v>
      </c>
      <c r="I498">
        <f t="shared" si="37"/>
        <v>-1.0922513707509005E-3</v>
      </c>
      <c r="J498">
        <f t="shared" si="39"/>
        <v>1.0922513707509005E-3</v>
      </c>
      <c r="K498">
        <f t="shared" si="38"/>
        <v>1.1930130569072212E-6</v>
      </c>
      <c r="M498">
        <f t="shared" si="35"/>
        <v>-1.7808990000000051</v>
      </c>
      <c r="N498">
        <f t="shared" si="36"/>
        <v>1.7808990000000051</v>
      </c>
    </row>
    <row r="499" spans="1:14" x14ac:dyDescent="0.3">
      <c r="A499" s="1">
        <v>40910</v>
      </c>
      <c r="B499">
        <v>179.02972399999999</v>
      </c>
      <c r="C499">
        <v>183.08621199999999</v>
      </c>
      <c r="D499">
        <v>176.90254200000001</v>
      </c>
      <c r="E499">
        <v>181.997894</v>
      </c>
      <c r="F499">
        <v>176.739136</v>
      </c>
      <c r="G499">
        <v>10175802</v>
      </c>
      <c r="I499">
        <f t="shared" si="37"/>
        <v>1.2575249035621672E-2</v>
      </c>
      <c r="J499">
        <f t="shared" si="39"/>
        <v>1.2575249035621672E-2</v>
      </c>
      <c r="K499">
        <f t="shared" si="38"/>
        <v>1.5813688830790382E-4</v>
      </c>
      <c r="M499">
        <f t="shared" si="35"/>
        <v>2.9681700000000149</v>
      </c>
      <c r="N499">
        <f t="shared" si="36"/>
        <v>2.9681700000000149</v>
      </c>
    </row>
    <row r="500" spans="1:14" x14ac:dyDescent="0.3">
      <c r="A500" s="1">
        <v>40911</v>
      </c>
      <c r="B500">
        <v>184.273483</v>
      </c>
      <c r="C500">
        <v>192.732742</v>
      </c>
      <c r="D500">
        <v>184.22401400000001</v>
      </c>
      <c r="E500">
        <v>191.89176900000001</v>
      </c>
      <c r="F500">
        <v>186.347137</v>
      </c>
      <c r="G500">
        <v>15868503</v>
      </c>
      <c r="I500">
        <f t="shared" si="37"/>
        <v>2.2989983971595421E-2</v>
      </c>
      <c r="J500">
        <f t="shared" si="39"/>
        <v>2.2989983971595421E-2</v>
      </c>
      <c r="K500">
        <f t="shared" si="38"/>
        <v>5.2853936301421435E-4</v>
      </c>
      <c r="M500">
        <f t="shared" si="35"/>
        <v>7.6182860000000119</v>
      </c>
      <c r="N500">
        <f t="shared" si="36"/>
        <v>7.6182860000000119</v>
      </c>
    </row>
    <row r="501" spans="1:14" x14ac:dyDescent="0.3">
      <c r="A501" s="1">
        <v>40912</v>
      </c>
      <c r="B501">
        <v>191.79283100000001</v>
      </c>
      <c r="C501">
        <v>200.35102800000001</v>
      </c>
      <c r="D501">
        <v>190.951843</v>
      </c>
      <c r="E501">
        <v>199.06483499999999</v>
      </c>
      <c r="F501">
        <v>193.31294299999999</v>
      </c>
      <c r="G501">
        <v>22752471</v>
      </c>
      <c r="I501">
        <f t="shared" si="37"/>
        <v>1.5938201733003584E-2</v>
      </c>
      <c r="J501">
        <f t="shared" si="39"/>
        <v>1.5938201733003584E-2</v>
      </c>
      <c r="K501">
        <f t="shared" si="38"/>
        <v>2.5402627448191845E-4</v>
      </c>
      <c r="M501">
        <f t="shared" si="35"/>
        <v>7.2720039999999813</v>
      </c>
      <c r="N501">
        <f t="shared" si="36"/>
        <v>7.2720039999999813</v>
      </c>
    </row>
    <row r="502" spans="1:14" x14ac:dyDescent="0.3">
      <c r="A502" s="1">
        <v>40913</v>
      </c>
      <c r="B502">
        <v>198.81748999999999</v>
      </c>
      <c r="C502">
        <v>203.56654399999999</v>
      </c>
      <c r="D502">
        <v>198.07543899999999</v>
      </c>
      <c r="E502">
        <v>199.955276</v>
      </c>
      <c r="F502">
        <v>194.17764299999999</v>
      </c>
      <c r="G502">
        <v>21640778</v>
      </c>
      <c r="I502">
        <f t="shared" si="37"/>
        <v>1.9383196186530227E-3</v>
      </c>
      <c r="J502">
        <f t="shared" si="39"/>
        <v>1.9383196186530227E-3</v>
      </c>
      <c r="K502">
        <f t="shared" si="38"/>
        <v>3.7570829440551994E-6</v>
      </c>
      <c r="M502">
        <f t="shared" si="35"/>
        <v>1.1377860000000055</v>
      </c>
      <c r="N502">
        <f t="shared" si="36"/>
        <v>1.1377860000000055</v>
      </c>
    </row>
    <row r="503" spans="1:14" x14ac:dyDescent="0.3">
      <c r="A503" s="1">
        <v>40914</v>
      </c>
      <c r="B503">
        <v>197.87756300000001</v>
      </c>
      <c r="C503">
        <v>202.82450900000001</v>
      </c>
      <c r="D503">
        <v>196.39347799999999</v>
      </c>
      <c r="E503">
        <v>201.43936199999999</v>
      </c>
      <c r="F503">
        <v>195.618866</v>
      </c>
      <c r="G503">
        <v>13553191</v>
      </c>
      <c r="I503">
        <f t="shared" si="37"/>
        <v>3.2114693941070658E-3</v>
      </c>
      <c r="J503">
        <f t="shared" si="39"/>
        <v>3.2114693941070658E-3</v>
      </c>
      <c r="K503">
        <f t="shared" si="38"/>
        <v>1.0313535669286405E-5</v>
      </c>
      <c r="M503">
        <f t="shared" si="35"/>
        <v>3.5617989999999793</v>
      </c>
      <c r="N503">
        <f t="shared" si="36"/>
        <v>3.5617989999999793</v>
      </c>
    </row>
    <row r="504" spans="1:14" x14ac:dyDescent="0.3">
      <c r="A504" s="1">
        <v>40917</v>
      </c>
      <c r="B504">
        <v>199.707932</v>
      </c>
      <c r="C504">
        <v>200.54890399999999</v>
      </c>
      <c r="D504">
        <v>196.096664</v>
      </c>
      <c r="E504">
        <v>198.471191</v>
      </c>
      <c r="F504">
        <v>192.736435</v>
      </c>
      <c r="G504">
        <v>11603434</v>
      </c>
      <c r="I504">
        <f t="shared" si="37"/>
        <v>-6.446861419758366E-3</v>
      </c>
      <c r="J504">
        <f t="shared" si="39"/>
        <v>6.446861419758366E-3</v>
      </c>
      <c r="K504">
        <f t="shared" si="38"/>
        <v>4.1562022165568852E-5</v>
      </c>
      <c r="M504">
        <f t="shared" si="35"/>
        <v>-1.236740999999995</v>
      </c>
      <c r="N504">
        <f t="shared" si="36"/>
        <v>1.236740999999995</v>
      </c>
    </row>
    <row r="505" spans="1:14" x14ac:dyDescent="0.3">
      <c r="A505" s="1">
        <v>40918</v>
      </c>
      <c r="B505">
        <v>198.86695900000001</v>
      </c>
      <c r="C505">
        <v>204.259109</v>
      </c>
      <c r="D505">
        <v>198.86695900000001</v>
      </c>
      <c r="E505">
        <v>202.92344700000001</v>
      </c>
      <c r="F505">
        <v>197.06004300000001</v>
      </c>
      <c r="G505">
        <v>11914873</v>
      </c>
      <c r="I505">
        <f t="shared" si="37"/>
        <v>9.6347550926823653E-3</v>
      </c>
      <c r="J505">
        <f t="shared" si="39"/>
        <v>9.6347550926823653E-3</v>
      </c>
      <c r="K505">
        <f t="shared" si="38"/>
        <v>9.2828505695968769E-5</v>
      </c>
      <c r="M505">
        <f t="shared" si="35"/>
        <v>4.0564880000000016</v>
      </c>
      <c r="N505">
        <f t="shared" si="36"/>
        <v>4.0564880000000016</v>
      </c>
    </row>
    <row r="506" spans="1:14" x14ac:dyDescent="0.3">
      <c r="A506" s="1">
        <v>40919</v>
      </c>
      <c r="B506">
        <v>204.011765</v>
      </c>
      <c r="C506">
        <v>205.100098</v>
      </c>
      <c r="D506">
        <v>199.608994</v>
      </c>
      <c r="E506">
        <v>202.725571</v>
      </c>
      <c r="F506">
        <v>196.86788899999999</v>
      </c>
      <c r="G506">
        <v>15624783</v>
      </c>
      <c r="I506">
        <f t="shared" si="37"/>
        <v>-4.2369860595733273E-4</v>
      </c>
      <c r="J506">
        <f t="shared" si="39"/>
        <v>4.2369860595733273E-4</v>
      </c>
      <c r="K506">
        <f t="shared" si="38"/>
        <v>1.7952050869018711E-7</v>
      </c>
      <c r="M506">
        <f t="shared" si="35"/>
        <v>-1.2861939999999947</v>
      </c>
      <c r="N506">
        <f t="shared" si="36"/>
        <v>1.2861939999999947</v>
      </c>
    </row>
    <row r="507" spans="1:14" x14ac:dyDescent="0.3">
      <c r="A507" s="1">
        <v>40920</v>
      </c>
      <c r="B507">
        <v>200.84573399999999</v>
      </c>
      <c r="C507">
        <v>207.276749</v>
      </c>
      <c r="D507">
        <v>200.400497</v>
      </c>
      <c r="E507">
        <v>204.011765</v>
      </c>
      <c r="F507">
        <v>198.116928</v>
      </c>
      <c r="G507">
        <v>12188062</v>
      </c>
      <c r="I507">
        <f t="shared" si="37"/>
        <v>2.7466808149618238E-3</v>
      </c>
      <c r="J507">
        <f t="shared" si="39"/>
        <v>2.7466808149618238E-3</v>
      </c>
      <c r="K507">
        <f t="shared" si="38"/>
        <v>7.5442554992793485E-6</v>
      </c>
      <c r="M507">
        <f t="shared" si="35"/>
        <v>3.1660310000000038</v>
      </c>
      <c r="N507">
        <f t="shared" si="36"/>
        <v>3.1660310000000038</v>
      </c>
    </row>
    <row r="508" spans="1:14" x14ac:dyDescent="0.3">
      <c r="A508" s="1">
        <v>40921</v>
      </c>
      <c r="B508">
        <v>207.91984600000001</v>
      </c>
      <c r="C508">
        <v>210.93748500000001</v>
      </c>
      <c r="D508">
        <v>204.30857800000001</v>
      </c>
      <c r="E508">
        <v>206.584183</v>
      </c>
      <c r="F508">
        <v>200.61502100000001</v>
      </c>
      <c r="G508">
        <v>19211059</v>
      </c>
      <c r="I508">
        <f t="shared" si="37"/>
        <v>5.4418537997680339E-3</v>
      </c>
      <c r="J508">
        <f t="shared" si="39"/>
        <v>5.4418537997680339E-3</v>
      </c>
      <c r="K508">
        <f t="shared" si="38"/>
        <v>2.9613772778049789E-5</v>
      </c>
      <c r="M508">
        <f t="shared" si="35"/>
        <v>-1.3356630000000109</v>
      </c>
      <c r="N508">
        <f t="shared" si="36"/>
        <v>1.3356630000000109</v>
      </c>
    </row>
    <row r="509" spans="1:14" x14ac:dyDescent="0.3">
      <c r="A509" s="1">
        <v>40924</v>
      </c>
      <c r="B509">
        <v>203.81388899999999</v>
      </c>
      <c r="C509">
        <v>212.322632</v>
      </c>
      <c r="D509">
        <v>201.78564499999999</v>
      </c>
      <c r="E509">
        <v>211.48164399999999</v>
      </c>
      <c r="F509">
        <v>205.37097199999999</v>
      </c>
      <c r="G509">
        <v>21707417</v>
      </c>
      <c r="I509">
        <f t="shared" si="37"/>
        <v>1.0175610884295616E-2</v>
      </c>
      <c r="J509">
        <f t="shared" si="39"/>
        <v>1.0175610884295616E-2</v>
      </c>
      <c r="K509">
        <f t="shared" si="38"/>
        <v>1.035430568685954E-4</v>
      </c>
      <c r="M509">
        <f t="shared" si="35"/>
        <v>7.6677549999999997</v>
      </c>
      <c r="N509">
        <f t="shared" si="36"/>
        <v>7.6677549999999997</v>
      </c>
    </row>
    <row r="510" spans="1:14" x14ac:dyDescent="0.3">
      <c r="A510" s="1">
        <v>40925</v>
      </c>
      <c r="B510">
        <v>215.68653900000001</v>
      </c>
      <c r="C510">
        <v>219.05046100000001</v>
      </c>
      <c r="D510">
        <v>213.85617099999999</v>
      </c>
      <c r="E510">
        <v>215.09291099999999</v>
      </c>
      <c r="F510">
        <v>208.87788399999999</v>
      </c>
      <c r="G510">
        <v>24063235</v>
      </c>
      <c r="I510">
        <f t="shared" si="37"/>
        <v>7.353419378954314E-3</v>
      </c>
      <c r="J510">
        <f t="shared" si="39"/>
        <v>7.353419378954314E-3</v>
      </c>
      <c r="K510">
        <f t="shared" si="38"/>
        <v>5.407277656278085E-5</v>
      </c>
      <c r="M510">
        <f t="shared" si="35"/>
        <v>-0.5936280000000238</v>
      </c>
      <c r="N510">
        <f t="shared" si="36"/>
        <v>0.5936280000000238</v>
      </c>
    </row>
    <row r="511" spans="1:14" x14ac:dyDescent="0.3">
      <c r="A511" s="1">
        <v>40926</v>
      </c>
      <c r="B511">
        <v>215.043442</v>
      </c>
      <c r="C511">
        <v>217.61584500000001</v>
      </c>
      <c r="D511">
        <v>210.393326</v>
      </c>
      <c r="E511">
        <v>211.58058199999999</v>
      </c>
      <c r="F511">
        <v>205.46705600000001</v>
      </c>
      <c r="G511">
        <v>24532641</v>
      </c>
      <c r="I511">
        <f t="shared" si="37"/>
        <v>-7.150289789058616E-3</v>
      </c>
      <c r="J511">
        <f t="shared" si="39"/>
        <v>7.150289789058616E-3</v>
      </c>
      <c r="K511">
        <f t="shared" si="38"/>
        <v>5.1126644067515905E-5</v>
      </c>
      <c r="M511">
        <f t="shared" si="35"/>
        <v>-3.4628600000000063</v>
      </c>
      <c r="N511">
        <f t="shared" si="36"/>
        <v>3.4628600000000063</v>
      </c>
    </row>
    <row r="512" spans="1:14" x14ac:dyDescent="0.3">
      <c r="A512" s="1">
        <v>40927</v>
      </c>
      <c r="B512">
        <v>214.697159</v>
      </c>
      <c r="C512">
        <v>217.91267400000001</v>
      </c>
      <c r="D512">
        <v>214.103531</v>
      </c>
      <c r="E512">
        <v>216.131775</v>
      </c>
      <c r="F512">
        <v>209.88673399999999</v>
      </c>
      <c r="G512">
        <v>14566560</v>
      </c>
      <c r="I512">
        <f t="shared" si="37"/>
        <v>9.2428127365297586E-3</v>
      </c>
      <c r="J512">
        <f t="shared" si="39"/>
        <v>9.2428127365297586E-3</v>
      </c>
      <c r="K512">
        <f t="shared" si="38"/>
        <v>8.5429587282556731E-5</v>
      </c>
      <c r="M512">
        <f t="shared" si="35"/>
        <v>1.4346160000000054</v>
      </c>
      <c r="N512">
        <f t="shared" si="36"/>
        <v>1.4346160000000054</v>
      </c>
    </row>
    <row r="513" spans="1:14" x14ac:dyDescent="0.3">
      <c r="A513" s="1">
        <v>40928</v>
      </c>
      <c r="B513">
        <v>217.56637599999999</v>
      </c>
      <c r="C513">
        <v>218.95152300000001</v>
      </c>
      <c r="D513">
        <v>213.31201200000001</v>
      </c>
      <c r="E513">
        <v>216.77487199999999</v>
      </c>
      <c r="F513">
        <v>210.511246</v>
      </c>
      <c r="G513">
        <v>10653576</v>
      </c>
      <c r="I513">
        <f t="shared" si="37"/>
        <v>1.2903182975510668E-3</v>
      </c>
      <c r="J513">
        <f t="shared" si="39"/>
        <v>1.2903182975510668E-3</v>
      </c>
      <c r="K513">
        <f t="shared" si="38"/>
        <v>1.6649213089950834E-6</v>
      </c>
      <c r="M513">
        <f t="shared" si="35"/>
        <v>-0.79150400000000332</v>
      </c>
      <c r="N513">
        <f t="shared" si="36"/>
        <v>0.79150400000000332</v>
      </c>
    </row>
    <row r="514" spans="1:14" x14ac:dyDescent="0.3">
      <c r="A514" s="1">
        <v>40931</v>
      </c>
      <c r="B514">
        <v>218.55577099999999</v>
      </c>
      <c r="C514">
        <v>220.88082900000001</v>
      </c>
      <c r="D514">
        <v>215.29078699999999</v>
      </c>
      <c r="E514">
        <v>216.77487199999999</v>
      </c>
      <c r="F514">
        <v>210.511246</v>
      </c>
      <c r="G514">
        <v>9225387</v>
      </c>
      <c r="I514">
        <f t="shared" si="37"/>
        <v>0</v>
      </c>
      <c r="J514">
        <f t="shared" si="39"/>
        <v>0</v>
      </c>
      <c r="K514">
        <f t="shared" si="38"/>
        <v>0</v>
      </c>
      <c r="M514">
        <f t="shared" si="35"/>
        <v>-1.7808990000000051</v>
      </c>
      <c r="N514">
        <f t="shared" si="36"/>
        <v>1.7808990000000051</v>
      </c>
    </row>
    <row r="515" spans="1:14" x14ac:dyDescent="0.3">
      <c r="A515" s="1">
        <v>40932</v>
      </c>
      <c r="B515">
        <v>218.654709</v>
      </c>
      <c r="C515">
        <v>222.117569</v>
      </c>
      <c r="D515">
        <v>214.20246900000001</v>
      </c>
      <c r="E515">
        <v>219.59463500000001</v>
      </c>
      <c r="F515">
        <v>213.24954199999999</v>
      </c>
      <c r="G515">
        <v>13943106</v>
      </c>
      <c r="I515">
        <f t="shared" si="37"/>
        <v>5.6127870383439436E-3</v>
      </c>
      <c r="J515">
        <f t="shared" si="39"/>
        <v>5.6127870383439436E-3</v>
      </c>
      <c r="K515">
        <f t="shared" si="38"/>
        <v>3.1503378337801781E-5</v>
      </c>
      <c r="M515">
        <f t="shared" si="35"/>
        <v>0.93992600000001403</v>
      </c>
      <c r="N515">
        <f t="shared" si="36"/>
        <v>0.93992600000001403</v>
      </c>
    </row>
    <row r="516" spans="1:14" x14ac:dyDescent="0.3">
      <c r="A516" s="1">
        <v>40933</v>
      </c>
      <c r="B516">
        <v>220.63348400000001</v>
      </c>
      <c r="C516">
        <v>231.86303699999999</v>
      </c>
      <c r="D516">
        <v>220.33667</v>
      </c>
      <c r="E516">
        <v>228.49911499999999</v>
      </c>
      <c r="F516">
        <v>221.89672899999999</v>
      </c>
      <c r="G516">
        <v>22641750</v>
      </c>
      <c r="I516">
        <f t="shared" si="37"/>
        <v>1.7262796848926558E-2</v>
      </c>
      <c r="J516">
        <f t="shared" si="39"/>
        <v>1.7262796848926558E-2</v>
      </c>
      <c r="K516">
        <f t="shared" si="38"/>
        <v>2.9800415504730869E-4</v>
      </c>
      <c r="M516">
        <f t="shared" ref="M516:M579" si="40">E516-B516</f>
        <v>7.8656309999999792</v>
      </c>
      <c r="N516">
        <f t="shared" ref="N516:N579" si="41">ABS(M516)</f>
        <v>7.8656309999999792</v>
      </c>
    </row>
    <row r="517" spans="1:14" x14ac:dyDescent="0.3">
      <c r="A517" s="1">
        <v>40935</v>
      </c>
      <c r="B517">
        <v>232.11038199999999</v>
      </c>
      <c r="C517">
        <v>238.83822599999999</v>
      </c>
      <c r="D517">
        <v>230.131607</v>
      </c>
      <c r="E517">
        <v>237.30467200000001</v>
      </c>
      <c r="F517">
        <v>230.447845</v>
      </c>
      <c r="G517">
        <v>26387260</v>
      </c>
      <c r="I517">
        <f t="shared" ref="I517:I580" si="42">LOG(E517/E516)</f>
        <v>1.6421766248721211E-2</v>
      </c>
      <c r="J517">
        <f t="shared" si="39"/>
        <v>1.6421766248721211E-2</v>
      </c>
      <c r="K517">
        <f t="shared" ref="K517:K580" si="43">(J517*J517)</f>
        <v>2.6967440672763911E-4</v>
      </c>
      <c r="M517">
        <f t="shared" si="40"/>
        <v>5.1942900000000236</v>
      </c>
      <c r="N517">
        <f t="shared" si="41"/>
        <v>5.1942900000000236</v>
      </c>
    </row>
    <row r="518" spans="1:14" x14ac:dyDescent="0.3">
      <c r="A518" s="1">
        <v>40938</v>
      </c>
      <c r="B518">
        <v>235.67218</v>
      </c>
      <c r="C518">
        <v>236.16686999999999</v>
      </c>
      <c r="D518">
        <v>228.94433599999999</v>
      </c>
      <c r="E518">
        <v>231.41781599999999</v>
      </c>
      <c r="F518">
        <v>224.73109400000001</v>
      </c>
      <c r="G518">
        <v>17473960</v>
      </c>
      <c r="I518">
        <f t="shared" si="42"/>
        <v>-1.0909497966307647E-2</v>
      </c>
      <c r="J518">
        <f t="shared" ref="J518:J581" si="44">ABS(I518)</f>
        <v>1.0909497966307647E-2</v>
      </c>
      <c r="K518">
        <f t="shared" si="43"/>
        <v>1.190171458768707E-4</v>
      </c>
      <c r="M518">
        <f t="shared" si="40"/>
        <v>-4.2543640000000096</v>
      </c>
      <c r="N518">
        <f t="shared" si="41"/>
        <v>4.2543640000000096</v>
      </c>
    </row>
    <row r="519" spans="1:14" x14ac:dyDescent="0.3">
      <c r="A519" s="1">
        <v>40939</v>
      </c>
      <c r="B519">
        <v>232.60507200000001</v>
      </c>
      <c r="C519">
        <v>242.94418300000001</v>
      </c>
      <c r="D519">
        <v>232.60507200000001</v>
      </c>
      <c r="E519">
        <v>241.163284</v>
      </c>
      <c r="F519">
        <v>234.19497699999999</v>
      </c>
      <c r="G519">
        <v>13113944</v>
      </c>
      <c r="I519">
        <f t="shared" si="42"/>
        <v>1.7914398539384334E-2</v>
      </c>
      <c r="J519">
        <f t="shared" si="44"/>
        <v>1.7914398539384334E-2</v>
      </c>
      <c r="K519">
        <f t="shared" si="43"/>
        <v>3.2092567502789557E-4</v>
      </c>
      <c r="M519">
        <f t="shared" si="40"/>
        <v>8.5582119999999975</v>
      </c>
      <c r="N519">
        <f t="shared" si="41"/>
        <v>8.5582119999999975</v>
      </c>
    </row>
    <row r="520" spans="1:14" x14ac:dyDescent="0.3">
      <c r="A520" s="1">
        <v>40940</v>
      </c>
      <c r="B520">
        <v>241.26222200000001</v>
      </c>
      <c r="C520">
        <v>249.12785299999999</v>
      </c>
      <c r="D520">
        <v>240.817001</v>
      </c>
      <c r="E520">
        <v>245.76393100000001</v>
      </c>
      <c r="F520">
        <v>238.66270399999999</v>
      </c>
      <c r="G520">
        <v>20475253</v>
      </c>
      <c r="I520">
        <f t="shared" si="42"/>
        <v>8.206955792860765E-3</v>
      </c>
      <c r="J520">
        <f t="shared" si="44"/>
        <v>8.206955792860765E-3</v>
      </c>
      <c r="K520">
        <f t="shared" si="43"/>
        <v>6.7354123385970866E-5</v>
      </c>
      <c r="M520">
        <f t="shared" si="40"/>
        <v>4.5017090000000053</v>
      </c>
      <c r="N520">
        <f t="shared" si="41"/>
        <v>4.5017090000000053</v>
      </c>
    </row>
    <row r="521" spans="1:14" x14ac:dyDescent="0.3">
      <c r="A521" s="1">
        <v>40941</v>
      </c>
      <c r="B521">
        <v>249.82041899999999</v>
      </c>
      <c r="C521">
        <v>250.01831100000001</v>
      </c>
      <c r="D521">
        <v>242.35055500000001</v>
      </c>
      <c r="E521">
        <v>243.83462499999999</v>
      </c>
      <c r="F521">
        <v>236.78912399999999</v>
      </c>
      <c r="G521">
        <v>17569303</v>
      </c>
      <c r="I521">
        <f t="shared" si="42"/>
        <v>-3.4227686190746367E-3</v>
      </c>
      <c r="J521">
        <f t="shared" si="44"/>
        <v>3.4227686190746367E-3</v>
      </c>
      <c r="K521">
        <f t="shared" si="43"/>
        <v>1.1715345019722096E-5</v>
      </c>
      <c r="M521">
        <f t="shared" si="40"/>
        <v>-5.9857939999999985</v>
      </c>
      <c r="N521">
        <f t="shared" si="41"/>
        <v>5.9857939999999985</v>
      </c>
    </row>
    <row r="522" spans="1:14" x14ac:dyDescent="0.3">
      <c r="A522" s="1">
        <v>40942</v>
      </c>
      <c r="B522">
        <v>244.62614400000001</v>
      </c>
      <c r="C522">
        <v>247.34695400000001</v>
      </c>
      <c r="D522">
        <v>238.09617600000001</v>
      </c>
      <c r="E522">
        <v>245.021896</v>
      </c>
      <c r="F522">
        <v>237.94207800000001</v>
      </c>
      <c r="G522">
        <v>14121308</v>
      </c>
      <c r="I522">
        <f t="shared" si="42"/>
        <v>2.1095198098894669E-3</v>
      </c>
      <c r="J522">
        <f t="shared" si="44"/>
        <v>2.1095198098894669E-3</v>
      </c>
      <c r="K522">
        <f t="shared" si="43"/>
        <v>4.4500738283160927E-6</v>
      </c>
      <c r="M522">
        <f t="shared" si="40"/>
        <v>0.39575199999998745</v>
      </c>
      <c r="N522">
        <f t="shared" si="41"/>
        <v>0.39575199999998745</v>
      </c>
    </row>
    <row r="523" spans="1:14" x14ac:dyDescent="0.3">
      <c r="A523" s="1">
        <v>40945</v>
      </c>
      <c r="B523">
        <v>247.841644</v>
      </c>
      <c r="C523">
        <v>250.31512499999999</v>
      </c>
      <c r="D523">
        <v>243.04312100000001</v>
      </c>
      <c r="E523">
        <v>249.078384</v>
      </c>
      <c r="F523">
        <v>241.88136299999999</v>
      </c>
      <c r="G523">
        <v>11866463</v>
      </c>
      <c r="I523">
        <f t="shared" si="42"/>
        <v>7.1311432432502458E-3</v>
      </c>
      <c r="J523">
        <f t="shared" si="44"/>
        <v>7.1311432432502458E-3</v>
      </c>
      <c r="K523">
        <f t="shared" si="43"/>
        <v>5.0853203955753635E-5</v>
      </c>
      <c r="M523">
        <f t="shared" si="40"/>
        <v>1.2367399999999975</v>
      </c>
      <c r="N523">
        <f t="shared" si="41"/>
        <v>1.2367399999999975</v>
      </c>
    </row>
    <row r="524" spans="1:14" x14ac:dyDescent="0.3">
      <c r="A524" s="1">
        <v>40946</v>
      </c>
      <c r="B524">
        <v>252.04655500000001</v>
      </c>
      <c r="C524">
        <v>252.04655500000001</v>
      </c>
      <c r="D524">
        <v>245.467117</v>
      </c>
      <c r="E524">
        <v>247.69323700000001</v>
      </c>
      <c r="F524">
        <v>240.536224</v>
      </c>
      <c r="G524">
        <v>12778968</v>
      </c>
      <c r="I524">
        <f t="shared" si="42"/>
        <v>-2.4218905922556285E-3</v>
      </c>
      <c r="J524">
        <f t="shared" si="44"/>
        <v>2.4218905922556285E-3</v>
      </c>
      <c r="K524">
        <f t="shared" si="43"/>
        <v>5.8655540408563193E-6</v>
      </c>
      <c r="M524">
        <f t="shared" si="40"/>
        <v>-4.3533180000000016</v>
      </c>
      <c r="N524">
        <f t="shared" si="41"/>
        <v>4.3533180000000016</v>
      </c>
    </row>
    <row r="525" spans="1:14" x14ac:dyDescent="0.3">
      <c r="A525" s="1">
        <v>40947</v>
      </c>
      <c r="B525">
        <v>249.22679099999999</v>
      </c>
      <c r="C525">
        <v>250.71087600000001</v>
      </c>
      <c r="D525">
        <v>242.94418300000001</v>
      </c>
      <c r="E525">
        <v>247.94058200000001</v>
      </c>
      <c r="F525">
        <v>240.77642800000001</v>
      </c>
      <c r="G525">
        <v>10246037</v>
      </c>
      <c r="I525">
        <f t="shared" si="42"/>
        <v>4.3346750534794783E-4</v>
      </c>
      <c r="J525">
        <f t="shared" si="44"/>
        <v>4.3346750534794783E-4</v>
      </c>
      <c r="K525">
        <f t="shared" si="43"/>
        <v>1.8789407819257317E-7</v>
      </c>
      <c r="M525">
        <f t="shared" si="40"/>
        <v>-1.2862089999999853</v>
      </c>
      <c r="N525">
        <f t="shared" si="41"/>
        <v>1.2862089999999853</v>
      </c>
    </row>
    <row r="526" spans="1:14" x14ac:dyDescent="0.3">
      <c r="A526" s="1">
        <v>40948</v>
      </c>
      <c r="B526">
        <v>246.55545000000001</v>
      </c>
      <c r="C526">
        <v>256.103027</v>
      </c>
      <c r="D526">
        <v>245.96180699999999</v>
      </c>
      <c r="E526">
        <v>254.569489</v>
      </c>
      <c r="F526">
        <v>247.213821</v>
      </c>
      <c r="G526">
        <v>16813705</v>
      </c>
      <c r="I526">
        <f t="shared" si="42"/>
        <v>1.1458734493634692E-2</v>
      </c>
      <c r="J526">
        <f t="shared" si="44"/>
        <v>1.1458734493634692E-2</v>
      </c>
      <c r="K526">
        <f t="shared" si="43"/>
        <v>1.3130259619561349E-4</v>
      </c>
      <c r="M526">
        <f t="shared" si="40"/>
        <v>8.0140389999999968</v>
      </c>
      <c r="N526">
        <f t="shared" si="41"/>
        <v>8.0140389999999968</v>
      </c>
    </row>
    <row r="527" spans="1:14" x14ac:dyDescent="0.3">
      <c r="A527" s="1">
        <v>40949</v>
      </c>
      <c r="B527">
        <v>253.97586100000001</v>
      </c>
      <c r="C527">
        <v>259.12066700000003</v>
      </c>
      <c r="D527">
        <v>252.788589</v>
      </c>
      <c r="E527">
        <v>254.61895799999999</v>
      </c>
      <c r="F527">
        <v>247.26185599999999</v>
      </c>
      <c r="G527">
        <v>15829072</v>
      </c>
      <c r="I527">
        <f t="shared" si="42"/>
        <v>8.4385707961098056E-5</v>
      </c>
      <c r="J527">
        <f t="shared" si="44"/>
        <v>8.4385707961098056E-5</v>
      </c>
      <c r="K527">
        <f t="shared" si="43"/>
        <v>7.1209477080957279E-9</v>
      </c>
      <c r="M527">
        <f t="shared" si="40"/>
        <v>0.64309699999998315</v>
      </c>
      <c r="N527">
        <f t="shared" si="41"/>
        <v>0.64309699999998315</v>
      </c>
    </row>
    <row r="528" spans="1:14" x14ac:dyDescent="0.3">
      <c r="A528" s="1">
        <v>40952</v>
      </c>
      <c r="B528">
        <v>254.569489</v>
      </c>
      <c r="C528">
        <v>258.03234900000001</v>
      </c>
      <c r="D528">
        <v>251.05715900000001</v>
      </c>
      <c r="E528">
        <v>255.55886799999999</v>
      </c>
      <c r="F528">
        <v>248.17460600000001</v>
      </c>
      <c r="G528">
        <v>10942166</v>
      </c>
      <c r="I528">
        <f t="shared" si="42"/>
        <v>1.6002192471335371E-3</v>
      </c>
      <c r="J528">
        <f t="shared" si="44"/>
        <v>1.6002192471335371E-3</v>
      </c>
      <c r="K528">
        <f t="shared" si="43"/>
        <v>2.5607016388966243E-6</v>
      </c>
      <c r="M528">
        <f t="shared" si="40"/>
        <v>0.98937899999998535</v>
      </c>
      <c r="N528">
        <f t="shared" si="41"/>
        <v>0.98937899999998535</v>
      </c>
    </row>
    <row r="529" spans="1:14" x14ac:dyDescent="0.3">
      <c r="A529" s="1">
        <v>40953</v>
      </c>
      <c r="B529">
        <v>256.696686</v>
      </c>
      <c r="C529">
        <v>269.806061</v>
      </c>
      <c r="D529">
        <v>256.20196499999997</v>
      </c>
      <c r="E529">
        <v>265.10647599999999</v>
      </c>
      <c r="F529">
        <v>257.44632000000001</v>
      </c>
      <c r="G529">
        <v>21793874</v>
      </c>
      <c r="I529">
        <f t="shared" si="42"/>
        <v>1.5929381020314999E-2</v>
      </c>
      <c r="J529">
        <f t="shared" si="44"/>
        <v>1.5929381020314999E-2</v>
      </c>
      <c r="K529">
        <f t="shared" si="43"/>
        <v>2.5374517969037173E-4</v>
      </c>
      <c r="M529">
        <f t="shared" si="40"/>
        <v>8.4097899999999868</v>
      </c>
      <c r="N529">
        <f t="shared" si="41"/>
        <v>8.4097899999999868</v>
      </c>
    </row>
    <row r="530" spans="1:14" x14ac:dyDescent="0.3">
      <c r="A530" s="1">
        <v>40954</v>
      </c>
      <c r="B530">
        <v>275.74240099999997</v>
      </c>
      <c r="C530">
        <v>289.59381100000002</v>
      </c>
      <c r="D530">
        <v>275.04980499999999</v>
      </c>
      <c r="E530">
        <v>284.79528800000003</v>
      </c>
      <c r="F530">
        <v>276.56622299999998</v>
      </c>
      <c r="G530">
        <v>37216737</v>
      </c>
      <c r="I530">
        <f t="shared" si="42"/>
        <v>3.1112462753691481E-2</v>
      </c>
      <c r="J530">
        <f t="shared" si="44"/>
        <v>3.1112462753691481E-2</v>
      </c>
      <c r="K530">
        <f t="shared" si="43"/>
        <v>9.6798533859983966E-4</v>
      </c>
      <c r="M530">
        <f t="shared" si="40"/>
        <v>9.0528870000000552</v>
      </c>
      <c r="N530">
        <f t="shared" si="41"/>
        <v>9.0528870000000552</v>
      </c>
    </row>
    <row r="531" spans="1:14" x14ac:dyDescent="0.3">
      <c r="A531" s="1">
        <v>40955</v>
      </c>
      <c r="B531">
        <v>279.99676499999998</v>
      </c>
      <c r="C531">
        <v>281.28295900000001</v>
      </c>
      <c r="D531">
        <v>271.38906900000001</v>
      </c>
      <c r="E531">
        <v>272.97210699999999</v>
      </c>
      <c r="F531">
        <v>265.08468599999998</v>
      </c>
      <c r="G531">
        <v>22926916</v>
      </c>
      <c r="I531">
        <f t="shared" si="42"/>
        <v>-1.841452755960513E-2</v>
      </c>
      <c r="J531">
        <f t="shared" si="44"/>
        <v>1.841452755960513E-2</v>
      </c>
      <c r="K531">
        <f t="shared" si="43"/>
        <v>3.3909482524345687E-4</v>
      </c>
      <c r="M531">
        <f t="shared" si="40"/>
        <v>-7.0246579999999881</v>
      </c>
      <c r="N531">
        <f t="shared" si="41"/>
        <v>7.0246579999999881</v>
      </c>
    </row>
    <row r="532" spans="1:14" x14ac:dyDescent="0.3">
      <c r="A532" s="1">
        <v>40956</v>
      </c>
      <c r="B532">
        <v>278.41372699999999</v>
      </c>
      <c r="C532">
        <v>280.49145499999997</v>
      </c>
      <c r="D532">
        <v>268.27252199999998</v>
      </c>
      <c r="E532">
        <v>271.04278599999998</v>
      </c>
      <c r="F532">
        <v>263.21109000000001</v>
      </c>
      <c r="G532">
        <v>17046866</v>
      </c>
      <c r="I532">
        <f t="shared" si="42"/>
        <v>-3.0804192596210777E-3</v>
      </c>
      <c r="J532">
        <f t="shared" si="44"/>
        <v>3.0804192596210777E-3</v>
      </c>
      <c r="K532">
        <f t="shared" si="43"/>
        <v>9.4889828150444694E-6</v>
      </c>
      <c r="M532">
        <f t="shared" si="40"/>
        <v>-7.3709410000000162</v>
      </c>
      <c r="N532">
        <f t="shared" si="41"/>
        <v>7.3709410000000162</v>
      </c>
    </row>
    <row r="533" spans="1:14" x14ac:dyDescent="0.3">
      <c r="A533" s="1">
        <v>40960</v>
      </c>
      <c r="B533">
        <v>272.27954099999999</v>
      </c>
      <c r="C533">
        <v>273.07104500000003</v>
      </c>
      <c r="D533">
        <v>266.68948399999999</v>
      </c>
      <c r="E533">
        <v>268.420929</v>
      </c>
      <c r="F533">
        <v>260.66497800000002</v>
      </c>
      <c r="G533">
        <v>18509808</v>
      </c>
      <c r="I533">
        <f t="shared" si="42"/>
        <v>-4.2214775942143118E-3</v>
      </c>
      <c r="J533">
        <f t="shared" si="44"/>
        <v>4.2214775942143118E-3</v>
      </c>
      <c r="K533">
        <f t="shared" si="43"/>
        <v>1.7820873078453456E-5</v>
      </c>
      <c r="M533">
        <f t="shared" si="40"/>
        <v>-3.8586119999999937</v>
      </c>
      <c r="N533">
        <f t="shared" si="41"/>
        <v>3.8586119999999937</v>
      </c>
    </row>
    <row r="534" spans="1:14" x14ac:dyDescent="0.3">
      <c r="A534" s="1">
        <v>40961</v>
      </c>
      <c r="B534">
        <v>269.113495</v>
      </c>
      <c r="C534">
        <v>273.07104500000003</v>
      </c>
      <c r="D534">
        <v>263.078217</v>
      </c>
      <c r="E534">
        <v>265.60116599999998</v>
      </c>
      <c r="F534">
        <v>257.92675800000001</v>
      </c>
      <c r="G534">
        <v>19514897</v>
      </c>
      <c r="I534">
        <f t="shared" si="42"/>
        <v>-4.5863978433995818E-3</v>
      </c>
      <c r="J534">
        <f t="shared" si="44"/>
        <v>4.5863978433995818E-3</v>
      </c>
      <c r="K534">
        <f t="shared" si="43"/>
        <v>2.1035045177940335E-5</v>
      </c>
      <c r="M534">
        <f t="shared" si="40"/>
        <v>-3.5123290000000225</v>
      </c>
      <c r="N534">
        <f t="shared" si="41"/>
        <v>3.5123290000000225</v>
      </c>
    </row>
    <row r="535" spans="1:14" x14ac:dyDescent="0.3">
      <c r="A535" s="1">
        <v>40962</v>
      </c>
      <c r="B535">
        <v>265.15594499999997</v>
      </c>
      <c r="C535">
        <v>270.84491000000003</v>
      </c>
      <c r="D535">
        <v>262.88034099999999</v>
      </c>
      <c r="E535">
        <v>265.60116599999998</v>
      </c>
      <c r="F535">
        <v>257.92675800000001</v>
      </c>
      <c r="G535">
        <v>17424076</v>
      </c>
      <c r="I535">
        <f t="shared" si="42"/>
        <v>0</v>
      </c>
      <c r="J535">
        <f t="shared" si="44"/>
        <v>0</v>
      </c>
      <c r="K535">
        <f t="shared" si="43"/>
        <v>0</v>
      </c>
      <c r="M535">
        <f t="shared" si="40"/>
        <v>0.44522100000000364</v>
      </c>
      <c r="N535">
        <f t="shared" si="41"/>
        <v>0.44522100000000364</v>
      </c>
    </row>
    <row r="536" spans="1:14" x14ac:dyDescent="0.3">
      <c r="A536" s="1">
        <v>40963</v>
      </c>
      <c r="B536">
        <v>267.134705</v>
      </c>
      <c r="C536">
        <v>268.86615</v>
      </c>
      <c r="D536">
        <v>260.40685999999999</v>
      </c>
      <c r="E536">
        <v>262.63299599999999</v>
      </c>
      <c r="F536">
        <v>255.044296</v>
      </c>
      <c r="G536">
        <v>9397628</v>
      </c>
      <c r="I536">
        <f t="shared" si="42"/>
        <v>-4.8806893310163286E-3</v>
      </c>
      <c r="J536">
        <f t="shared" si="44"/>
        <v>4.8806893310163286E-3</v>
      </c>
      <c r="K536">
        <f t="shared" si="43"/>
        <v>2.3821128345896619E-5</v>
      </c>
      <c r="M536">
        <f t="shared" si="40"/>
        <v>-4.5017090000000053</v>
      </c>
      <c r="N536">
        <f t="shared" si="41"/>
        <v>4.5017090000000053</v>
      </c>
    </row>
    <row r="537" spans="1:14" x14ac:dyDescent="0.3">
      <c r="A537" s="1">
        <v>40966</v>
      </c>
      <c r="B537">
        <v>265.057007</v>
      </c>
      <c r="C537">
        <v>265.057007</v>
      </c>
      <c r="D537">
        <v>252.64018200000001</v>
      </c>
      <c r="E537">
        <v>257.19137599999999</v>
      </c>
      <c r="F537">
        <v>249.75993299999999</v>
      </c>
      <c r="G537">
        <v>13464090</v>
      </c>
      <c r="I537">
        <f t="shared" si="42"/>
        <v>-9.0928859674885391E-3</v>
      </c>
      <c r="J537">
        <f t="shared" si="44"/>
        <v>9.0928859674885391E-3</v>
      </c>
      <c r="K537">
        <f t="shared" si="43"/>
        <v>8.2680575217749993E-5</v>
      </c>
      <c r="M537">
        <f t="shared" si="40"/>
        <v>-7.8656310000000076</v>
      </c>
      <c r="N537">
        <f t="shared" si="41"/>
        <v>7.8656310000000076</v>
      </c>
    </row>
    <row r="538" spans="1:14" x14ac:dyDescent="0.3">
      <c r="A538" s="1">
        <v>40967</v>
      </c>
      <c r="B538">
        <v>259.66482500000001</v>
      </c>
      <c r="C538">
        <v>272.52688599999999</v>
      </c>
      <c r="D538">
        <v>259.219604</v>
      </c>
      <c r="E538">
        <v>270.44915800000001</v>
      </c>
      <c r="F538">
        <v>262.634613</v>
      </c>
      <c r="G538">
        <v>14977178</v>
      </c>
      <c r="I538">
        <f t="shared" si="42"/>
        <v>2.182923170186938E-2</v>
      </c>
      <c r="J538">
        <f t="shared" si="44"/>
        <v>2.182923170186938E-2</v>
      </c>
      <c r="K538">
        <f t="shared" si="43"/>
        <v>4.7651535669389914E-4</v>
      </c>
      <c r="M538">
        <f t="shared" si="40"/>
        <v>10.784333000000004</v>
      </c>
      <c r="N538">
        <f t="shared" si="41"/>
        <v>10.784333000000004</v>
      </c>
    </row>
    <row r="539" spans="1:14" x14ac:dyDescent="0.3">
      <c r="A539" s="1">
        <v>40968</v>
      </c>
      <c r="B539">
        <v>273.07104500000003</v>
      </c>
      <c r="C539">
        <v>275.841339</v>
      </c>
      <c r="D539">
        <v>264.46337899999997</v>
      </c>
      <c r="E539">
        <v>268.07464599999997</v>
      </c>
      <c r="F539">
        <v>260.32873499999999</v>
      </c>
      <c r="G539">
        <v>13142282</v>
      </c>
      <c r="I539">
        <f t="shared" si="42"/>
        <v>-3.8298925109958807E-3</v>
      </c>
      <c r="J539">
        <f t="shared" si="44"/>
        <v>3.8298925109958807E-3</v>
      </c>
      <c r="K539">
        <f t="shared" si="43"/>
        <v>1.4668076645782332E-5</v>
      </c>
      <c r="M539">
        <f t="shared" si="40"/>
        <v>-4.9963990000000535</v>
      </c>
      <c r="N539">
        <f t="shared" si="41"/>
        <v>4.9963990000000535</v>
      </c>
    </row>
    <row r="540" spans="1:14" x14ac:dyDescent="0.3">
      <c r="A540" s="1">
        <v>40969</v>
      </c>
      <c r="B540">
        <v>267.03576700000002</v>
      </c>
      <c r="C540">
        <v>270.99331699999999</v>
      </c>
      <c r="D540">
        <v>262.583527</v>
      </c>
      <c r="E540">
        <v>264.364441</v>
      </c>
      <c r="F540">
        <v>256.72573899999998</v>
      </c>
      <c r="G540">
        <v>10340977</v>
      </c>
      <c r="I540">
        <f t="shared" si="42"/>
        <v>-6.0527022861111184E-3</v>
      </c>
      <c r="J540">
        <f t="shared" si="44"/>
        <v>6.0527022861111184E-3</v>
      </c>
      <c r="K540">
        <f t="shared" si="43"/>
        <v>3.6635204964294761E-5</v>
      </c>
      <c r="M540">
        <f t="shared" si="40"/>
        <v>-2.6713260000000218</v>
      </c>
      <c r="N540">
        <f t="shared" si="41"/>
        <v>2.6713260000000218</v>
      </c>
    </row>
    <row r="541" spans="1:14" x14ac:dyDescent="0.3">
      <c r="A541" s="1">
        <v>40970</v>
      </c>
      <c r="B541">
        <v>266.64001500000001</v>
      </c>
      <c r="C541">
        <v>269.113495</v>
      </c>
      <c r="D541">
        <v>261.84149200000002</v>
      </c>
      <c r="E541">
        <v>264.809662</v>
      </c>
      <c r="F541">
        <v>257.15808099999998</v>
      </c>
      <c r="G541">
        <v>11080128</v>
      </c>
      <c r="I541">
        <f t="shared" si="42"/>
        <v>7.307881018939745E-4</v>
      </c>
      <c r="J541">
        <f t="shared" si="44"/>
        <v>7.307881018939745E-4</v>
      </c>
      <c r="K541">
        <f t="shared" si="43"/>
        <v>5.3405124986979809E-7</v>
      </c>
      <c r="M541">
        <f t="shared" si="40"/>
        <v>-1.8303530000000023</v>
      </c>
      <c r="N541">
        <f t="shared" si="41"/>
        <v>1.8303530000000023</v>
      </c>
    </row>
    <row r="542" spans="1:14" x14ac:dyDescent="0.3">
      <c r="A542" s="1">
        <v>40973</v>
      </c>
      <c r="B542">
        <v>264.16653400000001</v>
      </c>
      <c r="C542">
        <v>272.67529300000001</v>
      </c>
      <c r="D542">
        <v>263.42450000000002</v>
      </c>
      <c r="E542">
        <v>271.24066199999999</v>
      </c>
      <c r="F542">
        <v>263.40329000000003</v>
      </c>
      <c r="G542">
        <v>13871949</v>
      </c>
      <c r="I542">
        <f t="shared" si="42"/>
        <v>1.0420968682569724E-2</v>
      </c>
      <c r="J542">
        <f t="shared" si="44"/>
        <v>1.0420968682569724E-2</v>
      </c>
      <c r="K542">
        <f t="shared" si="43"/>
        <v>1.0859658828309897E-4</v>
      </c>
      <c r="M542">
        <f t="shared" si="40"/>
        <v>7.0741279999999733</v>
      </c>
      <c r="N542">
        <f t="shared" si="41"/>
        <v>7.0741279999999733</v>
      </c>
    </row>
    <row r="543" spans="1:14" x14ac:dyDescent="0.3">
      <c r="A543" s="1">
        <v>40974</v>
      </c>
      <c r="B543">
        <v>271.191193</v>
      </c>
      <c r="C543">
        <v>276.03921500000001</v>
      </c>
      <c r="D543">
        <v>261.198395</v>
      </c>
      <c r="E543">
        <v>264.16653400000001</v>
      </c>
      <c r="F543">
        <v>256.533569</v>
      </c>
      <c r="G543">
        <v>11683494</v>
      </c>
      <c r="I543">
        <f t="shared" si="42"/>
        <v>-1.147699759763289E-2</v>
      </c>
      <c r="J543">
        <f t="shared" si="44"/>
        <v>1.147699759763289E-2</v>
      </c>
      <c r="K543">
        <f t="shared" si="43"/>
        <v>1.3172147385607114E-4</v>
      </c>
      <c r="M543">
        <f t="shared" si="40"/>
        <v>-7.0246589999999856</v>
      </c>
      <c r="N543">
        <f t="shared" si="41"/>
        <v>7.0246589999999856</v>
      </c>
    </row>
    <row r="544" spans="1:14" x14ac:dyDescent="0.3">
      <c r="A544" s="1">
        <v>40975</v>
      </c>
      <c r="B544">
        <v>262.18777499999999</v>
      </c>
      <c r="C544">
        <v>266.93682899999999</v>
      </c>
      <c r="D544">
        <v>259.61535600000002</v>
      </c>
      <c r="E544">
        <v>265.10647599999999</v>
      </c>
      <c r="F544">
        <v>257.44632000000001</v>
      </c>
      <c r="G544">
        <v>8605146</v>
      </c>
      <c r="I544">
        <f t="shared" si="42"/>
        <v>1.5425387100602506E-3</v>
      </c>
      <c r="J544">
        <f t="shared" si="44"/>
        <v>1.5425387100602506E-3</v>
      </c>
      <c r="K544">
        <f t="shared" si="43"/>
        <v>2.3794256720343417E-6</v>
      </c>
      <c r="M544">
        <f t="shared" si="40"/>
        <v>2.9187009999999987</v>
      </c>
      <c r="N544">
        <f t="shared" si="41"/>
        <v>2.9187009999999987</v>
      </c>
    </row>
    <row r="545" spans="1:14" x14ac:dyDescent="0.3">
      <c r="A545" s="1">
        <v>40977</v>
      </c>
      <c r="B545">
        <v>269.36084</v>
      </c>
      <c r="C545">
        <v>278.95788599999997</v>
      </c>
      <c r="D545">
        <v>269.36084</v>
      </c>
      <c r="E545">
        <v>277.67169200000001</v>
      </c>
      <c r="F545">
        <v>269.64849900000002</v>
      </c>
      <c r="G545">
        <v>12104133</v>
      </c>
      <c r="I545">
        <f t="shared" si="42"/>
        <v>2.0111269894469375E-2</v>
      </c>
      <c r="J545">
        <f t="shared" si="44"/>
        <v>2.0111269894469375E-2</v>
      </c>
      <c r="K545">
        <f t="shared" si="43"/>
        <v>4.0446317676819023E-4</v>
      </c>
      <c r="M545">
        <f t="shared" si="40"/>
        <v>8.3108520000000112</v>
      </c>
      <c r="N545">
        <f t="shared" si="41"/>
        <v>8.3108520000000112</v>
      </c>
    </row>
    <row r="546" spans="1:14" x14ac:dyDescent="0.3">
      <c r="A546" s="1">
        <v>40980</v>
      </c>
      <c r="B546">
        <v>279.99676499999998</v>
      </c>
      <c r="C546">
        <v>283.85537699999998</v>
      </c>
      <c r="D546">
        <v>274.109894</v>
      </c>
      <c r="E546">
        <v>281.18402099999997</v>
      </c>
      <c r="F546">
        <v>273.05929600000002</v>
      </c>
      <c r="G546">
        <v>12373643</v>
      </c>
      <c r="I546">
        <f t="shared" si="42"/>
        <v>5.4590304877478613E-3</v>
      </c>
      <c r="J546">
        <f t="shared" si="44"/>
        <v>5.4590304877478613E-3</v>
      </c>
      <c r="K546">
        <f t="shared" si="43"/>
        <v>2.9801013866160652E-5</v>
      </c>
      <c r="M546">
        <f t="shared" si="40"/>
        <v>1.1872559999999908</v>
      </c>
      <c r="N546">
        <f t="shared" si="41"/>
        <v>1.1872559999999908</v>
      </c>
    </row>
    <row r="547" spans="1:14" x14ac:dyDescent="0.3">
      <c r="A547" s="1">
        <v>40981</v>
      </c>
      <c r="B547">
        <v>283.11331200000001</v>
      </c>
      <c r="C547">
        <v>284.54794299999998</v>
      </c>
      <c r="D547">
        <v>279.35363799999999</v>
      </c>
      <c r="E547">
        <v>279.99676499999998</v>
      </c>
      <c r="F547">
        <v>271.90637199999998</v>
      </c>
      <c r="G547">
        <v>9553515</v>
      </c>
      <c r="I547">
        <f t="shared" si="42"/>
        <v>-1.8376234951831491E-3</v>
      </c>
      <c r="J547">
        <f t="shared" si="44"/>
        <v>1.8376234951831491E-3</v>
      </c>
      <c r="K547">
        <f t="shared" si="43"/>
        <v>3.3768601100491332E-6</v>
      </c>
      <c r="M547">
        <f t="shared" si="40"/>
        <v>-3.1165470000000255</v>
      </c>
      <c r="N547">
        <f t="shared" si="41"/>
        <v>3.1165470000000255</v>
      </c>
    </row>
    <row r="548" spans="1:14" x14ac:dyDescent="0.3">
      <c r="A548" s="1">
        <v>40982</v>
      </c>
      <c r="B548">
        <v>283.45962500000002</v>
      </c>
      <c r="C548">
        <v>288.90124500000002</v>
      </c>
      <c r="D548">
        <v>282.81649800000002</v>
      </c>
      <c r="E548">
        <v>286.92245500000001</v>
      </c>
      <c r="F548">
        <v>278.631958</v>
      </c>
      <c r="G548">
        <v>10136227</v>
      </c>
      <c r="I548">
        <f t="shared" si="42"/>
        <v>1.0611524480428307E-2</v>
      </c>
      <c r="J548">
        <f t="shared" si="44"/>
        <v>1.0611524480428307E-2</v>
      </c>
      <c r="K548">
        <f t="shared" si="43"/>
        <v>1.1260445179872926E-4</v>
      </c>
      <c r="M548">
        <f t="shared" si="40"/>
        <v>3.4628299999999967</v>
      </c>
      <c r="N548">
        <f t="shared" si="41"/>
        <v>3.4628299999999967</v>
      </c>
    </row>
    <row r="549" spans="1:14" x14ac:dyDescent="0.3">
      <c r="A549" s="1">
        <v>40983</v>
      </c>
      <c r="B549">
        <v>286.87298600000003</v>
      </c>
      <c r="C549">
        <v>291.02844199999998</v>
      </c>
      <c r="D549">
        <v>281.67871100000002</v>
      </c>
      <c r="E549">
        <v>287.367706</v>
      </c>
      <c r="F549">
        <v>279.064301</v>
      </c>
      <c r="G549">
        <v>9871044</v>
      </c>
      <c r="I549">
        <f t="shared" si="42"/>
        <v>6.7342296364656458E-4</v>
      </c>
      <c r="J549">
        <f t="shared" si="44"/>
        <v>6.7342296364656458E-4</v>
      </c>
      <c r="K549">
        <f t="shared" si="43"/>
        <v>4.5349848796652224E-7</v>
      </c>
      <c r="M549">
        <f t="shared" si="40"/>
        <v>0.49471999999997252</v>
      </c>
      <c r="N549">
        <f t="shared" si="41"/>
        <v>0.49471999999997252</v>
      </c>
    </row>
    <row r="550" spans="1:14" x14ac:dyDescent="0.3">
      <c r="A550" s="1">
        <v>40984</v>
      </c>
      <c r="B550">
        <v>285.43838499999998</v>
      </c>
      <c r="C550">
        <v>294.68917800000003</v>
      </c>
      <c r="D550">
        <v>279.65048200000001</v>
      </c>
      <c r="E550">
        <v>283.65750100000002</v>
      </c>
      <c r="F550">
        <v>275.46133400000002</v>
      </c>
      <c r="G550">
        <v>16463280</v>
      </c>
      <c r="I550">
        <f t="shared" si="42"/>
        <v>-5.6436886287853059E-3</v>
      </c>
      <c r="J550">
        <f t="shared" si="44"/>
        <v>5.6436886287853059E-3</v>
      </c>
      <c r="K550">
        <f t="shared" si="43"/>
        <v>3.1851221338680569E-5</v>
      </c>
      <c r="M550">
        <f t="shared" si="40"/>
        <v>-1.7808839999999577</v>
      </c>
      <c r="N550">
        <f t="shared" si="41"/>
        <v>1.7808839999999577</v>
      </c>
    </row>
    <row r="551" spans="1:14" x14ac:dyDescent="0.3">
      <c r="A551" s="1">
        <v>40987</v>
      </c>
      <c r="B551">
        <v>284.49847399999999</v>
      </c>
      <c r="C551">
        <v>289.39593500000001</v>
      </c>
      <c r="D551">
        <v>278.36425800000001</v>
      </c>
      <c r="E551">
        <v>280.44198599999999</v>
      </c>
      <c r="F551">
        <v>272.33874500000002</v>
      </c>
      <c r="G551">
        <v>9453260</v>
      </c>
      <c r="I551">
        <f t="shared" si="42"/>
        <v>-4.9512384915414449E-3</v>
      </c>
      <c r="J551">
        <f t="shared" si="44"/>
        <v>4.9512384915414449E-3</v>
      </c>
      <c r="K551">
        <f t="shared" si="43"/>
        <v>2.4514762600121604E-5</v>
      </c>
      <c r="M551">
        <f t="shared" si="40"/>
        <v>-4.0564880000000016</v>
      </c>
      <c r="N551">
        <f t="shared" si="41"/>
        <v>4.0564880000000016</v>
      </c>
    </row>
    <row r="552" spans="1:14" x14ac:dyDescent="0.3">
      <c r="A552" s="1">
        <v>40988</v>
      </c>
      <c r="B552">
        <v>280.68933099999998</v>
      </c>
      <c r="C552">
        <v>282.915436</v>
      </c>
      <c r="D552">
        <v>266.78842200000003</v>
      </c>
      <c r="E552">
        <v>268.51986699999998</v>
      </c>
      <c r="F552">
        <v>260.76110799999998</v>
      </c>
      <c r="G552">
        <v>18382920</v>
      </c>
      <c r="I552">
        <f t="shared" si="42"/>
        <v>-1.8866610581196874E-2</v>
      </c>
      <c r="J552">
        <f t="shared" si="44"/>
        <v>1.8866610581196874E-2</v>
      </c>
      <c r="K552">
        <f t="shared" si="43"/>
        <v>3.5594899482252988E-4</v>
      </c>
      <c r="M552">
        <f t="shared" si="40"/>
        <v>-12.169464000000005</v>
      </c>
      <c r="N552">
        <f t="shared" si="41"/>
        <v>12.169464000000005</v>
      </c>
    </row>
    <row r="553" spans="1:14" x14ac:dyDescent="0.3">
      <c r="A553" s="1">
        <v>40989</v>
      </c>
      <c r="B553">
        <v>268.96508799999998</v>
      </c>
      <c r="C553">
        <v>274.50564600000001</v>
      </c>
      <c r="D553">
        <v>261.29733299999998</v>
      </c>
      <c r="E553">
        <v>273.169983</v>
      </c>
      <c r="F553">
        <v>265.27682499999997</v>
      </c>
      <c r="G553">
        <v>23277086</v>
      </c>
      <c r="I553">
        <f t="shared" si="42"/>
        <v>7.4565522294811068E-3</v>
      </c>
      <c r="J553">
        <f t="shared" si="44"/>
        <v>7.4565522294811068E-3</v>
      </c>
      <c r="K553">
        <f t="shared" si="43"/>
        <v>5.5600171150979663E-5</v>
      </c>
      <c r="M553">
        <f t="shared" si="40"/>
        <v>4.2048950000000218</v>
      </c>
      <c r="N553">
        <f t="shared" si="41"/>
        <v>4.2048950000000218</v>
      </c>
    </row>
    <row r="554" spans="1:14" x14ac:dyDescent="0.3">
      <c r="A554" s="1">
        <v>40990</v>
      </c>
      <c r="B554">
        <v>271.43853799999999</v>
      </c>
      <c r="C554">
        <v>279.40313700000002</v>
      </c>
      <c r="D554">
        <v>265.15594499999997</v>
      </c>
      <c r="E554">
        <v>267.23364299999997</v>
      </c>
      <c r="F554">
        <v>259.512024</v>
      </c>
      <c r="G554">
        <v>14674460</v>
      </c>
      <c r="I554">
        <f t="shared" si="42"/>
        <v>-9.5418435004635607E-3</v>
      </c>
      <c r="J554">
        <f t="shared" si="44"/>
        <v>9.5418435004635607E-3</v>
      </c>
      <c r="K554">
        <f t="shared" si="43"/>
        <v>9.1046777387338701E-5</v>
      </c>
      <c r="M554">
        <f t="shared" si="40"/>
        <v>-4.2048950000000218</v>
      </c>
      <c r="N554">
        <f t="shared" si="41"/>
        <v>4.2048950000000218</v>
      </c>
    </row>
    <row r="555" spans="1:14" x14ac:dyDescent="0.3">
      <c r="A555" s="1">
        <v>40991</v>
      </c>
      <c r="B555">
        <v>269.113495</v>
      </c>
      <c r="C555">
        <v>272.67529300000001</v>
      </c>
      <c r="D555">
        <v>264.809662</v>
      </c>
      <c r="E555">
        <v>269.806061</v>
      </c>
      <c r="F555">
        <v>262.01010100000002</v>
      </c>
      <c r="G555">
        <v>12244453</v>
      </c>
      <c r="I555">
        <f t="shared" si="42"/>
        <v>4.1605694275994136E-3</v>
      </c>
      <c r="J555">
        <f t="shared" si="44"/>
        <v>4.1605694275994136E-3</v>
      </c>
      <c r="K555">
        <f t="shared" si="43"/>
        <v>1.7310337961874911E-5</v>
      </c>
      <c r="M555">
        <f t="shared" si="40"/>
        <v>0.69256599999999935</v>
      </c>
      <c r="N555">
        <f t="shared" si="41"/>
        <v>0.69256599999999935</v>
      </c>
    </row>
    <row r="556" spans="1:14" x14ac:dyDescent="0.3">
      <c r="A556" s="1">
        <v>40994</v>
      </c>
      <c r="B556">
        <v>269.806061</v>
      </c>
      <c r="C556">
        <v>269.806061</v>
      </c>
      <c r="D556">
        <v>263.47396900000001</v>
      </c>
      <c r="E556">
        <v>265.55169699999999</v>
      </c>
      <c r="F556">
        <v>257.87866200000002</v>
      </c>
      <c r="G556">
        <v>10809962</v>
      </c>
      <c r="I556">
        <f t="shared" si="42"/>
        <v>-6.9026204504524877E-3</v>
      </c>
      <c r="J556">
        <f t="shared" si="44"/>
        <v>6.9026204504524877E-3</v>
      </c>
      <c r="K556">
        <f t="shared" si="43"/>
        <v>4.7646169083004905E-5</v>
      </c>
      <c r="M556">
        <f t="shared" si="40"/>
        <v>-4.2543640000000096</v>
      </c>
      <c r="N556">
        <f t="shared" si="41"/>
        <v>4.2543640000000096</v>
      </c>
    </row>
    <row r="557" spans="1:14" x14ac:dyDescent="0.3">
      <c r="A557" s="1">
        <v>40995</v>
      </c>
      <c r="B557">
        <v>270.00393700000001</v>
      </c>
      <c r="C557">
        <v>272.57635499999998</v>
      </c>
      <c r="D557">
        <v>262.97927900000002</v>
      </c>
      <c r="E557">
        <v>269.90499899999998</v>
      </c>
      <c r="F557">
        <v>262.106201</v>
      </c>
      <c r="G557">
        <v>11072644</v>
      </c>
      <c r="I557">
        <f t="shared" si="42"/>
        <v>7.0618472335087284E-3</v>
      </c>
      <c r="J557">
        <f t="shared" si="44"/>
        <v>7.0618472335087284E-3</v>
      </c>
      <c r="K557">
        <f t="shared" si="43"/>
        <v>4.9869686349414883E-5</v>
      </c>
      <c r="M557">
        <f t="shared" si="40"/>
        <v>-9.8938000000032389E-2</v>
      </c>
      <c r="N557">
        <f t="shared" si="41"/>
        <v>9.8938000000032389E-2</v>
      </c>
    </row>
    <row r="558" spans="1:14" x14ac:dyDescent="0.3">
      <c r="A558" s="1">
        <v>40996</v>
      </c>
      <c r="B558">
        <v>269.01455700000002</v>
      </c>
      <c r="C558">
        <v>269.75659200000001</v>
      </c>
      <c r="D558">
        <v>265.65063500000002</v>
      </c>
      <c r="E558">
        <v>268.27252199999998</v>
      </c>
      <c r="F558">
        <v>260.52090500000003</v>
      </c>
      <c r="G558">
        <v>7597363</v>
      </c>
      <c r="I558">
        <f t="shared" si="42"/>
        <v>-2.6347363081881E-3</v>
      </c>
      <c r="J558">
        <f t="shared" si="44"/>
        <v>2.6347363081881E-3</v>
      </c>
      <c r="K558">
        <f t="shared" si="43"/>
        <v>6.9418354136846582E-6</v>
      </c>
      <c r="M558">
        <f t="shared" si="40"/>
        <v>-0.74203500000004396</v>
      </c>
      <c r="N558">
        <f t="shared" si="41"/>
        <v>0.74203500000004396</v>
      </c>
    </row>
    <row r="559" spans="1:14" x14ac:dyDescent="0.3">
      <c r="A559" s="1">
        <v>40997</v>
      </c>
      <c r="B559">
        <v>265.99691799999999</v>
      </c>
      <c r="C559">
        <v>271.09225500000002</v>
      </c>
      <c r="D559">
        <v>264.364441</v>
      </c>
      <c r="E559">
        <v>269.06402600000001</v>
      </c>
      <c r="F559">
        <v>261.28955100000002</v>
      </c>
      <c r="G559">
        <v>9912451</v>
      </c>
      <c r="I559">
        <f t="shared" si="42"/>
        <v>1.2794442123859478E-3</v>
      </c>
      <c r="J559">
        <f t="shared" si="44"/>
        <v>1.2794442123859478E-3</v>
      </c>
      <c r="K559">
        <f t="shared" si="43"/>
        <v>1.6369774926078984E-6</v>
      </c>
      <c r="M559">
        <f t="shared" si="40"/>
        <v>3.0671080000000188</v>
      </c>
      <c r="N559">
        <f t="shared" si="41"/>
        <v>3.0671080000000188</v>
      </c>
    </row>
    <row r="560" spans="1:14" x14ac:dyDescent="0.3">
      <c r="A560" s="1">
        <v>40998</v>
      </c>
      <c r="B560">
        <v>272.08166499999999</v>
      </c>
      <c r="C560">
        <v>273.66467299999999</v>
      </c>
      <c r="D560">
        <v>270.00393700000001</v>
      </c>
      <c r="E560">
        <v>272.32900999999998</v>
      </c>
      <c r="F560">
        <v>264.46017499999999</v>
      </c>
      <c r="G560">
        <v>6411121</v>
      </c>
      <c r="I560">
        <f t="shared" si="42"/>
        <v>5.2382710193424106E-3</v>
      </c>
      <c r="J560">
        <f t="shared" si="44"/>
        <v>5.2382710193424106E-3</v>
      </c>
      <c r="K560">
        <f t="shared" si="43"/>
        <v>2.7439483272082575E-5</v>
      </c>
      <c r="M560">
        <f t="shared" si="40"/>
        <v>0.24734499999999571</v>
      </c>
      <c r="N560">
        <f t="shared" si="41"/>
        <v>0.24734499999999571</v>
      </c>
    </row>
    <row r="561" spans="1:14" x14ac:dyDescent="0.3">
      <c r="A561" s="1">
        <v>41001</v>
      </c>
      <c r="B561">
        <v>276.92965700000002</v>
      </c>
      <c r="C561">
        <v>277.028595</v>
      </c>
      <c r="D561">
        <v>272.77423099999999</v>
      </c>
      <c r="E561">
        <v>273.862549</v>
      </c>
      <c r="F561">
        <v>265.94940200000002</v>
      </c>
      <c r="G561">
        <v>8010959</v>
      </c>
      <c r="I561">
        <f t="shared" si="42"/>
        <v>2.4387388072775458E-3</v>
      </c>
      <c r="J561">
        <f t="shared" si="44"/>
        <v>2.4387388072775458E-3</v>
      </c>
      <c r="K561">
        <f t="shared" si="43"/>
        <v>5.9474469701215068E-6</v>
      </c>
      <c r="M561">
        <f t="shared" si="40"/>
        <v>-3.0671080000000188</v>
      </c>
      <c r="N561">
        <f t="shared" si="41"/>
        <v>3.0671080000000188</v>
      </c>
    </row>
    <row r="562" spans="1:14" x14ac:dyDescent="0.3">
      <c r="A562" s="1">
        <v>41002</v>
      </c>
      <c r="B562">
        <v>275.54449499999998</v>
      </c>
      <c r="C562">
        <v>279.00735500000002</v>
      </c>
      <c r="D562">
        <v>272.37847900000003</v>
      </c>
      <c r="E562">
        <v>278.26531999999997</v>
      </c>
      <c r="F562">
        <v>270.22497600000003</v>
      </c>
      <c r="G562">
        <v>8305886</v>
      </c>
      <c r="I562">
        <f t="shared" si="42"/>
        <v>6.9264378341608035E-3</v>
      </c>
      <c r="J562">
        <f t="shared" si="44"/>
        <v>6.9264378341608035E-3</v>
      </c>
      <c r="K562">
        <f t="shared" si="43"/>
        <v>4.7975541070494202E-5</v>
      </c>
      <c r="M562">
        <f t="shared" si="40"/>
        <v>2.7208249999999907</v>
      </c>
      <c r="N562">
        <f t="shared" si="41"/>
        <v>2.7208249999999907</v>
      </c>
    </row>
    <row r="563" spans="1:14" x14ac:dyDescent="0.3">
      <c r="A563" s="1">
        <v>41003</v>
      </c>
      <c r="B563">
        <v>277.028595</v>
      </c>
      <c r="C563">
        <v>278.80947900000001</v>
      </c>
      <c r="D563">
        <v>274.35723899999999</v>
      </c>
      <c r="E563">
        <v>275.59396400000003</v>
      </c>
      <c r="F563">
        <v>267.63076799999999</v>
      </c>
      <c r="G563">
        <v>4834356</v>
      </c>
      <c r="I563">
        <f t="shared" si="42"/>
        <v>-4.1893823931371133E-3</v>
      </c>
      <c r="J563">
        <f t="shared" si="44"/>
        <v>4.1893823931371133E-3</v>
      </c>
      <c r="K563">
        <f t="shared" si="43"/>
        <v>1.7550924835927248E-5</v>
      </c>
      <c r="M563">
        <f t="shared" si="40"/>
        <v>-1.4346309999999676</v>
      </c>
      <c r="N563">
        <f t="shared" si="41"/>
        <v>1.4346309999999676</v>
      </c>
    </row>
    <row r="564" spans="1:14" x14ac:dyDescent="0.3">
      <c r="A564" s="1">
        <v>41008</v>
      </c>
      <c r="B564">
        <v>274.06042500000001</v>
      </c>
      <c r="C564">
        <v>275.89080799999999</v>
      </c>
      <c r="D564">
        <v>270.79544099999998</v>
      </c>
      <c r="E564">
        <v>272.67529300000001</v>
      </c>
      <c r="F564">
        <v>264.796448</v>
      </c>
      <c r="G564">
        <v>3980653</v>
      </c>
      <c r="I564">
        <f t="shared" si="42"/>
        <v>-4.6239130411746595E-3</v>
      </c>
      <c r="J564">
        <f t="shared" si="44"/>
        <v>4.6239130411746595E-3</v>
      </c>
      <c r="K564">
        <f t="shared" si="43"/>
        <v>2.1380571812345089E-5</v>
      </c>
      <c r="M564">
        <f t="shared" si="40"/>
        <v>-1.3851319999999987</v>
      </c>
      <c r="N564">
        <f t="shared" si="41"/>
        <v>1.3851319999999987</v>
      </c>
    </row>
    <row r="565" spans="1:14" x14ac:dyDescent="0.3">
      <c r="A565" s="1">
        <v>41009</v>
      </c>
      <c r="B565">
        <v>273.169983</v>
      </c>
      <c r="C565">
        <v>281.67871100000002</v>
      </c>
      <c r="D565">
        <v>272.57635499999998</v>
      </c>
      <c r="E565">
        <v>280.73880000000003</v>
      </c>
      <c r="F565">
        <v>272.62698399999999</v>
      </c>
      <c r="G565">
        <v>8246056</v>
      </c>
      <c r="I565">
        <f t="shared" si="42"/>
        <v>1.2656650742068098E-2</v>
      </c>
      <c r="J565">
        <f t="shared" si="44"/>
        <v>1.2656650742068098E-2</v>
      </c>
      <c r="K565">
        <f t="shared" si="43"/>
        <v>1.6019080800669294E-4</v>
      </c>
      <c r="M565">
        <f t="shared" si="40"/>
        <v>7.5688170000000241</v>
      </c>
      <c r="N565">
        <f t="shared" si="41"/>
        <v>7.5688170000000241</v>
      </c>
    </row>
    <row r="566" spans="1:14" x14ac:dyDescent="0.3">
      <c r="A566" s="1">
        <v>41010</v>
      </c>
      <c r="B566">
        <v>278.166382</v>
      </c>
      <c r="C566">
        <v>283.41015599999997</v>
      </c>
      <c r="D566">
        <v>277.721161</v>
      </c>
      <c r="E566">
        <v>280.04623400000003</v>
      </c>
      <c r="F566">
        <v>271.954407</v>
      </c>
      <c r="G566">
        <v>9951166</v>
      </c>
      <c r="I566">
        <f t="shared" si="42"/>
        <v>-1.0727024682695931E-3</v>
      </c>
      <c r="J566">
        <f t="shared" si="44"/>
        <v>1.0727024682695931E-3</v>
      </c>
      <c r="K566">
        <f t="shared" si="43"/>
        <v>1.1506905854316773E-6</v>
      </c>
      <c r="M566">
        <f t="shared" si="40"/>
        <v>1.8798520000000281</v>
      </c>
      <c r="N566">
        <f t="shared" si="41"/>
        <v>1.8798520000000281</v>
      </c>
    </row>
    <row r="567" spans="1:14" x14ac:dyDescent="0.3">
      <c r="A567" s="1">
        <v>41011</v>
      </c>
      <c r="B567">
        <v>282.22287</v>
      </c>
      <c r="C567">
        <v>284.64688100000001</v>
      </c>
      <c r="D567">
        <v>280.98614500000002</v>
      </c>
      <c r="E567">
        <v>283.162781</v>
      </c>
      <c r="F567">
        <v>274.98089599999997</v>
      </c>
      <c r="G567">
        <v>5723171</v>
      </c>
      <c r="I567">
        <f t="shared" si="42"/>
        <v>4.806432225718236E-3</v>
      </c>
      <c r="J567">
        <f t="shared" si="44"/>
        <v>4.806432225718236E-3</v>
      </c>
      <c r="K567">
        <f t="shared" si="43"/>
        <v>2.3101790740422757E-5</v>
      </c>
      <c r="M567">
        <f t="shared" si="40"/>
        <v>0.93991099999999506</v>
      </c>
      <c r="N567">
        <f t="shared" si="41"/>
        <v>0.93991099999999506</v>
      </c>
    </row>
    <row r="568" spans="1:14" x14ac:dyDescent="0.3">
      <c r="A568" s="1">
        <v>41012</v>
      </c>
      <c r="B568">
        <v>284.94369499999999</v>
      </c>
      <c r="C568">
        <v>291.47366299999999</v>
      </c>
      <c r="D568">
        <v>283.95431500000001</v>
      </c>
      <c r="E568">
        <v>286.22988900000001</v>
      </c>
      <c r="F568">
        <v>277.95938100000001</v>
      </c>
      <c r="G568">
        <v>7798081</v>
      </c>
      <c r="I568">
        <f t="shared" si="42"/>
        <v>4.6788131758274554E-3</v>
      </c>
      <c r="J568">
        <f t="shared" si="44"/>
        <v>4.6788131758274554E-3</v>
      </c>
      <c r="K568">
        <f t="shared" si="43"/>
        <v>2.1891292734296599E-5</v>
      </c>
      <c r="M568">
        <f t="shared" si="40"/>
        <v>1.2861940000000232</v>
      </c>
      <c r="N568">
        <f t="shared" si="41"/>
        <v>1.2861940000000232</v>
      </c>
    </row>
    <row r="569" spans="1:14" x14ac:dyDescent="0.3">
      <c r="A569" s="1">
        <v>41015</v>
      </c>
      <c r="B569">
        <v>286.67511000000002</v>
      </c>
      <c r="C569">
        <v>298.69619799999998</v>
      </c>
      <c r="D569">
        <v>283.80590799999999</v>
      </c>
      <c r="E569">
        <v>297.50891100000001</v>
      </c>
      <c r="F569">
        <v>288.91247600000003</v>
      </c>
      <c r="G569">
        <v>12367613</v>
      </c>
      <c r="I569">
        <f t="shared" si="42"/>
        <v>1.678499611767113E-2</v>
      </c>
      <c r="J569">
        <f t="shared" si="44"/>
        <v>1.678499611767113E-2</v>
      </c>
      <c r="K569">
        <f t="shared" si="43"/>
        <v>2.8173609467023491E-4</v>
      </c>
      <c r="M569">
        <f t="shared" si="40"/>
        <v>10.833800999999994</v>
      </c>
      <c r="N569">
        <f t="shared" si="41"/>
        <v>10.833800999999994</v>
      </c>
    </row>
    <row r="570" spans="1:14" x14ac:dyDescent="0.3">
      <c r="A570" s="1">
        <v>41016</v>
      </c>
      <c r="B570">
        <v>300.77389499999998</v>
      </c>
      <c r="C570">
        <v>301.71380599999998</v>
      </c>
      <c r="D570">
        <v>293.501892</v>
      </c>
      <c r="E570">
        <v>298.15200800000002</v>
      </c>
      <c r="F570">
        <v>289.53701799999999</v>
      </c>
      <c r="G570">
        <v>14091462</v>
      </c>
      <c r="I570">
        <f t="shared" si="42"/>
        <v>9.3776031979271558E-4</v>
      </c>
      <c r="J570">
        <f t="shared" si="44"/>
        <v>9.3776031979271558E-4</v>
      </c>
      <c r="K570">
        <f t="shared" si="43"/>
        <v>8.7939441737773622E-7</v>
      </c>
      <c r="M570">
        <f t="shared" si="40"/>
        <v>-2.6218869999999583</v>
      </c>
      <c r="N570">
        <f t="shared" si="41"/>
        <v>2.6218869999999583</v>
      </c>
    </row>
    <row r="571" spans="1:14" x14ac:dyDescent="0.3">
      <c r="A571" s="1">
        <v>41017</v>
      </c>
      <c r="B571">
        <v>300.27920499999999</v>
      </c>
      <c r="C571">
        <v>307.94695999999999</v>
      </c>
      <c r="D571">
        <v>299.784515</v>
      </c>
      <c r="E571">
        <v>306.46289100000001</v>
      </c>
      <c r="F571">
        <v>297.60778800000003</v>
      </c>
      <c r="G571">
        <v>17069529</v>
      </c>
      <c r="I571">
        <f t="shared" si="42"/>
        <v>1.1940155570816052E-2</v>
      </c>
      <c r="J571">
        <f t="shared" si="44"/>
        <v>1.1940155570816052E-2</v>
      </c>
      <c r="K571">
        <f t="shared" si="43"/>
        <v>1.425673150552896E-4</v>
      </c>
      <c r="M571">
        <f t="shared" si="40"/>
        <v>6.1836860000000229</v>
      </c>
      <c r="N571">
        <f t="shared" si="41"/>
        <v>6.1836860000000229</v>
      </c>
    </row>
    <row r="572" spans="1:14" x14ac:dyDescent="0.3">
      <c r="A572" s="1">
        <v>41018</v>
      </c>
      <c r="B572">
        <v>308.04589800000002</v>
      </c>
      <c r="C572">
        <v>316.90090900000001</v>
      </c>
      <c r="D572">
        <v>306.31448399999999</v>
      </c>
      <c r="E572">
        <v>315.86206099999998</v>
      </c>
      <c r="F572">
        <v>306.73538200000002</v>
      </c>
      <c r="G572">
        <v>15746331</v>
      </c>
      <c r="I572">
        <f t="shared" si="42"/>
        <v>1.3119570659277066E-2</v>
      </c>
      <c r="J572">
        <f t="shared" si="44"/>
        <v>1.3119570659277066E-2</v>
      </c>
      <c r="K572">
        <f t="shared" si="43"/>
        <v>1.7212313428376365E-4</v>
      </c>
      <c r="M572">
        <f t="shared" si="40"/>
        <v>7.8161629999999604</v>
      </c>
      <c r="N572">
        <f t="shared" si="41"/>
        <v>7.8161629999999604</v>
      </c>
    </row>
    <row r="573" spans="1:14" x14ac:dyDescent="0.3">
      <c r="A573" s="1">
        <v>41019</v>
      </c>
      <c r="B573">
        <v>314.32852200000002</v>
      </c>
      <c r="C573">
        <v>317.34613000000002</v>
      </c>
      <c r="D573">
        <v>309.18368500000003</v>
      </c>
      <c r="E573">
        <v>313.28964200000001</v>
      </c>
      <c r="F573">
        <v>304.23727400000001</v>
      </c>
      <c r="G573">
        <v>9064027</v>
      </c>
      <c r="I573">
        <f t="shared" si="42"/>
        <v>-3.5514283665581286E-3</v>
      </c>
      <c r="J573">
        <f t="shared" si="44"/>
        <v>3.5514283665581286E-3</v>
      </c>
      <c r="K573">
        <f t="shared" si="43"/>
        <v>1.2612643442793737E-5</v>
      </c>
      <c r="M573">
        <f t="shared" si="40"/>
        <v>-1.038880000000006</v>
      </c>
      <c r="N573">
        <f t="shared" si="41"/>
        <v>1.038880000000006</v>
      </c>
    </row>
    <row r="574" spans="1:14" x14ac:dyDescent="0.3">
      <c r="A574" s="1">
        <v>41022</v>
      </c>
      <c r="B574">
        <v>313.14123499999999</v>
      </c>
      <c r="C574">
        <v>316.505157</v>
      </c>
      <c r="D574">
        <v>305.37454200000002</v>
      </c>
      <c r="E574">
        <v>306.46289100000001</v>
      </c>
      <c r="F574">
        <v>297.60778800000003</v>
      </c>
      <c r="G574">
        <v>7917321</v>
      </c>
      <c r="I574">
        <f t="shared" si="42"/>
        <v>-9.568142292718922E-3</v>
      </c>
      <c r="J574">
        <f t="shared" si="44"/>
        <v>9.568142292718922E-3</v>
      </c>
      <c r="K574">
        <f t="shared" si="43"/>
        <v>9.154934693371651E-5</v>
      </c>
      <c r="M574">
        <f t="shared" si="40"/>
        <v>-6.6783439999999814</v>
      </c>
      <c r="N574">
        <f t="shared" si="41"/>
        <v>6.6783439999999814</v>
      </c>
    </row>
    <row r="575" spans="1:14" x14ac:dyDescent="0.3">
      <c r="A575" s="1">
        <v>41023</v>
      </c>
      <c r="B575">
        <v>306.21554600000002</v>
      </c>
      <c r="C575">
        <v>310.91513099999997</v>
      </c>
      <c r="D575">
        <v>305.77029399999998</v>
      </c>
      <c r="E575">
        <v>308.54058800000001</v>
      </c>
      <c r="F575">
        <v>299.625427</v>
      </c>
      <c r="G575">
        <v>6222982</v>
      </c>
      <c r="I575">
        <f t="shared" si="42"/>
        <v>2.9344086849897809E-3</v>
      </c>
      <c r="J575">
        <f t="shared" si="44"/>
        <v>2.9344086849897809E-3</v>
      </c>
      <c r="K575">
        <f t="shared" si="43"/>
        <v>8.6107543305434554E-6</v>
      </c>
      <c r="M575">
        <f t="shared" si="40"/>
        <v>2.3250419999999963</v>
      </c>
      <c r="N575">
        <f t="shared" si="41"/>
        <v>2.3250419999999963</v>
      </c>
    </row>
    <row r="576" spans="1:14" x14ac:dyDescent="0.3">
      <c r="A576" s="1">
        <v>41024</v>
      </c>
      <c r="B576">
        <v>309.529968</v>
      </c>
      <c r="C576">
        <v>312.10238600000002</v>
      </c>
      <c r="D576">
        <v>305.96816999999999</v>
      </c>
      <c r="E576">
        <v>310.61831699999999</v>
      </c>
      <c r="F576">
        <v>301.64309700000001</v>
      </c>
      <c r="G576">
        <v>8708476</v>
      </c>
      <c r="I576">
        <f t="shared" si="42"/>
        <v>2.9147594241375353E-3</v>
      </c>
      <c r="J576">
        <f t="shared" si="44"/>
        <v>2.9147594241375353E-3</v>
      </c>
      <c r="K576">
        <f t="shared" si="43"/>
        <v>8.4958225005985769E-6</v>
      </c>
      <c r="M576">
        <f t="shared" si="40"/>
        <v>1.0883489999999938</v>
      </c>
      <c r="N576">
        <f t="shared" si="41"/>
        <v>1.0883489999999938</v>
      </c>
    </row>
    <row r="577" spans="1:14" x14ac:dyDescent="0.3">
      <c r="A577" s="1">
        <v>41025</v>
      </c>
      <c r="B577">
        <v>312.54760700000003</v>
      </c>
      <c r="C577">
        <v>312.54760700000003</v>
      </c>
      <c r="D577">
        <v>307.05651899999998</v>
      </c>
      <c r="E577">
        <v>308.78793300000001</v>
      </c>
      <c r="F577">
        <v>299.86563100000001</v>
      </c>
      <c r="G577">
        <v>6841205</v>
      </c>
      <c r="I577">
        <f t="shared" si="42"/>
        <v>-2.5667418914285022E-3</v>
      </c>
      <c r="J577">
        <f t="shared" si="44"/>
        <v>2.5667418914285022E-3</v>
      </c>
      <c r="K577">
        <f t="shared" si="43"/>
        <v>6.5881639372139646E-6</v>
      </c>
      <c r="M577">
        <f t="shared" si="40"/>
        <v>-3.7596740000000182</v>
      </c>
      <c r="N577">
        <f t="shared" si="41"/>
        <v>3.7596740000000182</v>
      </c>
    </row>
    <row r="578" spans="1:14" x14ac:dyDescent="0.3">
      <c r="A578" s="1">
        <v>41026</v>
      </c>
      <c r="B578">
        <v>309.48049900000001</v>
      </c>
      <c r="C578">
        <v>310.37097199999999</v>
      </c>
      <c r="D578">
        <v>304.43463100000002</v>
      </c>
      <c r="E578">
        <v>309.33209199999999</v>
      </c>
      <c r="F578">
        <v>300.39407299999999</v>
      </c>
      <c r="G578">
        <v>5664196</v>
      </c>
      <c r="I578">
        <f t="shared" si="42"/>
        <v>7.6465832676847543E-4</v>
      </c>
      <c r="J578">
        <f t="shared" si="44"/>
        <v>7.6465832676847543E-4</v>
      </c>
      <c r="K578">
        <f t="shared" si="43"/>
        <v>5.8470235669636459E-7</v>
      </c>
      <c r="M578">
        <f t="shared" si="40"/>
        <v>-0.14840700000002016</v>
      </c>
      <c r="N578">
        <f t="shared" si="41"/>
        <v>0.14840700000002016</v>
      </c>
    </row>
    <row r="579" spans="1:14" x14ac:dyDescent="0.3">
      <c r="A579" s="1">
        <v>41029</v>
      </c>
      <c r="B579">
        <v>306.71023600000001</v>
      </c>
      <c r="C579">
        <v>314.13064600000001</v>
      </c>
      <c r="D579">
        <v>306.66076700000002</v>
      </c>
      <c r="E579">
        <v>313.19070399999998</v>
      </c>
      <c r="F579">
        <v>304.14117399999998</v>
      </c>
      <c r="G579">
        <v>4698115</v>
      </c>
      <c r="I579">
        <f t="shared" si="42"/>
        <v>5.3838843218795901E-3</v>
      </c>
      <c r="J579">
        <f t="shared" si="44"/>
        <v>5.3838843218795901E-3</v>
      </c>
      <c r="K579">
        <f t="shared" si="43"/>
        <v>2.8986210391380854E-5</v>
      </c>
      <c r="M579">
        <f t="shared" si="40"/>
        <v>6.4804679999999735</v>
      </c>
      <c r="N579">
        <f t="shared" si="41"/>
        <v>6.4804679999999735</v>
      </c>
    </row>
    <row r="580" spans="1:14" x14ac:dyDescent="0.3">
      <c r="A580" s="1">
        <v>41031</v>
      </c>
      <c r="B580">
        <v>309.62890599999997</v>
      </c>
      <c r="C580">
        <v>309.62890599999997</v>
      </c>
      <c r="D580">
        <v>300.42761200000001</v>
      </c>
      <c r="E580">
        <v>301.26858499999997</v>
      </c>
      <c r="F580">
        <v>292.56353799999999</v>
      </c>
      <c r="G580">
        <v>10281065</v>
      </c>
      <c r="I580">
        <f t="shared" si="42"/>
        <v>-1.685501536124033E-2</v>
      </c>
      <c r="J580">
        <f t="shared" si="44"/>
        <v>1.685501536124033E-2</v>
      </c>
      <c r="K580">
        <f t="shared" si="43"/>
        <v>2.8409154282764751E-4</v>
      </c>
      <c r="M580">
        <f t="shared" ref="M580:M643" si="45">E580-B580</f>
        <v>-8.360320999999999</v>
      </c>
      <c r="N580">
        <f t="shared" ref="N580:N643" si="46">ABS(M580)</f>
        <v>8.360320999999999</v>
      </c>
    </row>
    <row r="581" spans="1:14" x14ac:dyDescent="0.3">
      <c r="A581" s="1">
        <v>41032</v>
      </c>
      <c r="B581">
        <v>300.922302</v>
      </c>
      <c r="C581">
        <v>301.76327500000002</v>
      </c>
      <c r="D581">
        <v>296.22271699999999</v>
      </c>
      <c r="E581">
        <v>297.75625600000001</v>
      </c>
      <c r="F581">
        <v>289.15267899999998</v>
      </c>
      <c r="G581">
        <v>10155565</v>
      </c>
      <c r="I581">
        <f t="shared" ref="I581:I644" si="47">LOG(E581/E580)</f>
        <v>-5.0929526790526097E-3</v>
      </c>
      <c r="J581">
        <f t="shared" si="44"/>
        <v>5.0929526790526097E-3</v>
      </c>
      <c r="K581">
        <f t="shared" ref="K581:K644" si="48">(J581*J581)</f>
        <v>2.5938166991069154E-5</v>
      </c>
      <c r="M581">
        <f t="shared" si="45"/>
        <v>-3.1660459999999944</v>
      </c>
      <c r="N581">
        <f t="shared" si="46"/>
        <v>3.1660459999999944</v>
      </c>
    </row>
    <row r="582" spans="1:14" x14ac:dyDescent="0.3">
      <c r="A582" s="1">
        <v>41033</v>
      </c>
      <c r="B582">
        <v>295.33227499999998</v>
      </c>
      <c r="C582">
        <v>300.477081</v>
      </c>
      <c r="D582">
        <v>292.16622899999999</v>
      </c>
      <c r="E582">
        <v>298.59726000000001</v>
      </c>
      <c r="F582">
        <v>289.96942100000001</v>
      </c>
      <c r="G582">
        <v>11727629</v>
      </c>
      <c r="I582">
        <f t="shared" si="47"/>
        <v>1.2249232335856096E-3</v>
      </c>
      <c r="J582">
        <f t="shared" ref="J582:J645" si="49">ABS(I582)</f>
        <v>1.2249232335856096E-3</v>
      </c>
      <c r="K582">
        <f t="shared" si="48"/>
        <v>1.5004369281778259E-6</v>
      </c>
      <c r="M582">
        <f t="shared" si="45"/>
        <v>3.2649850000000242</v>
      </c>
      <c r="N582">
        <f t="shared" si="46"/>
        <v>3.2649850000000242</v>
      </c>
    </row>
    <row r="583" spans="1:14" x14ac:dyDescent="0.3">
      <c r="A583" s="1">
        <v>41036</v>
      </c>
      <c r="B583">
        <v>294.73864700000001</v>
      </c>
      <c r="C583">
        <v>306.71023600000001</v>
      </c>
      <c r="D583">
        <v>288.45602400000001</v>
      </c>
      <c r="E583">
        <v>305.12719700000002</v>
      </c>
      <c r="F583">
        <v>296.31066900000002</v>
      </c>
      <c r="G583">
        <v>13212481</v>
      </c>
      <c r="I583">
        <f t="shared" si="47"/>
        <v>9.3951012595196257E-3</v>
      </c>
      <c r="J583">
        <f t="shared" si="49"/>
        <v>9.3951012595196257E-3</v>
      </c>
      <c r="K583">
        <f t="shared" si="48"/>
        <v>8.8267927676627262E-5</v>
      </c>
      <c r="M583">
        <f t="shared" si="45"/>
        <v>10.388550000000009</v>
      </c>
      <c r="N583">
        <f t="shared" si="46"/>
        <v>10.388550000000009</v>
      </c>
    </row>
    <row r="584" spans="1:14" x14ac:dyDescent="0.3">
      <c r="A584" s="1">
        <v>41037</v>
      </c>
      <c r="B584">
        <v>304.73144500000001</v>
      </c>
      <c r="C584">
        <v>306.26501500000001</v>
      </c>
      <c r="D584">
        <v>291.869415</v>
      </c>
      <c r="E584">
        <v>293.254547</v>
      </c>
      <c r="F584">
        <v>284.78109699999999</v>
      </c>
      <c r="G584">
        <v>10848195</v>
      </c>
      <c r="I584">
        <f t="shared" si="47"/>
        <v>-1.723616477018379E-2</v>
      </c>
      <c r="J584">
        <f t="shared" si="49"/>
        <v>1.723616477018379E-2</v>
      </c>
      <c r="K584">
        <f t="shared" si="48"/>
        <v>2.9708537598492483E-4</v>
      </c>
      <c r="M584">
        <f t="shared" si="45"/>
        <v>-11.476898000000006</v>
      </c>
      <c r="N584">
        <f t="shared" si="46"/>
        <v>11.476898000000006</v>
      </c>
    </row>
    <row r="585" spans="1:14" x14ac:dyDescent="0.3">
      <c r="A585" s="1">
        <v>41038</v>
      </c>
      <c r="B585">
        <v>288.85177599999997</v>
      </c>
      <c r="C585">
        <v>294.14498900000001</v>
      </c>
      <c r="D585">
        <v>286.32882699999999</v>
      </c>
      <c r="E585">
        <v>289.74221799999998</v>
      </c>
      <c r="F585">
        <v>281.37020899999999</v>
      </c>
      <c r="G585">
        <v>11324380</v>
      </c>
      <c r="I585">
        <f t="shared" si="47"/>
        <v>-5.2329743504763116E-3</v>
      </c>
      <c r="J585">
        <f t="shared" si="49"/>
        <v>5.2329743504763116E-3</v>
      </c>
      <c r="K585">
        <f t="shared" si="48"/>
        <v>2.7384020552742977E-5</v>
      </c>
      <c r="M585">
        <f t="shared" si="45"/>
        <v>0.89044200000000728</v>
      </c>
      <c r="N585">
        <f t="shared" si="46"/>
        <v>0.89044200000000728</v>
      </c>
    </row>
    <row r="586" spans="1:14" x14ac:dyDescent="0.3">
      <c r="A586" s="1">
        <v>41039</v>
      </c>
      <c r="B586">
        <v>290.92950400000001</v>
      </c>
      <c r="C586">
        <v>293.99658199999999</v>
      </c>
      <c r="D586">
        <v>284.05325299999998</v>
      </c>
      <c r="E586">
        <v>286.13095099999998</v>
      </c>
      <c r="F586">
        <v>277.86328099999997</v>
      </c>
      <c r="G586">
        <v>6723272</v>
      </c>
      <c r="I586">
        <f t="shared" si="47"/>
        <v>-5.4469420491793877E-3</v>
      </c>
      <c r="J586">
        <f t="shared" si="49"/>
        <v>5.4469420491793877E-3</v>
      </c>
      <c r="K586">
        <f t="shared" si="48"/>
        <v>2.9669177687118549E-5</v>
      </c>
      <c r="M586">
        <f t="shared" si="45"/>
        <v>-4.7985530000000267</v>
      </c>
      <c r="N586">
        <f t="shared" si="46"/>
        <v>4.7985530000000267</v>
      </c>
    </row>
    <row r="587" spans="1:14" x14ac:dyDescent="0.3">
      <c r="A587" s="1">
        <v>41040</v>
      </c>
      <c r="B587">
        <v>284.99316399999998</v>
      </c>
      <c r="C587">
        <v>298.69619799999998</v>
      </c>
      <c r="D587">
        <v>284.99316399999998</v>
      </c>
      <c r="E587">
        <v>294.34286500000002</v>
      </c>
      <c r="F587">
        <v>285.83792099999999</v>
      </c>
      <c r="G587">
        <v>8032875</v>
      </c>
      <c r="I587">
        <f t="shared" si="47"/>
        <v>1.2288674480523646E-2</v>
      </c>
      <c r="J587">
        <f t="shared" si="49"/>
        <v>1.2288674480523646E-2</v>
      </c>
      <c r="K587">
        <f t="shared" si="48"/>
        <v>1.5101152048827311E-4</v>
      </c>
      <c r="M587">
        <f t="shared" si="45"/>
        <v>9.3497010000000387</v>
      </c>
      <c r="N587">
        <f t="shared" si="46"/>
        <v>9.3497010000000387</v>
      </c>
    </row>
    <row r="588" spans="1:14" x14ac:dyDescent="0.3">
      <c r="A588" s="1">
        <v>41043</v>
      </c>
      <c r="B588">
        <v>295.82696499999997</v>
      </c>
      <c r="C588">
        <v>297.45944200000002</v>
      </c>
      <c r="D588">
        <v>282.61862200000002</v>
      </c>
      <c r="E588">
        <v>287.51611300000002</v>
      </c>
      <c r="F588">
        <v>279.20846599999999</v>
      </c>
      <c r="G588">
        <v>7124356</v>
      </c>
      <c r="I588">
        <f t="shared" si="47"/>
        <v>-1.0191324315023297E-2</v>
      </c>
      <c r="J588">
        <f t="shared" si="49"/>
        <v>1.0191324315023297E-2</v>
      </c>
      <c r="K588">
        <f t="shared" si="48"/>
        <v>1.0386309129398509E-4</v>
      </c>
      <c r="M588">
        <f t="shared" si="45"/>
        <v>-8.3108519999999544</v>
      </c>
      <c r="N588">
        <f t="shared" si="46"/>
        <v>8.3108519999999544</v>
      </c>
    </row>
    <row r="589" spans="1:14" x14ac:dyDescent="0.3">
      <c r="A589" s="1">
        <v>41044</v>
      </c>
      <c r="B589">
        <v>284.94369499999999</v>
      </c>
      <c r="C589">
        <v>289.39593500000001</v>
      </c>
      <c r="D589">
        <v>281.62924199999998</v>
      </c>
      <c r="E589">
        <v>287.26876800000002</v>
      </c>
      <c r="F589">
        <v>278.968231</v>
      </c>
      <c r="G589">
        <v>9218412</v>
      </c>
      <c r="I589">
        <f t="shared" si="47"/>
        <v>-3.7377662081229727E-4</v>
      </c>
      <c r="J589">
        <f t="shared" si="49"/>
        <v>3.7377662081229727E-4</v>
      </c>
      <c r="K589">
        <f t="shared" si="48"/>
        <v>1.3970896226585986E-7</v>
      </c>
      <c r="M589">
        <f t="shared" si="45"/>
        <v>2.3250730000000317</v>
      </c>
      <c r="N589">
        <f t="shared" si="46"/>
        <v>2.3250730000000317</v>
      </c>
    </row>
    <row r="590" spans="1:14" x14ac:dyDescent="0.3">
      <c r="A590" s="1">
        <v>41045</v>
      </c>
      <c r="B590">
        <v>273.96148699999998</v>
      </c>
      <c r="C590">
        <v>274.109894</v>
      </c>
      <c r="D590">
        <v>264.90859999999998</v>
      </c>
      <c r="E590">
        <v>266.14532500000001</v>
      </c>
      <c r="F590">
        <v>258.45513899999997</v>
      </c>
      <c r="G590">
        <v>23292626</v>
      </c>
      <c r="I590">
        <f t="shared" si="47"/>
        <v>-3.3169569915029208E-2</v>
      </c>
      <c r="J590">
        <f t="shared" si="49"/>
        <v>3.3169569915029208E-2</v>
      </c>
      <c r="K590">
        <f t="shared" si="48"/>
        <v>1.1002203683480108E-3</v>
      </c>
      <c r="M590">
        <f t="shared" si="45"/>
        <v>-7.816161999999963</v>
      </c>
      <c r="N590">
        <f t="shared" si="46"/>
        <v>7.816161999999963</v>
      </c>
    </row>
    <row r="591" spans="1:14" x14ac:dyDescent="0.3">
      <c r="A591" s="1">
        <v>41046</v>
      </c>
      <c r="B591">
        <v>265.749573</v>
      </c>
      <c r="C591">
        <v>272.97210699999999</v>
      </c>
      <c r="D591">
        <v>260.85211199999998</v>
      </c>
      <c r="E591">
        <v>268.27252199999998</v>
      </c>
      <c r="F591">
        <v>260.52090500000003</v>
      </c>
      <c r="G591">
        <v>13815822</v>
      </c>
      <c r="I591">
        <f t="shared" si="47"/>
        <v>3.4573500985424208E-3</v>
      </c>
      <c r="J591">
        <f t="shared" si="49"/>
        <v>3.4573500985424208E-3</v>
      </c>
      <c r="K591">
        <f t="shared" si="48"/>
        <v>1.1953269703891287E-5</v>
      </c>
      <c r="M591">
        <f t="shared" si="45"/>
        <v>2.5229489999999828</v>
      </c>
      <c r="N591">
        <f t="shared" si="46"/>
        <v>2.5229489999999828</v>
      </c>
    </row>
    <row r="592" spans="1:14" x14ac:dyDescent="0.3">
      <c r="A592" s="1">
        <v>41047</v>
      </c>
      <c r="B592">
        <v>262.18777499999999</v>
      </c>
      <c r="C592">
        <v>263.86971999999997</v>
      </c>
      <c r="D592">
        <v>253.28327899999999</v>
      </c>
      <c r="E592">
        <v>257.141907</v>
      </c>
      <c r="F592">
        <v>249.711884</v>
      </c>
      <c r="G592">
        <v>12727154</v>
      </c>
      <c r="I592">
        <f t="shared" si="47"/>
        <v>-1.8403331666977961E-2</v>
      </c>
      <c r="J592">
        <f t="shared" si="49"/>
        <v>1.8403331666977961E-2</v>
      </c>
      <c r="K592">
        <f t="shared" si="48"/>
        <v>3.3868261644479379E-4</v>
      </c>
      <c r="M592">
        <f t="shared" si="45"/>
        <v>-5.0458679999999845</v>
      </c>
      <c r="N592">
        <f t="shared" si="46"/>
        <v>5.0458679999999845</v>
      </c>
    </row>
    <row r="593" spans="1:14" x14ac:dyDescent="0.3">
      <c r="A593" s="1">
        <v>41050</v>
      </c>
      <c r="B593">
        <v>257.43872099999999</v>
      </c>
      <c r="C593">
        <v>261.44574</v>
      </c>
      <c r="D593">
        <v>255.36099200000001</v>
      </c>
      <c r="E593">
        <v>259.07119799999998</v>
      </c>
      <c r="F593">
        <v>251.58543399999999</v>
      </c>
      <c r="G593">
        <v>7933464</v>
      </c>
      <c r="I593">
        <f t="shared" si="47"/>
        <v>3.2462730155536543E-3</v>
      </c>
      <c r="J593">
        <f t="shared" si="49"/>
        <v>3.2462730155536543E-3</v>
      </c>
      <c r="K593">
        <f t="shared" si="48"/>
        <v>1.0538288491511816E-5</v>
      </c>
      <c r="M593">
        <f t="shared" si="45"/>
        <v>1.6324769999999944</v>
      </c>
      <c r="N593">
        <f t="shared" si="46"/>
        <v>1.6324769999999944</v>
      </c>
    </row>
    <row r="594" spans="1:14" x14ac:dyDescent="0.3">
      <c r="A594" s="1">
        <v>41051</v>
      </c>
      <c r="B594">
        <v>264.06759599999998</v>
      </c>
      <c r="C594">
        <v>266.78842200000003</v>
      </c>
      <c r="D594">
        <v>260.60476699999998</v>
      </c>
      <c r="E594">
        <v>262.28671300000002</v>
      </c>
      <c r="F594">
        <v>254.70803799999999</v>
      </c>
      <c r="G594">
        <v>8598735</v>
      </c>
      <c r="I594">
        <f t="shared" si="47"/>
        <v>5.3571571422445759E-3</v>
      </c>
      <c r="J594">
        <f t="shared" si="49"/>
        <v>5.3571571422445759E-3</v>
      </c>
      <c r="K594">
        <f t="shared" si="48"/>
        <v>2.8699132646702071E-5</v>
      </c>
      <c r="M594">
        <f t="shared" si="45"/>
        <v>-1.7808829999999602</v>
      </c>
      <c r="N594">
        <f t="shared" si="46"/>
        <v>1.7808829999999602</v>
      </c>
    </row>
    <row r="595" spans="1:14" x14ac:dyDescent="0.3">
      <c r="A595" s="1">
        <v>41052</v>
      </c>
      <c r="B595">
        <v>259.31854199999998</v>
      </c>
      <c r="C595">
        <v>262.63299599999999</v>
      </c>
      <c r="D595">
        <v>256.74615499999999</v>
      </c>
      <c r="E595">
        <v>258.67544600000002</v>
      </c>
      <c r="F595">
        <v>251.20114100000001</v>
      </c>
      <c r="G595">
        <v>7857292</v>
      </c>
      <c r="I595">
        <f t="shared" si="47"/>
        <v>-6.0210839692639365E-3</v>
      </c>
      <c r="J595">
        <f t="shared" si="49"/>
        <v>6.0210839692639365E-3</v>
      </c>
      <c r="K595">
        <f t="shared" si="48"/>
        <v>3.6253452164927157E-5</v>
      </c>
      <c r="M595">
        <f t="shared" si="45"/>
        <v>-0.64309599999995726</v>
      </c>
      <c r="N595">
        <f t="shared" si="46"/>
        <v>0.64309599999995726</v>
      </c>
    </row>
    <row r="596" spans="1:14" x14ac:dyDescent="0.3">
      <c r="A596" s="1">
        <v>41053</v>
      </c>
      <c r="B596">
        <v>260.01110799999998</v>
      </c>
      <c r="C596">
        <v>265.20541400000002</v>
      </c>
      <c r="D596">
        <v>254.17373699999999</v>
      </c>
      <c r="E596">
        <v>264.16653400000001</v>
      </c>
      <c r="F596">
        <v>256.533569</v>
      </c>
      <c r="G596">
        <v>8885965</v>
      </c>
      <c r="I596">
        <f t="shared" si="47"/>
        <v>9.1225915073128924E-3</v>
      </c>
      <c r="J596">
        <f t="shared" si="49"/>
        <v>9.1225915073128924E-3</v>
      </c>
      <c r="K596">
        <f t="shared" si="48"/>
        <v>8.3221675809297312E-5</v>
      </c>
      <c r="M596">
        <f t="shared" si="45"/>
        <v>4.155426000000034</v>
      </c>
      <c r="N596">
        <f t="shared" si="46"/>
        <v>4.155426000000034</v>
      </c>
    </row>
    <row r="597" spans="1:14" x14ac:dyDescent="0.3">
      <c r="A597" s="1">
        <v>41054</v>
      </c>
      <c r="B597">
        <v>262.92980999999997</v>
      </c>
      <c r="C597">
        <v>268.91561899999999</v>
      </c>
      <c r="D597">
        <v>259.56588699999998</v>
      </c>
      <c r="E597">
        <v>266.194794</v>
      </c>
      <c r="F597">
        <v>258.503174</v>
      </c>
      <c r="G597">
        <v>5253962</v>
      </c>
      <c r="I597">
        <f t="shared" si="47"/>
        <v>3.3217596143493358E-3</v>
      </c>
      <c r="J597">
        <f t="shared" si="49"/>
        <v>3.3217596143493358E-3</v>
      </c>
      <c r="K597">
        <f t="shared" si="48"/>
        <v>1.1034086935522249E-5</v>
      </c>
      <c r="M597">
        <f t="shared" si="45"/>
        <v>3.2649840000000268</v>
      </c>
      <c r="N597">
        <f t="shared" si="46"/>
        <v>3.2649840000000268</v>
      </c>
    </row>
    <row r="598" spans="1:14" x14ac:dyDescent="0.3">
      <c r="A598" s="1">
        <v>41057</v>
      </c>
      <c r="B598">
        <v>267.827271</v>
      </c>
      <c r="C598">
        <v>274.70352200000002</v>
      </c>
      <c r="D598">
        <v>265.20541400000002</v>
      </c>
      <c r="E598">
        <v>273.66467299999999</v>
      </c>
      <c r="F598">
        <v>265.75726300000002</v>
      </c>
      <c r="G598">
        <v>8186826</v>
      </c>
      <c r="I598">
        <f t="shared" si="47"/>
        <v>1.2019180866848068E-2</v>
      </c>
      <c r="J598">
        <f t="shared" si="49"/>
        <v>1.2019180866848068E-2</v>
      </c>
      <c r="K598">
        <f t="shared" si="48"/>
        <v>1.4446070871000668E-4</v>
      </c>
      <c r="M598">
        <f t="shared" si="45"/>
        <v>5.8374019999999973</v>
      </c>
      <c r="N598">
        <f t="shared" si="46"/>
        <v>5.8374019999999973</v>
      </c>
    </row>
    <row r="599" spans="1:14" x14ac:dyDescent="0.3">
      <c r="A599" s="1">
        <v>41058</v>
      </c>
      <c r="B599">
        <v>277.919037</v>
      </c>
      <c r="C599">
        <v>280.09570300000001</v>
      </c>
      <c r="D599">
        <v>270.15234400000003</v>
      </c>
      <c r="E599">
        <v>272.82369999999997</v>
      </c>
      <c r="F599">
        <v>264.94058200000001</v>
      </c>
      <c r="G599">
        <v>12691931</v>
      </c>
      <c r="I599">
        <f t="shared" si="47"/>
        <v>-1.3366440703097876E-3</v>
      </c>
      <c r="J599">
        <f t="shared" si="49"/>
        <v>1.3366440703097876E-3</v>
      </c>
      <c r="K599">
        <f t="shared" si="48"/>
        <v>1.7866173706943164E-6</v>
      </c>
      <c r="M599">
        <f t="shared" si="45"/>
        <v>-5.0953370000000291</v>
      </c>
      <c r="N599">
        <f t="shared" si="46"/>
        <v>5.0953370000000291</v>
      </c>
    </row>
    <row r="600" spans="1:14" x14ac:dyDescent="0.3">
      <c r="A600" s="1">
        <v>41059</v>
      </c>
      <c r="B600">
        <v>256.25143400000002</v>
      </c>
      <c r="C600">
        <v>257.04296900000003</v>
      </c>
      <c r="D600">
        <v>238.98663300000001</v>
      </c>
      <c r="E600">
        <v>240.47071800000001</v>
      </c>
      <c r="F600">
        <v>233.5224</v>
      </c>
      <c r="G600">
        <v>40931062</v>
      </c>
      <c r="I600">
        <f t="shared" si="47"/>
        <v>-5.4819894368848737E-2</v>
      </c>
      <c r="J600">
        <f t="shared" si="49"/>
        <v>5.4819894368848737E-2</v>
      </c>
      <c r="K600">
        <f t="shared" si="48"/>
        <v>3.0052208186117334E-3</v>
      </c>
      <c r="M600">
        <f t="shared" si="45"/>
        <v>-15.780716000000012</v>
      </c>
      <c r="N600">
        <f t="shared" si="46"/>
        <v>15.780716000000012</v>
      </c>
    </row>
    <row r="601" spans="1:14" x14ac:dyDescent="0.3">
      <c r="A601" s="1">
        <v>41060</v>
      </c>
      <c r="B601">
        <v>235.37536600000001</v>
      </c>
      <c r="C601">
        <v>236.562622</v>
      </c>
      <c r="D601">
        <v>227.85601800000001</v>
      </c>
      <c r="E601">
        <v>230.52735899999999</v>
      </c>
      <c r="F601">
        <v>223.86634799999999</v>
      </c>
      <c r="G601">
        <v>37837266</v>
      </c>
      <c r="I601">
        <f t="shared" si="47"/>
        <v>-1.833972522777479E-2</v>
      </c>
      <c r="J601">
        <f t="shared" si="49"/>
        <v>1.833972522777479E-2</v>
      </c>
      <c r="K601">
        <f t="shared" si="48"/>
        <v>3.3634552143027905E-4</v>
      </c>
      <c r="M601">
        <f t="shared" si="45"/>
        <v>-4.8480070000000239</v>
      </c>
      <c r="N601">
        <f t="shared" si="46"/>
        <v>4.8480070000000239</v>
      </c>
    </row>
    <row r="602" spans="1:14" x14ac:dyDescent="0.3">
      <c r="A602" s="1">
        <v>41061</v>
      </c>
      <c r="B602">
        <v>232.506134</v>
      </c>
      <c r="C602">
        <v>233.495529</v>
      </c>
      <c r="D602">
        <v>220.18826300000001</v>
      </c>
      <c r="E602">
        <v>222.16703799999999</v>
      </c>
      <c r="F602">
        <v>215.747604</v>
      </c>
      <c r="G602">
        <v>24109675</v>
      </c>
      <c r="I602">
        <f t="shared" si="47"/>
        <v>-1.6042849960925205E-2</v>
      </c>
      <c r="J602">
        <f t="shared" si="49"/>
        <v>1.6042849960925205E-2</v>
      </c>
      <c r="K602">
        <f t="shared" si="48"/>
        <v>2.5737303486875787E-4</v>
      </c>
      <c r="M602">
        <f t="shared" si="45"/>
        <v>-10.339096000000012</v>
      </c>
      <c r="N602">
        <f t="shared" si="46"/>
        <v>10.339096000000012</v>
      </c>
    </row>
    <row r="603" spans="1:14" x14ac:dyDescent="0.3">
      <c r="A603" s="1">
        <v>41064</v>
      </c>
      <c r="B603">
        <v>218.01161200000001</v>
      </c>
      <c r="C603">
        <v>227.95495600000001</v>
      </c>
      <c r="D603">
        <v>214.94450399999999</v>
      </c>
      <c r="E603">
        <v>226.421402</v>
      </c>
      <c r="F603">
        <v>219.87904399999999</v>
      </c>
      <c r="G603">
        <v>18637993</v>
      </c>
      <c r="I603">
        <f t="shared" si="47"/>
        <v>8.2378502987365976E-3</v>
      </c>
      <c r="J603">
        <f t="shared" si="49"/>
        <v>8.2378502987365976E-3</v>
      </c>
      <c r="K603">
        <f t="shared" si="48"/>
        <v>6.7862177544394654E-5</v>
      </c>
      <c r="M603">
        <f t="shared" si="45"/>
        <v>8.4097899999999868</v>
      </c>
      <c r="N603">
        <f t="shared" si="46"/>
        <v>8.4097899999999868</v>
      </c>
    </row>
    <row r="604" spans="1:14" x14ac:dyDescent="0.3">
      <c r="A604" s="1">
        <v>41065</v>
      </c>
      <c r="B604">
        <v>225.77830499999999</v>
      </c>
      <c r="C604">
        <v>226.91609199999999</v>
      </c>
      <c r="D604">
        <v>218.70417800000001</v>
      </c>
      <c r="E604">
        <v>219.29780600000001</v>
      </c>
      <c r="F604">
        <v>212.96127300000001</v>
      </c>
      <c r="G604">
        <v>15562153</v>
      </c>
      <c r="I604">
        <f t="shared" si="47"/>
        <v>-1.3883188485294516E-2</v>
      </c>
      <c r="J604">
        <f t="shared" si="49"/>
        <v>1.3883188485294516E-2</v>
      </c>
      <c r="K604">
        <f t="shared" si="48"/>
        <v>1.9274292251821422E-4</v>
      </c>
      <c r="M604">
        <f t="shared" si="45"/>
        <v>-6.4804989999999805</v>
      </c>
      <c r="N604">
        <f t="shared" si="46"/>
        <v>6.4804989999999805</v>
      </c>
    </row>
    <row r="605" spans="1:14" x14ac:dyDescent="0.3">
      <c r="A605" s="1">
        <v>41066</v>
      </c>
      <c r="B605">
        <v>220.781891</v>
      </c>
      <c r="C605">
        <v>233.89128099999999</v>
      </c>
      <c r="D605">
        <v>220.781891</v>
      </c>
      <c r="E605">
        <v>231.91250600000001</v>
      </c>
      <c r="F605">
        <v>225.21148700000001</v>
      </c>
      <c r="G605">
        <v>27016727</v>
      </c>
      <c r="I605">
        <f t="shared" si="47"/>
        <v>2.4289882089988005E-2</v>
      </c>
      <c r="J605">
        <f t="shared" si="49"/>
        <v>2.4289882089988005E-2</v>
      </c>
      <c r="K605">
        <f t="shared" si="48"/>
        <v>5.8999837194552006E-4</v>
      </c>
      <c r="M605">
        <f t="shared" si="45"/>
        <v>11.130615000000006</v>
      </c>
      <c r="N605">
        <f t="shared" si="46"/>
        <v>11.130615000000006</v>
      </c>
    </row>
    <row r="606" spans="1:14" x14ac:dyDescent="0.3">
      <c r="A606" s="1">
        <v>41067</v>
      </c>
      <c r="B606">
        <v>233.050308</v>
      </c>
      <c r="C606">
        <v>236.364746</v>
      </c>
      <c r="D606">
        <v>229.58744799999999</v>
      </c>
      <c r="E606">
        <v>233.94075000000001</v>
      </c>
      <c r="F606">
        <v>227.181107</v>
      </c>
      <c r="G606">
        <v>13735046</v>
      </c>
      <c r="I606">
        <f t="shared" si="47"/>
        <v>3.7817090753073895E-3</v>
      </c>
      <c r="J606">
        <f t="shared" si="49"/>
        <v>3.7817090753073895E-3</v>
      </c>
      <c r="K606">
        <f t="shared" si="48"/>
        <v>1.430132353026227E-5</v>
      </c>
      <c r="M606">
        <f t="shared" si="45"/>
        <v>0.89044200000000728</v>
      </c>
      <c r="N606">
        <f t="shared" si="46"/>
        <v>0.89044200000000728</v>
      </c>
    </row>
    <row r="607" spans="1:14" x14ac:dyDescent="0.3">
      <c r="A607" s="1">
        <v>41068</v>
      </c>
      <c r="B607">
        <v>231.51675399999999</v>
      </c>
      <c r="C607">
        <v>237.40360999999999</v>
      </c>
      <c r="D607">
        <v>230.42842099999999</v>
      </c>
      <c r="E607">
        <v>236.661575</v>
      </c>
      <c r="F607">
        <v>229.82333399999999</v>
      </c>
      <c r="G607">
        <v>10482024</v>
      </c>
      <c r="I607">
        <f t="shared" si="47"/>
        <v>5.0218725548213149E-3</v>
      </c>
      <c r="J607">
        <f t="shared" si="49"/>
        <v>5.0218725548213149E-3</v>
      </c>
      <c r="K607">
        <f t="shared" si="48"/>
        <v>2.5219203956867559E-5</v>
      </c>
      <c r="M607">
        <f t="shared" si="45"/>
        <v>5.1448210000000074</v>
      </c>
      <c r="N607">
        <f t="shared" si="46"/>
        <v>5.1448210000000074</v>
      </c>
    </row>
    <row r="608" spans="1:14" x14ac:dyDescent="0.3">
      <c r="A608" s="1">
        <v>41071</v>
      </c>
      <c r="B608">
        <v>238.44245900000001</v>
      </c>
      <c r="C608">
        <v>241.36116000000001</v>
      </c>
      <c r="D608">
        <v>231.121002</v>
      </c>
      <c r="E608">
        <v>233.00083900000001</v>
      </c>
      <c r="F608">
        <v>226.268372</v>
      </c>
      <c r="G608">
        <v>9973988</v>
      </c>
      <c r="I608">
        <f t="shared" si="47"/>
        <v>-6.7702655945956628E-3</v>
      </c>
      <c r="J608">
        <f t="shared" si="49"/>
        <v>6.7702655945956628E-3</v>
      </c>
      <c r="K608">
        <f t="shared" si="48"/>
        <v>4.5836496221365762E-5</v>
      </c>
      <c r="M608">
        <f t="shared" si="45"/>
        <v>-5.4416200000000003</v>
      </c>
      <c r="N608">
        <f t="shared" si="46"/>
        <v>5.4416200000000003</v>
      </c>
    </row>
    <row r="609" spans="1:14" x14ac:dyDescent="0.3">
      <c r="A609" s="1">
        <v>41072</v>
      </c>
      <c r="B609">
        <v>230.23054500000001</v>
      </c>
      <c r="C609">
        <v>241.21275299999999</v>
      </c>
      <c r="D609">
        <v>230.08213799999999</v>
      </c>
      <c r="E609">
        <v>240.37176500000001</v>
      </c>
      <c r="F609">
        <v>233.426331</v>
      </c>
      <c r="G609">
        <v>13088053</v>
      </c>
      <c r="I609">
        <f t="shared" si="47"/>
        <v>1.3525967555871201E-2</v>
      </c>
      <c r="J609">
        <f t="shared" si="49"/>
        <v>1.3525967555871201E-2</v>
      </c>
      <c r="K609">
        <f t="shared" si="48"/>
        <v>1.8295179832248035E-4</v>
      </c>
      <c r="M609">
        <f t="shared" si="45"/>
        <v>10.141220000000004</v>
      </c>
      <c r="N609">
        <f t="shared" si="46"/>
        <v>10.141220000000004</v>
      </c>
    </row>
    <row r="610" spans="1:14" x14ac:dyDescent="0.3">
      <c r="A610" s="1">
        <v>41073</v>
      </c>
      <c r="B610">
        <v>241.410629</v>
      </c>
      <c r="C610">
        <v>241.410629</v>
      </c>
      <c r="D610">
        <v>233.742874</v>
      </c>
      <c r="E610">
        <v>234.88067599999999</v>
      </c>
      <c r="F610">
        <v>228.093887</v>
      </c>
      <c r="G610">
        <v>9961504</v>
      </c>
      <c r="I610">
        <f t="shared" si="47"/>
        <v>-1.0036164249896964E-2</v>
      </c>
      <c r="J610">
        <f t="shared" si="49"/>
        <v>1.0036164249896964E-2</v>
      </c>
      <c r="K610">
        <f t="shared" si="48"/>
        <v>1.007245928509099E-4</v>
      </c>
      <c r="M610">
        <f t="shared" si="45"/>
        <v>-6.5299530000000061</v>
      </c>
      <c r="N610">
        <f t="shared" si="46"/>
        <v>6.5299530000000061</v>
      </c>
    </row>
    <row r="611" spans="1:14" x14ac:dyDescent="0.3">
      <c r="A611" s="1">
        <v>41074</v>
      </c>
      <c r="B611">
        <v>235.47430399999999</v>
      </c>
      <c r="C611">
        <v>236.90891999999999</v>
      </c>
      <c r="D611">
        <v>223.20588699999999</v>
      </c>
      <c r="E611">
        <v>224.29422</v>
      </c>
      <c r="F611">
        <v>217.81332399999999</v>
      </c>
      <c r="G611">
        <v>12796631</v>
      </c>
      <c r="I611">
        <f t="shared" si="47"/>
        <v>-2.0029206083583547E-2</v>
      </c>
      <c r="J611">
        <f t="shared" si="49"/>
        <v>2.0029206083583547E-2</v>
      </c>
      <c r="K611">
        <f t="shared" si="48"/>
        <v>4.0116909633866019E-4</v>
      </c>
      <c r="M611">
        <f t="shared" si="45"/>
        <v>-11.180083999999994</v>
      </c>
      <c r="N611">
        <f t="shared" si="46"/>
        <v>11.180083999999994</v>
      </c>
    </row>
    <row r="612" spans="1:14" x14ac:dyDescent="0.3">
      <c r="A612" s="1">
        <v>41075</v>
      </c>
      <c r="B612">
        <v>225.67936700000001</v>
      </c>
      <c r="C612">
        <v>238.88769500000001</v>
      </c>
      <c r="D612">
        <v>225.67936700000001</v>
      </c>
      <c r="E612">
        <v>237.74989299999999</v>
      </c>
      <c r="F612">
        <v>230.88020299999999</v>
      </c>
      <c r="G612">
        <v>16572219</v>
      </c>
      <c r="I612">
        <f t="shared" si="47"/>
        <v>2.5302248075543158E-2</v>
      </c>
      <c r="J612">
        <f t="shared" si="49"/>
        <v>2.5302248075543158E-2</v>
      </c>
      <c r="K612">
        <f t="shared" si="48"/>
        <v>6.4020375767632749E-4</v>
      </c>
      <c r="M612">
        <f t="shared" si="45"/>
        <v>12.070525999999973</v>
      </c>
      <c r="N612">
        <f t="shared" si="46"/>
        <v>12.070525999999973</v>
      </c>
    </row>
    <row r="613" spans="1:14" x14ac:dyDescent="0.3">
      <c r="A613" s="1">
        <v>41078</v>
      </c>
      <c r="B613">
        <v>240.421234</v>
      </c>
      <c r="C613">
        <v>245.368179</v>
      </c>
      <c r="D613">
        <v>231.76409899999999</v>
      </c>
      <c r="E613">
        <v>235.424835</v>
      </c>
      <c r="F613">
        <v>228.62233000000001</v>
      </c>
      <c r="G613">
        <v>18359404</v>
      </c>
      <c r="I613">
        <f t="shared" si="47"/>
        <v>-4.2680554421155054E-3</v>
      </c>
      <c r="J613">
        <f t="shared" si="49"/>
        <v>4.2680554421155054E-3</v>
      </c>
      <c r="K613">
        <f t="shared" si="48"/>
        <v>1.8216297256971784E-5</v>
      </c>
      <c r="M613">
        <f t="shared" si="45"/>
        <v>-4.9963989999999967</v>
      </c>
      <c r="N613">
        <f t="shared" si="46"/>
        <v>4.9963989999999967</v>
      </c>
    </row>
    <row r="614" spans="1:14" x14ac:dyDescent="0.3">
      <c r="A614" s="1">
        <v>41079</v>
      </c>
      <c r="B614">
        <v>236.463684</v>
      </c>
      <c r="C614">
        <v>240.02548200000001</v>
      </c>
      <c r="D614">
        <v>233.742874</v>
      </c>
      <c r="E614">
        <v>235.62271100000001</v>
      </c>
      <c r="F614">
        <v>228.81448399999999</v>
      </c>
      <c r="G614">
        <v>10551632</v>
      </c>
      <c r="I614">
        <f t="shared" si="47"/>
        <v>3.6487382509788594E-4</v>
      </c>
      <c r="J614">
        <f t="shared" si="49"/>
        <v>3.6487382509788594E-4</v>
      </c>
      <c r="K614">
        <f t="shared" si="48"/>
        <v>1.3313290824156267E-7</v>
      </c>
      <c r="M614">
        <f t="shared" si="45"/>
        <v>-0.84097299999999109</v>
      </c>
      <c r="N614">
        <f t="shared" si="46"/>
        <v>0.84097299999999109</v>
      </c>
    </row>
    <row r="615" spans="1:14" x14ac:dyDescent="0.3">
      <c r="A615" s="1">
        <v>41080</v>
      </c>
      <c r="B615">
        <v>238.44245900000001</v>
      </c>
      <c r="C615">
        <v>244.774551</v>
      </c>
      <c r="D615">
        <v>237.453079</v>
      </c>
      <c r="E615">
        <v>243.339935</v>
      </c>
      <c r="F615">
        <v>236.308716</v>
      </c>
      <c r="G615">
        <v>13310576</v>
      </c>
      <c r="I615">
        <f t="shared" si="47"/>
        <v>1.3996239172713278E-2</v>
      </c>
      <c r="J615">
        <f t="shared" si="49"/>
        <v>1.3996239172713278E-2</v>
      </c>
      <c r="K615">
        <f t="shared" si="48"/>
        <v>1.9589471097979368E-4</v>
      </c>
      <c r="M615">
        <f t="shared" si="45"/>
        <v>4.8974759999999833</v>
      </c>
      <c r="N615">
        <f t="shared" si="46"/>
        <v>4.8974759999999833</v>
      </c>
    </row>
    <row r="616" spans="1:14" x14ac:dyDescent="0.3">
      <c r="A616" s="1">
        <v>41081</v>
      </c>
      <c r="B616">
        <v>242.35055500000001</v>
      </c>
      <c r="C616">
        <v>247.149078</v>
      </c>
      <c r="D616">
        <v>240.074951</v>
      </c>
      <c r="E616">
        <v>245.56605500000001</v>
      </c>
      <c r="F616">
        <v>238.47051999999999</v>
      </c>
      <c r="G616">
        <v>11344719</v>
      </c>
      <c r="I616">
        <f t="shared" si="47"/>
        <v>3.954945667131996E-3</v>
      </c>
      <c r="J616">
        <f t="shared" si="49"/>
        <v>3.954945667131996E-3</v>
      </c>
      <c r="K616">
        <f t="shared" si="48"/>
        <v>1.5641595229966148E-5</v>
      </c>
      <c r="M616">
        <f t="shared" si="45"/>
        <v>3.2154999999999916</v>
      </c>
      <c r="N616">
        <f t="shared" si="46"/>
        <v>3.2154999999999916</v>
      </c>
    </row>
    <row r="617" spans="1:14" x14ac:dyDescent="0.3">
      <c r="A617" s="1">
        <v>41082</v>
      </c>
      <c r="B617">
        <v>242.25160199999999</v>
      </c>
      <c r="C617">
        <v>248.53422499999999</v>
      </c>
      <c r="D617">
        <v>239.728668</v>
      </c>
      <c r="E617">
        <v>244.47773699999999</v>
      </c>
      <c r="F617">
        <v>237.41365099999999</v>
      </c>
      <c r="G617">
        <v>12999744</v>
      </c>
      <c r="I617">
        <f t="shared" si="47"/>
        <v>-1.9290164950372505E-3</v>
      </c>
      <c r="J617">
        <f t="shared" si="49"/>
        <v>1.9290164950372505E-3</v>
      </c>
      <c r="K617">
        <f t="shared" si="48"/>
        <v>3.7211046381257987E-6</v>
      </c>
      <c r="M617">
        <f t="shared" si="45"/>
        <v>2.2261349999999993</v>
      </c>
      <c r="N617">
        <f t="shared" si="46"/>
        <v>2.2261349999999993</v>
      </c>
    </row>
    <row r="618" spans="1:14" x14ac:dyDescent="0.3">
      <c r="A618" s="1">
        <v>41085</v>
      </c>
      <c r="B618">
        <v>245.76393100000001</v>
      </c>
      <c r="C618">
        <v>249.22679099999999</v>
      </c>
      <c r="D618">
        <v>242.400024</v>
      </c>
      <c r="E618">
        <v>243.58727999999999</v>
      </c>
      <c r="F618">
        <v>236.54892000000001</v>
      </c>
      <c r="G618">
        <v>11474845</v>
      </c>
      <c r="I618">
        <f t="shared" si="47"/>
        <v>-1.5847109589547455E-3</v>
      </c>
      <c r="J618">
        <f t="shared" si="49"/>
        <v>1.5847109589547455E-3</v>
      </c>
      <c r="K618">
        <f t="shared" si="48"/>
        <v>2.5113088234312689E-6</v>
      </c>
      <c r="M618">
        <f t="shared" si="45"/>
        <v>-2.176651000000021</v>
      </c>
      <c r="N618">
        <f t="shared" si="46"/>
        <v>2.176651000000021</v>
      </c>
    </row>
    <row r="619" spans="1:14" x14ac:dyDescent="0.3">
      <c r="A619" s="1">
        <v>41086</v>
      </c>
      <c r="B619">
        <v>242.89471399999999</v>
      </c>
      <c r="C619">
        <v>246.15969799999999</v>
      </c>
      <c r="D619">
        <v>241.509567</v>
      </c>
      <c r="E619">
        <v>244.08197000000001</v>
      </c>
      <c r="F619">
        <v>237.029312</v>
      </c>
      <c r="G619">
        <v>4864293</v>
      </c>
      <c r="I619">
        <f t="shared" si="47"/>
        <v>8.8109394202448923E-4</v>
      </c>
      <c r="J619">
        <f t="shared" si="49"/>
        <v>8.8109394202448923E-4</v>
      </c>
      <c r="K619">
        <f t="shared" si="48"/>
        <v>7.7632653467225404E-7</v>
      </c>
      <c r="M619">
        <f t="shared" si="45"/>
        <v>1.1872560000000192</v>
      </c>
      <c r="N619">
        <f t="shared" si="46"/>
        <v>1.1872560000000192</v>
      </c>
    </row>
    <row r="620" spans="1:14" x14ac:dyDescent="0.3">
      <c r="A620" s="1">
        <v>41087</v>
      </c>
      <c r="B620">
        <v>245.368179</v>
      </c>
      <c r="C620">
        <v>246.50598099999999</v>
      </c>
      <c r="D620">
        <v>235.72164900000001</v>
      </c>
      <c r="E620">
        <v>236.661575</v>
      </c>
      <c r="F620">
        <v>229.82333399999999</v>
      </c>
      <c r="G620">
        <v>9351574</v>
      </c>
      <c r="I620">
        <f t="shared" si="47"/>
        <v>-1.3407949414198322E-2</v>
      </c>
      <c r="J620">
        <f t="shared" si="49"/>
        <v>1.3407949414198322E-2</v>
      </c>
      <c r="K620">
        <f t="shared" si="48"/>
        <v>1.7977310749370113E-4</v>
      </c>
      <c r="M620">
        <f t="shared" si="45"/>
        <v>-8.7066039999999987</v>
      </c>
      <c r="N620">
        <f t="shared" si="46"/>
        <v>8.7066039999999987</v>
      </c>
    </row>
    <row r="621" spans="1:14" x14ac:dyDescent="0.3">
      <c r="A621" s="1">
        <v>41088</v>
      </c>
      <c r="B621">
        <v>236.26580799999999</v>
      </c>
      <c r="C621">
        <v>239.43185399999999</v>
      </c>
      <c r="D621">
        <v>230.28001399999999</v>
      </c>
      <c r="E621">
        <v>237.799362</v>
      </c>
      <c r="F621">
        <v>230.92825300000001</v>
      </c>
      <c r="G621">
        <v>14884028</v>
      </c>
      <c r="I621">
        <f t="shared" si="47"/>
        <v>2.0829346500735044E-3</v>
      </c>
      <c r="J621">
        <f t="shared" si="49"/>
        <v>2.0829346500735044E-3</v>
      </c>
      <c r="K621">
        <f t="shared" si="48"/>
        <v>4.3386167564768326E-6</v>
      </c>
      <c r="M621">
        <f t="shared" si="45"/>
        <v>1.5335540000000094</v>
      </c>
      <c r="N621">
        <f t="shared" si="46"/>
        <v>1.5335540000000094</v>
      </c>
    </row>
    <row r="622" spans="1:14" x14ac:dyDescent="0.3">
      <c r="A622" s="1">
        <v>41089</v>
      </c>
      <c r="B622">
        <v>240.421234</v>
      </c>
      <c r="C622">
        <v>243.63674900000001</v>
      </c>
      <c r="D622">
        <v>237.94776899999999</v>
      </c>
      <c r="E622">
        <v>239.87707499999999</v>
      </c>
      <c r="F622">
        <v>232.94592299999999</v>
      </c>
      <c r="G622">
        <v>13286035</v>
      </c>
      <c r="I622">
        <f t="shared" si="47"/>
        <v>3.7780594208586863E-3</v>
      </c>
      <c r="J622">
        <f t="shared" si="49"/>
        <v>3.7780594208586863E-3</v>
      </c>
      <c r="K622">
        <f t="shared" si="48"/>
        <v>1.4273732987539072E-5</v>
      </c>
      <c r="M622">
        <f t="shared" si="45"/>
        <v>-0.54415900000000761</v>
      </c>
      <c r="N622">
        <f t="shared" si="46"/>
        <v>0.54415900000000761</v>
      </c>
    </row>
    <row r="623" spans="1:14" x14ac:dyDescent="0.3">
      <c r="A623" s="1">
        <v>41092</v>
      </c>
      <c r="B623">
        <v>237.20573400000001</v>
      </c>
      <c r="C623">
        <v>239.87707499999999</v>
      </c>
      <c r="D623">
        <v>235.02908300000001</v>
      </c>
      <c r="E623">
        <v>235.424835</v>
      </c>
      <c r="F623">
        <v>228.62233000000001</v>
      </c>
      <c r="G623">
        <v>9325132</v>
      </c>
      <c r="I623">
        <f t="shared" si="47"/>
        <v>-8.1364698097095168E-3</v>
      </c>
      <c r="J623">
        <f t="shared" si="49"/>
        <v>8.1364698097095168E-3</v>
      </c>
      <c r="K623">
        <f t="shared" si="48"/>
        <v>6.6202140964314414E-5</v>
      </c>
      <c r="M623">
        <f t="shared" si="45"/>
        <v>-1.7808990000000051</v>
      </c>
      <c r="N623">
        <f t="shared" si="46"/>
        <v>1.7808990000000051</v>
      </c>
    </row>
    <row r="624" spans="1:14" x14ac:dyDescent="0.3">
      <c r="A624" s="1">
        <v>41093</v>
      </c>
      <c r="B624">
        <v>237.799362</v>
      </c>
      <c r="C624">
        <v>238.83822599999999</v>
      </c>
      <c r="D624">
        <v>232.60507200000001</v>
      </c>
      <c r="E624">
        <v>235.02908300000001</v>
      </c>
      <c r="F624">
        <v>228.23800700000001</v>
      </c>
      <c r="G624">
        <v>9242399</v>
      </c>
      <c r="I624">
        <f t="shared" si="47"/>
        <v>-7.306685894942045E-4</v>
      </c>
      <c r="J624">
        <f t="shared" si="49"/>
        <v>7.306685894942045E-4</v>
      </c>
      <c r="K624">
        <f t="shared" si="48"/>
        <v>5.3387658767345035E-7</v>
      </c>
      <c r="M624">
        <f t="shared" si="45"/>
        <v>-2.7702789999999879</v>
      </c>
      <c r="N624">
        <f t="shared" si="46"/>
        <v>2.7702789999999879</v>
      </c>
    </row>
    <row r="625" spans="1:14" x14ac:dyDescent="0.3">
      <c r="A625" s="1">
        <v>41094</v>
      </c>
      <c r="B625">
        <v>235.62271100000001</v>
      </c>
      <c r="C625">
        <v>238.689819</v>
      </c>
      <c r="D625">
        <v>233.050308</v>
      </c>
      <c r="E625">
        <v>233.69340500000001</v>
      </c>
      <c r="F625">
        <v>226.940933</v>
      </c>
      <c r="G625">
        <v>10654075</v>
      </c>
      <c r="I625">
        <f t="shared" si="47"/>
        <v>-2.4751496674146924E-3</v>
      </c>
      <c r="J625">
        <f t="shared" si="49"/>
        <v>2.4751496674146924E-3</v>
      </c>
      <c r="K625">
        <f t="shared" si="48"/>
        <v>6.1263658761030625E-6</v>
      </c>
      <c r="M625">
        <f t="shared" si="45"/>
        <v>-1.9293059999999969</v>
      </c>
      <c r="N625">
        <f t="shared" si="46"/>
        <v>1.9293059999999969</v>
      </c>
    </row>
    <row r="626" spans="1:14" x14ac:dyDescent="0.3">
      <c r="A626" s="1">
        <v>41095</v>
      </c>
      <c r="B626">
        <v>233.69340500000001</v>
      </c>
      <c r="C626">
        <v>238.09617600000001</v>
      </c>
      <c r="D626">
        <v>232.060913</v>
      </c>
      <c r="E626">
        <v>237.453079</v>
      </c>
      <c r="F626">
        <v>230.59196499999999</v>
      </c>
      <c r="G626">
        <v>11523077</v>
      </c>
      <c r="I626">
        <f t="shared" si="47"/>
        <v>6.9313488971599413E-3</v>
      </c>
      <c r="J626">
        <f t="shared" si="49"/>
        <v>6.9313488971599413E-3</v>
      </c>
      <c r="K626">
        <f t="shared" si="48"/>
        <v>4.8043597534160336E-5</v>
      </c>
      <c r="M626">
        <f t="shared" si="45"/>
        <v>3.7596739999999897</v>
      </c>
      <c r="N626">
        <f t="shared" si="46"/>
        <v>3.7596739999999897</v>
      </c>
    </row>
    <row r="627" spans="1:14" x14ac:dyDescent="0.3">
      <c r="A627" s="1">
        <v>41096</v>
      </c>
      <c r="B627">
        <v>238.44245900000001</v>
      </c>
      <c r="C627">
        <v>241.11381499999999</v>
      </c>
      <c r="D627">
        <v>234.88067599999999</v>
      </c>
      <c r="E627">
        <v>238.09617600000001</v>
      </c>
      <c r="F627">
        <v>231.216476</v>
      </c>
      <c r="G627">
        <v>12442040</v>
      </c>
      <c r="I627">
        <f t="shared" si="47"/>
        <v>1.1746150193606033E-3</v>
      </c>
      <c r="J627">
        <f t="shared" si="49"/>
        <v>1.1746150193606033E-3</v>
      </c>
      <c r="K627">
        <f t="shared" si="48"/>
        <v>1.3797204437075106E-6</v>
      </c>
      <c r="M627">
        <f t="shared" si="45"/>
        <v>-0.34628299999999967</v>
      </c>
      <c r="N627">
        <f t="shared" si="46"/>
        <v>0.34628299999999967</v>
      </c>
    </row>
    <row r="628" spans="1:14" x14ac:dyDescent="0.3">
      <c r="A628" s="1">
        <v>41099</v>
      </c>
      <c r="B628">
        <v>235.67218</v>
      </c>
      <c r="C628">
        <v>240.718063</v>
      </c>
      <c r="D628">
        <v>235.67218</v>
      </c>
      <c r="E628">
        <v>238.29405199999999</v>
      </c>
      <c r="F628">
        <v>231.408646</v>
      </c>
      <c r="G628">
        <v>10330684</v>
      </c>
      <c r="I628">
        <f t="shared" si="47"/>
        <v>3.6078179102880958E-4</v>
      </c>
      <c r="J628">
        <f t="shared" si="49"/>
        <v>3.6078179102880958E-4</v>
      </c>
      <c r="K628">
        <f t="shared" si="48"/>
        <v>1.3016350073795563E-7</v>
      </c>
      <c r="M628">
        <f t="shared" si="45"/>
        <v>2.6218719999999962</v>
      </c>
      <c r="N628">
        <f t="shared" si="46"/>
        <v>2.6218719999999962</v>
      </c>
    </row>
    <row r="629" spans="1:14" x14ac:dyDescent="0.3">
      <c r="A629" s="1">
        <v>41100</v>
      </c>
      <c r="B629">
        <v>239.87707499999999</v>
      </c>
      <c r="C629">
        <v>245.76393100000001</v>
      </c>
      <c r="D629">
        <v>239.283447</v>
      </c>
      <c r="E629">
        <v>243.884094</v>
      </c>
      <c r="F629">
        <v>236.837143</v>
      </c>
      <c r="G629">
        <v>12579287</v>
      </c>
      <c r="I629">
        <f t="shared" si="47"/>
        <v>1.00702746034292E-2</v>
      </c>
      <c r="J629">
        <f t="shared" si="49"/>
        <v>1.00702746034292E-2</v>
      </c>
      <c r="K629">
        <f t="shared" si="48"/>
        <v>1.0141043058847112E-4</v>
      </c>
      <c r="M629">
        <f t="shared" si="45"/>
        <v>4.0070190000000139</v>
      </c>
      <c r="N629">
        <f t="shared" si="46"/>
        <v>4.0070190000000139</v>
      </c>
    </row>
    <row r="630" spans="1:14" x14ac:dyDescent="0.3">
      <c r="A630" s="1">
        <v>41101</v>
      </c>
      <c r="B630">
        <v>241.70744300000001</v>
      </c>
      <c r="C630">
        <v>243.686218</v>
      </c>
      <c r="D630">
        <v>237.25520299999999</v>
      </c>
      <c r="E630">
        <v>238.88769500000001</v>
      </c>
      <c r="F630">
        <v>231.98512299999999</v>
      </c>
      <c r="G630">
        <v>8793244</v>
      </c>
      <c r="I630">
        <f t="shared" si="47"/>
        <v>-8.9896967575766873E-3</v>
      </c>
      <c r="J630">
        <f t="shared" si="49"/>
        <v>8.9896967575766873E-3</v>
      </c>
      <c r="K630">
        <f t="shared" si="48"/>
        <v>8.0814647793184805E-5</v>
      </c>
      <c r="M630">
        <f t="shared" si="45"/>
        <v>-2.8197480000000041</v>
      </c>
      <c r="N630">
        <f t="shared" si="46"/>
        <v>2.8197480000000041</v>
      </c>
    </row>
    <row r="631" spans="1:14" x14ac:dyDescent="0.3">
      <c r="A631" s="1">
        <v>41102</v>
      </c>
      <c r="B631">
        <v>237.94776899999999</v>
      </c>
      <c r="C631">
        <v>238.24458300000001</v>
      </c>
      <c r="D631">
        <v>233.297653</v>
      </c>
      <c r="E631">
        <v>234.28703300000001</v>
      </c>
      <c r="F631">
        <v>227.51739499999999</v>
      </c>
      <c r="G631">
        <v>9513820</v>
      </c>
      <c r="I631">
        <f t="shared" si="47"/>
        <v>-8.4455274865300415E-3</v>
      </c>
      <c r="J631">
        <f t="shared" si="49"/>
        <v>8.4455274865300415E-3</v>
      </c>
      <c r="K631">
        <f t="shared" si="48"/>
        <v>7.1326934525734441E-5</v>
      </c>
      <c r="M631">
        <f t="shared" si="45"/>
        <v>-3.6607359999999858</v>
      </c>
      <c r="N631">
        <f t="shared" si="46"/>
        <v>3.6607359999999858</v>
      </c>
    </row>
    <row r="632" spans="1:14" x14ac:dyDescent="0.3">
      <c r="A632" s="1">
        <v>41103</v>
      </c>
      <c r="B632">
        <v>233.495529</v>
      </c>
      <c r="C632">
        <v>235.96899400000001</v>
      </c>
      <c r="D632">
        <v>231.76409899999999</v>
      </c>
      <c r="E632">
        <v>233.44605999999999</v>
      </c>
      <c r="F632">
        <v>226.700714</v>
      </c>
      <c r="G632">
        <v>8303185</v>
      </c>
      <c r="I632">
        <f t="shared" si="47"/>
        <v>-1.561704024616758E-3</v>
      </c>
      <c r="J632">
        <f t="shared" si="49"/>
        <v>1.561704024616758E-3</v>
      </c>
      <c r="K632">
        <f t="shared" si="48"/>
        <v>2.4389194605041793E-6</v>
      </c>
      <c r="M632">
        <f t="shared" si="45"/>
        <v>-4.9469000000016194E-2</v>
      </c>
      <c r="N632">
        <f t="shared" si="46"/>
        <v>4.9469000000016194E-2</v>
      </c>
    </row>
    <row r="633" spans="1:14" x14ac:dyDescent="0.3">
      <c r="A633" s="1">
        <v>41106</v>
      </c>
      <c r="B633">
        <v>234.979614</v>
      </c>
      <c r="C633">
        <v>235.771118</v>
      </c>
      <c r="D633">
        <v>226.174057</v>
      </c>
      <c r="E633">
        <v>226.81715399999999</v>
      </c>
      <c r="F633">
        <v>220.26336699999999</v>
      </c>
      <c r="G633">
        <v>8741929</v>
      </c>
      <c r="I633">
        <f t="shared" si="47"/>
        <v>-1.2510651689906643E-2</v>
      </c>
      <c r="J633">
        <f t="shared" si="49"/>
        <v>1.2510651689906643E-2</v>
      </c>
      <c r="K633">
        <f t="shared" si="48"/>
        <v>1.5651640570616394E-4</v>
      </c>
      <c r="M633">
        <f t="shared" si="45"/>
        <v>-8.16246000000001</v>
      </c>
      <c r="N633">
        <f t="shared" si="46"/>
        <v>8.16246000000001</v>
      </c>
    </row>
    <row r="634" spans="1:14" x14ac:dyDescent="0.3">
      <c r="A634" s="1">
        <v>41107</v>
      </c>
      <c r="B634">
        <v>229.439041</v>
      </c>
      <c r="C634">
        <v>229.88426200000001</v>
      </c>
      <c r="D634">
        <v>222.85960399999999</v>
      </c>
      <c r="E634">
        <v>223.50271599999999</v>
      </c>
      <c r="F634">
        <v>217.044678</v>
      </c>
      <c r="G634">
        <v>12015166</v>
      </c>
      <c r="I634">
        <f t="shared" si="47"/>
        <v>-6.3930917705402428E-3</v>
      </c>
      <c r="J634">
        <f t="shared" si="49"/>
        <v>6.3930917705402428E-3</v>
      </c>
      <c r="K634">
        <f t="shared" si="48"/>
        <v>4.0871622386549378E-5</v>
      </c>
      <c r="M634">
        <f t="shared" si="45"/>
        <v>-5.9363250000000107</v>
      </c>
      <c r="N634">
        <f t="shared" si="46"/>
        <v>5.9363250000000107</v>
      </c>
    </row>
    <row r="635" spans="1:14" x14ac:dyDescent="0.3">
      <c r="A635" s="1">
        <v>41108</v>
      </c>
      <c r="B635">
        <v>221.375519</v>
      </c>
      <c r="C635">
        <v>221.52394100000001</v>
      </c>
      <c r="D635">
        <v>216.08230599999999</v>
      </c>
      <c r="E635">
        <v>219.24833699999999</v>
      </c>
      <c r="F635">
        <v>216.75123600000001</v>
      </c>
      <c r="G635">
        <v>11897419</v>
      </c>
      <c r="I635">
        <f t="shared" si="47"/>
        <v>-8.346497112616624E-3</v>
      </c>
      <c r="J635">
        <f t="shared" si="49"/>
        <v>8.346497112616624E-3</v>
      </c>
      <c r="K635">
        <f t="shared" si="48"/>
        <v>6.9664014050917645E-5</v>
      </c>
      <c r="M635">
        <f t="shared" si="45"/>
        <v>-2.1271820000000048</v>
      </c>
      <c r="N635">
        <f t="shared" si="46"/>
        <v>2.1271820000000048</v>
      </c>
    </row>
    <row r="636" spans="1:14" x14ac:dyDescent="0.3">
      <c r="A636" s="1">
        <v>41109</v>
      </c>
      <c r="B636">
        <v>222.117569</v>
      </c>
      <c r="C636">
        <v>224.09634399999999</v>
      </c>
      <c r="D636">
        <v>221.42498800000001</v>
      </c>
      <c r="E636">
        <v>222.41438299999999</v>
      </c>
      <c r="F636">
        <v>219.881226</v>
      </c>
      <c r="G636">
        <v>6677436</v>
      </c>
      <c r="I636">
        <f t="shared" si="47"/>
        <v>6.2265606672579433E-3</v>
      </c>
      <c r="J636">
        <f t="shared" si="49"/>
        <v>6.2265606672579433E-3</v>
      </c>
      <c r="K636">
        <f t="shared" si="48"/>
        <v>3.877005774304368E-5</v>
      </c>
      <c r="M636">
        <f t="shared" si="45"/>
        <v>0.29681399999998348</v>
      </c>
      <c r="N636">
        <f t="shared" si="46"/>
        <v>0.29681399999998348</v>
      </c>
    </row>
    <row r="637" spans="1:14" x14ac:dyDescent="0.3">
      <c r="A637" s="1">
        <v>41110</v>
      </c>
      <c r="B637">
        <v>221.62287900000001</v>
      </c>
      <c r="C637">
        <v>223.05748</v>
      </c>
      <c r="D637">
        <v>219.69357299999999</v>
      </c>
      <c r="E637">
        <v>221.029236</v>
      </c>
      <c r="F637">
        <v>218.51185599999999</v>
      </c>
      <c r="G637">
        <v>3940979</v>
      </c>
      <c r="I637">
        <f t="shared" si="47"/>
        <v>-2.7131460660805282E-3</v>
      </c>
      <c r="J637">
        <f t="shared" si="49"/>
        <v>2.7131460660805282E-3</v>
      </c>
      <c r="K637">
        <f t="shared" si="48"/>
        <v>7.3611615758882462E-6</v>
      </c>
      <c r="M637">
        <f t="shared" si="45"/>
        <v>-0.59364300000001435</v>
      </c>
      <c r="N637">
        <f t="shared" si="46"/>
        <v>0.59364300000001435</v>
      </c>
    </row>
    <row r="638" spans="1:14" x14ac:dyDescent="0.3">
      <c r="A638" s="1">
        <v>41113</v>
      </c>
      <c r="B638">
        <v>218.55577099999999</v>
      </c>
      <c r="C638">
        <v>218.654709</v>
      </c>
      <c r="D638">
        <v>212.71838399999999</v>
      </c>
      <c r="E638">
        <v>213.75723300000001</v>
      </c>
      <c r="F638">
        <v>211.32269299999999</v>
      </c>
      <c r="G638">
        <v>5761220</v>
      </c>
      <c r="I638">
        <f t="shared" si="47"/>
        <v>-1.4528903458098796E-2</v>
      </c>
      <c r="J638">
        <f t="shared" si="49"/>
        <v>1.4528903458098796E-2</v>
      </c>
      <c r="K638">
        <f t="shared" si="48"/>
        <v>2.1108903569475515E-4</v>
      </c>
      <c r="M638">
        <f t="shared" si="45"/>
        <v>-4.7985379999999793</v>
      </c>
      <c r="N638">
        <f t="shared" si="46"/>
        <v>4.7985379999999793</v>
      </c>
    </row>
    <row r="639" spans="1:14" x14ac:dyDescent="0.3">
      <c r="A639" s="1">
        <v>41114</v>
      </c>
      <c r="B639">
        <v>214.20246900000001</v>
      </c>
      <c r="C639">
        <v>215.488663</v>
      </c>
      <c r="D639">
        <v>211.085892</v>
      </c>
      <c r="E639">
        <v>213.55935700000001</v>
      </c>
      <c r="F639">
        <v>211.12704500000001</v>
      </c>
      <c r="G639">
        <v>7368372</v>
      </c>
      <c r="I639">
        <f t="shared" si="47"/>
        <v>-4.0221448478545117E-4</v>
      </c>
      <c r="J639">
        <f t="shared" si="49"/>
        <v>4.0221448478545117E-4</v>
      </c>
      <c r="K639">
        <f t="shared" si="48"/>
        <v>1.6177649177122592E-7</v>
      </c>
      <c r="M639">
        <f t="shared" si="45"/>
        <v>-0.64311200000000213</v>
      </c>
      <c r="N639">
        <f t="shared" si="46"/>
        <v>0.64311200000000213</v>
      </c>
    </row>
    <row r="640" spans="1:14" x14ac:dyDescent="0.3">
      <c r="A640" s="1">
        <v>41115</v>
      </c>
      <c r="B640">
        <v>211.432175</v>
      </c>
      <c r="C640">
        <v>212.91625999999999</v>
      </c>
      <c r="D640">
        <v>208.85977199999999</v>
      </c>
      <c r="E640">
        <v>210.739609</v>
      </c>
      <c r="F640">
        <v>208.339417</v>
      </c>
      <c r="G640">
        <v>6799635</v>
      </c>
      <c r="I640">
        <f t="shared" si="47"/>
        <v>-5.7724346438179572E-3</v>
      </c>
      <c r="J640">
        <f t="shared" si="49"/>
        <v>5.7724346438179572E-3</v>
      </c>
      <c r="K640">
        <f t="shared" si="48"/>
        <v>3.3321001717149746E-5</v>
      </c>
      <c r="M640">
        <f t="shared" si="45"/>
        <v>-0.69256599999999935</v>
      </c>
      <c r="N640">
        <f t="shared" si="46"/>
        <v>0.69256599999999935</v>
      </c>
    </row>
    <row r="641" spans="1:14" x14ac:dyDescent="0.3">
      <c r="A641" s="1">
        <v>41116</v>
      </c>
      <c r="B641">
        <v>209.849152</v>
      </c>
      <c r="C641">
        <v>211.03642300000001</v>
      </c>
      <c r="D641">
        <v>200.89520300000001</v>
      </c>
      <c r="E641">
        <v>202.92344700000001</v>
      </c>
      <c r="F641">
        <v>200.61227400000001</v>
      </c>
      <c r="G641">
        <v>14572162</v>
      </c>
      <c r="I641">
        <f t="shared" si="47"/>
        <v>-1.6413938999993629E-2</v>
      </c>
      <c r="J641">
        <f t="shared" si="49"/>
        <v>1.6413938999993629E-2</v>
      </c>
      <c r="K641">
        <f t="shared" si="48"/>
        <v>2.6941739349551188E-4</v>
      </c>
      <c r="M641">
        <f t="shared" si="45"/>
        <v>-6.9257049999999936</v>
      </c>
      <c r="N641">
        <f t="shared" si="46"/>
        <v>6.9257049999999936</v>
      </c>
    </row>
    <row r="642" spans="1:14" x14ac:dyDescent="0.3">
      <c r="A642" s="1">
        <v>41117</v>
      </c>
      <c r="B642">
        <v>208.266144</v>
      </c>
      <c r="C642">
        <v>213.114136</v>
      </c>
      <c r="D642">
        <v>206.97993500000001</v>
      </c>
      <c r="E642">
        <v>210.59120200000001</v>
      </c>
      <c r="F642">
        <v>208.19270299999999</v>
      </c>
      <c r="G642">
        <v>11852257</v>
      </c>
      <c r="I642">
        <f t="shared" si="47"/>
        <v>1.6107992498296541E-2</v>
      </c>
      <c r="J642">
        <f t="shared" si="49"/>
        <v>1.6107992498296541E-2</v>
      </c>
      <c r="K642">
        <f t="shared" si="48"/>
        <v>2.5946742232517764E-4</v>
      </c>
      <c r="M642">
        <f t="shared" si="45"/>
        <v>2.3250580000000127</v>
      </c>
      <c r="N642">
        <f t="shared" si="46"/>
        <v>2.3250580000000127</v>
      </c>
    </row>
    <row r="643" spans="1:14" x14ac:dyDescent="0.3">
      <c r="A643" s="1">
        <v>41120</v>
      </c>
      <c r="B643">
        <v>214.103531</v>
      </c>
      <c r="C643">
        <v>220.435608</v>
      </c>
      <c r="D643">
        <v>213.06466699999999</v>
      </c>
      <c r="E643">
        <v>219.347275</v>
      </c>
      <c r="F643">
        <v>216.84904499999999</v>
      </c>
      <c r="G643">
        <v>9094027</v>
      </c>
      <c r="I643">
        <f t="shared" si="47"/>
        <v>1.7692020000499964E-2</v>
      </c>
      <c r="J643">
        <f t="shared" si="49"/>
        <v>1.7692020000499964E-2</v>
      </c>
      <c r="K643">
        <f t="shared" si="48"/>
        <v>3.1300757169809074E-4</v>
      </c>
      <c r="M643">
        <f t="shared" si="45"/>
        <v>5.2437439999999924</v>
      </c>
      <c r="N643">
        <f t="shared" si="46"/>
        <v>5.2437439999999924</v>
      </c>
    </row>
    <row r="644" spans="1:14" x14ac:dyDescent="0.3">
      <c r="A644" s="1">
        <v>41121</v>
      </c>
      <c r="B644">
        <v>219.644104</v>
      </c>
      <c r="C644">
        <v>224.59103400000001</v>
      </c>
      <c r="D644">
        <v>214.84556599999999</v>
      </c>
      <c r="E644">
        <v>223.84899899999999</v>
      </c>
      <c r="F644">
        <v>221.29949999999999</v>
      </c>
      <c r="G644">
        <v>11297966</v>
      </c>
      <c r="I644">
        <f t="shared" si="47"/>
        <v>8.8229132236707971E-3</v>
      </c>
      <c r="J644">
        <f t="shared" si="49"/>
        <v>8.8229132236707971E-3</v>
      </c>
      <c r="K644">
        <f t="shared" si="48"/>
        <v>7.7843797752425012E-5</v>
      </c>
      <c r="M644">
        <f t="shared" ref="M644:M707" si="50">E644-B644</f>
        <v>4.2048949999999934</v>
      </c>
      <c r="N644">
        <f t="shared" ref="N644:N707" si="51">ABS(M644)</f>
        <v>4.2048949999999934</v>
      </c>
    </row>
    <row r="645" spans="1:14" x14ac:dyDescent="0.3">
      <c r="A645" s="1">
        <v>41122</v>
      </c>
      <c r="B645">
        <v>222.16703799999999</v>
      </c>
      <c r="C645">
        <v>227.26239000000001</v>
      </c>
      <c r="D645">
        <v>220.83135999999999</v>
      </c>
      <c r="E645">
        <v>224.93731700000001</v>
      </c>
      <c r="F645">
        <v>222.375427</v>
      </c>
      <c r="G645">
        <v>10425962</v>
      </c>
      <c r="I645">
        <f t="shared" ref="I645:I708" si="52">LOG(E645/E644)</f>
        <v>2.1063540113453599E-3</v>
      </c>
      <c r="J645">
        <f t="shared" si="49"/>
        <v>2.1063540113453599E-3</v>
      </c>
      <c r="K645">
        <f t="shared" ref="K645:K708" si="53">(J645*J645)</f>
        <v>4.4367272211106883E-6</v>
      </c>
      <c r="M645">
        <f t="shared" si="50"/>
        <v>2.7702790000000164</v>
      </c>
      <c r="N645">
        <f t="shared" si="51"/>
        <v>2.7702790000000164</v>
      </c>
    </row>
    <row r="646" spans="1:14" x14ac:dyDescent="0.3">
      <c r="A646" s="1">
        <v>41123</v>
      </c>
      <c r="B646">
        <v>223.700592</v>
      </c>
      <c r="C646">
        <v>224.59103400000001</v>
      </c>
      <c r="D646">
        <v>219.24833699999999</v>
      </c>
      <c r="E646">
        <v>220.33667</v>
      </c>
      <c r="F646">
        <v>217.827179</v>
      </c>
      <c r="G646">
        <v>5808700</v>
      </c>
      <c r="I646">
        <f t="shared" si="52"/>
        <v>-8.9747291215979807E-3</v>
      </c>
      <c r="J646">
        <f t="shared" ref="J646:J709" si="54">ABS(I646)</f>
        <v>8.9747291215979807E-3</v>
      </c>
      <c r="K646">
        <f t="shared" si="53"/>
        <v>8.054576280605886E-5</v>
      </c>
      <c r="M646">
        <f t="shared" si="50"/>
        <v>-3.3639220000000023</v>
      </c>
      <c r="N646">
        <f t="shared" si="51"/>
        <v>3.3639220000000023</v>
      </c>
    </row>
    <row r="647" spans="1:14" x14ac:dyDescent="0.3">
      <c r="A647" s="1">
        <v>41124</v>
      </c>
      <c r="B647">
        <v>218.654709</v>
      </c>
      <c r="C647">
        <v>219.644104</v>
      </c>
      <c r="D647">
        <v>213.85617099999999</v>
      </c>
      <c r="E647">
        <v>218.60524000000001</v>
      </c>
      <c r="F647">
        <v>216.11546300000001</v>
      </c>
      <c r="G647">
        <v>7327872</v>
      </c>
      <c r="I647">
        <f t="shared" si="52"/>
        <v>-3.4262137093751884E-3</v>
      </c>
      <c r="J647">
        <f t="shared" si="54"/>
        <v>3.4262137093751884E-3</v>
      </c>
      <c r="K647">
        <f t="shared" si="53"/>
        <v>1.1738940382310487E-5</v>
      </c>
      <c r="M647">
        <f t="shared" si="50"/>
        <v>-4.9468999999987773E-2</v>
      </c>
      <c r="N647">
        <f t="shared" si="51"/>
        <v>4.9468999999987773E-2</v>
      </c>
    </row>
    <row r="648" spans="1:14" x14ac:dyDescent="0.3">
      <c r="A648" s="1">
        <v>41127</v>
      </c>
      <c r="B648">
        <v>224.09634399999999</v>
      </c>
      <c r="C648">
        <v>227.50973500000001</v>
      </c>
      <c r="D648">
        <v>223.700592</v>
      </c>
      <c r="E648">
        <v>226.61927800000001</v>
      </c>
      <c r="F648">
        <v>224.038239</v>
      </c>
      <c r="G648">
        <v>7596745</v>
      </c>
      <c r="I648">
        <f t="shared" si="52"/>
        <v>1.5636283726893553E-2</v>
      </c>
      <c r="J648">
        <f t="shared" si="54"/>
        <v>1.5636283726893553E-2</v>
      </c>
      <c r="K648">
        <f t="shared" si="53"/>
        <v>2.4449336878791614E-4</v>
      </c>
      <c r="M648">
        <f t="shared" si="50"/>
        <v>2.5229340000000207</v>
      </c>
      <c r="N648">
        <f t="shared" si="51"/>
        <v>2.5229340000000207</v>
      </c>
    </row>
    <row r="649" spans="1:14" x14ac:dyDescent="0.3">
      <c r="A649" s="1">
        <v>41128</v>
      </c>
      <c r="B649">
        <v>228.894867</v>
      </c>
      <c r="C649">
        <v>236.95838900000001</v>
      </c>
      <c r="D649">
        <v>228.64752200000001</v>
      </c>
      <c r="E649">
        <v>236.26580799999999</v>
      </c>
      <c r="F649">
        <v>233.57489000000001</v>
      </c>
      <c r="G649">
        <v>12277598</v>
      </c>
      <c r="I649">
        <f t="shared" si="52"/>
        <v>1.8104024226589521E-2</v>
      </c>
      <c r="J649">
        <f t="shared" si="54"/>
        <v>1.8104024226589521E-2</v>
      </c>
      <c r="K649">
        <f t="shared" si="53"/>
        <v>3.2775569319694033E-4</v>
      </c>
      <c r="M649">
        <f t="shared" si="50"/>
        <v>7.3709409999999878</v>
      </c>
      <c r="N649">
        <f t="shared" si="51"/>
        <v>7.3709409999999878</v>
      </c>
    </row>
    <row r="650" spans="1:14" x14ac:dyDescent="0.3">
      <c r="A650" s="1">
        <v>41129</v>
      </c>
      <c r="B650">
        <v>237.60148599999999</v>
      </c>
      <c r="C650">
        <v>243.19152800000001</v>
      </c>
      <c r="D650">
        <v>237.15626499999999</v>
      </c>
      <c r="E650">
        <v>238.937164</v>
      </c>
      <c r="F650">
        <v>236.215836</v>
      </c>
      <c r="G650">
        <v>15104047</v>
      </c>
      <c r="I650">
        <f t="shared" si="52"/>
        <v>4.8828288516803448E-3</v>
      </c>
      <c r="J650">
        <f t="shared" si="54"/>
        <v>4.8828288516803448E-3</v>
      </c>
      <c r="K650">
        <f t="shared" si="53"/>
        <v>2.3842017594801995E-5</v>
      </c>
      <c r="M650">
        <f t="shared" si="50"/>
        <v>1.3356780000000015</v>
      </c>
      <c r="N650">
        <f t="shared" si="51"/>
        <v>1.3356780000000015</v>
      </c>
    </row>
    <row r="651" spans="1:14" x14ac:dyDescent="0.3">
      <c r="A651" s="1">
        <v>41130</v>
      </c>
      <c r="B651">
        <v>239.827606</v>
      </c>
      <c r="C651">
        <v>243.38940400000001</v>
      </c>
      <c r="D651">
        <v>229.19169600000001</v>
      </c>
      <c r="E651">
        <v>236.760513</v>
      </c>
      <c r="F651">
        <v>234.06395000000001</v>
      </c>
      <c r="G651">
        <v>29687040</v>
      </c>
      <c r="I651">
        <f t="shared" si="52"/>
        <v>-3.9744323398483135E-3</v>
      </c>
      <c r="J651">
        <f t="shared" si="54"/>
        <v>3.9744323398483135E-3</v>
      </c>
      <c r="K651">
        <f t="shared" si="53"/>
        <v>1.5796112424032139E-5</v>
      </c>
      <c r="M651">
        <f t="shared" si="50"/>
        <v>-3.0670929999999998</v>
      </c>
      <c r="N651">
        <f t="shared" si="51"/>
        <v>3.0670929999999998</v>
      </c>
    </row>
    <row r="652" spans="1:14" x14ac:dyDescent="0.3">
      <c r="A652" s="1">
        <v>41131</v>
      </c>
      <c r="B652">
        <v>233.79234299999999</v>
      </c>
      <c r="C652">
        <v>234.38597100000001</v>
      </c>
      <c r="D652">
        <v>228.30123900000001</v>
      </c>
      <c r="E652">
        <v>229.48850999999999</v>
      </c>
      <c r="F652">
        <v>226.874786</v>
      </c>
      <c r="G652">
        <v>11210638</v>
      </c>
      <c r="I652">
        <f t="shared" si="52"/>
        <v>-1.3548326087242343E-2</v>
      </c>
      <c r="J652">
        <f t="shared" si="54"/>
        <v>1.3548326087242343E-2</v>
      </c>
      <c r="K652">
        <f t="shared" si="53"/>
        <v>1.8355713976625141E-4</v>
      </c>
      <c r="M652">
        <f t="shared" si="50"/>
        <v>-4.3038329999999974</v>
      </c>
      <c r="N652">
        <f t="shared" si="51"/>
        <v>4.3038329999999974</v>
      </c>
    </row>
    <row r="653" spans="1:14" x14ac:dyDescent="0.3">
      <c r="A653" s="1">
        <v>41134</v>
      </c>
      <c r="B653">
        <v>228.64752200000001</v>
      </c>
      <c r="C653">
        <v>229.043274</v>
      </c>
      <c r="D653">
        <v>221.32605000000001</v>
      </c>
      <c r="E653">
        <v>225.82777400000001</v>
      </c>
      <c r="F653">
        <v>223.25573700000001</v>
      </c>
      <c r="G653">
        <v>9158452</v>
      </c>
      <c r="I653">
        <f t="shared" si="52"/>
        <v>-6.9835925404727189E-3</v>
      </c>
      <c r="J653">
        <f t="shared" si="54"/>
        <v>6.9835925404727189E-3</v>
      </c>
      <c r="K653">
        <f t="shared" si="53"/>
        <v>4.8770564771346201E-5</v>
      </c>
      <c r="M653">
        <f t="shared" si="50"/>
        <v>-2.8197480000000041</v>
      </c>
      <c r="N653">
        <f t="shared" si="51"/>
        <v>2.8197480000000041</v>
      </c>
    </row>
    <row r="654" spans="1:14" x14ac:dyDescent="0.3">
      <c r="A654" s="1">
        <v>41135</v>
      </c>
      <c r="B654">
        <v>225.085724</v>
      </c>
      <c r="C654">
        <v>233.396591</v>
      </c>
      <c r="D654">
        <v>225.085724</v>
      </c>
      <c r="E654">
        <v>232.506134</v>
      </c>
      <c r="F654">
        <v>229.85803200000001</v>
      </c>
      <c r="G654">
        <v>8542236</v>
      </c>
      <c r="I654">
        <f t="shared" si="52"/>
        <v>1.265706129827341E-2</v>
      </c>
      <c r="J654">
        <f t="shared" si="54"/>
        <v>1.265706129827341E-2</v>
      </c>
      <c r="K654">
        <f t="shared" si="53"/>
        <v>1.6020120070825059E-4</v>
      </c>
      <c r="M654">
        <f t="shared" si="50"/>
        <v>7.4204100000000039</v>
      </c>
      <c r="N654">
        <f t="shared" si="51"/>
        <v>7.4204100000000039</v>
      </c>
    </row>
    <row r="655" spans="1:14" x14ac:dyDescent="0.3">
      <c r="A655" s="1">
        <v>41137</v>
      </c>
      <c r="B655">
        <v>232.55560299999999</v>
      </c>
      <c r="C655">
        <v>237.20573400000001</v>
      </c>
      <c r="D655">
        <v>229.73585499999999</v>
      </c>
      <c r="E655">
        <v>232.95137</v>
      </c>
      <c r="F655">
        <v>230.29821799999999</v>
      </c>
      <c r="G655">
        <v>12083860</v>
      </c>
      <c r="I655">
        <f t="shared" si="52"/>
        <v>8.3085392440249747E-4</v>
      </c>
      <c r="J655">
        <f t="shared" si="54"/>
        <v>8.3085392440249747E-4</v>
      </c>
      <c r="K655">
        <f t="shared" si="53"/>
        <v>6.9031824369503096E-7</v>
      </c>
      <c r="M655">
        <f t="shared" si="50"/>
        <v>0.39576700000000642</v>
      </c>
      <c r="N655">
        <f t="shared" si="51"/>
        <v>0.39576700000000642</v>
      </c>
    </row>
    <row r="656" spans="1:14" x14ac:dyDescent="0.3">
      <c r="A656" s="1">
        <v>41138</v>
      </c>
      <c r="B656">
        <v>234.188095</v>
      </c>
      <c r="C656">
        <v>240.718063</v>
      </c>
      <c r="D656">
        <v>234.03968800000001</v>
      </c>
      <c r="E656">
        <v>237.65095500000001</v>
      </c>
      <c r="F656">
        <v>234.944275</v>
      </c>
      <c r="G656">
        <v>12816446</v>
      </c>
      <c r="I656">
        <f t="shared" si="52"/>
        <v>8.6742949441752735E-3</v>
      </c>
      <c r="J656">
        <f t="shared" si="54"/>
        <v>8.6742949441752735E-3</v>
      </c>
      <c r="K656">
        <f t="shared" si="53"/>
        <v>7.5243392778544713E-5</v>
      </c>
      <c r="M656">
        <f t="shared" si="50"/>
        <v>3.4628600000000063</v>
      </c>
      <c r="N656">
        <f t="shared" si="51"/>
        <v>3.4628600000000063</v>
      </c>
    </row>
    <row r="657" spans="1:14" x14ac:dyDescent="0.3">
      <c r="A657" s="1">
        <v>41142</v>
      </c>
      <c r="B657">
        <v>238.54139699999999</v>
      </c>
      <c r="C657">
        <v>244.62614400000001</v>
      </c>
      <c r="D657">
        <v>238.54139699999999</v>
      </c>
      <c r="E657">
        <v>243.58727999999999</v>
      </c>
      <c r="F657">
        <v>240.812973</v>
      </c>
      <c r="G657">
        <v>9961580</v>
      </c>
      <c r="I657">
        <f t="shared" si="52"/>
        <v>1.0715042076896142E-2</v>
      </c>
      <c r="J657">
        <f t="shared" si="54"/>
        <v>1.0715042076896142E-2</v>
      </c>
      <c r="K657">
        <f t="shared" si="53"/>
        <v>1.1481212670965478E-4</v>
      </c>
      <c r="M657">
        <f t="shared" si="50"/>
        <v>5.0458830000000034</v>
      </c>
      <c r="N657">
        <f t="shared" si="51"/>
        <v>5.0458830000000034</v>
      </c>
    </row>
    <row r="658" spans="1:14" x14ac:dyDescent="0.3">
      <c r="A658" s="1">
        <v>41143</v>
      </c>
      <c r="B658">
        <v>242.05372600000001</v>
      </c>
      <c r="C658">
        <v>247.24801600000001</v>
      </c>
      <c r="D658">
        <v>241.410629</v>
      </c>
      <c r="E658">
        <v>245.467117</v>
      </c>
      <c r="F658">
        <v>242.671402</v>
      </c>
      <c r="G658">
        <v>8780180</v>
      </c>
      <c r="I658">
        <f t="shared" si="52"/>
        <v>3.3387159456777313E-3</v>
      </c>
      <c r="J658">
        <f t="shared" si="54"/>
        <v>3.3387159456777313E-3</v>
      </c>
      <c r="K658">
        <f t="shared" si="53"/>
        <v>1.1147024165922747E-5</v>
      </c>
      <c r="M658">
        <f t="shared" si="50"/>
        <v>3.4133909999999901</v>
      </c>
      <c r="N658">
        <f t="shared" si="51"/>
        <v>3.4133909999999901</v>
      </c>
    </row>
    <row r="659" spans="1:14" x14ac:dyDescent="0.3">
      <c r="A659" s="1">
        <v>41144</v>
      </c>
      <c r="B659">
        <v>244.87348900000001</v>
      </c>
      <c r="C659">
        <v>245.66499300000001</v>
      </c>
      <c r="D659">
        <v>241.01487700000001</v>
      </c>
      <c r="E659">
        <v>242.69683800000001</v>
      </c>
      <c r="F659">
        <v>239.93267800000001</v>
      </c>
      <c r="G659">
        <v>10646487</v>
      </c>
      <c r="I659">
        <f t="shared" si="52"/>
        <v>-4.9292037488213453E-3</v>
      </c>
      <c r="J659">
        <f t="shared" si="54"/>
        <v>4.9292037488213453E-3</v>
      </c>
      <c r="K659">
        <f t="shared" si="53"/>
        <v>2.4297049597394403E-5</v>
      </c>
      <c r="M659">
        <f t="shared" si="50"/>
        <v>-2.1766509999999926</v>
      </c>
      <c r="N659">
        <f t="shared" si="51"/>
        <v>2.1766509999999926</v>
      </c>
    </row>
    <row r="660" spans="1:14" x14ac:dyDescent="0.3">
      <c r="A660" s="1">
        <v>41145</v>
      </c>
      <c r="B660">
        <v>240.421234</v>
      </c>
      <c r="C660">
        <v>245.8134</v>
      </c>
      <c r="D660">
        <v>238.83822599999999</v>
      </c>
      <c r="E660">
        <v>243.438873</v>
      </c>
      <c r="F660">
        <v>240.66625999999999</v>
      </c>
      <c r="G660">
        <v>8630281</v>
      </c>
      <c r="I660">
        <f t="shared" si="52"/>
        <v>1.3258106691797996E-3</v>
      </c>
      <c r="J660">
        <f t="shared" si="54"/>
        <v>1.3258106691797996E-3</v>
      </c>
      <c r="K660">
        <f t="shared" si="53"/>
        <v>1.7577739305109881E-6</v>
      </c>
      <c r="M660">
        <f t="shared" si="50"/>
        <v>3.0176390000000026</v>
      </c>
      <c r="N660">
        <f t="shared" si="51"/>
        <v>3.0176390000000026</v>
      </c>
    </row>
    <row r="661" spans="1:14" x14ac:dyDescent="0.3">
      <c r="A661" s="1">
        <v>41148</v>
      </c>
      <c r="B661">
        <v>243.29046600000001</v>
      </c>
      <c r="C661">
        <v>244.08197000000001</v>
      </c>
      <c r="D661">
        <v>237.65095500000001</v>
      </c>
      <c r="E661">
        <v>238.491928</v>
      </c>
      <c r="F661">
        <v>235.775665</v>
      </c>
      <c r="G661">
        <v>6697001</v>
      </c>
      <c r="I661">
        <f t="shared" si="52"/>
        <v>-8.9162442990980313E-3</v>
      </c>
      <c r="J661">
        <f t="shared" si="54"/>
        <v>8.9162442990980313E-3</v>
      </c>
      <c r="K661">
        <f t="shared" si="53"/>
        <v>7.9499412401198144E-5</v>
      </c>
      <c r="M661">
        <f t="shared" si="50"/>
        <v>-4.7985380000000077</v>
      </c>
      <c r="N661">
        <f t="shared" si="51"/>
        <v>4.7985380000000077</v>
      </c>
    </row>
    <row r="662" spans="1:14" x14ac:dyDescent="0.3">
      <c r="A662" s="1">
        <v>41149</v>
      </c>
      <c r="B662">
        <v>236.85945100000001</v>
      </c>
      <c r="C662">
        <v>237.84883099999999</v>
      </c>
      <c r="D662">
        <v>232.65454099999999</v>
      </c>
      <c r="E662">
        <v>234.78173799999999</v>
      </c>
      <c r="F662">
        <v>232.10772700000001</v>
      </c>
      <c r="G662">
        <v>7092818</v>
      </c>
      <c r="I662">
        <f t="shared" si="52"/>
        <v>-6.8093712765704608E-3</v>
      </c>
      <c r="J662">
        <f t="shared" si="54"/>
        <v>6.8093712765704608E-3</v>
      </c>
      <c r="K662">
        <f t="shared" si="53"/>
        <v>4.6367537182182829E-5</v>
      </c>
      <c r="M662">
        <f t="shared" si="50"/>
        <v>-2.077713000000017</v>
      </c>
      <c r="N662">
        <f t="shared" si="51"/>
        <v>2.077713000000017</v>
      </c>
    </row>
    <row r="663" spans="1:14" x14ac:dyDescent="0.3">
      <c r="A663" s="1">
        <v>41150</v>
      </c>
      <c r="B663">
        <v>234.48490899999999</v>
      </c>
      <c r="C663">
        <v>234.48490899999999</v>
      </c>
      <c r="D663">
        <v>229.63691700000001</v>
      </c>
      <c r="E663">
        <v>230.92311100000001</v>
      </c>
      <c r="F663">
        <v>228.29304500000001</v>
      </c>
      <c r="G663">
        <v>6451372</v>
      </c>
      <c r="I663">
        <f t="shared" si="52"/>
        <v>-7.1969135247573514E-3</v>
      </c>
      <c r="J663">
        <f t="shared" si="54"/>
        <v>7.1969135247573514E-3</v>
      </c>
      <c r="K663">
        <f t="shared" si="53"/>
        <v>5.1795564282835283E-5</v>
      </c>
      <c r="M663">
        <f t="shared" si="50"/>
        <v>-3.5617979999999818</v>
      </c>
      <c r="N663">
        <f t="shared" si="51"/>
        <v>3.5617979999999818</v>
      </c>
    </row>
    <row r="664" spans="1:14" x14ac:dyDescent="0.3">
      <c r="A664" s="1">
        <v>41151</v>
      </c>
      <c r="B664">
        <v>228.696991</v>
      </c>
      <c r="C664">
        <v>236.661575</v>
      </c>
      <c r="D664">
        <v>227.36132799999999</v>
      </c>
      <c r="E664">
        <v>234.23756399999999</v>
      </c>
      <c r="F664">
        <v>231.569748</v>
      </c>
      <c r="G664">
        <v>8955071</v>
      </c>
      <c r="I664">
        <f t="shared" si="52"/>
        <v>6.189143181687444E-3</v>
      </c>
      <c r="J664">
        <f t="shared" si="54"/>
        <v>6.189143181687444E-3</v>
      </c>
      <c r="K664">
        <f t="shared" si="53"/>
        <v>3.8305493323428176E-5</v>
      </c>
      <c r="M664">
        <f t="shared" si="50"/>
        <v>5.5405729999999949</v>
      </c>
      <c r="N664">
        <f t="shared" si="51"/>
        <v>5.5405729999999949</v>
      </c>
    </row>
    <row r="665" spans="1:14" x14ac:dyDescent="0.3">
      <c r="A665" s="1">
        <v>41152</v>
      </c>
      <c r="B665">
        <v>234.089157</v>
      </c>
      <c r="C665">
        <v>235.67218</v>
      </c>
      <c r="D665">
        <v>228.20230100000001</v>
      </c>
      <c r="E665">
        <v>231.813568</v>
      </c>
      <c r="F665">
        <v>229.17337000000001</v>
      </c>
      <c r="G665">
        <v>6881868</v>
      </c>
      <c r="I665">
        <f t="shared" si="52"/>
        <v>-4.5176913328486522E-3</v>
      </c>
      <c r="J665">
        <f t="shared" si="54"/>
        <v>4.5176913328486522E-3</v>
      </c>
      <c r="K665">
        <f t="shared" si="53"/>
        <v>2.0409534978895833E-5</v>
      </c>
      <c r="M665">
        <f t="shared" si="50"/>
        <v>-2.2755889999999965</v>
      </c>
      <c r="N665">
        <f t="shared" si="51"/>
        <v>2.2755889999999965</v>
      </c>
    </row>
    <row r="666" spans="1:14" x14ac:dyDescent="0.3">
      <c r="A666" s="1">
        <v>41155</v>
      </c>
      <c r="B666">
        <v>233.69340500000001</v>
      </c>
      <c r="C666">
        <v>236.85945100000001</v>
      </c>
      <c r="D666">
        <v>226.22352599999999</v>
      </c>
      <c r="E666">
        <v>228.449646</v>
      </c>
      <c r="F666">
        <v>225.84776299999999</v>
      </c>
      <c r="G666">
        <v>8998041</v>
      </c>
      <c r="I666">
        <f t="shared" si="52"/>
        <v>-6.3483621172343357E-3</v>
      </c>
      <c r="J666">
        <f t="shared" si="54"/>
        <v>6.3483621172343357E-3</v>
      </c>
      <c r="K666">
        <f t="shared" si="53"/>
        <v>4.030170157153602E-5</v>
      </c>
      <c r="M666">
        <f t="shared" si="50"/>
        <v>-5.2437590000000114</v>
      </c>
      <c r="N666">
        <f t="shared" si="51"/>
        <v>5.2437590000000114</v>
      </c>
    </row>
    <row r="667" spans="1:14" x14ac:dyDescent="0.3">
      <c r="A667" s="1">
        <v>41156</v>
      </c>
      <c r="B667">
        <v>228.350708</v>
      </c>
      <c r="C667">
        <v>233.00083900000001</v>
      </c>
      <c r="D667">
        <v>227.70761100000001</v>
      </c>
      <c r="E667">
        <v>232.35772700000001</v>
      </c>
      <c r="F667">
        <v>229.711319</v>
      </c>
      <c r="G667">
        <v>6006269</v>
      </c>
      <c r="I667">
        <f t="shared" si="52"/>
        <v>7.3666299928557919E-3</v>
      </c>
      <c r="J667">
        <f t="shared" si="54"/>
        <v>7.3666299928557919E-3</v>
      </c>
      <c r="K667">
        <f t="shared" si="53"/>
        <v>5.4267237451642523E-5</v>
      </c>
      <c r="M667">
        <f t="shared" si="50"/>
        <v>4.0070190000000139</v>
      </c>
      <c r="N667">
        <f t="shared" si="51"/>
        <v>4.0070190000000139</v>
      </c>
    </row>
    <row r="668" spans="1:14" x14ac:dyDescent="0.3">
      <c r="A668" s="1">
        <v>41157</v>
      </c>
      <c r="B668">
        <v>229.93373099999999</v>
      </c>
      <c r="C668">
        <v>232.70401000000001</v>
      </c>
      <c r="D668">
        <v>225.184662</v>
      </c>
      <c r="E668">
        <v>226.27299500000001</v>
      </c>
      <c r="F668">
        <v>223.69589199999999</v>
      </c>
      <c r="G668">
        <v>6181538</v>
      </c>
      <c r="I668">
        <f t="shared" si="52"/>
        <v>-1.1524394103016077E-2</v>
      </c>
      <c r="J668">
        <f t="shared" si="54"/>
        <v>1.1524394103016077E-2</v>
      </c>
      <c r="K668">
        <f t="shared" si="53"/>
        <v>1.3281165944163174E-4</v>
      </c>
      <c r="M668">
        <f t="shared" si="50"/>
        <v>-3.6607359999999858</v>
      </c>
      <c r="N668">
        <f t="shared" si="51"/>
        <v>3.6607359999999858</v>
      </c>
    </row>
    <row r="669" spans="1:14" x14ac:dyDescent="0.3">
      <c r="A669" s="1">
        <v>41158</v>
      </c>
      <c r="B669">
        <v>224.393158</v>
      </c>
      <c r="C669">
        <v>232.308258</v>
      </c>
      <c r="D669">
        <v>222.66172800000001</v>
      </c>
      <c r="E669">
        <v>230.57682800000001</v>
      </c>
      <c r="F669">
        <v>227.950714</v>
      </c>
      <c r="G669">
        <v>9322795</v>
      </c>
      <c r="I669">
        <f t="shared" si="52"/>
        <v>8.182935075506546E-3</v>
      </c>
      <c r="J669">
        <f t="shared" si="54"/>
        <v>8.182935075506546E-3</v>
      </c>
      <c r="K669">
        <f t="shared" si="53"/>
        <v>6.6960426449955328E-5</v>
      </c>
      <c r="M669">
        <f t="shared" si="50"/>
        <v>6.1836700000000064</v>
      </c>
      <c r="N669">
        <f t="shared" si="51"/>
        <v>6.1836700000000064</v>
      </c>
    </row>
    <row r="670" spans="1:14" x14ac:dyDescent="0.3">
      <c r="A670" s="1">
        <v>41159</v>
      </c>
      <c r="B670">
        <v>236.95838900000001</v>
      </c>
      <c r="C670">
        <v>241.55903599999999</v>
      </c>
      <c r="D670">
        <v>236.018463</v>
      </c>
      <c r="E670">
        <v>240.718063</v>
      </c>
      <c r="F670">
        <v>237.97644</v>
      </c>
      <c r="G670">
        <v>13411363</v>
      </c>
      <c r="I670">
        <f t="shared" si="52"/>
        <v>1.8693019698032443E-2</v>
      </c>
      <c r="J670">
        <f t="shared" si="54"/>
        <v>1.8693019698032443E-2</v>
      </c>
      <c r="K670">
        <f t="shared" si="53"/>
        <v>3.4942898543102892E-4</v>
      </c>
      <c r="M670">
        <f t="shared" si="50"/>
        <v>3.7596739999999897</v>
      </c>
      <c r="N670">
        <f t="shared" si="51"/>
        <v>3.7596739999999897</v>
      </c>
    </row>
    <row r="671" spans="1:14" x14ac:dyDescent="0.3">
      <c r="A671" s="1">
        <v>41162</v>
      </c>
      <c r="B671">
        <v>242.59790000000001</v>
      </c>
      <c r="C671">
        <v>247.19854699999999</v>
      </c>
      <c r="D671">
        <v>240.02548200000001</v>
      </c>
      <c r="E671">
        <v>246.258636</v>
      </c>
      <c r="F671">
        <v>243.453903</v>
      </c>
      <c r="G671">
        <v>8956200</v>
      </c>
      <c r="I671">
        <f t="shared" si="52"/>
        <v>9.8827895486237778E-3</v>
      </c>
      <c r="J671">
        <f t="shared" si="54"/>
        <v>9.8827895486237778E-3</v>
      </c>
      <c r="K671">
        <f t="shared" si="53"/>
        <v>9.7669529262387378E-5</v>
      </c>
      <c r="M671">
        <f t="shared" si="50"/>
        <v>3.6607359999999858</v>
      </c>
      <c r="N671">
        <f t="shared" si="51"/>
        <v>3.6607359999999858</v>
      </c>
    </row>
    <row r="672" spans="1:14" x14ac:dyDescent="0.3">
      <c r="A672" s="1">
        <v>41163</v>
      </c>
      <c r="B672">
        <v>243.38940400000001</v>
      </c>
      <c r="C672">
        <v>248.23741100000001</v>
      </c>
      <c r="D672">
        <v>243.09259</v>
      </c>
      <c r="E672">
        <v>247.149078</v>
      </c>
      <c r="F672">
        <v>244.33421300000001</v>
      </c>
      <c r="G672">
        <v>8887159</v>
      </c>
      <c r="I672">
        <f t="shared" si="52"/>
        <v>1.5675250139300832E-3</v>
      </c>
      <c r="J672">
        <f t="shared" si="54"/>
        <v>1.5675250139300832E-3</v>
      </c>
      <c r="K672">
        <f t="shared" si="53"/>
        <v>2.4571346692965073E-6</v>
      </c>
      <c r="M672">
        <f t="shared" si="50"/>
        <v>3.7596739999999897</v>
      </c>
      <c r="N672">
        <f t="shared" si="51"/>
        <v>3.7596739999999897</v>
      </c>
    </row>
    <row r="673" spans="1:14" x14ac:dyDescent="0.3">
      <c r="A673" s="1">
        <v>41164</v>
      </c>
      <c r="B673">
        <v>248.33634900000001</v>
      </c>
      <c r="C673">
        <v>261.49520899999999</v>
      </c>
      <c r="D673">
        <v>248.28688</v>
      </c>
      <c r="E673">
        <v>260.45636000000002</v>
      </c>
      <c r="F673">
        <v>257.48992900000002</v>
      </c>
      <c r="G673">
        <v>14929009</v>
      </c>
      <c r="I673">
        <f t="shared" si="52"/>
        <v>2.2775972149287668E-2</v>
      </c>
      <c r="J673">
        <f t="shared" si="54"/>
        <v>2.2775972149287668E-2</v>
      </c>
      <c r="K673">
        <f t="shared" si="53"/>
        <v>5.1874490734512755E-4</v>
      </c>
      <c r="M673">
        <f t="shared" si="50"/>
        <v>12.120011000000005</v>
      </c>
      <c r="N673">
        <f t="shared" si="51"/>
        <v>12.120011000000005</v>
      </c>
    </row>
    <row r="674" spans="1:14" x14ac:dyDescent="0.3">
      <c r="A674" s="1">
        <v>41165</v>
      </c>
      <c r="B674">
        <v>261.59414700000002</v>
      </c>
      <c r="C674">
        <v>261.64361600000001</v>
      </c>
      <c r="D674">
        <v>254.86630199999999</v>
      </c>
      <c r="E674">
        <v>256.64721700000001</v>
      </c>
      <c r="F674">
        <v>253.724152</v>
      </c>
      <c r="G674">
        <v>8498861</v>
      </c>
      <c r="I674">
        <f t="shared" si="52"/>
        <v>-6.3984075229031384E-3</v>
      </c>
      <c r="J674">
        <f t="shared" si="54"/>
        <v>6.3984075229031384E-3</v>
      </c>
      <c r="K674">
        <f t="shared" si="53"/>
        <v>4.0939618829143475E-5</v>
      </c>
      <c r="M674">
        <f t="shared" si="50"/>
        <v>-4.9469300000000089</v>
      </c>
      <c r="N674">
        <f t="shared" si="51"/>
        <v>4.9469300000000089</v>
      </c>
    </row>
    <row r="675" spans="1:14" x14ac:dyDescent="0.3">
      <c r="A675" s="1">
        <v>41166</v>
      </c>
      <c r="B675">
        <v>262.18777499999999</v>
      </c>
      <c r="C675">
        <v>269.113495</v>
      </c>
      <c r="D675">
        <v>260.30792200000002</v>
      </c>
      <c r="E675">
        <v>267.43151899999998</v>
      </c>
      <c r="F675">
        <v>264.38562000000002</v>
      </c>
      <c r="G675">
        <v>14965006</v>
      </c>
      <c r="I675">
        <f t="shared" si="52"/>
        <v>1.7876031840117972E-2</v>
      </c>
      <c r="J675">
        <f t="shared" si="54"/>
        <v>1.7876031840117972E-2</v>
      </c>
      <c r="K675">
        <f t="shared" si="53"/>
        <v>3.1955251434891152E-4</v>
      </c>
      <c r="M675">
        <f t="shared" si="50"/>
        <v>5.2437439999999924</v>
      </c>
      <c r="N675">
        <f t="shared" si="51"/>
        <v>5.2437439999999924</v>
      </c>
    </row>
    <row r="676" spans="1:14" x14ac:dyDescent="0.3">
      <c r="A676" s="1">
        <v>41169</v>
      </c>
      <c r="B676">
        <v>273.36785900000001</v>
      </c>
      <c r="C676">
        <v>286.22988900000001</v>
      </c>
      <c r="D676">
        <v>271.78482100000002</v>
      </c>
      <c r="E676">
        <v>274.90139799999997</v>
      </c>
      <c r="F676">
        <v>271.77044699999999</v>
      </c>
      <c r="G676">
        <v>22424239</v>
      </c>
      <c r="I676">
        <f t="shared" si="52"/>
        <v>1.1964357323657309E-2</v>
      </c>
      <c r="J676">
        <f t="shared" si="54"/>
        <v>1.1964357323657309E-2</v>
      </c>
      <c r="K676">
        <f t="shared" si="53"/>
        <v>1.431458461681523E-4</v>
      </c>
      <c r="M676">
        <f t="shared" si="50"/>
        <v>1.533538999999962</v>
      </c>
      <c r="N676">
        <f t="shared" si="51"/>
        <v>1.533538999999962</v>
      </c>
    </row>
    <row r="677" spans="1:14" x14ac:dyDescent="0.3">
      <c r="A677" s="1">
        <v>41170</v>
      </c>
      <c r="B677">
        <v>272.37847900000003</v>
      </c>
      <c r="C677">
        <v>275.495026</v>
      </c>
      <c r="D677">
        <v>269.65765399999998</v>
      </c>
      <c r="E677">
        <v>270.59756499999997</v>
      </c>
      <c r="F677">
        <v>267.515625</v>
      </c>
      <c r="G677">
        <v>11982766</v>
      </c>
      <c r="I677">
        <f t="shared" si="52"/>
        <v>-6.8530642005435868E-3</v>
      </c>
      <c r="J677">
        <f t="shared" si="54"/>
        <v>6.8530642005435868E-3</v>
      </c>
      <c r="K677">
        <f t="shared" si="53"/>
        <v>4.6964488936772112E-5</v>
      </c>
      <c r="M677">
        <f t="shared" si="50"/>
        <v>-1.7809140000000525</v>
      </c>
      <c r="N677">
        <f t="shared" si="51"/>
        <v>1.7809140000000525</v>
      </c>
    </row>
    <row r="678" spans="1:14" x14ac:dyDescent="0.3">
      <c r="A678" s="1">
        <v>41172</v>
      </c>
      <c r="B678">
        <v>266.14532500000001</v>
      </c>
      <c r="C678">
        <v>275.495026</v>
      </c>
      <c r="D678">
        <v>264.90859999999998</v>
      </c>
      <c r="E678">
        <v>268.71774299999998</v>
      </c>
      <c r="F678">
        <v>265.657196</v>
      </c>
      <c r="G678">
        <v>12655817</v>
      </c>
      <c r="I678">
        <f t="shared" si="52"/>
        <v>-3.0275410902074911E-3</v>
      </c>
      <c r="J678">
        <f t="shared" si="54"/>
        <v>3.0275410902074911E-3</v>
      </c>
      <c r="K678">
        <f t="shared" si="53"/>
        <v>9.1660050528947634E-6</v>
      </c>
      <c r="M678">
        <f t="shared" si="50"/>
        <v>2.5724179999999706</v>
      </c>
      <c r="N678">
        <f t="shared" si="51"/>
        <v>2.5724179999999706</v>
      </c>
    </row>
    <row r="679" spans="1:14" x14ac:dyDescent="0.3">
      <c r="A679" s="1">
        <v>41173</v>
      </c>
      <c r="B679">
        <v>269.60818499999999</v>
      </c>
      <c r="C679">
        <v>274.25830100000002</v>
      </c>
      <c r="D679">
        <v>268.02517699999999</v>
      </c>
      <c r="E679">
        <v>272.52688599999999</v>
      </c>
      <c r="F679">
        <v>269.42300399999999</v>
      </c>
      <c r="G679">
        <v>14142394</v>
      </c>
      <c r="I679">
        <f t="shared" si="52"/>
        <v>6.1130106798906797E-3</v>
      </c>
      <c r="J679">
        <f t="shared" si="54"/>
        <v>6.1130106798906797E-3</v>
      </c>
      <c r="K679">
        <f t="shared" si="53"/>
        <v>3.7368899572457512E-5</v>
      </c>
      <c r="M679">
        <f t="shared" si="50"/>
        <v>2.9187009999999987</v>
      </c>
      <c r="N679">
        <f t="shared" si="51"/>
        <v>2.9187009999999987</v>
      </c>
    </row>
    <row r="680" spans="1:14" x14ac:dyDescent="0.3">
      <c r="A680" s="1">
        <v>41176</v>
      </c>
      <c r="B680">
        <v>271.88378899999998</v>
      </c>
      <c r="C680">
        <v>276.92965700000002</v>
      </c>
      <c r="D680">
        <v>269.41030899999998</v>
      </c>
      <c r="E680">
        <v>270.79544099999998</v>
      </c>
      <c r="F680">
        <v>267.71124300000002</v>
      </c>
      <c r="G680">
        <v>11404905</v>
      </c>
      <c r="I680">
        <f t="shared" si="52"/>
        <v>-2.7680053528890544E-3</v>
      </c>
      <c r="J680">
        <f t="shared" si="54"/>
        <v>2.7680053528890544E-3</v>
      </c>
      <c r="K680">
        <f t="shared" si="53"/>
        <v>7.6618536336224592E-6</v>
      </c>
      <c r="M680">
        <f t="shared" si="50"/>
        <v>-1.0883479999999963</v>
      </c>
      <c r="N680">
        <f t="shared" si="51"/>
        <v>1.0883479999999963</v>
      </c>
    </row>
    <row r="681" spans="1:14" x14ac:dyDescent="0.3">
      <c r="A681" s="1">
        <v>41177</v>
      </c>
      <c r="B681">
        <v>271.29013099999997</v>
      </c>
      <c r="C681">
        <v>272.97210699999999</v>
      </c>
      <c r="D681">
        <v>263.67184400000002</v>
      </c>
      <c r="E681">
        <v>266.04638699999998</v>
      </c>
      <c r="F681">
        <v>263.01629600000001</v>
      </c>
      <c r="G681">
        <v>6942239</v>
      </c>
      <c r="I681">
        <f t="shared" si="52"/>
        <v>-7.6839830377478545E-3</v>
      </c>
      <c r="J681">
        <f t="shared" si="54"/>
        <v>7.6839830377478545E-3</v>
      </c>
      <c r="K681">
        <f t="shared" si="53"/>
        <v>5.9043595324396744E-5</v>
      </c>
      <c r="M681">
        <f t="shared" si="50"/>
        <v>-5.2437439999999924</v>
      </c>
      <c r="N681">
        <f t="shared" si="51"/>
        <v>5.2437439999999924</v>
      </c>
    </row>
    <row r="682" spans="1:14" x14ac:dyDescent="0.3">
      <c r="A682" s="1">
        <v>41178</v>
      </c>
      <c r="B682">
        <v>263.86971999999997</v>
      </c>
      <c r="C682">
        <v>265.60116599999998</v>
      </c>
      <c r="D682">
        <v>259.61535600000002</v>
      </c>
      <c r="E682">
        <v>260.30792200000002</v>
      </c>
      <c r="F682">
        <v>257.34316999999999</v>
      </c>
      <c r="G682">
        <v>6749862</v>
      </c>
      <c r="I682">
        <f t="shared" si="52"/>
        <v>-9.469980158610506E-3</v>
      </c>
      <c r="J682">
        <f t="shared" si="54"/>
        <v>9.469980158610506E-3</v>
      </c>
      <c r="K682">
        <f t="shared" si="53"/>
        <v>8.9680524204476669E-5</v>
      </c>
      <c r="M682">
        <f t="shared" si="50"/>
        <v>-3.5617979999999534</v>
      </c>
      <c r="N682">
        <f t="shared" si="51"/>
        <v>3.5617979999999534</v>
      </c>
    </row>
    <row r="683" spans="1:14" x14ac:dyDescent="0.3">
      <c r="A683" s="1">
        <v>41179</v>
      </c>
      <c r="B683">
        <v>261.44574</v>
      </c>
      <c r="C683">
        <v>264.364441</v>
      </c>
      <c r="D683">
        <v>255.85569799999999</v>
      </c>
      <c r="E683">
        <v>257.04296900000003</v>
      </c>
      <c r="F683">
        <v>254.11541700000001</v>
      </c>
      <c r="G683">
        <v>10587573</v>
      </c>
      <c r="I683">
        <f t="shared" si="52"/>
        <v>-5.4816563426912908E-3</v>
      </c>
      <c r="J683">
        <f t="shared" si="54"/>
        <v>5.4816563426912908E-3</v>
      </c>
      <c r="K683">
        <f t="shared" si="53"/>
        <v>3.0048556259367657E-5</v>
      </c>
      <c r="M683">
        <f t="shared" si="50"/>
        <v>-4.4027709999999729</v>
      </c>
      <c r="N683">
        <f t="shared" si="51"/>
        <v>4.4027709999999729</v>
      </c>
    </row>
    <row r="684" spans="1:14" x14ac:dyDescent="0.3">
      <c r="A684" s="1">
        <v>41180</v>
      </c>
      <c r="B684">
        <v>261.39627100000001</v>
      </c>
      <c r="C684">
        <v>269.113495</v>
      </c>
      <c r="D684">
        <v>260.35739100000001</v>
      </c>
      <c r="E684">
        <v>264.71072400000003</v>
      </c>
      <c r="F684">
        <v>261.695831</v>
      </c>
      <c r="G684">
        <v>11663992</v>
      </c>
      <c r="I684">
        <f t="shared" si="52"/>
        <v>1.2765806926627217E-2</v>
      </c>
      <c r="J684">
        <f t="shared" si="54"/>
        <v>1.2765806926627217E-2</v>
      </c>
      <c r="K684">
        <f t="shared" si="53"/>
        <v>1.6296582648792342E-4</v>
      </c>
      <c r="M684">
        <f t="shared" si="50"/>
        <v>3.3144530000000145</v>
      </c>
      <c r="N684">
        <f t="shared" si="51"/>
        <v>3.3144530000000145</v>
      </c>
    </row>
    <row r="685" spans="1:14" x14ac:dyDescent="0.3">
      <c r="A685" s="1">
        <v>41183</v>
      </c>
      <c r="B685">
        <v>265.15594499999997</v>
      </c>
      <c r="C685">
        <v>273.26892099999998</v>
      </c>
      <c r="D685">
        <v>265.15594499999997</v>
      </c>
      <c r="E685">
        <v>271.78482100000002</v>
      </c>
      <c r="F685">
        <v>268.689392</v>
      </c>
      <c r="G685">
        <v>9521185</v>
      </c>
      <c r="I685">
        <f t="shared" si="52"/>
        <v>1.1453662158150456E-2</v>
      </c>
      <c r="J685">
        <f t="shared" si="54"/>
        <v>1.1453662158150456E-2</v>
      </c>
      <c r="K685">
        <f t="shared" si="53"/>
        <v>1.3118637683304777E-4</v>
      </c>
      <c r="M685">
        <f t="shared" si="50"/>
        <v>6.628876000000048</v>
      </c>
      <c r="N685">
        <f t="shared" si="51"/>
        <v>6.628876000000048</v>
      </c>
    </row>
    <row r="686" spans="1:14" x14ac:dyDescent="0.3">
      <c r="A686" s="1">
        <v>41185</v>
      </c>
      <c r="B686">
        <v>272.08166499999999</v>
      </c>
      <c r="C686">
        <v>273.07104500000003</v>
      </c>
      <c r="D686">
        <v>267.332581</v>
      </c>
      <c r="E686">
        <v>270.59756499999997</v>
      </c>
      <c r="F686">
        <v>267.515625</v>
      </c>
      <c r="G686">
        <v>9234921</v>
      </c>
      <c r="I686">
        <f t="shared" si="52"/>
        <v>-1.901313782522164E-3</v>
      </c>
      <c r="J686">
        <f t="shared" si="54"/>
        <v>1.901313782522164E-3</v>
      </c>
      <c r="K686">
        <f t="shared" si="53"/>
        <v>3.6149940996087389E-6</v>
      </c>
      <c r="M686">
        <f t="shared" si="50"/>
        <v>-1.4841000000000122</v>
      </c>
      <c r="N686">
        <f t="shared" si="51"/>
        <v>1.4841000000000122</v>
      </c>
    </row>
    <row r="687" spans="1:14" x14ac:dyDescent="0.3">
      <c r="A687" s="1">
        <v>41186</v>
      </c>
      <c r="B687">
        <v>272.32900999999998</v>
      </c>
      <c r="C687">
        <v>276.03921500000001</v>
      </c>
      <c r="D687">
        <v>270.251282</v>
      </c>
      <c r="E687">
        <v>271.38906900000001</v>
      </c>
      <c r="F687">
        <v>268.29812600000002</v>
      </c>
      <c r="G687">
        <v>7662621</v>
      </c>
      <c r="I687">
        <f t="shared" si="52"/>
        <v>1.2684669414677642E-3</v>
      </c>
      <c r="J687">
        <f t="shared" si="54"/>
        <v>1.2684669414677642E-3</v>
      </c>
      <c r="K687">
        <f t="shared" si="53"/>
        <v>1.6090083815965843E-6</v>
      </c>
      <c r="M687">
        <f t="shared" si="50"/>
        <v>-0.93994099999997616</v>
      </c>
      <c r="N687">
        <f t="shared" si="51"/>
        <v>0.93994099999997616</v>
      </c>
    </row>
    <row r="688" spans="1:14" x14ac:dyDescent="0.3">
      <c r="A688" s="1">
        <v>41187</v>
      </c>
      <c r="B688">
        <v>273.56573500000002</v>
      </c>
      <c r="C688">
        <v>279.50207499999999</v>
      </c>
      <c r="D688">
        <v>217.12115499999999</v>
      </c>
      <c r="E688">
        <v>277.57275399999997</v>
      </c>
      <c r="F688">
        <v>274.41137700000002</v>
      </c>
      <c r="G688">
        <v>17278699</v>
      </c>
      <c r="I688">
        <f t="shared" si="52"/>
        <v>9.7844831987168937E-3</v>
      </c>
      <c r="J688">
        <f t="shared" si="54"/>
        <v>9.7844831987168937E-3</v>
      </c>
      <c r="K688">
        <f t="shared" si="53"/>
        <v>9.5736111465973177E-5</v>
      </c>
      <c r="M688">
        <f t="shared" si="50"/>
        <v>4.007018999999957</v>
      </c>
      <c r="N688">
        <f t="shared" si="51"/>
        <v>4.007018999999957</v>
      </c>
    </row>
    <row r="689" spans="1:14" x14ac:dyDescent="0.3">
      <c r="A689" s="1">
        <v>41190</v>
      </c>
      <c r="B689">
        <v>278.46319599999998</v>
      </c>
      <c r="C689">
        <v>280.68933099999998</v>
      </c>
      <c r="D689">
        <v>268.12411500000002</v>
      </c>
      <c r="E689">
        <v>269.558716</v>
      </c>
      <c r="F689">
        <v>266.48861699999998</v>
      </c>
      <c r="G689">
        <v>7672267</v>
      </c>
      <c r="I689">
        <f t="shared" si="52"/>
        <v>-1.2723455363826023E-2</v>
      </c>
      <c r="J689">
        <f t="shared" si="54"/>
        <v>1.2723455363826023E-2</v>
      </c>
      <c r="K689">
        <f t="shared" si="53"/>
        <v>1.6188631639527318E-4</v>
      </c>
      <c r="M689">
        <f t="shared" si="50"/>
        <v>-8.9044799999999782</v>
      </c>
      <c r="N689">
        <f t="shared" si="51"/>
        <v>8.9044799999999782</v>
      </c>
    </row>
    <row r="690" spans="1:14" x14ac:dyDescent="0.3">
      <c r="A690" s="1">
        <v>41191</v>
      </c>
      <c r="B690">
        <v>272.27954099999999</v>
      </c>
      <c r="C690">
        <v>275.29714999999999</v>
      </c>
      <c r="D690">
        <v>263.276093</v>
      </c>
      <c r="E690">
        <v>266.83789100000001</v>
      </c>
      <c r="F690">
        <v>263.798767</v>
      </c>
      <c r="G690">
        <v>7948882</v>
      </c>
      <c r="I690">
        <f t="shared" si="52"/>
        <v>-4.40587954039574E-3</v>
      </c>
      <c r="J690">
        <f t="shared" si="54"/>
        <v>4.40587954039574E-3</v>
      </c>
      <c r="K690">
        <f t="shared" si="53"/>
        <v>1.9411774524477778E-5</v>
      </c>
      <c r="M690">
        <f t="shared" si="50"/>
        <v>-5.4416499999999814</v>
      </c>
      <c r="N690">
        <f t="shared" si="51"/>
        <v>5.4416499999999814</v>
      </c>
    </row>
    <row r="691" spans="1:14" x14ac:dyDescent="0.3">
      <c r="A691" s="1">
        <v>41192</v>
      </c>
      <c r="B691">
        <v>264.26550300000002</v>
      </c>
      <c r="C691">
        <v>270.10287499999998</v>
      </c>
      <c r="D691">
        <v>263.770782</v>
      </c>
      <c r="E691">
        <v>264.611786</v>
      </c>
      <c r="F691">
        <v>261.59805299999999</v>
      </c>
      <c r="G691">
        <v>7446704</v>
      </c>
      <c r="I691">
        <f t="shared" si="52"/>
        <v>-3.6383153995435073E-3</v>
      </c>
      <c r="J691">
        <f t="shared" si="54"/>
        <v>3.6383153995435073E-3</v>
      </c>
      <c r="K691">
        <f t="shared" si="53"/>
        <v>1.3237338946555431E-5</v>
      </c>
      <c r="M691">
        <f t="shared" si="50"/>
        <v>0.34628299999997125</v>
      </c>
      <c r="N691">
        <f t="shared" si="51"/>
        <v>0.34628299999997125</v>
      </c>
    </row>
    <row r="692" spans="1:14" x14ac:dyDescent="0.3">
      <c r="A692" s="1">
        <v>41193</v>
      </c>
      <c r="B692">
        <v>265.84851099999997</v>
      </c>
      <c r="C692">
        <v>271.98272700000001</v>
      </c>
      <c r="D692">
        <v>262.385651</v>
      </c>
      <c r="E692">
        <v>270.89437900000001</v>
      </c>
      <c r="F692">
        <v>267.80905200000001</v>
      </c>
      <c r="G692">
        <v>7936504</v>
      </c>
      <c r="I692">
        <f t="shared" si="52"/>
        <v>1.0190809537654041E-2</v>
      </c>
      <c r="J692">
        <f t="shared" si="54"/>
        <v>1.0190809537654041E-2</v>
      </c>
      <c r="K692">
        <f t="shared" si="53"/>
        <v>1.0385259903274057E-4</v>
      </c>
      <c r="M692">
        <f t="shared" si="50"/>
        <v>5.0458680000000413</v>
      </c>
      <c r="N692">
        <f t="shared" si="51"/>
        <v>5.0458680000000413</v>
      </c>
    </row>
    <row r="693" spans="1:14" x14ac:dyDescent="0.3">
      <c r="A693" s="1">
        <v>41194</v>
      </c>
      <c r="B693">
        <v>270.89437900000001</v>
      </c>
      <c r="C693">
        <v>271.43853799999999</v>
      </c>
      <c r="D693">
        <v>267.03576700000002</v>
      </c>
      <c r="E693">
        <v>268.37146000000001</v>
      </c>
      <c r="F693">
        <v>265.31488000000002</v>
      </c>
      <c r="G693">
        <v>7601135</v>
      </c>
      <c r="I693">
        <f t="shared" si="52"/>
        <v>-4.0636647638618685E-3</v>
      </c>
      <c r="J693">
        <f t="shared" si="54"/>
        <v>4.0636647638618685E-3</v>
      </c>
      <c r="K693">
        <f t="shared" si="53"/>
        <v>1.6513371313052536E-5</v>
      </c>
      <c r="M693">
        <f t="shared" si="50"/>
        <v>-2.5229190000000017</v>
      </c>
      <c r="N693">
        <f t="shared" si="51"/>
        <v>2.5229190000000017</v>
      </c>
    </row>
    <row r="694" spans="1:14" x14ac:dyDescent="0.3">
      <c r="A694" s="1">
        <v>41197</v>
      </c>
      <c r="B694">
        <v>267.77780200000001</v>
      </c>
      <c r="C694">
        <v>268.37146000000001</v>
      </c>
      <c r="D694">
        <v>263.37503099999998</v>
      </c>
      <c r="E694">
        <v>266.54107699999997</v>
      </c>
      <c r="F694">
        <v>263.50534099999999</v>
      </c>
      <c r="G694">
        <v>4803032</v>
      </c>
      <c r="I694">
        <f t="shared" si="52"/>
        <v>-2.9721806250147297E-3</v>
      </c>
      <c r="J694">
        <f t="shared" si="54"/>
        <v>2.9721806250147297E-3</v>
      </c>
      <c r="K694">
        <f t="shared" si="53"/>
        <v>8.8338576677129494E-6</v>
      </c>
      <c r="M694">
        <f t="shared" si="50"/>
        <v>-1.2367250000000354</v>
      </c>
      <c r="N694">
        <f t="shared" si="51"/>
        <v>1.2367250000000354</v>
      </c>
    </row>
    <row r="695" spans="1:14" x14ac:dyDescent="0.3">
      <c r="A695" s="1">
        <v>41198</v>
      </c>
      <c r="B695">
        <v>262.18777499999999</v>
      </c>
      <c r="C695">
        <v>263.12768599999998</v>
      </c>
      <c r="D695">
        <v>258.42810100000003</v>
      </c>
      <c r="E695">
        <v>259.51641799999999</v>
      </c>
      <c r="F695">
        <v>256.560699</v>
      </c>
      <c r="G695">
        <v>9626107</v>
      </c>
      <c r="I695">
        <f t="shared" si="52"/>
        <v>-1.1599310039244352E-2</v>
      </c>
      <c r="J695">
        <f t="shared" si="54"/>
        <v>1.1599310039244352E-2</v>
      </c>
      <c r="K695">
        <f t="shared" si="53"/>
        <v>1.3454399338651483E-4</v>
      </c>
      <c r="M695">
        <f t="shared" si="50"/>
        <v>-2.6713570000000004</v>
      </c>
      <c r="N695">
        <f t="shared" si="51"/>
        <v>2.6713570000000004</v>
      </c>
    </row>
    <row r="696" spans="1:14" x14ac:dyDescent="0.3">
      <c r="A696" s="1">
        <v>41199</v>
      </c>
      <c r="B696">
        <v>262.18777499999999</v>
      </c>
      <c r="C696">
        <v>264.85913099999999</v>
      </c>
      <c r="D696">
        <v>258.23022500000002</v>
      </c>
      <c r="E696">
        <v>262.08883700000001</v>
      </c>
      <c r="F696">
        <v>259.10382099999998</v>
      </c>
      <c r="G696">
        <v>7653892</v>
      </c>
      <c r="I696">
        <f t="shared" si="52"/>
        <v>4.2836855023259315E-3</v>
      </c>
      <c r="J696">
        <f t="shared" si="54"/>
        <v>4.2836855023259315E-3</v>
      </c>
      <c r="K696">
        <f t="shared" si="53"/>
        <v>1.8349961482837368E-5</v>
      </c>
      <c r="M696">
        <f t="shared" si="50"/>
        <v>-9.8937999999975546E-2</v>
      </c>
      <c r="N696">
        <f t="shared" si="51"/>
        <v>9.8937999999975546E-2</v>
      </c>
    </row>
    <row r="697" spans="1:14" x14ac:dyDescent="0.3">
      <c r="A697" s="1">
        <v>41200</v>
      </c>
      <c r="B697">
        <v>263.17715500000003</v>
      </c>
      <c r="C697">
        <v>268.91561899999999</v>
      </c>
      <c r="D697">
        <v>263.17715500000003</v>
      </c>
      <c r="E697">
        <v>267.38204999999999</v>
      </c>
      <c r="F697">
        <v>264.33673099999999</v>
      </c>
      <c r="G697">
        <v>6699061</v>
      </c>
      <c r="I697">
        <f t="shared" si="52"/>
        <v>8.6837249876832914E-3</v>
      </c>
      <c r="J697">
        <f t="shared" si="54"/>
        <v>8.6837249876832914E-3</v>
      </c>
      <c r="K697">
        <f t="shared" si="53"/>
        <v>7.5407079661715177E-5</v>
      </c>
      <c r="M697">
        <f t="shared" si="50"/>
        <v>4.204894999999965</v>
      </c>
      <c r="N697">
        <f t="shared" si="51"/>
        <v>4.204894999999965</v>
      </c>
    </row>
    <row r="698" spans="1:14" x14ac:dyDescent="0.3">
      <c r="A698" s="1">
        <v>41201</v>
      </c>
      <c r="B698">
        <v>267.134705</v>
      </c>
      <c r="C698">
        <v>270.498627</v>
      </c>
      <c r="D698">
        <v>263.72131300000001</v>
      </c>
      <c r="E698">
        <v>266.14532500000001</v>
      </c>
      <c r="F698">
        <v>263.11407500000001</v>
      </c>
      <c r="G698">
        <v>3971067</v>
      </c>
      <c r="I698">
        <f t="shared" si="52"/>
        <v>-2.0134067352085673E-3</v>
      </c>
      <c r="J698">
        <f t="shared" si="54"/>
        <v>2.0134067352085673E-3</v>
      </c>
      <c r="K698">
        <f t="shared" si="53"/>
        <v>4.0538066813832223E-6</v>
      </c>
      <c r="M698">
        <f t="shared" si="50"/>
        <v>-0.98937999999998283</v>
      </c>
      <c r="N698">
        <f t="shared" si="51"/>
        <v>0.98937999999998283</v>
      </c>
    </row>
    <row r="699" spans="1:14" x14ac:dyDescent="0.3">
      <c r="A699" s="1">
        <v>41204</v>
      </c>
      <c r="B699">
        <v>264.66125499999998</v>
      </c>
      <c r="C699">
        <v>265.84851099999997</v>
      </c>
      <c r="D699">
        <v>261.79202299999997</v>
      </c>
      <c r="E699">
        <v>264.216003</v>
      </c>
      <c r="F699">
        <v>261.20675699999998</v>
      </c>
      <c r="G699">
        <v>4518858</v>
      </c>
      <c r="I699">
        <f t="shared" si="52"/>
        <v>-3.1597235704072454E-3</v>
      </c>
      <c r="J699">
        <f t="shared" si="54"/>
        <v>3.1597235704072454E-3</v>
      </c>
      <c r="K699">
        <f t="shared" si="53"/>
        <v>9.9838530413871115E-6</v>
      </c>
      <c r="M699">
        <f t="shared" si="50"/>
        <v>-0.44525199999998222</v>
      </c>
      <c r="N699">
        <f t="shared" si="51"/>
        <v>0.44525199999998222</v>
      </c>
    </row>
    <row r="700" spans="1:14" x14ac:dyDescent="0.3">
      <c r="A700" s="1">
        <v>41205</v>
      </c>
      <c r="B700">
        <v>263.17715500000003</v>
      </c>
      <c r="C700">
        <v>264.31497200000001</v>
      </c>
      <c r="D700">
        <v>260.30792200000002</v>
      </c>
      <c r="E700">
        <v>261.79202299999997</v>
      </c>
      <c r="F700">
        <v>258.81039399999997</v>
      </c>
      <c r="G700">
        <v>3154106</v>
      </c>
      <c r="I700">
        <f t="shared" si="52"/>
        <v>-4.0027092294262542E-3</v>
      </c>
      <c r="J700">
        <f t="shared" si="54"/>
        <v>4.0027092294262542E-3</v>
      </c>
      <c r="K700">
        <f t="shared" si="53"/>
        <v>1.6021681175334117E-5</v>
      </c>
      <c r="M700">
        <f t="shared" si="50"/>
        <v>-1.3851320000000555</v>
      </c>
      <c r="N700">
        <f t="shared" si="51"/>
        <v>1.3851320000000555</v>
      </c>
    </row>
    <row r="701" spans="1:14" x14ac:dyDescent="0.3">
      <c r="A701" s="1">
        <v>41207</v>
      </c>
      <c r="B701">
        <v>261.79202299999997</v>
      </c>
      <c r="C701">
        <v>262.73193400000002</v>
      </c>
      <c r="D701">
        <v>257.48818999999997</v>
      </c>
      <c r="E701">
        <v>258.47757000000001</v>
      </c>
      <c r="F701">
        <v>255.533691</v>
      </c>
      <c r="G701">
        <v>7612764</v>
      </c>
      <c r="I701">
        <f t="shared" si="52"/>
        <v>-5.5335469982035861E-3</v>
      </c>
      <c r="J701">
        <f t="shared" si="54"/>
        <v>5.5335469982035861E-3</v>
      </c>
      <c r="K701">
        <f t="shared" si="53"/>
        <v>3.0620142381327921E-5</v>
      </c>
      <c r="M701">
        <f t="shared" si="50"/>
        <v>-3.3144529999999577</v>
      </c>
      <c r="N701">
        <f t="shared" si="51"/>
        <v>3.3144529999999577</v>
      </c>
    </row>
    <row r="702" spans="1:14" x14ac:dyDescent="0.3">
      <c r="A702" s="1">
        <v>41211</v>
      </c>
      <c r="B702">
        <v>259.31854199999998</v>
      </c>
      <c r="C702">
        <v>261.54467799999998</v>
      </c>
      <c r="D702">
        <v>251.50237999999999</v>
      </c>
      <c r="E702">
        <v>254.02533</v>
      </c>
      <c r="F702">
        <v>251.13214099999999</v>
      </c>
      <c r="G702">
        <v>4740882</v>
      </c>
      <c r="I702">
        <f t="shared" si="52"/>
        <v>-7.5458379170762523E-3</v>
      </c>
      <c r="J702">
        <f t="shared" si="54"/>
        <v>7.5458379170762523E-3</v>
      </c>
      <c r="K702">
        <f t="shared" si="53"/>
        <v>5.6939669870785677E-5</v>
      </c>
      <c r="M702">
        <f t="shared" si="50"/>
        <v>-5.2932119999999827</v>
      </c>
      <c r="N702">
        <f t="shared" si="51"/>
        <v>5.2932119999999827</v>
      </c>
    </row>
    <row r="703" spans="1:14" x14ac:dyDescent="0.3">
      <c r="A703" s="1">
        <v>41212</v>
      </c>
      <c r="B703">
        <v>254.42108200000001</v>
      </c>
      <c r="C703">
        <v>255.01470900000001</v>
      </c>
      <c r="D703">
        <v>242.400024</v>
      </c>
      <c r="E703">
        <v>245.021896</v>
      </c>
      <c r="F703">
        <v>242.231247</v>
      </c>
      <c r="G703">
        <v>9663502</v>
      </c>
      <c r="I703">
        <f t="shared" si="52"/>
        <v>-1.5672128072801737E-2</v>
      </c>
      <c r="J703">
        <f t="shared" si="54"/>
        <v>1.5672128072801737E-2</v>
      </c>
      <c r="K703">
        <f t="shared" si="53"/>
        <v>2.4561559833030032E-4</v>
      </c>
      <c r="M703">
        <f t="shared" si="50"/>
        <v>-9.3991860000000145</v>
      </c>
      <c r="N703">
        <f t="shared" si="51"/>
        <v>9.3991860000000145</v>
      </c>
    </row>
    <row r="704" spans="1:14" x14ac:dyDescent="0.3">
      <c r="A704" s="1">
        <v>41213</v>
      </c>
      <c r="B704">
        <v>245.368179</v>
      </c>
      <c r="C704">
        <v>252.59071399999999</v>
      </c>
      <c r="D704">
        <v>245.120834</v>
      </c>
      <c r="E704">
        <v>252.04655500000001</v>
      </c>
      <c r="F704">
        <v>249.17590300000001</v>
      </c>
      <c r="G704">
        <v>9220851</v>
      </c>
      <c r="I704">
        <f t="shared" si="52"/>
        <v>1.227586968155743E-2</v>
      </c>
      <c r="J704">
        <f t="shared" si="54"/>
        <v>1.227586968155743E-2</v>
      </c>
      <c r="K704">
        <f t="shared" si="53"/>
        <v>1.5069697643858092E-4</v>
      </c>
      <c r="M704">
        <f t="shared" si="50"/>
        <v>6.6783760000000143</v>
      </c>
      <c r="N704">
        <f t="shared" si="51"/>
        <v>6.6783760000000143</v>
      </c>
    </row>
    <row r="705" spans="1:14" x14ac:dyDescent="0.3">
      <c r="A705" s="1">
        <v>41214</v>
      </c>
      <c r="B705">
        <v>254.27267499999999</v>
      </c>
      <c r="C705">
        <v>266.68948399999999</v>
      </c>
      <c r="D705">
        <v>254.27267499999999</v>
      </c>
      <c r="E705">
        <v>264.611786</v>
      </c>
      <c r="F705">
        <v>261.59805299999999</v>
      </c>
      <c r="G705">
        <v>10581994</v>
      </c>
      <c r="I705">
        <f t="shared" si="52"/>
        <v>2.1128418242023963E-2</v>
      </c>
      <c r="J705">
        <f t="shared" si="54"/>
        <v>2.1128418242023963E-2</v>
      </c>
      <c r="K705">
        <f t="shared" si="53"/>
        <v>4.4641005740989097E-4</v>
      </c>
      <c r="M705">
        <f t="shared" si="50"/>
        <v>10.339111000000003</v>
      </c>
      <c r="N705">
        <f t="shared" si="51"/>
        <v>10.339111000000003</v>
      </c>
    </row>
    <row r="706" spans="1:14" x14ac:dyDescent="0.3">
      <c r="A706" s="1">
        <v>41215</v>
      </c>
      <c r="B706">
        <v>269.113495</v>
      </c>
      <c r="C706">
        <v>269.113495</v>
      </c>
      <c r="D706">
        <v>262.28671300000002</v>
      </c>
      <c r="E706">
        <v>267.18417399999998</v>
      </c>
      <c r="F706">
        <v>264.14111300000002</v>
      </c>
      <c r="G706">
        <v>11189638</v>
      </c>
      <c r="I706">
        <f t="shared" si="52"/>
        <v>4.2015461235598208E-3</v>
      </c>
      <c r="J706">
        <f t="shared" si="54"/>
        <v>4.2015461235598208E-3</v>
      </c>
      <c r="K706">
        <f t="shared" si="53"/>
        <v>1.7652989828400559E-5</v>
      </c>
      <c r="M706">
        <f t="shared" si="50"/>
        <v>-1.9293210000000158</v>
      </c>
      <c r="N706">
        <f t="shared" si="51"/>
        <v>1.9293210000000158</v>
      </c>
    </row>
    <row r="707" spans="1:14" x14ac:dyDescent="0.3">
      <c r="A707" s="1">
        <v>41218</v>
      </c>
      <c r="B707">
        <v>267.134705</v>
      </c>
      <c r="C707">
        <v>271.78482100000002</v>
      </c>
      <c r="D707">
        <v>263.72131300000001</v>
      </c>
      <c r="E707">
        <v>266.93682899999999</v>
      </c>
      <c r="F707">
        <v>263.89660600000002</v>
      </c>
      <c r="G707">
        <v>7893034</v>
      </c>
      <c r="I707">
        <f t="shared" si="52"/>
        <v>-4.0223311085617282E-4</v>
      </c>
      <c r="J707">
        <f t="shared" si="54"/>
        <v>4.0223311085617282E-4</v>
      </c>
      <c r="K707">
        <f t="shared" si="53"/>
        <v>1.617914754690342E-7</v>
      </c>
      <c r="M707">
        <f t="shared" si="50"/>
        <v>-0.19787600000000793</v>
      </c>
      <c r="N707">
        <f t="shared" si="51"/>
        <v>0.19787600000000793</v>
      </c>
    </row>
    <row r="708" spans="1:14" x14ac:dyDescent="0.3">
      <c r="A708" s="1">
        <v>41219</v>
      </c>
      <c r="B708">
        <v>266.14532500000001</v>
      </c>
      <c r="C708">
        <v>269.558716</v>
      </c>
      <c r="D708">
        <v>262.28671300000002</v>
      </c>
      <c r="E708">
        <v>264.11706500000003</v>
      </c>
      <c r="F708">
        <v>261.108948</v>
      </c>
      <c r="G708">
        <v>9670450</v>
      </c>
      <c r="I708">
        <f t="shared" si="52"/>
        <v>-4.6120345529669952E-3</v>
      </c>
      <c r="J708">
        <f t="shared" si="54"/>
        <v>4.6120345529669952E-3</v>
      </c>
      <c r="K708">
        <f t="shared" si="53"/>
        <v>2.1270862717761472E-5</v>
      </c>
      <c r="M708">
        <f t="shared" ref="M708:M771" si="55">E708-B708</f>
        <v>-2.0282599999999888</v>
      </c>
      <c r="N708">
        <f t="shared" ref="N708:N771" si="56">ABS(M708)</f>
        <v>2.0282599999999888</v>
      </c>
    </row>
    <row r="709" spans="1:14" x14ac:dyDescent="0.3">
      <c r="A709" s="1">
        <v>41220</v>
      </c>
      <c r="B709">
        <v>263.968658</v>
      </c>
      <c r="C709">
        <v>270.44915800000001</v>
      </c>
      <c r="D709">
        <v>263.72131300000001</v>
      </c>
      <c r="E709">
        <v>266.49160799999999</v>
      </c>
      <c r="F709">
        <v>263.45645100000002</v>
      </c>
      <c r="G709">
        <v>9780477</v>
      </c>
      <c r="I709">
        <f t="shared" ref="I709:I772" si="57">LOG(E709/E708)</f>
        <v>3.8870748207337274E-3</v>
      </c>
      <c r="J709">
        <f t="shared" si="54"/>
        <v>3.8870748207337274E-3</v>
      </c>
      <c r="K709">
        <f t="shared" ref="K709:K772" si="58">(J709*J709)</f>
        <v>1.510935066198214E-5</v>
      </c>
      <c r="M709">
        <f t="shared" si="55"/>
        <v>2.5229499999999803</v>
      </c>
      <c r="N709">
        <f t="shared" si="56"/>
        <v>2.5229499999999803</v>
      </c>
    </row>
    <row r="710" spans="1:14" x14ac:dyDescent="0.3">
      <c r="A710" s="1">
        <v>41221</v>
      </c>
      <c r="B710">
        <v>264.66125499999998</v>
      </c>
      <c r="C710">
        <v>282.470215</v>
      </c>
      <c r="D710">
        <v>262.48458900000003</v>
      </c>
      <c r="E710">
        <v>280.93667599999998</v>
      </c>
      <c r="F710">
        <v>277.73700000000002</v>
      </c>
      <c r="G710">
        <v>24674466</v>
      </c>
      <c r="I710">
        <f t="shared" si="57"/>
        <v>2.2924902257251325E-2</v>
      </c>
      <c r="J710">
        <f t="shared" ref="J710:J773" si="59">ABS(I710)</f>
        <v>2.2924902257251325E-2</v>
      </c>
      <c r="K710">
        <f t="shared" si="58"/>
        <v>5.2555114350452692E-4</v>
      </c>
      <c r="M710">
        <f t="shared" si="55"/>
        <v>16.275420999999994</v>
      </c>
      <c r="N710">
        <f t="shared" si="56"/>
        <v>16.275420999999994</v>
      </c>
    </row>
    <row r="711" spans="1:14" x14ac:dyDescent="0.3">
      <c r="A711" s="1">
        <v>41222</v>
      </c>
      <c r="B711">
        <v>280.98614500000002</v>
      </c>
      <c r="C711">
        <v>281.57977299999999</v>
      </c>
      <c r="D711">
        <v>276.13815299999999</v>
      </c>
      <c r="E711">
        <v>277.62222300000002</v>
      </c>
      <c r="F711">
        <v>274.46026599999999</v>
      </c>
      <c r="G711">
        <v>7264686</v>
      </c>
      <c r="I711">
        <f t="shared" si="57"/>
        <v>-5.1542121930530371E-3</v>
      </c>
      <c r="J711">
        <f t="shared" si="59"/>
        <v>5.1542121930530371E-3</v>
      </c>
      <c r="K711">
        <f t="shared" si="58"/>
        <v>2.6565903331016597E-5</v>
      </c>
      <c r="M711">
        <f t="shared" si="55"/>
        <v>-3.3639220000000023</v>
      </c>
      <c r="N711">
        <f t="shared" si="56"/>
        <v>3.3639220000000023</v>
      </c>
    </row>
    <row r="712" spans="1:14" x14ac:dyDescent="0.3">
      <c r="A712" s="1">
        <v>41225</v>
      </c>
      <c r="B712">
        <v>275.98974600000003</v>
      </c>
      <c r="C712">
        <v>280.88720699999999</v>
      </c>
      <c r="D712">
        <v>275.14874300000002</v>
      </c>
      <c r="E712">
        <v>277.77062999999998</v>
      </c>
      <c r="F712">
        <v>274.60699499999998</v>
      </c>
      <c r="G712">
        <v>7007130</v>
      </c>
      <c r="I712">
        <f t="shared" si="57"/>
        <v>2.3209640657657183E-4</v>
      </c>
      <c r="J712">
        <f t="shared" si="59"/>
        <v>2.3209640657657183E-4</v>
      </c>
      <c r="K712">
        <f t="shared" si="58"/>
        <v>5.3868741945757335E-8</v>
      </c>
      <c r="M712">
        <f t="shared" si="55"/>
        <v>1.7808839999999577</v>
      </c>
      <c r="N712">
        <f t="shared" si="56"/>
        <v>1.7808839999999577</v>
      </c>
    </row>
    <row r="713" spans="1:14" x14ac:dyDescent="0.3">
      <c r="A713" s="1">
        <v>41228</v>
      </c>
      <c r="B713">
        <v>270.10287499999998</v>
      </c>
      <c r="C713">
        <v>271.88378899999998</v>
      </c>
      <c r="D713">
        <v>266.93682899999999</v>
      </c>
      <c r="E713">
        <v>269.36084</v>
      </c>
      <c r="F713">
        <v>266.29299900000001</v>
      </c>
      <c r="G713">
        <v>13209072</v>
      </c>
      <c r="I713">
        <f t="shared" si="57"/>
        <v>-1.3351866096704385E-2</v>
      </c>
      <c r="J713">
        <f t="shared" si="59"/>
        <v>1.3351866096704385E-2</v>
      </c>
      <c r="K713">
        <f t="shared" si="58"/>
        <v>1.7827232826432397E-4</v>
      </c>
      <c r="M713">
        <f t="shared" si="55"/>
        <v>-0.74203499999998712</v>
      </c>
      <c r="N713">
        <f t="shared" si="56"/>
        <v>0.74203499999998712</v>
      </c>
    </row>
    <row r="714" spans="1:14" x14ac:dyDescent="0.3">
      <c r="A714" s="1">
        <v>41229</v>
      </c>
      <c r="B714">
        <v>270.10287499999998</v>
      </c>
      <c r="C714">
        <v>271.38906900000001</v>
      </c>
      <c r="D714">
        <v>260.20898399999999</v>
      </c>
      <c r="E714">
        <v>262.18777499999999</v>
      </c>
      <c r="F714">
        <v>259.20163000000002</v>
      </c>
      <c r="G714">
        <v>7400661</v>
      </c>
      <c r="I714">
        <f t="shared" si="57"/>
        <v>-1.1722019700606975E-2</v>
      </c>
      <c r="J714">
        <f t="shared" si="59"/>
        <v>1.1722019700606975E-2</v>
      </c>
      <c r="K714">
        <f t="shared" si="58"/>
        <v>1.3740574586141804E-4</v>
      </c>
      <c r="M714">
        <f t="shared" si="55"/>
        <v>-7.9150999999999954</v>
      </c>
      <c r="N714">
        <f t="shared" si="56"/>
        <v>7.9150999999999954</v>
      </c>
    </row>
    <row r="715" spans="1:14" x14ac:dyDescent="0.3">
      <c r="A715" s="1">
        <v>41232</v>
      </c>
      <c r="B715">
        <v>262.43511999999998</v>
      </c>
      <c r="C715">
        <v>264.31497200000001</v>
      </c>
      <c r="D715">
        <v>259.219604</v>
      </c>
      <c r="E715">
        <v>261.29733299999998</v>
      </c>
      <c r="F715">
        <v>258.32132000000001</v>
      </c>
      <c r="G715">
        <v>6687932</v>
      </c>
      <c r="I715">
        <f t="shared" si="57"/>
        <v>-1.4774610169934802E-3</v>
      </c>
      <c r="J715">
        <f t="shared" si="59"/>
        <v>1.4774610169934802E-3</v>
      </c>
      <c r="K715">
        <f t="shared" si="58"/>
        <v>2.1828910567354089E-6</v>
      </c>
      <c r="M715">
        <f t="shared" si="55"/>
        <v>-1.137787000000003</v>
      </c>
      <c r="N715">
        <f t="shared" si="56"/>
        <v>1.137787000000003</v>
      </c>
    </row>
    <row r="716" spans="1:14" x14ac:dyDescent="0.3">
      <c r="A716" s="1">
        <v>41233</v>
      </c>
      <c r="B716">
        <v>265.20541400000002</v>
      </c>
      <c r="C716">
        <v>267.48098800000002</v>
      </c>
      <c r="D716">
        <v>258.92279100000002</v>
      </c>
      <c r="E716">
        <v>263.276093</v>
      </c>
      <c r="F716">
        <v>260.27752700000002</v>
      </c>
      <c r="G716">
        <v>6937720</v>
      </c>
      <c r="I716">
        <f t="shared" si="57"/>
        <v>3.2764474234160527E-3</v>
      </c>
      <c r="J716">
        <f t="shared" si="59"/>
        <v>3.2764474234160527E-3</v>
      </c>
      <c r="K716">
        <f t="shared" si="58"/>
        <v>1.0735107718409691E-5</v>
      </c>
      <c r="M716">
        <f t="shared" si="55"/>
        <v>-1.9293210000000158</v>
      </c>
      <c r="N716">
        <f t="shared" si="56"/>
        <v>1.9293210000000158</v>
      </c>
    </row>
    <row r="717" spans="1:14" x14ac:dyDescent="0.3">
      <c r="A717" s="1">
        <v>41234</v>
      </c>
      <c r="B717">
        <v>264.06759599999998</v>
      </c>
      <c r="C717">
        <v>265.15594499999997</v>
      </c>
      <c r="D717">
        <v>261.198395</v>
      </c>
      <c r="E717">
        <v>262.68246499999998</v>
      </c>
      <c r="F717">
        <v>259.690674</v>
      </c>
      <c r="G717">
        <v>5341383</v>
      </c>
      <c r="I717">
        <f t="shared" si="57"/>
        <v>-9.8034139859124098E-4</v>
      </c>
      <c r="J717">
        <f t="shared" si="59"/>
        <v>9.8034139859124098E-4</v>
      </c>
      <c r="K717">
        <f t="shared" si="58"/>
        <v>9.6106925779183051E-7</v>
      </c>
      <c r="M717">
        <f t="shared" si="55"/>
        <v>-1.3851310000000012</v>
      </c>
      <c r="N717">
        <f t="shared" si="56"/>
        <v>1.3851310000000012</v>
      </c>
    </row>
    <row r="718" spans="1:14" x14ac:dyDescent="0.3">
      <c r="A718" s="1">
        <v>41235</v>
      </c>
      <c r="B718">
        <v>261.44574</v>
      </c>
      <c r="C718">
        <v>265.55169699999999</v>
      </c>
      <c r="D718">
        <v>254.66842700000001</v>
      </c>
      <c r="E718">
        <v>256.00408900000002</v>
      </c>
      <c r="F718">
        <v>253.08836400000001</v>
      </c>
      <c r="G718">
        <v>7592394</v>
      </c>
      <c r="I718">
        <f t="shared" si="57"/>
        <v>-1.1184180940919851E-2</v>
      </c>
      <c r="J718">
        <f t="shared" si="59"/>
        <v>1.1184180940919851E-2</v>
      </c>
      <c r="K718">
        <f t="shared" si="58"/>
        <v>1.2508590331923483E-4</v>
      </c>
      <c r="M718">
        <f t="shared" si="55"/>
        <v>-5.4416509999999789</v>
      </c>
      <c r="N718">
        <f t="shared" si="56"/>
        <v>5.4416509999999789</v>
      </c>
    </row>
    <row r="719" spans="1:14" x14ac:dyDescent="0.3">
      <c r="A719" s="1">
        <v>41236</v>
      </c>
      <c r="B719">
        <v>253.28327899999999</v>
      </c>
      <c r="C719">
        <v>259.07119799999998</v>
      </c>
      <c r="D719">
        <v>253.28327899999999</v>
      </c>
      <c r="E719">
        <v>257.73553500000003</v>
      </c>
      <c r="F719">
        <v>254.800095</v>
      </c>
      <c r="G719">
        <v>8584881</v>
      </c>
      <c r="I719">
        <f t="shared" si="57"/>
        <v>2.9273984544350867E-3</v>
      </c>
      <c r="J719">
        <f t="shared" si="59"/>
        <v>2.9273984544350867E-3</v>
      </c>
      <c r="K719">
        <f t="shared" si="58"/>
        <v>8.5696617110289346E-6</v>
      </c>
      <c r="M719">
        <f t="shared" si="55"/>
        <v>4.452256000000034</v>
      </c>
      <c r="N719">
        <f t="shared" si="56"/>
        <v>4.452256000000034</v>
      </c>
    </row>
    <row r="720" spans="1:14" x14ac:dyDescent="0.3">
      <c r="A720" s="1">
        <v>41239</v>
      </c>
      <c r="B720">
        <v>259.219604</v>
      </c>
      <c r="C720">
        <v>264.364441</v>
      </c>
      <c r="D720">
        <v>258.97226000000001</v>
      </c>
      <c r="E720">
        <v>260.40685999999999</v>
      </c>
      <c r="F720">
        <v>257.44101000000001</v>
      </c>
      <c r="G720">
        <v>7711505</v>
      </c>
      <c r="I720">
        <f t="shared" si="57"/>
        <v>4.4781202892882213E-3</v>
      </c>
      <c r="J720">
        <f t="shared" si="59"/>
        <v>4.4781202892882213E-3</v>
      </c>
      <c r="K720">
        <f t="shared" si="58"/>
        <v>2.0053561325334822E-5</v>
      </c>
      <c r="M720">
        <f t="shared" si="55"/>
        <v>1.1872559999999908</v>
      </c>
      <c r="N720">
        <f t="shared" si="56"/>
        <v>1.1872559999999908</v>
      </c>
    </row>
    <row r="721" spans="1:14" x14ac:dyDescent="0.3">
      <c r="A721" s="1">
        <v>41240</v>
      </c>
      <c r="B721">
        <v>261.54467799999998</v>
      </c>
      <c r="C721">
        <v>265.057007</v>
      </c>
      <c r="D721">
        <v>260.95105000000001</v>
      </c>
      <c r="E721">
        <v>263.82025099999998</v>
      </c>
      <c r="F721">
        <v>260.81549100000001</v>
      </c>
      <c r="G721">
        <v>8565140</v>
      </c>
      <c r="I721">
        <f t="shared" si="57"/>
        <v>5.6557083569985294E-3</v>
      </c>
      <c r="J721">
        <f t="shared" si="59"/>
        <v>5.6557083569985294E-3</v>
      </c>
      <c r="K721">
        <f t="shared" si="58"/>
        <v>3.1987037019423006E-5</v>
      </c>
      <c r="M721">
        <f t="shared" si="55"/>
        <v>2.2755730000000085</v>
      </c>
      <c r="N721">
        <f t="shared" si="56"/>
        <v>2.2755730000000085</v>
      </c>
    </row>
    <row r="722" spans="1:14" x14ac:dyDescent="0.3">
      <c r="A722" s="1">
        <v>41242</v>
      </c>
      <c r="B722">
        <v>265.15594499999997</v>
      </c>
      <c r="C722">
        <v>276.73178100000001</v>
      </c>
      <c r="D722">
        <v>264.76019300000002</v>
      </c>
      <c r="E722">
        <v>275.495026</v>
      </c>
      <c r="F722">
        <v>272.35730000000001</v>
      </c>
      <c r="G722">
        <v>20224810</v>
      </c>
      <c r="I722">
        <f t="shared" si="57"/>
        <v>1.8805632976906319E-2</v>
      </c>
      <c r="J722">
        <f t="shared" si="59"/>
        <v>1.8805632976906319E-2</v>
      </c>
      <c r="K722">
        <f t="shared" si="58"/>
        <v>3.5365183166210644E-4</v>
      </c>
      <c r="M722">
        <f t="shared" si="55"/>
        <v>10.339081000000022</v>
      </c>
      <c r="N722">
        <f t="shared" si="56"/>
        <v>10.339081000000022</v>
      </c>
    </row>
    <row r="723" spans="1:14" x14ac:dyDescent="0.3">
      <c r="A723" s="1">
        <v>41243</v>
      </c>
      <c r="B723">
        <v>275.04980499999999</v>
      </c>
      <c r="C723">
        <v>280.98614500000002</v>
      </c>
      <c r="D723">
        <v>269.06402600000001</v>
      </c>
      <c r="E723">
        <v>270.54809599999999</v>
      </c>
      <c r="F723">
        <v>267.46673600000003</v>
      </c>
      <c r="G723">
        <v>71756552</v>
      </c>
      <c r="I723">
        <f t="shared" si="57"/>
        <v>-7.8692802671425782E-3</v>
      </c>
      <c r="J723">
        <f t="shared" si="59"/>
        <v>7.8692802671425782E-3</v>
      </c>
      <c r="K723">
        <f t="shared" si="58"/>
        <v>6.1925571922839573E-5</v>
      </c>
      <c r="M723">
        <f t="shared" si="55"/>
        <v>-4.5017090000000053</v>
      </c>
      <c r="N723">
        <f t="shared" si="56"/>
        <v>4.5017090000000053</v>
      </c>
    </row>
    <row r="724" spans="1:14" x14ac:dyDescent="0.3">
      <c r="A724" s="1">
        <v>41246</v>
      </c>
      <c r="B724">
        <v>270.10287499999998</v>
      </c>
      <c r="C724">
        <v>273.862549</v>
      </c>
      <c r="D724">
        <v>268.22305299999999</v>
      </c>
      <c r="E724">
        <v>269.21243299999998</v>
      </c>
      <c r="F724">
        <v>266.14630099999999</v>
      </c>
      <c r="G724">
        <v>9740016</v>
      </c>
      <c r="I724">
        <f t="shared" si="57"/>
        <v>-2.149368927219719E-3</v>
      </c>
      <c r="J724">
        <f t="shared" si="59"/>
        <v>2.149368927219719E-3</v>
      </c>
      <c r="K724">
        <f t="shared" si="58"/>
        <v>4.6197867852976457E-6</v>
      </c>
      <c r="M724">
        <f t="shared" si="55"/>
        <v>-0.89044200000000728</v>
      </c>
      <c r="N724">
        <f t="shared" si="56"/>
        <v>0.89044200000000728</v>
      </c>
    </row>
    <row r="725" spans="1:14" x14ac:dyDescent="0.3">
      <c r="A725" s="1">
        <v>41247</v>
      </c>
      <c r="B725">
        <v>270.35021999999998</v>
      </c>
      <c r="C725">
        <v>272.477417</v>
      </c>
      <c r="D725">
        <v>266.442139</v>
      </c>
      <c r="E725">
        <v>268.668274</v>
      </c>
      <c r="F725">
        <v>265.60830700000002</v>
      </c>
      <c r="G725">
        <v>6787421</v>
      </c>
      <c r="I725">
        <f t="shared" si="57"/>
        <v>-8.7872767521597975E-4</v>
      </c>
      <c r="J725">
        <f t="shared" si="59"/>
        <v>8.7872767521597975E-4</v>
      </c>
      <c r="K725">
        <f t="shared" si="58"/>
        <v>7.7216232719048037E-7</v>
      </c>
      <c r="M725">
        <f t="shared" si="55"/>
        <v>-1.6819459999999822</v>
      </c>
      <c r="N725">
        <f t="shared" si="56"/>
        <v>1.6819459999999822</v>
      </c>
    </row>
    <row r="726" spans="1:14" x14ac:dyDescent="0.3">
      <c r="A726" s="1">
        <v>41248</v>
      </c>
      <c r="B726">
        <v>269.21243299999998</v>
      </c>
      <c r="C726">
        <v>276.03921500000001</v>
      </c>
      <c r="D726">
        <v>269.21243299999998</v>
      </c>
      <c r="E726">
        <v>272.032196</v>
      </c>
      <c r="F726">
        <v>268.933899</v>
      </c>
      <c r="G726">
        <v>10690761</v>
      </c>
      <c r="I726">
        <f t="shared" si="57"/>
        <v>5.4039221069930709E-3</v>
      </c>
      <c r="J726">
        <f t="shared" si="59"/>
        <v>5.4039221069930709E-3</v>
      </c>
      <c r="K726">
        <f t="shared" si="58"/>
        <v>2.9202374138448432E-5</v>
      </c>
      <c r="M726">
        <f t="shared" si="55"/>
        <v>2.8197630000000231</v>
      </c>
      <c r="N726">
        <f t="shared" si="56"/>
        <v>2.8197630000000231</v>
      </c>
    </row>
    <row r="727" spans="1:14" x14ac:dyDescent="0.3">
      <c r="A727" s="1">
        <v>41249</v>
      </c>
      <c r="B727">
        <v>274.35723899999999</v>
      </c>
      <c r="C727">
        <v>278.95788599999997</v>
      </c>
      <c r="D727">
        <v>270.943848</v>
      </c>
      <c r="E727">
        <v>277.86956800000002</v>
      </c>
      <c r="F727">
        <v>274.70480300000003</v>
      </c>
      <c r="G727">
        <v>10675043</v>
      </c>
      <c r="I727">
        <f t="shared" si="57"/>
        <v>9.2206784720595559E-3</v>
      </c>
      <c r="J727">
        <f t="shared" si="59"/>
        <v>9.2206784720595559E-3</v>
      </c>
      <c r="K727">
        <f t="shared" si="58"/>
        <v>8.5020911485102546E-5</v>
      </c>
      <c r="M727">
        <f t="shared" si="55"/>
        <v>3.5123290000000225</v>
      </c>
      <c r="N727">
        <f t="shared" si="56"/>
        <v>3.5123290000000225</v>
      </c>
    </row>
    <row r="728" spans="1:14" x14ac:dyDescent="0.3">
      <c r="A728" s="1">
        <v>41250</v>
      </c>
      <c r="B728">
        <v>278.31478900000002</v>
      </c>
      <c r="C728">
        <v>284.449005</v>
      </c>
      <c r="D728">
        <v>276.088684</v>
      </c>
      <c r="E728">
        <v>278.90841699999999</v>
      </c>
      <c r="F728">
        <v>275.73181199999999</v>
      </c>
      <c r="G728">
        <v>12945998</v>
      </c>
      <c r="I728">
        <f t="shared" si="57"/>
        <v>1.6206348811706865E-3</v>
      </c>
      <c r="J728">
        <f t="shared" si="59"/>
        <v>1.6206348811706865E-3</v>
      </c>
      <c r="K728">
        <f t="shared" si="58"/>
        <v>2.6264574180671249E-6</v>
      </c>
      <c r="M728">
        <f t="shared" si="55"/>
        <v>0.59362799999996696</v>
      </c>
      <c r="N728">
        <f t="shared" si="56"/>
        <v>0.59362799999996696</v>
      </c>
    </row>
    <row r="729" spans="1:14" x14ac:dyDescent="0.3">
      <c r="A729" s="1">
        <v>41253</v>
      </c>
      <c r="B729">
        <v>280.34304800000001</v>
      </c>
      <c r="C729">
        <v>283.11331200000001</v>
      </c>
      <c r="D729">
        <v>275.04980499999999</v>
      </c>
      <c r="E729">
        <v>276.97912600000001</v>
      </c>
      <c r="F729">
        <v>273.824524</v>
      </c>
      <c r="G729">
        <v>9616075</v>
      </c>
      <c r="I729">
        <f t="shared" si="57"/>
        <v>-3.014580233234046E-3</v>
      </c>
      <c r="J729">
        <f t="shared" si="59"/>
        <v>3.014580233234046E-3</v>
      </c>
      <c r="K729">
        <f t="shared" si="58"/>
        <v>9.0876939826054344E-6</v>
      </c>
      <c r="M729">
        <f t="shared" si="55"/>
        <v>-3.3639220000000023</v>
      </c>
      <c r="N729">
        <f t="shared" si="56"/>
        <v>3.3639220000000023</v>
      </c>
    </row>
    <row r="730" spans="1:14" x14ac:dyDescent="0.3">
      <c r="A730" s="1">
        <v>41254</v>
      </c>
      <c r="B730">
        <v>278.166382</v>
      </c>
      <c r="C730">
        <v>279.84835800000002</v>
      </c>
      <c r="D730">
        <v>270.30075099999999</v>
      </c>
      <c r="E730">
        <v>275.14874300000002</v>
      </c>
      <c r="F730">
        <v>272.01498400000003</v>
      </c>
      <c r="G730">
        <v>9112658</v>
      </c>
      <c r="I730">
        <f t="shared" si="57"/>
        <v>-2.8795074237095183E-3</v>
      </c>
      <c r="J730">
        <f t="shared" si="59"/>
        <v>2.8795074237095183E-3</v>
      </c>
      <c r="K730">
        <f t="shared" si="58"/>
        <v>8.2915630031982278E-6</v>
      </c>
      <c r="M730">
        <f t="shared" si="55"/>
        <v>-3.0176389999999742</v>
      </c>
      <c r="N730">
        <f t="shared" si="56"/>
        <v>3.0176389999999742</v>
      </c>
    </row>
    <row r="731" spans="1:14" x14ac:dyDescent="0.3">
      <c r="A731" s="1">
        <v>41255</v>
      </c>
      <c r="B731">
        <v>276.03921500000001</v>
      </c>
      <c r="C731">
        <v>277.77062999999998</v>
      </c>
      <c r="D731">
        <v>271.98272700000001</v>
      </c>
      <c r="E731">
        <v>273.56573500000002</v>
      </c>
      <c r="F731">
        <v>270.45001200000002</v>
      </c>
      <c r="G731">
        <v>7716295</v>
      </c>
      <c r="I731">
        <f t="shared" si="57"/>
        <v>-2.5058334492154511E-3</v>
      </c>
      <c r="J731">
        <f t="shared" si="59"/>
        <v>2.5058334492154511E-3</v>
      </c>
      <c r="K731">
        <f t="shared" si="58"/>
        <v>6.2792012752070051E-6</v>
      </c>
      <c r="M731">
        <f t="shared" si="55"/>
        <v>-2.473479999999995</v>
      </c>
      <c r="N731">
        <f t="shared" si="56"/>
        <v>2.473479999999995</v>
      </c>
    </row>
    <row r="732" spans="1:14" x14ac:dyDescent="0.3">
      <c r="A732" s="1">
        <v>41256</v>
      </c>
      <c r="B732">
        <v>279.20523100000003</v>
      </c>
      <c r="C732">
        <v>287.26876800000002</v>
      </c>
      <c r="D732">
        <v>278.36425800000001</v>
      </c>
      <c r="E732">
        <v>284.84475700000002</v>
      </c>
      <c r="F732">
        <v>281.60055499999999</v>
      </c>
      <c r="G732">
        <v>19676825</v>
      </c>
      <c r="I732">
        <f t="shared" si="57"/>
        <v>1.7546530362257645E-2</v>
      </c>
      <c r="J732">
        <f t="shared" si="59"/>
        <v>1.7546530362257645E-2</v>
      </c>
      <c r="K732">
        <f t="shared" si="58"/>
        <v>3.078807277536294E-4</v>
      </c>
      <c r="M732">
        <f t="shared" si="55"/>
        <v>5.6395259999999894</v>
      </c>
      <c r="N732">
        <f t="shared" si="56"/>
        <v>5.6395259999999894</v>
      </c>
    </row>
    <row r="733" spans="1:14" x14ac:dyDescent="0.3">
      <c r="A733" s="1">
        <v>41257</v>
      </c>
      <c r="B733">
        <v>284.449005</v>
      </c>
      <c r="C733">
        <v>291.07791099999997</v>
      </c>
      <c r="D733">
        <v>281.62924199999998</v>
      </c>
      <c r="E733">
        <v>289.00018299999999</v>
      </c>
      <c r="F733">
        <v>285.70864899999998</v>
      </c>
      <c r="G733">
        <v>12382276</v>
      </c>
      <c r="I733">
        <f t="shared" si="57"/>
        <v>6.2898877422480721E-3</v>
      </c>
      <c r="J733">
        <f t="shared" si="59"/>
        <v>6.2898877422480721E-3</v>
      </c>
      <c r="K733">
        <f t="shared" si="58"/>
        <v>3.9562687810082549E-5</v>
      </c>
      <c r="M733">
        <f t="shared" si="55"/>
        <v>4.5511779999999931</v>
      </c>
      <c r="N733">
        <f t="shared" si="56"/>
        <v>4.5511779999999931</v>
      </c>
    </row>
    <row r="734" spans="1:14" x14ac:dyDescent="0.3">
      <c r="A734" s="1">
        <v>41260</v>
      </c>
      <c r="B734">
        <v>289.79168700000002</v>
      </c>
      <c r="C734">
        <v>292.66091899999998</v>
      </c>
      <c r="D734">
        <v>288.01080300000001</v>
      </c>
      <c r="E734">
        <v>290.92950400000001</v>
      </c>
      <c r="F734">
        <v>287.61602799999997</v>
      </c>
      <c r="G734">
        <v>8384957</v>
      </c>
      <c r="I734">
        <f t="shared" si="57"/>
        <v>2.8896487767891953E-3</v>
      </c>
      <c r="J734">
        <f t="shared" si="59"/>
        <v>2.8896487767891953E-3</v>
      </c>
      <c r="K734">
        <f t="shared" si="58"/>
        <v>8.3500700531992929E-6</v>
      </c>
      <c r="M734">
        <f t="shared" si="55"/>
        <v>1.1378169999999841</v>
      </c>
      <c r="N734">
        <f t="shared" si="56"/>
        <v>1.1378169999999841</v>
      </c>
    </row>
    <row r="735" spans="1:14" x14ac:dyDescent="0.3">
      <c r="A735" s="1">
        <v>41261</v>
      </c>
      <c r="B735">
        <v>293.65029900000002</v>
      </c>
      <c r="C735">
        <v>297.26156600000002</v>
      </c>
      <c r="D735">
        <v>290.88000499999998</v>
      </c>
      <c r="E735">
        <v>295.18386800000002</v>
      </c>
      <c r="F735">
        <v>291.82189899999997</v>
      </c>
      <c r="G735">
        <v>14616479</v>
      </c>
      <c r="I735">
        <f t="shared" si="57"/>
        <v>6.3048527731392615E-3</v>
      </c>
      <c r="J735">
        <f t="shared" si="59"/>
        <v>6.3048527731392615E-3</v>
      </c>
      <c r="K735">
        <f t="shared" si="58"/>
        <v>3.9751168490961837E-5</v>
      </c>
      <c r="M735">
        <f t="shared" si="55"/>
        <v>1.533569</v>
      </c>
      <c r="N735">
        <f t="shared" si="56"/>
        <v>1.533569</v>
      </c>
    </row>
    <row r="736" spans="1:14" x14ac:dyDescent="0.3">
      <c r="A736" s="1">
        <v>41262</v>
      </c>
      <c r="B736">
        <v>296.81634500000001</v>
      </c>
      <c r="C736">
        <v>305.32507299999997</v>
      </c>
      <c r="D736">
        <v>296.32165500000002</v>
      </c>
      <c r="E736">
        <v>304.48410000000001</v>
      </c>
      <c r="F736">
        <v>301.01623499999999</v>
      </c>
      <c r="G736">
        <v>11758081</v>
      </c>
      <c r="I736">
        <f t="shared" si="57"/>
        <v>1.347199962147975E-2</v>
      </c>
      <c r="J736">
        <f t="shared" si="59"/>
        <v>1.347199962147975E-2</v>
      </c>
      <c r="K736">
        <f t="shared" si="58"/>
        <v>1.8149477380115052E-4</v>
      </c>
      <c r="M736">
        <f t="shared" si="55"/>
        <v>7.6677549999999997</v>
      </c>
      <c r="N736">
        <f t="shared" si="56"/>
        <v>7.6677549999999997</v>
      </c>
    </row>
    <row r="737" spans="1:14" x14ac:dyDescent="0.3">
      <c r="A737" s="1">
        <v>41263</v>
      </c>
      <c r="B737">
        <v>304.533569</v>
      </c>
      <c r="C737">
        <v>305.918701</v>
      </c>
      <c r="D737">
        <v>299.28982500000001</v>
      </c>
      <c r="E737">
        <v>301.66433699999999</v>
      </c>
      <c r="F737">
        <v>298.22857699999997</v>
      </c>
      <c r="G737">
        <v>8167302</v>
      </c>
      <c r="I737">
        <f t="shared" si="57"/>
        <v>-4.0406483634794332E-3</v>
      </c>
      <c r="J737">
        <f t="shared" si="59"/>
        <v>4.0406483634794332E-3</v>
      </c>
      <c r="K737">
        <f t="shared" si="58"/>
        <v>1.6326839197289021E-5</v>
      </c>
      <c r="M737">
        <f t="shared" si="55"/>
        <v>-2.8692320000000109</v>
      </c>
      <c r="N737">
        <f t="shared" si="56"/>
        <v>2.8692320000000109</v>
      </c>
    </row>
    <row r="738" spans="1:14" x14ac:dyDescent="0.3">
      <c r="A738" s="1">
        <v>41264</v>
      </c>
      <c r="B738">
        <v>297.36050399999999</v>
      </c>
      <c r="C738">
        <v>299.93292200000002</v>
      </c>
      <c r="D738">
        <v>294.44180299999999</v>
      </c>
      <c r="E738">
        <v>296.22271699999999</v>
      </c>
      <c r="F738">
        <v>292.848907</v>
      </c>
      <c r="G738">
        <v>5492708</v>
      </c>
      <c r="I738">
        <f t="shared" si="57"/>
        <v>-7.9056095307124524E-3</v>
      </c>
      <c r="J738">
        <f t="shared" si="59"/>
        <v>7.9056095307124524E-3</v>
      </c>
      <c r="K738">
        <f t="shared" si="58"/>
        <v>6.2498662052091558E-5</v>
      </c>
      <c r="M738">
        <f t="shared" si="55"/>
        <v>-1.137787000000003</v>
      </c>
      <c r="N738">
        <f t="shared" si="56"/>
        <v>1.137787000000003</v>
      </c>
    </row>
    <row r="739" spans="1:14" x14ac:dyDescent="0.3">
      <c r="A739" s="1">
        <v>41267</v>
      </c>
      <c r="B739">
        <v>298.20147700000001</v>
      </c>
      <c r="C739">
        <v>307.10598800000002</v>
      </c>
      <c r="D739">
        <v>293.947113</v>
      </c>
      <c r="E739">
        <v>303.69259599999998</v>
      </c>
      <c r="F739">
        <v>300.23370399999999</v>
      </c>
      <c r="G739">
        <v>9931563</v>
      </c>
      <c r="I739">
        <f t="shared" si="57"/>
        <v>1.0815842947557551E-2</v>
      </c>
      <c r="J739">
        <f t="shared" si="59"/>
        <v>1.0815842947557551E-2</v>
      </c>
      <c r="K739">
        <f t="shared" si="58"/>
        <v>1.169824586662304E-4</v>
      </c>
      <c r="M739">
        <f t="shared" si="55"/>
        <v>5.4911189999999692</v>
      </c>
      <c r="N739">
        <f t="shared" si="56"/>
        <v>5.4911189999999692</v>
      </c>
    </row>
    <row r="740" spans="1:14" x14ac:dyDescent="0.3">
      <c r="A740" s="1">
        <v>41269</v>
      </c>
      <c r="B740">
        <v>302.15902699999998</v>
      </c>
      <c r="C740">
        <v>305.17666600000001</v>
      </c>
      <c r="D740">
        <v>300.52654999999999</v>
      </c>
      <c r="E740">
        <v>302.85162400000002</v>
      </c>
      <c r="F740">
        <v>299.40234400000003</v>
      </c>
      <c r="G740">
        <v>4879983</v>
      </c>
      <c r="I740">
        <f t="shared" si="57"/>
        <v>-1.2042971345813047E-3</v>
      </c>
      <c r="J740">
        <f t="shared" si="59"/>
        <v>1.2042971345813047E-3</v>
      </c>
      <c r="K740">
        <f t="shared" si="58"/>
        <v>1.4503315883607411E-6</v>
      </c>
      <c r="M740">
        <f t="shared" si="55"/>
        <v>0.69259700000003477</v>
      </c>
      <c r="N740">
        <f t="shared" si="56"/>
        <v>0.69259700000003477</v>
      </c>
    </row>
    <row r="741" spans="1:14" x14ac:dyDescent="0.3">
      <c r="A741" s="1">
        <v>41270</v>
      </c>
      <c r="B741">
        <v>303.74206500000003</v>
      </c>
      <c r="C741">
        <v>310.66778599999998</v>
      </c>
      <c r="D741">
        <v>301.71380599999998</v>
      </c>
      <c r="E741">
        <v>305.918701</v>
      </c>
      <c r="F741">
        <v>302.43447900000001</v>
      </c>
      <c r="G741">
        <v>13238093</v>
      </c>
      <c r="I741">
        <f t="shared" si="57"/>
        <v>4.3761196375848143E-3</v>
      </c>
      <c r="J741">
        <f t="shared" si="59"/>
        <v>4.3761196375848143E-3</v>
      </c>
      <c r="K741">
        <f t="shared" si="58"/>
        <v>1.9150423082455447E-5</v>
      </c>
      <c r="M741">
        <f t="shared" si="55"/>
        <v>2.1766359999999736</v>
      </c>
      <c r="N741">
        <f t="shared" si="56"/>
        <v>2.1766359999999736</v>
      </c>
    </row>
    <row r="742" spans="1:14" x14ac:dyDescent="0.3">
      <c r="A742" s="1">
        <v>41271</v>
      </c>
      <c r="B742">
        <v>307.40280200000001</v>
      </c>
      <c r="C742">
        <v>309.08474699999999</v>
      </c>
      <c r="D742">
        <v>304.92932100000002</v>
      </c>
      <c r="E742">
        <v>306.759705</v>
      </c>
      <c r="F742">
        <v>303.26593000000003</v>
      </c>
      <c r="G742">
        <v>7661891</v>
      </c>
      <c r="I742">
        <f t="shared" si="57"/>
        <v>1.192284964775196E-3</v>
      </c>
      <c r="J742">
        <f t="shared" si="59"/>
        <v>1.192284964775196E-3</v>
      </c>
      <c r="K742">
        <f t="shared" si="58"/>
        <v>1.4215434372289903E-6</v>
      </c>
      <c r="M742">
        <f t="shared" si="55"/>
        <v>-0.64309700000001158</v>
      </c>
      <c r="N742">
        <f t="shared" si="56"/>
        <v>0.64309700000001158</v>
      </c>
    </row>
    <row r="743" spans="1:14" x14ac:dyDescent="0.3">
      <c r="A743" s="1">
        <v>41274</v>
      </c>
      <c r="B743">
        <v>306.21554600000002</v>
      </c>
      <c r="C743">
        <v>310.46991000000003</v>
      </c>
      <c r="D743">
        <v>306.21554600000002</v>
      </c>
      <c r="E743">
        <v>309.33209199999999</v>
      </c>
      <c r="F743">
        <v>305.80902099999997</v>
      </c>
      <c r="G743">
        <v>3575899</v>
      </c>
      <c r="I743">
        <f t="shared" si="57"/>
        <v>3.6266672498046796E-3</v>
      </c>
      <c r="J743">
        <f t="shared" si="59"/>
        <v>3.6266672498046796E-3</v>
      </c>
      <c r="K743">
        <f t="shared" si="58"/>
        <v>1.3152715340805839E-5</v>
      </c>
      <c r="M743">
        <f t="shared" si="55"/>
        <v>3.1165459999999712</v>
      </c>
      <c r="N743">
        <f t="shared" si="56"/>
        <v>3.1165459999999712</v>
      </c>
    </row>
    <row r="744" spans="1:14" x14ac:dyDescent="0.3">
      <c r="A744" s="1">
        <v>41275</v>
      </c>
      <c r="B744">
        <v>312.646545</v>
      </c>
      <c r="C744">
        <v>314.92214999999999</v>
      </c>
      <c r="D744">
        <v>311.16247600000003</v>
      </c>
      <c r="E744">
        <v>313.38857999999999</v>
      </c>
      <c r="F744">
        <v>309.81930499999999</v>
      </c>
      <c r="G744">
        <v>3980484</v>
      </c>
      <c r="I744">
        <f t="shared" si="57"/>
        <v>5.6581878615987926E-3</v>
      </c>
      <c r="J744">
        <f t="shared" si="59"/>
        <v>5.6581878615987926E-3</v>
      </c>
      <c r="K744">
        <f t="shared" si="58"/>
        <v>3.2015089877143919E-5</v>
      </c>
      <c r="M744">
        <f t="shared" si="55"/>
        <v>0.74203499999998712</v>
      </c>
      <c r="N744">
        <f t="shared" si="56"/>
        <v>0.74203499999998712</v>
      </c>
    </row>
    <row r="745" spans="1:14" x14ac:dyDescent="0.3">
      <c r="A745" s="1">
        <v>41276</v>
      </c>
      <c r="B745">
        <v>315.120026</v>
      </c>
      <c r="C745">
        <v>317.544037</v>
      </c>
      <c r="D745">
        <v>312.89389</v>
      </c>
      <c r="E745">
        <v>314.625336</v>
      </c>
      <c r="F745">
        <v>311.04196200000001</v>
      </c>
      <c r="G745">
        <v>6929285</v>
      </c>
      <c r="I745">
        <f t="shared" si="57"/>
        <v>1.7105257922641586E-3</v>
      </c>
      <c r="J745">
        <f t="shared" si="59"/>
        <v>1.7105257922641586E-3</v>
      </c>
      <c r="K745">
        <f t="shared" si="58"/>
        <v>2.9258984860009275E-6</v>
      </c>
      <c r="M745">
        <f t="shared" si="55"/>
        <v>-0.49468999999999141</v>
      </c>
      <c r="N745">
        <f t="shared" si="56"/>
        <v>0.49468999999999141</v>
      </c>
    </row>
    <row r="746" spans="1:14" x14ac:dyDescent="0.3">
      <c r="A746" s="1">
        <v>41277</v>
      </c>
      <c r="B746">
        <v>316.60409499999997</v>
      </c>
      <c r="C746">
        <v>318.33554099999998</v>
      </c>
      <c r="D746">
        <v>313.78436299999998</v>
      </c>
      <c r="E746">
        <v>314.72427399999998</v>
      </c>
      <c r="F746">
        <v>311.139771</v>
      </c>
      <c r="G746">
        <v>6165017</v>
      </c>
      <c r="I746">
        <f t="shared" si="57"/>
        <v>1.3654803982321017E-4</v>
      </c>
      <c r="J746">
        <f t="shared" si="59"/>
        <v>1.3654803982321017E-4</v>
      </c>
      <c r="K746">
        <f t="shared" si="58"/>
        <v>1.864536717956099E-8</v>
      </c>
      <c r="M746">
        <f t="shared" si="55"/>
        <v>-1.8798209999999926</v>
      </c>
      <c r="N746">
        <f t="shared" si="56"/>
        <v>1.8798209999999926</v>
      </c>
    </row>
    <row r="747" spans="1:14" x14ac:dyDescent="0.3">
      <c r="A747" s="1">
        <v>41278</v>
      </c>
      <c r="B747">
        <v>315.120026</v>
      </c>
      <c r="C747">
        <v>315.120026</v>
      </c>
      <c r="D747">
        <v>309.876282</v>
      </c>
      <c r="E747">
        <v>312.05291699999998</v>
      </c>
      <c r="F747">
        <v>308.49883999999997</v>
      </c>
      <c r="G747">
        <v>8965650</v>
      </c>
      <c r="I747">
        <f t="shared" si="57"/>
        <v>-3.7019937732425262E-3</v>
      </c>
      <c r="J747">
        <f t="shared" si="59"/>
        <v>3.7019937732425262E-3</v>
      </c>
      <c r="K747">
        <f t="shared" si="58"/>
        <v>1.3704757897126437E-5</v>
      </c>
      <c r="M747">
        <f t="shared" si="55"/>
        <v>-3.0671090000000163</v>
      </c>
      <c r="N747">
        <f t="shared" si="56"/>
        <v>3.0671090000000163</v>
      </c>
    </row>
    <row r="748" spans="1:14" x14ac:dyDescent="0.3">
      <c r="A748" s="1">
        <v>41281</v>
      </c>
      <c r="B748">
        <v>314.42746</v>
      </c>
      <c r="C748">
        <v>315.21896400000003</v>
      </c>
      <c r="D748">
        <v>309.282623</v>
      </c>
      <c r="E748">
        <v>309.92575099999999</v>
      </c>
      <c r="F748">
        <v>306.39590500000003</v>
      </c>
      <c r="G748">
        <v>4943021</v>
      </c>
      <c r="I748">
        <f t="shared" si="57"/>
        <v>-2.9705843792364275E-3</v>
      </c>
      <c r="J748">
        <f t="shared" si="59"/>
        <v>2.9705843792364275E-3</v>
      </c>
      <c r="K748">
        <f t="shared" si="58"/>
        <v>8.8243715541634711E-6</v>
      </c>
      <c r="M748">
        <f t="shared" si="55"/>
        <v>-4.5017090000000053</v>
      </c>
      <c r="N748">
        <f t="shared" si="56"/>
        <v>4.5017090000000053</v>
      </c>
    </row>
    <row r="749" spans="1:14" x14ac:dyDescent="0.3">
      <c r="A749" s="1">
        <v>41282</v>
      </c>
      <c r="B749">
        <v>310.66778599999998</v>
      </c>
      <c r="C749">
        <v>312.99282799999997</v>
      </c>
      <c r="D749">
        <v>309.82678199999998</v>
      </c>
      <c r="E749">
        <v>310.816193</v>
      </c>
      <c r="F749">
        <v>307.27621499999998</v>
      </c>
      <c r="G749">
        <v>7304340</v>
      </c>
      <c r="I749">
        <f t="shared" si="57"/>
        <v>1.2459744859989565E-3</v>
      </c>
      <c r="J749">
        <f t="shared" si="59"/>
        <v>1.2459744859989565E-3</v>
      </c>
      <c r="K749">
        <f t="shared" si="58"/>
        <v>1.5524524197603639E-6</v>
      </c>
      <c r="M749">
        <f t="shared" si="55"/>
        <v>0.14840700000002016</v>
      </c>
      <c r="N749">
        <f t="shared" si="56"/>
        <v>0.14840700000002016</v>
      </c>
    </row>
    <row r="750" spans="1:14" x14ac:dyDescent="0.3">
      <c r="A750" s="1">
        <v>41283</v>
      </c>
      <c r="B750">
        <v>315.61471599999999</v>
      </c>
      <c r="C750">
        <v>326.844269</v>
      </c>
      <c r="D750">
        <v>315.565247</v>
      </c>
      <c r="E750">
        <v>323.87609900000001</v>
      </c>
      <c r="F750">
        <v>320.18737800000002</v>
      </c>
      <c r="G750">
        <v>16678960</v>
      </c>
      <c r="I750">
        <f t="shared" si="57"/>
        <v>1.7875262946987026E-2</v>
      </c>
      <c r="J750">
        <f t="shared" si="59"/>
        <v>1.7875262946987026E-2</v>
      </c>
      <c r="K750">
        <f t="shared" si="58"/>
        <v>3.1952502542392731E-4</v>
      </c>
      <c r="M750">
        <f t="shared" si="55"/>
        <v>8.2613830000000235</v>
      </c>
      <c r="N750">
        <f t="shared" si="56"/>
        <v>8.2613830000000235</v>
      </c>
    </row>
    <row r="751" spans="1:14" x14ac:dyDescent="0.3">
      <c r="A751" s="1">
        <v>41284</v>
      </c>
      <c r="B751">
        <v>327.982056</v>
      </c>
      <c r="C751">
        <v>333.819458</v>
      </c>
      <c r="D751">
        <v>327.14108299999998</v>
      </c>
      <c r="E751">
        <v>330.15872200000001</v>
      </c>
      <c r="F751">
        <v>326.39840700000002</v>
      </c>
      <c r="G751">
        <v>12753232</v>
      </c>
      <c r="I751">
        <f t="shared" si="57"/>
        <v>8.3438751010034683E-3</v>
      </c>
      <c r="J751">
        <f t="shared" si="59"/>
        <v>8.3438751010034683E-3</v>
      </c>
      <c r="K751">
        <f t="shared" si="58"/>
        <v>6.9620251701145645E-5</v>
      </c>
      <c r="M751">
        <f t="shared" si="55"/>
        <v>2.1766660000000115</v>
      </c>
      <c r="N751">
        <f t="shared" si="56"/>
        <v>2.1766660000000115</v>
      </c>
    </row>
    <row r="752" spans="1:14" x14ac:dyDescent="0.3">
      <c r="A752" s="1">
        <v>41285</v>
      </c>
      <c r="B752">
        <v>331.29650900000001</v>
      </c>
      <c r="C752">
        <v>332.58270299999998</v>
      </c>
      <c r="D752">
        <v>323.33193999999997</v>
      </c>
      <c r="E752">
        <v>326.89373799999998</v>
      </c>
      <c r="F752">
        <v>323.17062399999998</v>
      </c>
      <c r="G752">
        <v>7367759</v>
      </c>
      <c r="I752">
        <f t="shared" si="57"/>
        <v>-4.3161734934328488E-3</v>
      </c>
      <c r="J752">
        <f t="shared" si="59"/>
        <v>4.3161734934328488E-3</v>
      </c>
      <c r="K752">
        <f t="shared" si="58"/>
        <v>1.8629353625412323E-5</v>
      </c>
      <c r="M752">
        <f t="shared" si="55"/>
        <v>-4.4027710000000297</v>
      </c>
      <c r="N752">
        <f t="shared" si="56"/>
        <v>4.4027710000000297</v>
      </c>
    </row>
    <row r="753" spans="1:14" x14ac:dyDescent="0.3">
      <c r="A753" s="1">
        <v>41288</v>
      </c>
      <c r="B753">
        <v>327.734711</v>
      </c>
      <c r="C753">
        <v>329.41668700000002</v>
      </c>
      <c r="D753">
        <v>323.38140900000002</v>
      </c>
      <c r="E753">
        <v>324.22238199999998</v>
      </c>
      <c r="F753">
        <v>320.52969400000001</v>
      </c>
      <c r="G753">
        <v>7210052</v>
      </c>
      <c r="I753">
        <f t="shared" si="57"/>
        <v>-3.5636091438574248E-3</v>
      </c>
      <c r="J753">
        <f t="shared" si="59"/>
        <v>3.5636091438574248E-3</v>
      </c>
      <c r="K753">
        <f t="shared" si="58"/>
        <v>1.2699310130184249E-5</v>
      </c>
      <c r="M753">
        <f t="shared" si="55"/>
        <v>-3.5123290000000225</v>
      </c>
      <c r="N753">
        <f t="shared" si="56"/>
        <v>3.5123290000000225</v>
      </c>
    </row>
    <row r="754" spans="1:14" x14ac:dyDescent="0.3">
      <c r="A754" s="1">
        <v>41289</v>
      </c>
      <c r="B754">
        <v>326.39904799999999</v>
      </c>
      <c r="C754">
        <v>330.10925300000002</v>
      </c>
      <c r="D754">
        <v>324.42025799999999</v>
      </c>
      <c r="E754">
        <v>328.03152499999999</v>
      </c>
      <c r="F754">
        <v>324.29544099999998</v>
      </c>
      <c r="G754">
        <v>6790183</v>
      </c>
      <c r="I754">
        <f t="shared" si="57"/>
        <v>5.0725908268669162E-3</v>
      </c>
      <c r="J754">
        <f t="shared" si="59"/>
        <v>5.0725908268669162E-3</v>
      </c>
      <c r="K754">
        <f t="shared" si="58"/>
        <v>2.5731177696814384E-5</v>
      </c>
      <c r="M754">
        <f t="shared" si="55"/>
        <v>1.6324769999999944</v>
      </c>
      <c r="N754">
        <f t="shared" si="56"/>
        <v>1.6324769999999944</v>
      </c>
    </row>
    <row r="755" spans="1:14" x14ac:dyDescent="0.3">
      <c r="A755" s="1">
        <v>41290</v>
      </c>
      <c r="B755">
        <v>326.00329599999998</v>
      </c>
      <c r="C755">
        <v>326.39904799999999</v>
      </c>
      <c r="D755">
        <v>315.120026</v>
      </c>
      <c r="E755">
        <v>316.65356400000002</v>
      </c>
      <c r="F755">
        <v>313.04708900000003</v>
      </c>
      <c r="G755">
        <v>12745712</v>
      </c>
      <c r="I755">
        <f t="shared" si="57"/>
        <v>-1.5331202503466777E-2</v>
      </c>
      <c r="J755">
        <f t="shared" si="59"/>
        <v>1.5331202503466777E-2</v>
      </c>
      <c r="K755">
        <f t="shared" si="58"/>
        <v>2.3504577020230598E-4</v>
      </c>
      <c r="M755">
        <f t="shared" si="55"/>
        <v>-9.3497319999999604</v>
      </c>
      <c r="N755">
        <f t="shared" si="56"/>
        <v>9.3497319999999604</v>
      </c>
    </row>
    <row r="756" spans="1:14" x14ac:dyDescent="0.3">
      <c r="A756" s="1">
        <v>41291</v>
      </c>
      <c r="B756">
        <v>320.66058299999997</v>
      </c>
      <c r="C756">
        <v>327.734711</v>
      </c>
      <c r="D756">
        <v>320.66058299999997</v>
      </c>
      <c r="E756">
        <v>325.459137</v>
      </c>
      <c r="F756">
        <v>321.75238000000002</v>
      </c>
      <c r="G756">
        <v>10058966</v>
      </c>
      <c r="I756">
        <f t="shared" si="57"/>
        <v>1.1912088049447054E-2</v>
      </c>
      <c r="J756">
        <f t="shared" si="59"/>
        <v>1.1912088049447054E-2</v>
      </c>
      <c r="K756">
        <f t="shared" si="58"/>
        <v>1.4189784169777931E-4</v>
      </c>
      <c r="M756">
        <f t="shared" si="55"/>
        <v>4.7985540000000242</v>
      </c>
      <c r="N756">
        <f t="shared" si="56"/>
        <v>4.7985540000000242</v>
      </c>
    </row>
    <row r="757" spans="1:14" x14ac:dyDescent="0.3">
      <c r="A757" s="1">
        <v>41292</v>
      </c>
      <c r="B757">
        <v>326.596924</v>
      </c>
      <c r="C757">
        <v>328.87252799999999</v>
      </c>
      <c r="D757">
        <v>322.540436</v>
      </c>
      <c r="E757">
        <v>325.06338499999998</v>
      </c>
      <c r="F757">
        <v>321.36114500000002</v>
      </c>
      <c r="G757">
        <v>5015295</v>
      </c>
      <c r="I757">
        <f t="shared" si="57"/>
        <v>-5.2841500545525405E-4</v>
      </c>
      <c r="J757">
        <f t="shared" si="59"/>
        <v>5.2841500545525405E-4</v>
      </c>
      <c r="K757">
        <f t="shared" si="58"/>
        <v>2.7922241799027619E-7</v>
      </c>
      <c r="M757">
        <f t="shared" si="55"/>
        <v>-1.5335390000000189</v>
      </c>
      <c r="N757">
        <f t="shared" si="56"/>
        <v>1.5335390000000189</v>
      </c>
    </row>
    <row r="758" spans="1:14" x14ac:dyDescent="0.3">
      <c r="A758" s="1">
        <v>41295</v>
      </c>
      <c r="B758">
        <v>325.60754400000002</v>
      </c>
      <c r="C758">
        <v>326.49798600000003</v>
      </c>
      <c r="D758">
        <v>318.83023100000003</v>
      </c>
      <c r="E758">
        <v>319.81961100000001</v>
      </c>
      <c r="F758">
        <v>316.17706299999998</v>
      </c>
      <c r="G758">
        <v>3909899</v>
      </c>
      <c r="I758">
        <f t="shared" si="57"/>
        <v>-7.0629628025650612E-3</v>
      </c>
      <c r="J758">
        <f t="shared" si="59"/>
        <v>7.0629628025650612E-3</v>
      </c>
      <c r="K758">
        <f t="shared" si="58"/>
        <v>4.9885443550417702E-5</v>
      </c>
      <c r="M758">
        <f t="shared" si="55"/>
        <v>-5.7879330000000095</v>
      </c>
      <c r="N758">
        <f t="shared" si="56"/>
        <v>5.7879330000000095</v>
      </c>
    </row>
    <row r="759" spans="1:14" x14ac:dyDescent="0.3">
      <c r="A759" s="1">
        <v>41296</v>
      </c>
      <c r="B759">
        <v>320.01748700000002</v>
      </c>
      <c r="C759">
        <v>321.10580399999998</v>
      </c>
      <c r="D759">
        <v>311.953979</v>
      </c>
      <c r="E759">
        <v>315.16949499999998</v>
      </c>
      <c r="F759">
        <v>311.57989500000002</v>
      </c>
      <c r="G759">
        <v>6102524</v>
      </c>
      <c r="I759">
        <f t="shared" si="57"/>
        <v>-6.3609148639183662E-3</v>
      </c>
      <c r="J759">
        <f t="shared" si="59"/>
        <v>6.3609148639183662E-3</v>
      </c>
      <c r="K759">
        <f t="shared" si="58"/>
        <v>4.0461237906017604E-5</v>
      </c>
      <c r="M759">
        <f t="shared" si="55"/>
        <v>-4.8479920000000334</v>
      </c>
      <c r="N759">
        <f t="shared" si="56"/>
        <v>4.8479920000000334</v>
      </c>
    </row>
    <row r="760" spans="1:14" x14ac:dyDescent="0.3">
      <c r="A760" s="1">
        <v>41297</v>
      </c>
      <c r="B760">
        <v>313.63592499999999</v>
      </c>
      <c r="C760">
        <v>315.317902</v>
      </c>
      <c r="D760">
        <v>306.80917399999998</v>
      </c>
      <c r="E760">
        <v>309.727844</v>
      </c>
      <c r="F760">
        <v>306.20025600000002</v>
      </c>
      <c r="G760">
        <v>7285144</v>
      </c>
      <c r="I760">
        <f t="shared" si="57"/>
        <v>-7.5639264025878367E-3</v>
      </c>
      <c r="J760">
        <f t="shared" si="59"/>
        <v>7.5639264025878367E-3</v>
      </c>
      <c r="K760">
        <f t="shared" si="58"/>
        <v>5.7212982623765369E-5</v>
      </c>
      <c r="M760">
        <f t="shared" si="55"/>
        <v>-3.9080809999999815</v>
      </c>
      <c r="N760">
        <f t="shared" si="56"/>
        <v>3.9080809999999815</v>
      </c>
    </row>
    <row r="761" spans="1:14" x14ac:dyDescent="0.3">
      <c r="A761" s="1">
        <v>41298</v>
      </c>
      <c r="B761">
        <v>283.65750100000002</v>
      </c>
      <c r="C761">
        <v>292.85879499999999</v>
      </c>
      <c r="D761">
        <v>278.80947900000001</v>
      </c>
      <c r="E761">
        <v>290.335846</v>
      </c>
      <c r="F761">
        <v>287.02911399999999</v>
      </c>
      <c r="G761">
        <v>36895208</v>
      </c>
      <c r="I761">
        <f t="shared" si="57"/>
        <v>-2.8079590599448763E-2</v>
      </c>
      <c r="J761">
        <f t="shared" si="59"/>
        <v>2.8079590599448763E-2</v>
      </c>
      <c r="K761">
        <f t="shared" si="58"/>
        <v>7.8846340823265134E-4</v>
      </c>
      <c r="M761">
        <f t="shared" si="55"/>
        <v>6.6783449999999789</v>
      </c>
      <c r="N761">
        <f t="shared" si="56"/>
        <v>6.6783449999999789</v>
      </c>
    </row>
    <row r="762" spans="1:14" x14ac:dyDescent="0.3">
      <c r="A762" s="1">
        <v>41299</v>
      </c>
      <c r="B762">
        <v>291.77047700000003</v>
      </c>
      <c r="C762">
        <v>301.66433699999999</v>
      </c>
      <c r="D762">
        <v>287.07086199999998</v>
      </c>
      <c r="E762">
        <v>297.805725</v>
      </c>
      <c r="F762">
        <v>294.41387900000001</v>
      </c>
      <c r="G762">
        <v>15546885</v>
      </c>
      <c r="I762">
        <f t="shared" si="57"/>
        <v>1.1032383509684111E-2</v>
      </c>
      <c r="J762">
        <f t="shared" si="59"/>
        <v>1.1032383509684111E-2</v>
      </c>
      <c r="K762">
        <f t="shared" si="58"/>
        <v>1.217134859047499E-4</v>
      </c>
      <c r="M762">
        <f t="shared" si="55"/>
        <v>6.0352479999999673</v>
      </c>
      <c r="N762">
        <f t="shared" si="56"/>
        <v>6.0352479999999673</v>
      </c>
    </row>
    <row r="763" spans="1:14" x14ac:dyDescent="0.3">
      <c r="A763" s="1">
        <v>41302</v>
      </c>
      <c r="B763">
        <v>297.805725</v>
      </c>
      <c r="C763">
        <v>306.90811200000002</v>
      </c>
      <c r="D763">
        <v>297.16262799999998</v>
      </c>
      <c r="E763">
        <v>305.27560399999999</v>
      </c>
      <c r="F763">
        <v>301.79870599999998</v>
      </c>
      <c r="G763">
        <v>10711327</v>
      </c>
      <c r="I763">
        <f t="shared" si="57"/>
        <v>1.0759056835597093E-2</v>
      </c>
      <c r="J763">
        <f t="shared" si="59"/>
        <v>1.0759056835597093E-2</v>
      </c>
      <c r="K763">
        <f t="shared" si="58"/>
        <v>1.1575730399160852E-4</v>
      </c>
      <c r="M763">
        <f t="shared" si="55"/>
        <v>7.4698789999999917</v>
      </c>
      <c r="N763">
        <f t="shared" si="56"/>
        <v>7.4698789999999917</v>
      </c>
    </row>
    <row r="764" spans="1:14" x14ac:dyDescent="0.3">
      <c r="A764" s="1">
        <v>41303</v>
      </c>
      <c r="B764">
        <v>302.75268599999998</v>
      </c>
      <c r="C764">
        <v>312.54760700000003</v>
      </c>
      <c r="D764">
        <v>299.784515</v>
      </c>
      <c r="E764">
        <v>301.02123999999998</v>
      </c>
      <c r="F764">
        <v>297.592804</v>
      </c>
      <c r="G764">
        <v>13434477</v>
      </c>
      <c r="I764">
        <f t="shared" si="57"/>
        <v>-6.0949587749931202E-3</v>
      </c>
      <c r="J764">
        <f t="shared" si="59"/>
        <v>6.0949587749931202E-3</v>
      </c>
      <c r="K764">
        <f t="shared" si="58"/>
        <v>3.7148522468865634E-5</v>
      </c>
      <c r="M764">
        <f t="shared" si="55"/>
        <v>-1.7314460000000054</v>
      </c>
      <c r="N764">
        <f t="shared" si="56"/>
        <v>1.7314460000000054</v>
      </c>
    </row>
    <row r="765" spans="1:14" x14ac:dyDescent="0.3">
      <c r="A765" s="1">
        <v>41304</v>
      </c>
      <c r="B765">
        <v>299.88345299999997</v>
      </c>
      <c r="C765">
        <v>300.77389499999998</v>
      </c>
      <c r="D765">
        <v>294.98599200000001</v>
      </c>
      <c r="E765">
        <v>296.02484099999998</v>
      </c>
      <c r="F765">
        <v>292.65332000000001</v>
      </c>
      <c r="G765">
        <v>8020234</v>
      </c>
      <c r="I765">
        <f t="shared" si="57"/>
        <v>-7.2689838886732484E-3</v>
      </c>
      <c r="J765">
        <f t="shared" si="59"/>
        <v>7.2689838886732484E-3</v>
      </c>
      <c r="K765">
        <f t="shared" si="58"/>
        <v>5.2838126773791258E-5</v>
      </c>
      <c r="M765">
        <f t="shared" si="55"/>
        <v>-3.8586119999999937</v>
      </c>
      <c r="N765">
        <f t="shared" si="56"/>
        <v>3.8586119999999937</v>
      </c>
    </row>
    <row r="766" spans="1:14" x14ac:dyDescent="0.3">
      <c r="A766" s="1">
        <v>41305</v>
      </c>
      <c r="B766">
        <v>294.194458</v>
      </c>
      <c r="C766">
        <v>296.618469</v>
      </c>
      <c r="D766">
        <v>291.869415</v>
      </c>
      <c r="E766">
        <v>294.83758499999999</v>
      </c>
      <c r="F766">
        <v>291.47958399999999</v>
      </c>
      <c r="G766">
        <v>7071041</v>
      </c>
      <c r="I766">
        <f t="shared" si="57"/>
        <v>-1.7453112625259689E-3</v>
      </c>
      <c r="J766">
        <f t="shared" si="59"/>
        <v>1.7453112625259689E-3</v>
      </c>
      <c r="K766">
        <f t="shared" si="58"/>
        <v>3.0461114030999913E-6</v>
      </c>
      <c r="M766">
        <f t="shared" si="55"/>
        <v>0.64312699999999268</v>
      </c>
      <c r="N766">
        <f t="shared" si="56"/>
        <v>0.64312699999999268</v>
      </c>
    </row>
    <row r="767" spans="1:14" x14ac:dyDescent="0.3">
      <c r="A767" s="1">
        <v>41306</v>
      </c>
      <c r="B767">
        <v>294.639679</v>
      </c>
      <c r="C767">
        <v>297.311035</v>
      </c>
      <c r="D767">
        <v>265.40329000000003</v>
      </c>
      <c r="E767">
        <v>278.66107199999999</v>
      </c>
      <c r="F767">
        <v>275.48730499999999</v>
      </c>
      <c r="G767">
        <v>17259036</v>
      </c>
      <c r="I767">
        <f t="shared" si="57"/>
        <v>-2.4506541763000281E-2</v>
      </c>
      <c r="J767">
        <f t="shared" si="59"/>
        <v>2.4506541763000281E-2</v>
      </c>
      <c r="K767">
        <f t="shared" si="58"/>
        <v>6.0057058918167689E-4</v>
      </c>
      <c r="M767">
        <f t="shared" si="55"/>
        <v>-15.978607000000011</v>
      </c>
      <c r="N767">
        <f t="shared" si="56"/>
        <v>15.978607000000011</v>
      </c>
    </row>
    <row r="768" spans="1:14" x14ac:dyDescent="0.3">
      <c r="A768" s="1">
        <v>41309</v>
      </c>
      <c r="B768">
        <v>289.94009399999999</v>
      </c>
      <c r="C768">
        <v>293.74923699999999</v>
      </c>
      <c r="D768">
        <v>286.32882699999999</v>
      </c>
      <c r="E768">
        <v>288.90124500000002</v>
      </c>
      <c r="F768">
        <v>285.61086999999998</v>
      </c>
      <c r="G768">
        <v>11186459</v>
      </c>
      <c r="I768">
        <f t="shared" si="57"/>
        <v>1.5673109915596322E-2</v>
      </c>
      <c r="J768">
        <f t="shared" si="59"/>
        <v>1.5673109915596322E-2</v>
      </c>
      <c r="K768">
        <f t="shared" si="58"/>
        <v>2.4564637442636375E-4</v>
      </c>
      <c r="M768">
        <f t="shared" si="55"/>
        <v>-1.0388489999999706</v>
      </c>
      <c r="N768">
        <f t="shared" si="56"/>
        <v>1.0388489999999706</v>
      </c>
    </row>
    <row r="769" spans="1:14" x14ac:dyDescent="0.3">
      <c r="A769" s="1">
        <v>41310</v>
      </c>
      <c r="B769">
        <v>285.93307499999997</v>
      </c>
      <c r="C769">
        <v>288.25814800000001</v>
      </c>
      <c r="D769">
        <v>281.975525</v>
      </c>
      <c r="E769">
        <v>284.15219100000002</v>
      </c>
      <c r="F769">
        <v>280.91589399999998</v>
      </c>
      <c r="G769">
        <v>6279891</v>
      </c>
      <c r="I769">
        <f t="shared" si="57"/>
        <v>-7.1984043210381234E-3</v>
      </c>
      <c r="J769">
        <f t="shared" si="59"/>
        <v>7.1984043210381234E-3</v>
      </c>
      <c r="K769">
        <f t="shared" si="58"/>
        <v>5.1817024769140327E-5</v>
      </c>
      <c r="M769">
        <f t="shared" si="55"/>
        <v>-1.7808839999999577</v>
      </c>
      <c r="N769">
        <f t="shared" si="56"/>
        <v>1.7808839999999577</v>
      </c>
    </row>
    <row r="770" spans="1:14" x14ac:dyDescent="0.3">
      <c r="A770" s="1">
        <v>41311</v>
      </c>
      <c r="B770">
        <v>286.72457900000001</v>
      </c>
      <c r="C770">
        <v>287.16982999999999</v>
      </c>
      <c r="D770">
        <v>281.03561400000001</v>
      </c>
      <c r="E770">
        <v>283.162781</v>
      </c>
      <c r="F770">
        <v>279.93774400000001</v>
      </c>
      <c r="G770">
        <v>6908199</v>
      </c>
      <c r="I770">
        <f t="shared" si="57"/>
        <v>-1.5148401159997898E-3</v>
      </c>
      <c r="J770">
        <f t="shared" si="59"/>
        <v>1.5148401159997898E-3</v>
      </c>
      <c r="K770">
        <f t="shared" si="58"/>
        <v>2.2947405770422567E-6</v>
      </c>
      <c r="M770">
        <f t="shared" si="55"/>
        <v>-3.5617980000000102</v>
      </c>
      <c r="N770">
        <f t="shared" si="56"/>
        <v>3.5617980000000102</v>
      </c>
    </row>
    <row r="771" spans="1:14" x14ac:dyDescent="0.3">
      <c r="A771" s="1">
        <v>41312</v>
      </c>
      <c r="B771">
        <v>282.37127700000002</v>
      </c>
      <c r="C771">
        <v>287.71398900000003</v>
      </c>
      <c r="D771">
        <v>282.27233899999999</v>
      </c>
      <c r="E771">
        <v>285.53732300000001</v>
      </c>
      <c r="F771">
        <v>282.28524800000002</v>
      </c>
      <c r="G771">
        <v>5762713</v>
      </c>
      <c r="I771">
        <f t="shared" si="57"/>
        <v>3.6267145841636745E-3</v>
      </c>
      <c r="J771">
        <f t="shared" si="59"/>
        <v>3.6267145841636745E-3</v>
      </c>
      <c r="K771">
        <f t="shared" si="58"/>
        <v>1.3153058674985495E-5</v>
      </c>
      <c r="M771">
        <f t="shared" si="55"/>
        <v>3.1660459999999944</v>
      </c>
      <c r="N771">
        <f t="shared" si="56"/>
        <v>3.1660459999999944</v>
      </c>
    </row>
    <row r="772" spans="1:14" x14ac:dyDescent="0.3">
      <c r="A772" s="1">
        <v>41313</v>
      </c>
      <c r="B772">
        <v>288.90124500000002</v>
      </c>
      <c r="C772">
        <v>292.06729100000001</v>
      </c>
      <c r="D772">
        <v>281.67871100000002</v>
      </c>
      <c r="E772">
        <v>282.37127700000002</v>
      </c>
      <c r="F772">
        <v>279.15524299999998</v>
      </c>
      <c r="G772">
        <v>10002314</v>
      </c>
      <c r="I772">
        <f t="shared" si="57"/>
        <v>-4.8423656636499782E-3</v>
      </c>
      <c r="J772">
        <f t="shared" si="59"/>
        <v>4.8423656636499782E-3</v>
      </c>
      <c r="K772">
        <f t="shared" si="58"/>
        <v>2.3448505220496294E-5</v>
      </c>
      <c r="M772">
        <f t="shared" ref="M772:M835" si="60">E772-B772</f>
        <v>-6.5299679999999967</v>
      </c>
      <c r="N772">
        <f t="shared" ref="N772:N835" si="61">ABS(M772)</f>
        <v>6.5299679999999967</v>
      </c>
    </row>
    <row r="773" spans="1:14" x14ac:dyDescent="0.3">
      <c r="A773" s="1">
        <v>41316</v>
      </c>
      <c r="B773">
        <v>286.92245500000001</v>
      </c>
      <c r="C773">
        <v>289.198059</v>
      </c>
      <c r="D773">
        <v>285.43838499999998</v>
      </c>
      <c r="E773">
        <v>287.812927</v>
      </c>
      <c r="F773">
        <v>284.534943</v>
      </c>
      <c r="G773">
        <v>5212706</v>
      </c>
      <c r="I773">
        <f t="shared" ref="I773:I836" si="62">LOG(E773/E772)</f>
        <v>8.2897783039959441E-3</v>
      </c>
      <c r="J773">
        <f t="shared" si="59"/>
        <v>8.2897783039959441E-3</v>
      </c>
      <c r="K773">
        <f t="shared" ref="K773:K836" si="63">(J773*J773)</f>
        <v>6.8720424329401876E-5</v>
      </c>
      <c r="M773">
        <f t="shared" si="60"/>
        <v>0.89047199999998838</v>
      </c>
      <c r="N773">
        <f t="shared" si="61"/>
        <v>0.89047199999998838</v>
      </c>
    </row>
    <row r="774" spans="1:14" x14ac:dyDescent="0.3">
      <c r="A774" s="1">
        <v>41317</v>
      </c>
      <c r="B774">
        <v>291.12738000000002</v>
      </c>
      <c r="C774">
        <v>296.66793799999999</v>
      </c>
      <c r="D774">
        <v>288.35708599999998</v>
      </c>
      <c r="E774">
        <v>295.38174400000003</v>
      </c>
      <c r="F774">
        <v>292.01754799999998</v>
      </c>
      <c r="G774">
        <v>6687500</v>
      </c>
      <c r="I774">
        <f t="shared" si="62"/>
        <v>1.1273354138065357E-2</v>
      </c>
      <c r="J774">
        <f t="shared" ref="J774:J837" si="64">ABS(I774)</f>
        <v>1.1273354138065357E-2</v>
      </c>
      <c r="K774">
        <f t="shared" si="63"/>
        <v>1.2708851352223531E-4</v>
      </c>
      <c r="M774">
        <f t="shared" si="60"/>
        <v>4.2543640000000096</v>
      </c>
      <c r="N774">
        <f t="shared" si="61"/>
        <v>4.2543640000000096</v>
      </c>
    </row>
    <row r="775" spans="1:14" x14ac:dyDescent="0.3">
      <c r="A775" s="1">
        <v>41318</v>
      </c>
      <c r="B775">
        <v>305.77029399999998</v>
      </c>
      <c r="C775">
        <v>308.68899499999998</v>
      </c>
      <c r="D775">
        <v>299.88345299999997</v>
      </c>
      <c r="E775">
        <v>301.46646099999998</v>
      </c>
      <c r="F775">
        <v>298.03295900000001</v>
      </c>
      <c r="G775">
        <v>9919800</v>
      </c>
      <c r="I775">
        <f t="shared" si="62"/>
        <v>8.8553523331671713E-3</v>
      </c>
      <c r="J775">
        <f t="shared" si="64"/>
        <v>8.8553523331671713E-3</v>
      </c>
      <c r="K775">
        <f t="shared" si="63"/>
        <v>7.8417264944529266E-5</v>
      </c>
      <c r="M775">
        <f t="shared" si="60"/>
        <v>-4.3038329999999974</v>
      </c>
      <c r="N775">
        <f t="shared" si="61"/>
        <v>4.3038329999999974</v>
      </c>
    </row>
    <row r="776" spans="1:14" x14ac:dyDescent="0.3">
      <c r="A776" s="1">
        <v>41319</v>
      </c>
      <c r="B776">
        <v>301.76327500000002</v>
      </c>
      <c r="C776">
        <v>302.75268599999998</v>
      </c>
      <c r="D776">
        <v>291.62207000000001</v>
      </c>
      <c r="E776">
        <v>294.04605099999998</v>
      </c>
      <c r="F776">
        <v>290.69705199999999</v>
      </c>
      <c r="G776">
        <v>7547699</v>
      </c>
      <c r="I776">
        <f t="shared" si="62"/>
        <v>-1.0823651409925505E-2</v>
      </c>
      <c r="J776">
        <f t="shared" si="64"/>
        <v>1.0823651409925505E-2</v>
      </c>
      <c r="K776">
        <f t="shared" si="63"/>
        <v>1.1715142984358238E-4</v>
      </c>
      <c r="M776">
        <f t="shared" si="60"/>
        <v>-7.7172240000000443</v>
      </c>
      <c r="N776">
        <f t="shared" si="61"/>
        <v>7.7172240000000443</v>
      </c>
    </row>
    <row r="777" spans="1:14" x14ac:dyDescent="0.3">
      <c r="A777" s="1">
        <v>41320</v>
      </c>
      <c r="B777">
        <v>284.99316399999998</v>
      </c>
      <c r="C777">
        <v>302.65374800000001</v>
      </c>
      <c r="D777">
        <v>284.94369499999999</v>
      </c>
      <c r="E777">
        <v>301.21911599999999</v>
      </c>
      <c r="F777">
        <v>297.78842200000003</v>
      </c>
      <c r="G777">
        <v>12615814</v>
      </c>
      <c r="I777">
        <f t="shared" si="62"/>
        <v>1.0467178387318565E-2</v>
      </c>
      <c r="J777">
        <f t="shared" si="64"/>
        <v>1.0467178387318565E-2</v>
      </c>
      <c r="K777">
        <f t="shared" si="63"/>
        <v>1.0956182339194888E-4</v>
      </c>
      <c r="M777">
        <f t="shared" si="60"/>
        <v>16.225952000000007</v>
      </c>
      <c r="N777">
        <f t="shared" si="61"/>
        <v>16.225952000000007</v>
      </c>
    </row>
    <row r="778" spans="1:14" x14ac:dyDescent="0.3">
      <c r="A778" s="1">
        <v>41323</v>
      </c>
      <c r="B778">
        <v>301.41699199999999</v>
      </c>
      <c r="C778">
        <v>304.92932100000002</v>
      </c>
      <c r="D778">
        <v>298.39935300000002</v>
      </c>
      <c r="E778">
        <v>302.55480999999997</v>
      </c>
      <c r="F778">
        <v>299.10888699999998</v>
      </c>
      <c r="G778">
        <v>8381949</v>
      </c>
      <c r="I778">
        <f t="shared" si="62"/>
        <v>1.9215320670474458E-3</v>
      </c>
      <c r="J778">
        <f t="shared" si="64"/>
        <v>1.9215320670474458E-3</v>
      </c>
      <c r="K778">
        <f t="shared" si="63"/>
        <v>3.69228548469163E-6</v>
      </c>
      <c r="M778">
        <f t="shared" si="60"/>
        <v>1.1378179999999816</v>
      </c>
      <c r="N778">
        <f t="shared" si="61"/>
        <v>1.1378179999999816</v>
      </c>
    </row>
    <row r="779" spans="1:14" x14ac:dyDescent="0.3">
      <c r="A779" s="1">
        <v>41324</v>
      </c>
      <c r="B779">
        <v>302.25796500000001</v>
      </c>
      <c r="C779">
        <v>305.226135</v>
      </c>
      <c r="D779">
        <v>300.03185999999999</v>
      </c>
      <c r="E779">
        <v>303.49471999999997</v>
      </c>
      <c r="F779">
        <v>300.038116</v>
      </c>
      <c r="G779">
        <v>5444056</v>
      </c>
      <c r="I779">
        <f t="shared" si="62"/>
        <v>1.3470781959214475E-3</v>
      </c>
      <c r="J779">
        <f t="shared" si="64"/>
        <v>1.3470781959214475E-3</v>
      </c>
      <c r="K779">
        <f t="shared" si="63"/>
        <v>1.8146196659269817E-6</v>
      </c>
      <c r="M779">
        <f t="shared" si="60"/>
        <v>1.2367549999999596</v>
      </c>
      <c r="N779">
        <f t="shared" si="61"/>
        <v>1.2367549999999596</v>
      </c>
    </row>
    <row r="780" spans="1:14" x14ac:dyDescent="0.3">
      <c r="A780" s="1">
        <v>41325</v>
      </c>
      <c r="B780">
        <v>303.98941000000002</v>
      </c>
      <c r="C780">
        <v>305.96816999999999</v>
      </c>
      <c r="D780">
        <v>298.30041499999999</v>
      </c>
      <c r="E780">
        <v>300.72442599999999</v>
      </c>
      <c r="F780">
        <v>297.29937699999999</v>
      </c>
      <c r="G780">
        <v>7103039</v>
      </c>
      <c r="I780">
        <f t="shared" si="62"/>
        <v>-3.9824353001347507E-3</v>
      </c>
      <c r="J780">
        <f t="shared" si="64"/>
        <v>3.9824353001347507E-3</v>
      </c>
      <c r="K780">
        <f t="shared" si="63"/>
        <v>1.5859790919759362E-5</v>
      </c>
      <c r="M780">
        <f t="shared" si="60"/>
        <v>-3.2649840000000268</v>
      </c>
      <c r="N780">
        <f t="shared" si="61"/>
        <v>3.2649840000000268</v>
      </c>
    </row>
    <row r="781" spans="1:14" x14ac:dyDescent="0.3">
      <c r="A781" s="1">
        <v>41326</v>
      </c>
      <c r="B781">
        <v>297.90466300000003</v>
      </c>
      <c r="C781">
        <v>298.49832199999997</v>
      </c>
      <c r="D781">
        <v>292.16622899999999</v>
      </c>
      <c r="E781">
        <v>294.39233400000001</v>
      </c>
      <c r="F781">
        <v>291.03939800000001</v>
      </c>
      <c r="G781">
        <v>7695041</v>
      </c>
      <c r="I781">
        <f t="shared" si="62"/>
        <v>-9.2422078597473312E-3</v>
      </c>
      <c r="J781">
        <f t="shared" si="64"/>
        <v>9.2422078597473312E-3</v>
      </c>
      <c r="K781">
        <f t="shared" si="63"/>
        <v>8.5418406122775344E-5</v>
      </c>
      <c r="M781">
        <f t="shared" si="60"/>
        <v>-3.5123290000000225</v>
      </c>
      <c r="N781">
        <f t="shared" si="61"/>
        <v>3.5123290000000225</v>
      </c>
    </row>
    <row r="782" spans="1:14" x14ac:dyDescent="0.3">
      <c r="A782" s="1">
        <v>41327</v>
      </c>
      <c r="B782">
        <v>291.81994600000002</v>
      </c>
      <c r="C782">
        <v>294.39233400000001</v>
      </c>
      <c r="D782">
        <v>286.77404799999999</v>
      </c>
      <c r="E782">
        <v>289.79168700000002</v>
      </c>
      <c r="F782">
        <v>286.49117999999999</v>
      </c>
      <c r="G782">
        <v>8354663</v>
      </c>
      <c r="I782">
        <f t="shared" si="62"/>
        <v>-6.840573660663824E-3</v>
      </c>
      <c r="J782">
        <f t="shared" si="64"/>
        <v>6.840573660663824E-3</v>
      </c>
      <c r="K782">
        <f t="shared" si="63"/>
        <v>4.6793448006967669E-5</v>
      </c>
      <c r="M782">
        <f t="shared" si="60"/>
        <v>-2.0282589999999914</v>
      </c>
      <c r="N782">
        <f t="shared" si="61"/>
        <v>2.0282589999999914</v>
      </c>
    </row>
    <row r="783" spans="1:14" x14ac:dyDescent="0.3">
      <c r="A783" s="1">
        <v>41330</v>
      </c>
      <c r="B783">
        <v>293.65029900000002</v>
      </c>
      <c r="C783">
        <v>298.05306999999999</v>
      </c>
      <c r="D783">
        <v>291.96835299999998</v>
      </c>
      <c r="E783">
        <v>295.97537199999999</v>
      </c>
      <c r="F783">
        <v>292.60443099999998</v>
      </c>
      <c r="G783">
        <v>5979261</v>
      </c>
      <c r="I783">
        <f t="shared" si="62"/>
        <v>9.1696519920670388E-3</v>
      </c>
      <c r="J783">
        <f t="shared" si="64"/>
        <v>9.1696519920670388E-3</v>
      </c>
      <c r="K783">
        <f t="shared" si="63"/>
        <v>8.4082517655619012E-5</v>
      </c>
      <c r="M783">
        <f t="shared" si="60"/>
        <v>2.3250729999999749</v>
      </c>
      <c r="N783">
        <f t="shared" si="61"/>
        <v>2.3250729999999749</v>
      </c>
    </row>
    <row r="784" spans="1:14" x14ac:dyDescent="0.3">
      <c r="A784" s="1">
        <v>41331</v>
      </c>
      <c r="B784">
        <v>291.671539</v>
      </c>
      <c r="C784">
        <v>292.75985700000001</v>
      </c>
      <c r="D784">
        <v>282.56915299999997</v>
      </c>
      <c r="E784">
        <v>286.32882699999999</v>
      </c>
      <c r="F784">
        <v>283.06774899999999</v>
      </c>
      <c r="G784">
        <v>9178538</v>
      </c>
      <c r="I784">
        <f t="shared" si="62"/>
        <v>-1.4390500979034137E-2</v>
      </c>
      <c r="J784">
        <f t="shared" si="64"/>
        <v>1.4390500979034137E-2</v>
      </c>
      <c r="K784">
        <f t="shared" si="63"/>
        <v>2.0708651842758245E-4</v>
      </c>
      <c r="M784">
        <f t="shared" si="60"/>
        <v>-5.3427120000000059</v>
      </c>
      <c r="N784">
        <f t="shared" si="61"/>
        <v>5.3427120000000059</v>
      </c>
    </row>
    <row r="785" spans="1:14" x14ac:dyDescent="0.3">
      <c r="A785" s="1">
        <v>41332</v>
      </c>
      <c r="B785">
        <v>286.971924</v>
      </c>
      <c r="C785">
        <v>287.76345800000001</v>
      </c>
      <c r="D785">
        <v>278.56213400000001</v>
      </c>
      <c r="E785">
        <v>283.21224999999998</v>
      </c>
      <c r="F785">
        <v>279.98666400000002</v>
      </c>
      <c r="G785">
        <v>8834384</v>
      </c>
      <c r="I785">
        <f t="shared" si="62"/>
        <v>-4.7530398004819183E-3</v>
      </c>
      <c r="J785">
        <f t="shared" si="64"/>
        <v>4.7530398004819183E-3</v>
      </c>
      <c r="K785">
        <f t="shared" si="63"/>
        <v>2.2591387344965192E-5</v>
      </c>
      <c r="M785">
        <f t="shared" si="60"/>
        <v>-3.7596740000000182</v>
      </c>
      <c r="N785">
        <f t="shared" si="61"/>
        <v>3.7596740000000182</v>
      </c>
    </row>
    <row r="786" spans="1:14" x14ac:dyDescent="0.3">
      <c r="A786" s="1">
        <v>41333</v>
      </c>
      <c r="B786">
        <v>290.13797</v>
      </c>
      <c r="C786">
        <v>290.13797</v>
      </c>
      <c r="D786">
        <v>277.57275399999997</v>
      </c>
      <c r="E786">
        <v>284.49847399999999</v>
      </c>
      <c r="F786">
        <v>281.25820900000002</v>
      </c>
      <c r="G786">
        <v>14609922</v>
      </c>
      <c r="I786">
        <f t="shared" si="62"/>
        <v>1.9679069563467442E-3</v>
      </c>
      <c r="J786">
        <f t="shared" si="64"/>
        <v>1.9679069563467442E-3</v>
      </c>
      <c r="K786">
        <f t="shared" si="63"/>
        <v>3.8726577888379061E-6</v>
      </c>
      <c r="M786">
        <f t="shared" si="60"/>
        <v>-5.6394960000000083</v>
      </c>
      <c r="N786">
        <f t="shared" si="61"/>
        <v>5.6394960000000083</v>
      </c>
    </row>
    <row r="787" spans="1:14" x14ac:dyDescent="0.3">
      <c r="A787" s="1">
        <v>41334</v>
      </c>
      <c r="B787">
        <v>287.91186499999998</v>
      </c>
      <c r="C787">
        <v>290.08850100000001</v>
      </c>
      <c r="D787">
        <v>278.71054099999998</v>
      </c>
      <c r="E787">
        <v>285.33944700000001</v>
      </c>
      <c r="F787">
        <v>282.08963</v>
      </c>
      <c r="G787">
        <v>15816820</v>
      </c>
      <c r="I787">
        <f t="shared" si="62"/>
        <v>1.2818739681210872E-3</v>
      </c>
      <c r="J787">
        <f t="shared" si="64"/>
        <v>1.2818739681210872E-3</v>
      </c>
      <c r="K787">
        <f t="shared" si="63"/>
        <v>1.6432008701465022E-6</v>
      </c>
      <c r="M787">
        <f t="shared" si="60"/>
        <v>-2.5724179999999706</v>
      </c>
      <c r="N787">
        <f t="shared" si="61"/>
        <v>2.5724179999999706</v>
      </c>
    </row>
    <row r="788" spans="1:14" x14ac:dyDescent="0.3">
      <c r="A788" s="1">
        <v>41337</v>
      </c>
      <c r="B788">
        <v>285.93307499999997</v>
      </c>
      <c r="C788">
        <v>289.34646600000002</v>
      </c>
      <c r="D788">
        <v>282.71755999999999</v>
      </c>
      <c r="E788">
        <v>286.67511000000002</v>
      </c>
      <c r="F788">
        <v>283.41006499999997</v>
      </c>
      <c r="G788">
        <v>9775545</v>
      </c>
      <c r="I788">
        <f t="shared" si="62"/>
        <v>2.028172597104133E-3</v>
      </c>
      <c r="J788">
        <f t="shared" si="64"/>
        <v>2.028172597104133E-3</v>
      </c>
      <c r="K788">
        <f t="shared" si="63"/>
        <v>4.1134840836441241E-6</v>
      </c>
      <c r="M788">
        <f t="shared" si="60"/>
        <v>0.74203500000004396</v>
      </c>
      <c r="N788">
        <f t="shared" si="61"/>
        <v>0.74203500000004396</v>
      </c>
    </row>
    <row r="789" spans="1:14" x14ac:dyDescent="0.3">
      <c r="A789" s="1">
        <v>41338</v>
      </c>
      <c r="B789">
        <v>287.46664399999997</v>
      </c>
      <c r="C789">
        <v>299.19088699999998</v>
      </c>
      <c r="D789">
        <v>287.46664399999997</v>
      </c>
      <c r="E789">
        <v>297.311035</v>
      </c>
      <c r="F789">
        <v>293.92486600000001</v>
      </c>
      <c r="G789">
        <v>13305765</v>
      </c>
      <c r="I789">
        <f t="shared" si="62"/>
        <v>1.5821040960367402E-2</v>
      </c>
      <c r="J789">
        <f t="shared" si="64"/>
        <v>1.5821040960367402E-2</v>
      </c>
      <c r="K789">
        <f t="shared" si="63"/>
        <v>2.5030533706962306E-4</v>
      </c>
      <c r="M789">
        <f t="shared" si="60"/>
        <v>9.8443910000000301</v>
      </c>
      <c r="N789">
        <f t="shared" si="61"/>
        <v>9.8443910000000301</v>
      </c>
    </row>
    <row r="790" spans="1:14" x14ac:dyDescent="0.3">
      <c r="A790" s="1">
        <v>41339</v>
      </c>
      <c r="B790">
        <v>299.88345299999997</v>
      </c>
      <c r="C790">
        <v>308.144836</v>
      </c>
      <c r="D790">
        <v>299.43823200000003</v>
      </c>
      <c r="E790">
        <v>306.11660799999999</v>
      </c>
      <c r="F790">
        <v>302.630157</v>
      </c>
      <c r="G790">
        <v>14142959</v>
      </c>
      <c r="I790">
        <f t="shared" si="62"/>
        <v>1.2675863594399751E-2</v>
      </c>
      <c r="J790">
        <f t="shared" si="64"/>
        <v>1.2675863594399751E-2</v>
      </c>
      <c r="K790">
        <f t="shared" si="63"/>
        <v>1.6067751786382896E-4</v>
      </c>
      <c r="M790">
        <f t="shared" si="60"/>
        <v>6.2331550000000107</v>
      </c>
      <c r="N790">
        <f t="shared" si="61"/>
        <v>6.2331550000000107</v>
      </c>
    </row>
    <row r="791" spans="1:14" x14ac:dyDescent="0.3">
      <c r="A791" s="1">
        <v>41340</v>
      </c>
      <c r="B791">
        <v>303.74206500000003</v>
      </c>
      <c r="C791">
        <v>304.83038299999998</v>
      </c>
      <c r="D791">
        <v>299.339294</v>
      </c>
      <c r="E791">
        <v>302.65374800000001</v>
      </c>
      <c r="F791">
        <v>299.206726</v>
      </c>
      <c r="G791">
        <v>9946359</v>
      </c>
      <c r="I791">
        <f t="shared" si="62"/>
        <v>-4.9408358848946586E-3</v>
      </c>
      <c r="J791">
        <f t="shared" si="64"/>
        <v>4.9408358848946586E-3</v>
      </c>
      <c r="K791">
        <f t="shared" si="63"/>
        <v>2.4411859241462785E-5</v>
      </c>
      <c r="M791">
        <f t="shared" si="60"/>
        <v>-1.0883170000000177</v>
      </c>
      <c r="N791">
        <f t="shared" si="61"/>
        <v>1.0883170000000177</v>
      </c>
    </row>
    <row r="792" spans="1:14" x14ac:dyDescent="0.3">
      <c r="A792" s="1">
        <v>41341</v>
      </c>
      <c r="B792">
        <v>302.65374800000001</v>
      </c>
      <c r="C792">
        <v>304.63250699999998</v>
      </c>
      <c r="D792">
        <v>297.45944200000002</v>
      </c>
      <c r="E792">
        <v>300.57601899999997</v>
      </c>
      <c r="F792">
        <v>297.15267899999998</v>
      </c>
      <c r="G792">
        <v>7530733</v>
      </c>
      <c r="I792">
        <f t="shared" si="62"/>
        <v>-2.9917283837863893E-3</v>
      </c>
      <c r="J792">
        <f t="shared" si="64"/>
        <v>2.9917283837863893E-3</v>
      </c>
      <c r="K792">
        <f t="shared" si="63"/>
        <v>8.9504387223531216E-6</v>
      </c>
      <c r="M792">
        <f t="shared" si="60"/>
        <v>-2.0777290000000335</v>
      </c>
      <c r="N792">
        <f t="shared" si="61"/>
        <v>2.0777290000000335</v>
      </c>
    </row>
    <row r="793" spans="1:14" x14ac:dyDescent="0.3">
      <c r="A793" s="1">
        <v>41344</v>
      </c>
      <c r="B793">
        <v>301.169647</v>
      </c>
      <c r="C793">
        <v>303.64312699999999</v>
      </c>
      <c r="D793">
        <v>296.91528299999999</v>
      </c>
      <c r="E793">
        <v>298.34988399999997</v>
      </c>
      <c r="F793">
        <v>294.95187399999998</v>
      </c>
      <c r="G793">
        <v>5816185</v>
      </c>
      <c r="I793">
        <f t="shared" si="62"/>
        <v>-3.2284547849141692E-3</v>
      </c>
      <c r="J793">
        <f t="shared" si="64"/>
        <v>3.2284547849141692E-3</v>
      </c>
      <c r="K793">
        <f t="shared" si="63"/>
        <v>1.0422920298235194E-5</v>
      </c>
      <c r="M793">
        <f t="shared" si="60"/>
        <v>-2.8197630000000231</v>
      </c>
      <c r="N793">
        <f t="shared" si="61"/>
        <v>2.8197630000000231</v>
      </c>
    </row>
    <row r="794" spans="1:14" x14ac:dyDescent="0.3">
      <c r="A794" s="1">
        <v>41345</v>
      </c>
      <c r="B794">
        <v>303.04950000000002</v>
      </c>
      <c r="C794">
        <v>304.68197600000002</v>
      </c>
      <c r="D794">
        <v>298.30041499999999</v>
      </c>
      <c r="E794">
        <v>301.46646099999998</v>
      </c>
      <c r="F794">
        <v>298.03295900000001</v>
      </c>
      <c r="G794">
        <v>7992772</v>
      </c>
      <c r="I794">
        <f t="shared" si="62"/>
        <v>4.5131293448889666E-3</v>
      </c>
      <c r="J794">
        <f t="shared" si="64"/>
        <v>4.5131293448889666E-3</v>
      </c>
      <c r="K794">
        <f t="shared" si="63"/>
        <v>2.0368336483697912E-5</v>
      </c>
      <c r="M794">
        <f t="shared" si="60"/>
        <v>-1.5830390000000421</v>
      </c>
      <c r="N794">
        <f t="shared" si="61"/>
        <v>1.5830390000000421</v>
      </c>
    </row>
    <row r="795" spans="1:14" x14ac:dyDescent="0.3">
      <c r="A795" s="1">
        <v>41346</v>
      </c>
      <c r="B795">
        <v>302.75268599999998</v>
      </c>
      <c r="C795">
        <v>302.901093</v>
      </c>
      <c r="D795">
        <v>293.84817500000003</v>
      </c>
      <c r="E795">
        <v>297.805725</v>
      </c>
      <c r="F795">
        <v>294.41387900000001</v>
      </c>
      <c r="G795">
        <v>9409055</v>
      </c>
      <c r="I795">
        <f t="shared" si="62"/>
        <v>-5.3059603207050469E-3</v>
      </c>
      <c r="J795">
        <f t="shared" si="64"/>
        <v>5.3059603207050469E-3</v>
      </c>
      <c r="K795">
        <f t="shared" si="63"/>
        <v>2.8153214924896405E-5</v>
      </c>
      <c r="M795">
        <f t="shared" si="60"/>
        <v>-4.9469609999999875</v>
      </c>
      <c r="N795">
        <f t="shared" si="61"/>
        <v>4.9469609999999875</v>
      </c>
    </row>
    <row r="796" spans="1:14" x14ac:dyDescent="0.3">
      <c r="A796" s="1">
        <v>41347</v>
      </c>
      <c r="B796">
        <v>295.82696499999997</v>
      </c>
      <c r="C796">
        <v>299.48770100000002</v>
      </c>
      <c r="D796">
        <v>289.890625</v>
      </c>
      <c r="E796">
        <v>297.805725</v>
      </c>
      <c r="F796">
        <v>294.41387900000001</v>
      </c>
      <c r="G796">
        <v>8530551</v>
      </c>
      <c r="I796">
        <f t="shared" si="62"/>
        <v>0</v>
      </c>
      <c r="J796">
        <f t="shared" si="64"/>
        <v>0</v>
      </c>
      <c r="K796">
        <f t="shared" si="63"/>
        <v>0</v>
      </c>
      <c r="M796">
        <f t="shared" si="60"/>
        <v>1.9787600000000225</v>
      </c>
      <c r="N796">
        <f t="shared" si="61"/>
        <v>1.9787600000000225</v>
      </c>
    </row>
    <row r="797" spans="1:14" x14ac:dyDescent="0.3">
      <c r="A797" s="1">
        <v>41348</v>
      </c>
      <c r="B797">
        <v>297.75625600000001</v>
      </c>
      <c r="C797">
        <v>298.05306999999999</v>
      </c>
      <c r="D797">
        <v>286.92245500000001</v>
      </c>
      <c r="E797">
        <v>288.01080300000001</v>
      </c>
      <c r="F797">
        <v>284.73052999999999</v>
      </c>
      <c r="G797">
        <v>9581779</v>
      </c>
      <c r="I797">
        <f t="shared" si="62"/>
        <v>-1.4524264327682933E-2</v>
      </c>
      <c r="J797">
        <f t="shared" si="64"/>
        <v>1.4524264327682933E-2</v>
      </c>
      <c r="K797">
        <f t="shared" si="63"/>
        <v>2.1095425426040297E-4</v>
      </c>
      <c r="M797">
        <f t="shared" si="60"/>
        <v>-9.7454529999999977</v>
      </c>
      <c r="N797">
        <f t="shared" si="61"/>
        <v>9.7454529999999977</v>
      </c>
    </row>
    <row r="798" spans="1:14" x14ac:dyDescent="0.3">
      <c r="A798" s="1">
        <v>41351</v>
      </c>
      <c r="B798">
        <v>286.82351699999998</v>
      </c>
      <c r="C798">
        <v>286.92245500000001</v>
      </c>
      <c r="D798">
        <v>282.07446299999998</v>
      </c>
      <c r="E798">
        <v>283.80590799999999</v>
      </c>
      <c r="F798">
        <v>280.57351699999998</v>
      </c>
      <c r="G798">
        <v>5963578</v>
      </c>
      <c r="I798">
        <f t="shared" si="62"/>
        <v>-6.387346077895594E-3</v>
      </c>
      <c r="J798">
        <f t="shared" si="64"/>
        <v>6.387346077895594E-3</v>
      </c>
      <c r="K798">
        <f t="shared" si="63"/>
        <v>4.0798189918808224E-5</v>
      </c>
      <c r="M798">
        <f t="shared" si="60"/>
        <v>-3.0176089999999931</v>
      </c>
      <c r="N798">
        <f t="shared" si="61"/>
        <v>3.0176089999999931</v>
      </c>
    </row>
    <row r="799" spans="1:14" x14ac:dyDescent="0.3">
      <c r="A799" s="1">
        <v>41352</v>
      </c>
      <c r="B799">
        <v>285.04263300000002</v>
      </c>
      <c r="C799">
        <v>286.87298600000003</v>
      </c>
      <c r="D799">
        <v>275.39608800000002</v>
      </c>
      <c r="E799">
        <v>278.611603</v>
      </c>
      <c r="F799">
        <v>275.43838499999998</v>
      </c>
      <c r="G799">
        <v>9587224</v>
      </c>
      <c r="I799">
        <f t="shared" si="62"/>
        <v>-8.0222329419048395E-3</v>
      </c>
      <c r="J799">
        <f t="shared" si="64"/>
        <v>8.0222329419048395E-3</v>
      </c>
      <c r="K799">
        <f t="shared" si="63"/>
        <v>6.4356221374183177E-5</v>
      </c>
      <c r="M799">
        <f t="shared" si="60"/>
        <v>-6.4310300000000211</v>
      </c>
      <c r="N799">
        <f t="shared" si="61"/>
        <v>6.4310300000000211</v>
      </c>
    </row>
    <row r="800" spans="1:14" x14ac:dyDescent="0.3">
      <c r="A800" s="1">
        <v>41353</v>
      </c>
      <c r="B800">
        <v>278.611603</v>
      </c>
      <c r="C800">
        <v>283.70697000000001</v>
      </c>
      <c r="D800">
        <v>273.56573500000002</v>
      </c>
      <c r="E800">
        <v>282.61862200000002</v>
      </c>
      <c r="F800">
        <v>279.39978000000002</v>
      </c>
      <c r="G800">
        <v>9664586</v>
      </c>
      <c r="I800">
        <f t="shared" si="62"/>
        <v>6.2015755158805171E-3</v>
      </c>
      <c r="J800">
        <f t="shared" si="64"/>
        <v>6.2015755158805171E-3</v>
      </c>
      <c r="K800">
        <f t="shared" si="63"/>
        <v>3.8459538879168704E-5</v>
      </c>
      <c r="M800">
        <f t="shared" si="60"/>
        <v>4.0070190000000139</v>
      </c>
      <c r="N800">
        <f t="shared" si="61"/>
        <v>4.0070190000000139</v>
      </c>
    </row>
    <row r="801" spans="1:14" x14ac:dyDescent="0.3">
      <c r="A801" s="1">
        <v>41354</v>
      </c>
      <c r="B801">
        <v>281.13455199999999</v>
      </c>
      <c r="C801">
        <v>281.18402099999997</v>
      </c>
      <c r="D801">
        <v>266.78842200000003</v>
      </c>
      <c r="E801">
        <v>270.69650300000001</v>
      </c>
      <c r="F801">
        <v>267.61343399999998</v>
      </c>
      <c r="G801">
        <v>11868436</v>
      </c>
      <c r="I801">
        <f t="shared" si="62"/>
        <v>-1.8718129154869922E-2</v>
      </c>
      <c r="J801">
        <f t="shared" si="64"/>
        <v>1.8718129154869922E-2</v>
      </c>
      <c r="K801">
        <f t="shared" si="63"/>
        <v>3.5036835905839141E-4</v>
      </c>
      <c r="M801">
        <f t="shared" si="60"/>
        <v>-10.438048999999978</v>
      </c>
      <c r="N801">
        <f t="shared" si="61"/>
        <v>10.438048999999978</v>
      </c>
    </row>
    <row r="802" spans="1:14" x14ac:dyDescent="0.3">
      <c r="A802" s="1">
        <v>41355</v>
      </c>
      <c r="B802">
        <v>271.98272700000001</v>
      </c>
      <c r="C802">
        <v>275.34661899999998</v>
      </c>
      <c r="D802">
        <v>262.28671300000002</v>
      </c>
      <c r="E802">
        <v>267.48098800000002</v>
      </c>
      <c r="F802">
        <v>264.43454000000003</v>
      </c>
      <c r="G802">
        <v>12958381</v>
      </c>
      <c r="I802">
        <f t="shared" si="62"/>
        <v>-5.1897266686459741E-3</v>
      </c>
      <c r="J802">
        <f t="shared" si="64"/>
        <v>5.1897266686459741E-3</v>
      </c>
      <c r="K802">
        <f t="shared" si="63"/>
        <v>2.6933262895255239E-5</v>
      </c>
      <c r="M802">
        <f t="shared" si="60"/>
        <v>-4.5017389999999864</v>
      </c>
      <c r="N802">
        <f t="shared" si="61"/>
        <v>4.5017389999999864</v>
      </c>
    </row>
    <row r="803" spans="1:14" x14ac:dyDescent="0.3">
      <c r="A803" s="1">
        <v>41358</v>
      </c>
      <c r="B803">
        <v>270.54809599999999</v>
      </c>
      <c r="C803">
        <v>272.87316900000002</v>
      </c>
      <c r="D803">
        <v>265.99691799999999</v>
      </c>
      <c r="E803">
        <v>267.87673999999998</v>
      </c>
      <c r="F803">
        <v>264.825806</v>
      </c>
      <c r="G803">
        <v>8422537</v>
      </c>
      <c r="I803">
        <f t="shared" si="62"/>
        <v>6.4208633636971891E-4</v>
      </c>
      <c r="J803">
        <f t="shared" si="64"/>
        <v>6.4208633636971891E-4</v>
      </c>
      <c r="K803">
        <f t="shared" si="63"/>
        <v>4.1227486335268783E-7</v>
      </c>
      <c r="M803">
        <f t="shared" si="60"/>
        <v>-2.671356000000003</v>
      </c>
      <c r="N803">
        <f t="shared" si="61"/>
        <v>2.671356000000003</v>
      </c>
    </row>
    <row r="804" spans="1:14" x14ac:dyDescent="0.3">
      <c r="A804" s="1">
        <v>41359</v>
      </c>
      <c r="B804">
        <v>268.61880500000001</v>
      </c>
      <c r="C804">
        <v>274.95086700000002</v>
      </c>
      <c r="D804">
        <v>263.523438</v>
      </c>
      <c r="E804">
        <v>272.87316900000002</v>
      </c>
      <c r="F804">
        <v>269.76531999999997</v>
      </c>
      <c r="G804">
        <v>9475104</v>
      </c>
      <c r="I804">
        <f t="shared" si="62"/>
        <v>8.0258295479073236E-3</v>
      </c>
      <c r="J804">
        <f t="shared" si="64"/>
        <v>8.0258295479073236E-3</v>
      </c>
      <c r="K804">
        <f t="shared" si="63"/>
        <v>6.4413939932062272E-5</v>
      </c>
      <c r="M804">
        <f t="shared" si="60"/>
        <v>4.2543640000000096</v>
      </c>
      <c r="N804">
        <f t="shared" si="61"/>
        <v>4.2543640000000096</v>
      </c>
    </row>
    <row r="805" spans="1:14" x14ac:dyDescent="0.3">
      <c r="A805" s="1">
        <v>41361</v>
      </c>
      <c r="B805">
        <v>269.60818499999999</v>
      </c>
      <c r="C805">
        <v>270.10287499999998</v>
      </c>
      <c r="D805">
        <v>263.968658</v>
      </c>
      <c r="E805">
        <v>266.29373199999998</v>
      </c>
      <c r="F805">
        <v>263.26080300000001</v>
      </c>
      <c r="G805">
        <v>14679776</v>
      </c>
      <c r="I805">
        <f t="shared" si="62"/>
        <v>-1.0599890406130475E-2</v>
      </c>
      <c r="J805">
        <f t="shared" si="64"/>
        <v>1.0599890406130475E-2</v>
      </c>
      <c r="K805">
        <f t="shared" si="63"/>
        <v>1.1235767662197689E-4</v>
      </c>
      <c r="M805">
        <f t="shared" si="60"/>
        <v>-3.3144530000000145</v>
      </c>
      <c r="N805">
        <f t="shared" si="61"/>
        <v>3.3144530000000145</v>
      </c>
    </row>
    <row r="806" spans="1:14" x14ac:dyDescent="0.3">
      <c r="A806" s="1">
        <v>41365</v>
      </c>
      <c r="B806">
        <v>264.11706500000003</v>
      </c>
      <c r="C806">
        <v>264.611786</v>
      </c>
      <c r="D806">
        <v>259.31854199999998</v>
      </c>
      <c r="E806">
        <v>262.68246499999998</v>
      </c>
      <c r="F806">
        <v>259.690674</v>
      </c>
      <c r="G806">
        <v>5474334</v>
      </c>
      <c r="I806">
        <f t="shared" si="62"/>
        <v>-5.9298611375475973E-3</v>
      </c>
      <c r="J806">
        <f t="shared" si="64"/>
        <v>5.9298611375475973E-3</v>
      </c>
      <c r="K806">
        <f t="shared" si="63"/>
        <v>3.5163253110597282E-5</v>
      </c>
      <c r="M806">
        <f t="shared" si="60"/>
        <v>-1.4346000000000458</v>
      </c>
      <c r="N806">
        <f t="shared" si="61"/>
        <v>1.4346000000000458</v>
      </c>
    </row>
    <row r="807" spans="1:14" x14ac:dyDescent="0.3">
      <c r="A807" s="1">
        <v>41366</v>
      </c>
      <c r="B807">
        <v>259.81323200000003</v>
      </c>
      <c r="C807">
        <v>265.89798000000002</v>
      </c>
      <c r="D807">
        <v>255.806229</v>
      </c>
      <c r="E807">
        <v>264.364441</v>
      </c>
      <c r="F807">
        <v>261.35351600000001</v>
      </c>
      <c r="G807">
        <v>10570395</v>
      </c>
      <c r="I807">
        <f t="shared" si="62"/>
        <v>2.7719558431494305E-3</v>
      </c>
      <c r="J807">
        <f t="shared" si="64"/>
        <v>2.7719558431494305E-3</v>
      </c>
      <c r="K807">
        <f t="shared" si="63"/>
        <v>7.6837391963702696E-6</v>
      </c>
      <c r="M807">
        <f t="shared" si="60"/>
        <v>4.5512089999999716</v>
      </c>
      <c r="N807">
        <f t="shared" si="61"/>
        <v>4.5512089999999716</v>
      </c>
    </row>
    <row r="808" spans="1:14" x14ac:dyDescent="0.3">
      <c r="A808" s="1">
        <v>41367</v>
      </c>
      <c r="B808">
        <v>263.22662400000002</v>
      </c>
      <c r="C808">
        <v>264.16653400000001</v>
      </c>
      <c r="D808">
        <v>252.98646500000001</v>
      </c>
      <c r="E808">
        <v>254.470551</v>
      </c>
      <c r="F808">
        <v>251.57229599999999</v>
      </c>
      <c r="G808">
        <v>13154097</v>
      </c>
      <c r="I808">
        <f t="shared" si="62"/>
        <v>-1.6565508700140494E-2</v>
      </c>
      <c r="J808">
        <f t="shared" si="64"/>
        <v>1.6565508700140494E-2</v>
      </c>
      <c r="K808">
        <f t="shared" si="63"/>
        <v>2.7441607849443039E-4</v>
      </c>
      <c r="M808">
        <f t="shared" si="60"/>
        <v>-8.7560730000000149</v>
      </c>
      <c r="N808">
        <f t="shared" si="61"/>
        <v>8.7560730000000149</v>
      </c>
    </row>
    <row r="809" spans="1:14" x14ac:dyDescent="0.3">
      <c r="A809" s="1">
        <v>41368</v>
      </c>
      <c r="B809">
        <v>253.33274800000001</v>
      </c>
      <c r="C809">
        <v>260.65423600000003</v>
      </c>
      <c r="D809">
        <v>251.74972500000001</v>
      </c>
      <c r="E809">
        <v>254.96523999999999</v>
      </c>
      <c r="F809">
        <v>252.06134</v>
      </c>
      <c r="G809">
        <v>9469654</v>
      </c>
      <c r="I809">
        <f t="shared" si="62"/>
        <v>8.4344592304399764E-4</v>
      </c>
      <c r="J809">
        <f t="shared" si="64"/>
        <v>8.4344592304399764E-4</v>
      </c>
      <c r="K809">
        <f t="shared" si="63"/>
        <v>7.1140102509954118E-7</v>
      </c>
      <c r="M809">
        <f t="shared" si="60"/>
        <v>1.632491999999985</v>
      </c>
      <c r="N809">
        <f t="shared" si="61"/>
        <v>1.632491999999985</v>
      </c>
    </row>
    <row r="810" spans="1:14" x14ac:dyDescent="0.3">
      <c r="A810" s="1">
        <v>41369</v>
      </c>
      <c r="B810">
        <v>254.816833</v>
      </c>
      <c r="C810">
        <v>258.62597699999998</v>
      </c>
      <c r="D810">
        <v>249.12785299999999</v>
      </c>
      <c r="E810">
        <v>252.49177599999999</v>
      </c>
      <c r="F810">
        <v>249.61605800000001</v>
      </c>
      <c r="G810">
        <v>8796642</v>
      </c>
      <c r="I810">
        <f t="shared" si="62"/>
        <v>-4.2337389758476006E-3</v>
      </c>
      <c r="J810">
        <f t="shared" si="64"/>
        <v>4.2337389758476006E-3</v>
      </c>
      <c r="K810">
        <f t="shared" si="63"/>
        <v>1.792454571561109E-5</v>
      </c>
      <c r="M810">
        <f t="shared" si="60"/>
        <v>-2.3250570000000153</v>
      </c>
      <c r="N810">
        <f t="shared" si="61"/>
        <v>2.3250570000000153</v>
      </c>
    </row>
    <row r="811" spans="1:14" x14ac:dyDescent="0.3">
      <c r="A811" s="1">
        <v>41372</v>
      </c>
      <c r="B811">
        <v>255.11364699999999</v>
      </c>
      <c r="C811">
        <v>258.03234900000001</v>
      </c>
      <c r="D811">
        <v>250.51300000000001</v>
      </c>
      <c r="E811">
        <v>253.97586100000001</v>
      </c>
      <c r="F811">
        <v>251.08325199999999</v>
      </c>
      <c r="G811">
        <v>4790263</v>
      </c>
      <c r="I811">
        <f t="shared" si="62"/>
        <v>2.5452041703836392E-3</v>
      </c>
      <c r="J811">
        <f t="shared" si="64"/>
        <v>2.5452041703836392E-3</v>
      </c>
      <c r="K811">
        <f t="shared" si="63"/>
        <v>6.4780642689382688E-6</v>
      </c>
      <c r="M811">
        <f t="shared" si="60"/>
        <v>-1.1377859999999771</v>
      </c>
      <c r="N811">
        <f t="shared" si="61"/>
        <v>1.1377859999999771</v>
      </c>
    </row>
    <row r="812" spans="1:14" x14ac:dyDescent="0.3">
      <c r="A812" s="1">
        <v>41373</v>
      </c>
      <c r="B812">
        <v>256.25143400000002</v>
      </c>
      <c r="C812">
        <v>262.73193400000002</v>
      </c>
      <c r="D812">
        <v>256.25143400000002</v>
      </c>
      <c r="E812">
        <v>260.06057700000002</v>
      </c>
      <c r="F812">
        <v>257.09866299999999</v>
      </c>
      <c r="G812">
        <v>14757966</v>
      </c>
      <c r="I812">
        <f t="shared" si="62"/>
        <v>1.0282080493872999E-2</v>
      </c>
      <c r="J812">
        <f t="shared" si="64"/>
        <v>1.0282080493872999E-2</v>
      </c>
      <c r="K812">
        <f t="shared" si="63"/>
        <v>1.0572117928248361E-4</v>
      </c>
      <c r="M812">
        <f t="shared" si="60"/>
        <v>3.8091430000000059</v>
      </c>
      <c r="N812">
        <f t="shared" si="61"/>
        <v>3.8091430000000059</v>
      </c>
    </row>
    <row r="813" spans="1:14" x14ac:dyDescent="0.3">
      <c r="A813" s="1">
        <v>41374</v>
      </c>
      <c r="B813">
        <v>261.198395</v>
      </c>
      <c r="C813">
        <v>266.14532500000001</v>
      </c>
      <c r="D813">
        <v>254.96523999999999</v>
      </c>
      <c r="E813">
        <v>265.15594499999997</v>
      </c>
      <c r="F813">
        <v>262.135986</v>
      </c>
      <c r="G813">
        <v>7410152</v>
      </c>
      <c r="I813">
        <f t="shared" si="62"/>
        <v>8.426846991380672E-3</v>
      </c>
      <c r="J813">
        <f t="shared" si="64"/>
        <v>8.426846991380672E-3</v>
      </c>
      <c r="K813">
        <f t="shared" si="63"/>
        <v>7.101175021614149E-5</v>
      </c>
      <c r="M813">
        <f t="shared" si="60"/>
        <v>3.9575499999999693</v>
      </c>
      <c r="N813">
        <f t="shared" si="61"/>
        <v>3.9575499999999693</v>
      </c>
    </row>
    <row r="814" spans="1:14" x14ac:dyDescent="0.3">
      <c r="A814" s="1">
        <v>41375</v>
      </c>
      <c r="B814">
        <v>275.04980499999999</v>
      </c>
      <c r="C814">
        <v>278.41372699999999</v>
      </c>
      <c r="D814">
        <v>272.52688599999999</v>
      </c>
      <c r="E814">
        <v>275.19821200000001</v>
      </c>
      <c r="F814">
        <v>272.063873</v>
      </c>
      <c r="G814">
        <v>14232233</v>
      </c>
      <c r="I814">
        <f t="shared" si="62"/>
        <v>1.6144239122975416E-2</v>
      </c>
      <c r="J814">
        <f t="shared" si="64"/>
        <v>1.6144239122975416E-2</v>
      </c>
      <c r="K814">
        <f t="shared" si="63"/>
        <v>2.6063645685981004E-4</v>
      </c>
      <c r="M814">
        <f t="shared" si="60"/>
        <v>0.14840700000002016</v>
      </c>
      <c r="N814">
        <f t="shared" si="61"/>
        <v>0.14840700000002016</v>
      </c>
    </row>
    <row r="815" spans="1:14" x14ac:dyDescent="0.3">
      <c r="A815" s="1">
        <v>41376</v>
      </c>
      <c r="B815">
        <v>271.83431999999999</v>
      </c>
      <c r="C815">
        <v>277.37487800000002</v>
      </c>
      <c r="D815">
        <v>269.31137100000001</v>
      </c>
      <c r="E815">
        <v>272.23007200000001</v>
      </c>
      <c r="F815">
        <v>269.129547</v>
      </c>
      <c r="G815">
        <v>5438703</v>
      </c>
      <c r="I815">
        <f t="shared" si="62"/>
        <v>-4.709509877780519E-3</v>
      </c>
      <c r="J815">
        <f t="shared" si="64"/>
        <v>4.709509877780519E-3</v>
      </c>
      <c r="K815">
        <f t="shared" si="63"/>
        <v>2.2179483288912279E-5</v>
      </c>
      <c r="M815">
        <f t="shared" si="60"/>
        <v>0.39575200000001587</v>
      </c>
      <c r="N815">
        <f t="shared" si="61"/>
        <v>0.39575200000001587</v>
      </c>
    </row>
    <row r="816" spans="1:14" x14ac:dyDescent="0.3">
      <c r="A816" s="1">
        <v>41379</v>
      </c>
      <c r="B816">
        <v>267.53045700000001</v>
      </c>
      <c r="C816">
        <v>269.41030899999998</v>
      </c>
      <c r="D816">
        <v>261.29733299999998</v>
      </c>
      <c r="E816">
        <v>266.14532500000001</v>
      </c>
      <c r="F816">
        <v>263.11407500000001</v>
      </c>
      <c r="G816">
        <v>7842745</v>
      </c>
      <c r="I816">
        <f t="shared" si="62"/>
        <v>-9.817256088469015E-3</v>
      </c>
      <c r="J816">
        <f t="shared" si="64"/>
        <v>9.817256088469015E-3</v>
      </c>
      <c r="K816">
        <f t="shared" si="63"/>
        <v>9.6378517106581951E-5</v>
      </c>
      <c r="M816">
        <f t="shared" si="60"/>
        <v>-1.3851319999999987</v>
      </c>
      <c r="N816">
        <f t="shared" si="61"/>
        <v>1.3851319999999987</v>
      </c>
    </row>
    <row r="817" spans="1:14" x14ac:dyDescent="0.3">
      <c r="A817" s="1">
        <v>41380</v>
      </c>
      <c r="B817">
        <v>262.18777499999999</v>
      </c>
      <c r="C817">
        <v>269.558716</v>
      </c>
      <c r="D817">
        <v>260.01110799999998</v>
      </c>
      <c r="E817">
        <v>268.07464599999997</v>
      </c>
      <c r="F817">
        <v>265.02145400000001</v>
      </c>
      <c r="G817">
        <v>6584166</v>
      </c>
      <c r="I817">
        <f t="shared" si="62"/>
        <v>3.1368992266918938E-3</v>
      </c>
      <c r="J817">
        <f t="shared" si="64"/>
        <v>3.1368992266918938E-3</v>
      </c>
      <c r="K817">
        <f t="shared" si="63"/>
        <v>9.8401367584202018E-6</v>
      </c>
      <c r="M817">
        <f t="shared" si="60"/>
        <v>5.8868709999999851</v>
      </c>
      <c r="N817">
        <f t="shared" si="61"/>
        <v>5.8868709999999851</v>
      </c>
    </row>
    <row r="818" spans="1:14" x14ac:dyDescent="0.3">
      <c r="A818" s="1">
        <v>41381</v>
      </c>
      <c r="B818">
        <v>271.14172400000001</v>
      </c>
      <c r="C818">
        <v>272.13113399999997</v>
      </c>
      <c r="D818">
        <v>266.04638699999998</v>
      </c>
      <c r="E818">
        <v>268.32199100000003</v>
      </c>
      <c r="F818">
        <v>265.26599099999999</v>
      </c>
      <c r="G818">
        <v>9809091</v>
      </c>
      <c r="I818">
        <f t="shared" si="62"/>
        <v>4.0052665818696468E-4</v>
      </c>
      <c r="J818">
        <f t="shared" si="64"/>
        <v>4.0052665818696468E-4</v>
      </c>
      <c r="K818">
        <f t="shared" si="63"/>
        <v>1.6042160391841765E-7</v>
      </c>
      <c r="M818">
        <f t="shared" si="60"/>
        <v>-2.8197329999999852</v>
      </c>
      <c r="N818">
        <f t="shared" si="61"/>
        <v>2.8197329999999852</v>
      </c>
    </row>
    <row r="819" spans="1:14" x14ac:dyDescent="0.3">
      <c r="A819" s="1">
        <v>41382</v>
      </c>
      <c r="B819">
        <v>265.45275900000001</v>
      </c>
      <c r="C819">
        <v>281.38189699999998</v>
      </c>
      <c r="D819">
        <v>264.66125499999998</v>
      </c>
      <c r="E819">
        <v>279.452606</v>
      </c>
      <c r="F819">
        <v>276.269836</v>
      </c>
      <c r="G819">
        <v>10865859</v>
      </c>
      <c r="I819">
        <f t="shared" si="62"/>
        <v>1.765189610788629E-2</v>
      </c>
      <c r="J819">
        <f t="shared" si="64"/>
        <v>1.765189610788629E-2</v>
      </c>
      <c r="K819">
        <f t="shared" si="63"/>
        <v>3.1158943620361118E-4</v>
      </c>
      <c r="M819">
        <f t="shared" si="60"/>
        <v>13.999846999999988</v>
      </c>
      <c r="N819">
        <f t="shared" si="61"/>
        <v>13.999846999999988</v>
      </c>
    </row>
    <row r="820" spans="1:14" x14ac:dyDescent="0.3">
      <c r="A820" s="1">
        <v>41386</v>
      </c>
      <c r="B820">
        <v>280.24410999999998</v>
      </c>
      <c r="C820">
        <v>284.49847399999999</v>
      </c>
      <c r="D820">
        <v>278.76001000000002</v>
      </c>
      <c r="E820">
        <v>282.22287</v>
      </c>
      <c r="F820">
        <v>279.00851399999999</v>
      </c>
      <c r="G820">
        <v>6589410</v>
      </c>
      <c r="I820">
        <f t="shared" si="62"/>
        <v>4.284040075817926E-3</v>
      </c>
      <c r="J820">
        <f t="shared" si="64"/>
        <v>4.284040075817926E-3</v>
      </c>
      <c r="K820">
        <f t="shared" si="63"/>
        <v>1.8352999371214062E-5</v>
      </c>
      <c r="M820">
        <f t="shared" si="60"/>
        <v>1.9787600000000225</v>
      </c>
      <c r="N820">
        <f t="shared" si="61"/>
        <v>1.9787600000000225</v>
      </c>
    </row>
    <row r="821" spans="1:14" x14ac:dyDescent="0.3">
      <c r="A821" s="1">
        <v>41387</v>
      </c>
      <c r="B821">
        <v>281.18402099999997</v>
      </c>
      <c r="C821">
        <v>281.48083500000001</v>
      </c>
      <c r="D821">
        <v>274.06042500000001</v>
      </c>
      <c r="E821">
        <v>278.51266500000003</v>
      </c>
      <c r="F821">
        <v>275.340576</v>
      </c>
      <c r="G821">
        <v>4353427</v>
      </c>
      <c r="I821">
        <f t="shared" si="62"/>
        <v>-5.7472550713632805E-3</v>
      </c>
      <c r="J821">
        <f t="shared" si="64"/>
        <v>5.7472550713632805E-3</v>
      </c>
      <c r="K821">
        <f t="shared" si="63"/>
        <v>3.3030940855310945E-5</v>
      </c>
      <c r="M821">
        <f t="shared" si="60"/>
        <v>-2.6713559999999461</v>
      </c>
      <c r="N821">
        <f t="shared" si="61"/>
        <v>2.6713559999999461</v>
      </c>
    </row>
    <row r="822" spans="1:14" x14ac:dyDescent="0.3">
      <c r="A822" s="1">
        <v>41389</v>
      </c>
      <c r="B822">
        <v>282.470215</v>
      </c>
      <c r="C822">
        <v>292.90826399999997</v>
      </c>
      <c r="D822">
        <v>281.72818000000001</v>
      </c>
      <c r="E822">
        <v>290.18743899999998</v>
      </c>
      <c r="F822">
        <v>286.882385</v>
      </c>
      <c r="G822">
        <v>9855500</v>
      </c>
      <c r="I822">
        <f t="shared" si="62"/>
        <v>1.7833660784037798E-2</v>
      </c>
      <c r="J822">
        <f t="shared" si="64"/>
        <v>1.7833660784037798E-2</v>
      </c>
      <c r="K822">
        <f t="shared" si="63"/>
        <v>3.1803945696012761E-4</v>
      </c>
      <c r="M822">
        <f t="shared" si="60"/>
        <v>7.7172239999999874</v>
      </c>
      <c r="N822">
        <f t="shared" si="61"/>
        <v>7.7172239999999874</v>
      </c>
    </row>
    <row r="823" spans="1:14" x14ac:dyDescent="0.3">
      <c r="A823" s="1">
        <v>41390</v>
      </c>
      <c r="B823">
        <v>290.88000499999998</v>
      </c>
      <c r="C823">
        <v>294.83758499999999</v>
      </c>
      <c r="D823">
        <v>287.120361</v>
      </c>
      <c r="E823">
        <v>293.15560900000003</v>
      </c>
      <c r="F823">
        <v>289.81674199999998</v>
      </c>
      <c r="G823">
        <v>8141858</v>
      </c>
      <c r="I823">
        <f t="shared" si="62"/>
        <v>4.4195983185678529E-3</v>
      </c>
      <c r="J823">
        <f t="shared" si="64"/>
        <v>4.4195983185678529E-3</v>
      </c>
      <c r="K823">
        <f t="shared" si="63"/>
        <v>1.9532849297487794E-5</v>
      </c>
      <c r="M823">
        <f t="shared" si="60"/>
        <v>2.2756040000000439</v>
      </c>
      <c r="N823">
        <f t="shared" si="61"/>
        <v>2.2756040000000439</v>
      </c>
    </row>
    <row r="824" spans="1:14" x14ac:dyDescent="0.3">
      <c r="A824" s="1">
        <v>41393</v>
      </c>
      <c r="B824">
        <v>291.52313199999998</v>
      </c>
      <c r="C824">
        <v>295.57961999999998</v>
      </c>
      <c r="D824">
        <v>288.950714</v>
      </c>
      <c r="E824">
        <v>293.00720200000001</v>
      </c>
      <c r="F824">
        <v>289.67004400000002</v>
      </c>
      <c r="G824">
        <v>5102563</v>
      </c>
      <c r="I824">
        <f t="shared" si="62"/>
        <v>-2.1991276602161794E-4</v>
      </c>
      <c r="J824">
        <f t="shared" si="64"/>
        <v>2.1991276602161794E-4</v>
      </c>
      <c r="K824">
        <f t="shared" si="63"/>
        <v>4.8361624659278876E-8</v>
      </c>
      <c r="M824">
        <f t="shared" si="60"/>
        <v>1.4840700000000311</v>
      </c>
      <c r="N824">
        <f t="shared" si="61"/>
        <v>1.4840700000000311</v>
      </c>
    </row>
    <row r="825" spans="1:14" x14ac:dyDescent="0.3">
      <c r="A825" s="1">
        <v>41394</v>
      </c>
      <c r="B825">
        <v>293.05667099999999</v>
      </c>
      <c r="C825">
        <v>297.805725</v>
      </c>
      <c r="D825">
        <v>288.01080300000001</v>
      </c>
      <c r="E825">
        <v>296.81634500000001</v>
      </c>
      <c r="F825">
        <v>293.43582199999997</v>
      </c>
      <c r="G825">
        <v>8048396</v>
      </c>
      <c r="I825">
        <f t="shared" si="62"/>
        <v>5.6095176031265119E-3</v>
      </c>
      <c r="J825">
        <f t="shared" si="64"/>
        <v>5.6095176031265119E-3</v>
      </c>
      <c r="K825">
        <f t="shared" si="63"/>
        <v>3.1466687739786209E-5</v>
      </c>
      <c r="M825">
        <f t="shared" si="60"/>
        <v>3.7596740000000182</v>
      </c>
      <c r="N825">
        <f t="shared" si="61"/>
        <v>3.7596740000000182</v>
      </c>
    </row>
    <row r="826" spans="1:14" x14ac:dyDescent="0.3">
      <c r="A826" s="1">
        <v>41396</v>
      </c>
      <c r="B826">
        <v>292.561981</v>
      </c>
      <c r="C826">
        <v>297.60784899999999</v>
      </c>
      <c r="D826">
        <v>288.950714</v>
      </c>
      <c r="E826">
        <v>294.194458</v>
      </c>
      <c r="F826">
        <v>290.84375</v>
      </c>
      <c r="G826">
        <v>9283384</v>
      </c>
      <c r="I826">
        <f t="shared" si="62"/>
        <v>-3.8533255922590551E-3</v>
      </c>
      <c r="J826">
        <f t="shared" si="64"/>
        <v>3.8533255922590551E-3</v>
      </c>
      <c r="K826">
        <f t="shared" si="63"/>
        <v>1.4848118119958597E-5</v>
      </c>
      <c r="M826">
        <f t="shared" si="60"/>
        <v>1.6324769999999944</v>
      </c>
      <c r="N826">
        <f t="shared" si="61"/>
        <v>1.6324769999999944</v>
      </c>
    </row>
    <row r="827" spans="1:14" x14ac:dyDescent="0.3">
      <c r="A827" s="1">
        <v>41397</v>
      </c>
      <c r="B827">
        <v>290.830536</v>
      </c>
      <c r="C827">
        <v>291.22631799999999</v>
      </c>
      <c r="D827">
        <v>281.530304</v>
      </c>
      <c r="E827">
        <v>282.56915299999997</v>
      </c>
      <c r="F827">
        <v>279.35089099999999</v>
      </c>
      <c r="G827">
        <v>8493169</v>
      </c>
      <c r="I827">
        <f t="shared" si="62"/>
        <v>-1.7509737458169812E-2</v>
      </c>
      <c r="J827">
        <f t="shared" si="64"/>
        <v>1.7509737458169812E-2</v>
      </c>
      <c r="K827">
        <f t="shared" si="63"/>
        <v>3.0659090585403504E-4</v>
      </c>
      <c r="M827">
        <f t="shared" si="60"/>
        <v>-8.2613830000000235</v>
      </c>
      <c r="N827">
        <f t="shared" si="61"/>
        <v>8.2613830000000235</v>
      </c>
    </row>
    <row r="828" spans="1:14" x14ac:dyDescent="0.3">
      <c r="A828" s="1">
        <v>41400</v>
      </c>
      <c r="B828">
        <v>281.975525</v>
      </c>
      <c r="C828">
        <v>290.23690800000003</v>
      </c>
      <c r="D828">
        <v>279.84835800000002</v>
      </c>
      <c r="E828">
        <v>287.96133400000002</v>
      </c>
      <c r="F828">
        <v>284.68164100000001</v>
      </c>
      <c r="G828">
        <v>7899580</v>
      </c>
      <c r="I828">
        <f t="shared" si="62"/>
        <v>8.2094269717769026E-3</v>
      </c>
      <c r="J828">
        <f t="shared" si="64"/>
        <v>8.2094269717769026E-3</v>
      </c>
      <c r="K828">
        <f t="shared" si="63"/>
        <v>6.7394691204938079E-5</v>
      </c>
      <c r="M828">
        <f t="shared" si="60"/>
        <v>5.9858090000000175</v>
      </c>
      <c r="N828">
        <f t="shared" si="61"/>
        <v>5.9858090000000175</v>
      </c>
    </row>
    <row r="829" spans="1:14" x14ac:dyDescent="0.3">
      <c r="A829" s="1">
        <v>41401</v>
      </c>
      <c r="B829">
        <v>289.445404</v>
      </c>
      <c r="C829">
        <v>297.50891100000001</v>
      </c>
      <c r="D829">
        <v>289.445404</v>
      </c>
      <c r="E829">
        <v>295.23333700000001</v>
      </c>
      <c r="F829">
        <v>291.87081899999998</v>
      </c>
      <c r="G829">
        <v>5538329</v>
      </c>
      <c r="I829">
        <f t="shared" si="62"/>
        <v>1.0831218557192254E-2</v>
      </c>
      <c r="J829">
        <f t="shared" si="64"/>
        <v>1.0831218557192254E-2</v>
      </c>
      <c r="K829">
        <f t="shared" si="63"/>
        <v>1.1731529543366586E-4</v>
      </c>
      <c r="M829">
        <f t="shared" si="60"/>
        <v>5.7879330000000095</v>
      </c>
      <c r="N829">
        <f t="shared" si="61"/>
        <v>5.7879330000000095</v>
      </c>
    </row>
    <row r="830" spans="1:14" x14ac:dyDescent="0.3">
      <c r="A830" s="1">
        <v>41402</v>
      </c>
      <c r="B830">
        <v>296.71740699999998</v>
      </c>
      <c r="C830">
        <v>302.50534099999999</v>
      </c>
      <c r="D830">
        <v>295.43121300000001</v>
      </c>
      <c r="E830">
        <v>297.06369000000001</v>
      </c>
      <c r="F830">
        <v>293.68032799999997</v>
      </c>
      <c r="G830">
        <v>6528547</v>
      </c>
      <c r="I830">
        <f t="shared" si="62"/>
        <v>2.6841760198323505E-3</v>
      </c>
      <c r="J830">
        <f t="shared" si="64"/>
        <v>2.6841760198323505E-3</v>
      </c>
      <c r="K830">
        <f t="shared" si="63"/>
        <v>7.2048009054430391E-6</v>
      </c>
      <c r="M830">
        <f t="shared" si="60"/>
        <v>0.3462830000000281</v>
      </c>
      <c r="N830">
        <f t="shared" si="61"/>
        <v>0.3462830000000281</v>
      </c>
    </row>
    <row r="831" spans="1:14" x14ac:dyDescent="0.3">
      <c r="A831" s="1">
        <v>41403</v>
      </c>
      <c r="B831">
        <v>297.805725</v>
      </c>
      <c r="C831">
        <v>300.52654999999999</v>
      </c>
      <c r="D831">
        <v>291.96835299999998</v>
      </c>
      <c r="E831">
        <v>296.91528299999999</v>
      </c>
      <c r="F831">
        <v>293.53359999999998</v>
      </c>
      <c r="G831">
        <v>5637191</v>
      </c>
      <c r="I831">
        <f t="shared" si="62"/>
        <v>-2.170189365171221E-4</v>
      </c>
      <c r="J831">
        <f t="shared" si="64"/>
        <v>2.170189365171221E-4</v>
      </c>
      <c r="K831">
        <f t="shared" si="63"/>
        <v>4.7097218807022669E-8</v>
      </c>
      <c r="M831">
        <f t="shared" si="60"/>
        <v>-0.89044200000000728</v>
      </c>
      <c r="N831">
        <f t="shared" si="61"/>
        <v>0.89044200000000728</v>
      </c>
    </row>
    <row r="832" spans="1:14" x14ac:dyDescent="0.3">
      <c r="A832" s="1">
        <v>41404</v>
      </c>
      <c r="B832">
        <v>296.91528299999999</v>
      </c>
      <c r="C832">
        <v>306.71023600000001</v>
      </c>
      <c r="D832">
        <v>296.07431000000003</v>
      </c>
      <c r="E832">
        <v>305.77029399999998</v>
      </c>
      <c r="F832">
        <v>302.287781</v>
      </c>
      <c r="G832">
        <v>7473050</v>
      </c>
      <c r="I832">
        <f t="shared" si="62"/>
        <v>1.2762738390807063E-2</v>
      </c>
      <c r="J832">
        <f t="shared" si="64"/>
        <v>1.2762738390807063E-2</v>
      </c>
      <c r="K832">
        <f t="shared" si="63"/>
        <v>1.6288749123218046E-4</v>
      </c>
      <c r="M832">
        <f t="shared" si="60"/>
        <v>8.8550109999999904</v>
      </c>
      <c r="N832">
        <f t="shared" si="61"/>
        <v>8.8550109999999904</v>
      </c>
    </row>
    <row r="833" spans="1:14" x14ac:dyDescent="0.3">
      <c r="A833" s="1">
        <v>41407</v>
      </c>
      <c r="B833">
        <v>302.40640300000001</v>
      </c>
      <c r="C833">
        <v>306.51236</v>
      </c>
      <c r="D833">
        <v>292.75985700000001</v>
      </c>
      <c r="E833">
        <v>294.29339599999997</v>
      </c>
      <c r="F833">
        <v>290.94155899999998</v>
      </c>
      <c r="G833">
        <v>3826127</v>
      </c>
      <c r="I833">
        <f t="shared" si="62"/>
        <v>-1.6614774268146275E-2</v>
      </c>
      <c r="J833">
        <f t="shared" si="64"/>
        <v>1.6614774268146275E-2</v>
      </c>
      <c r="K833">
        <f t="shared" si="63"/>
        <v>2.7605072398145558E-4</v>
      </c>
      <c r="M833">
        <f t="shared" si="60"/>
        <v>-8.1130070000000387</v>
      </c>
      <c r="N833">
        <f t="shared" si="61"/>
        <v>8.1130070000000387</v>
      </c>
    </row>
    <row r="834" spans="1:14" x14ac:dyDescent="0.3">
      <c r="A834" s="1">
        <v>41408</v>
      </c>
      <c r="B834">
        <v>294.639679</v>
      </c>
      <c r="C834">
        <v>300.62548800000002</v>
      </c>
      <c r="D834">
        <v>292.26516700000002</v>
      </c>
      <c r="E834">
        <v>297.113159</v>
      </c>
      <c r="F834">
        <v>293.72924799999998</v>
      </c>
      <c r="G834">
        <v>6771202</v>
      </c>
      <c r="I834">
        <f t="shared" si="62"/>
        <v>4.1413703670828209E-3</v>
      </c>
      <c r="J834">
        <f t="shared" si="64"/>
        <v>4.1413703670828209E-3</v>
      </c>
      <c r="K834">
        <f t="shared" si="63"/>
        <v>1.7150948517351698E-5</v>
      </c>
      <c r="M834">
        <f t="shared" si="60"/>
        <v>2.473479999999995</v>
      </c>
      <c r="N834">
        <f t="shared" si="61"/>
        <v>2.473479999999995</v>
      </c>
    </row>
    <row r="835" spans="1:14" x14ac:dyDescent="0.3">
      <c r="A835" s="1">
        <v>41409</v>
      </c>
      <c r="B835">
        <v>299.24035600000002</v>
      </c>
      <c r="C835">
        <v>308.63952599999999</v>
      </c>
      <c r="D835">
        <v>298.89407299999999</v>
      </c>
      <c r="E835">
        <v>305.57241800000003</v>
      </c>
      <c r="F835">
        <v>302.09213299999999</v>
      </c>
      <c r="G835">
        <v>8505170</v>
      </c>
      <c r="I835">
        <f t="shared" si="62"/>
        <v>1.2192263858938915E-2</v>
      </c>
      <c r="J835">
        <f t="shared" si="64"/>
        <v>1.2192263858938915E-2</v>
      </c>
      <c r="K835">
        <f t="shared" si="63"/>
        <v>1.4865129800598805E-4</v>
      </c>
      <c r="M835">
        <f t="shared" si="60"/>
        <v>6.3320620000000076</v>
      </c>
      <c r="N835">
        <f t="shared" si="61"/>
        <v>6.3320620000000076</v>
      </c>
    </row>
    <row r="836" spans="1:14" x14ac:dyDescent="0.3">
      <c r="A836" s="1">
        <v>41410</v>
      </c>
      <c r="B836">
        <v>303.74206500000003</v>
      </c>
      <c r="C836">
        <v>306.16607699999997</v>
      </c>
      <c r="D836">
        <v>299.091949</v>
      </c>
      <c r="E836">
        <v>300.42761200000001</v>
      </c>
      <c r="F836">
        <v>297.00595099999998</v>
      </c>
      <c r="G836">
        <v>5241812</v>
      </c>
      <c r="I836">
        <f t="shared" si="62"/>
        <v>-7.3743050478088318E-3</v>
      </c>
      <c r="J836">
        <f t="shared" si="64"/>
        <v>7.3743050478088318E-3</v>
      </c>
      <c r="K836">
        <f t="shared" si="63"/>
        <v>5.4380374938138816E-5</v>
      </c>
      <c r="M836">
        <f t="shared" ref="M836:M899" si="65">E836-B836</f>
        <v>-3.3144530000000145</v>
      </c>
      <c r="N836">
        <f t="shared" ref="N836:N899" si="66">ABS(M836)</f>
        <v>3.3144530000000145</v>
      </c>
    </row>
    <row r="837" spans="1:14" x14ac:dyDescent="0.3">
      <c r="A837" s="1">
        <v>41411</v>
      </c>
      <c r="B837">
        <v>298.05306999999999</v>
      </c>
      <c r="C837">
        <v>305.12719700000002</v>
      </c>
      <c r="D837">
        <v>297.60784899999999</v>
      </c>
      <c r="E837">
        <v>300.13079800000003</v>
      </c>
      <c r="F837">
        <v>296.71249399999999</v>
      </c>
      <c r="G837">
        <v>7050707</v>
      </c>
      <c r="I837">
        <f t="shared" ref="I837:I900" si="67">LOG(E837/E836)</f>
        <v>-4.2928278315903156E-4</v>
      </c>
      <c r="J837">
        <f t="shared" si="64"/>
        <v>4.2928278315903156E-4</v>
      </c>
      <c r="K837">
        <f t="shared" ref="K837:K900" si="68">(J837*J837)</f>
        <v>1.8428370791676412E-7</v>
      </c>
      <c r="M837">
        <f t="shared" si="65"/>
        <v>2.077728000000036</v>
      </c>
      <c r="N837">
        <f t="shared" si="66"/>
        <v>2.077728000000036</v>
      </c>
    </row>
    <row r="838" spans="1:14" x14ac:dyDescent="0.3">
      <c r="A838" s="1">
        <v>41414</v>
      </c>
      <c r="B838">
        <v>302.35693400000002</v>
      </c>
      <c r="C838">
        <v>312.84442100000001</v>
      </c>
      <c r="D838">
        <v>296.81634500000001</v>
      </c>
      <c r="E838">
        <v>298.844604</v>
      </c>
      <c r="F838">
        <v>295.44094799999999</v>
      </c>
      <c r="G838">
        <v>9370712</v>
      </c>
      <c r="I838">
        <f t="shared" si="67"/>
        <v>-1.865144423434369E-3</v>
      </c>
      <c r="J838">
        <f t="shared" ref="J838:J901" si="69">ABS(I838)</f>
        <v>1.865144423434369E-3</v>
      </c>
      <c r="K838">
        <f t="shared" si="68"/>
        <v>3.4787637202683245E-6</v>
      </c>
      <c r="M838">
        <f t="shared" si="65"/>
        <v>-3.5123300000000199</v>
      </c>
      <c r="N838">
        <f t="shared" si="66"/>
        <v>3.5123300000000199</v>
      </c>
    </row>
    <row r="839" spans="1:14" x14ac:dyDescent="0.3">
      <c r="A839" s="1">
        <v>41415</v>
      </c>
      <c r="B839">
        <v>298.30041499999999</v>
      </c>
      <c r="C839">
        <v>299.88345299999997</v>
      </c>
      <c r="D839">
        <v>288.90124500000002</v>
      </c>
      <c r="E839">
        <v>289.84115600000001</v>
      </c>
      <c r="F839">
        <v>286.54007000000001</v>
      </c>
      <c r="G839">
        <v>7548763</v>
      </c>
      <c r="I839">
        <f t="shared" si="67"/>
        <v>-1.3285365363125341E-2</v>
      </c>
      <c r="J839">
        <f t="shared" si="69"/>
        <v>1.3285365363125341E-2</v>
      </c>
      <c r="K839">
        <f t="shared" si="68"/>
        <v>1.7650093283173051E-4</v>
      </c>
      <c r="M839">
        <f t="shared" si="65"/>
        <v>-8.4592589999999745</v>
      </c>
      <c r="N839">
        <f t="shared" si="66"/>
        <v>8.4592589999999745</v>
      </c>
    </row>
    <row r="840" spans="1:14" x14ac:dyDescent="0.3">
      <c r="A840" s="1">
        <v>41416</v>
      </c>
      <c r="B840">
        <v>292.95773300000002</v>
      </c>
      <c r="C840">
        <v>294.98599200000001</v>
      </c>
      <c r="D840">
        <v>285.93307499999997</v>
      </c>
      <c r="E840">
        <v>288.060272</v>
      </c>
      <c r="F840">
        <v>284.779449</v>
      </c>
      <c r="G840">
        <v>6000824</v>
      </c>
      <c r="I840">
        <f t="shared" si="67"/>
        <v>-2.6766867321575748E-3</v>
      </c>
      <c r="J840">
        <f t="shared" si="69"/>
        <v>2.6766867321575748E-3</v>
      </c>
      <c r="K840">
        <f t="shared" si="68"/>
        <v>7.1646518621083959E-6</v>
      </c>
      <c r="M840">
        <f t="shared" si="65"/>
        <v>-4.8974610000000212</v>
      </c>
      <c r="N840">
        <f t="shared" si="66"/>
        <v>4.8974610000000212</v>
      </c>
    </row>
    <row r="841" spans="1:14" x14ac:dyDescent="0.3">
      <c r="A841" s="1">
        <v>41417</v>
      </c>
      <c r="B841">
        <v>284.25112899999999</v>
      </c>
      <c r="C841">
        <v>290.48425300000002</v>
      </c>
      <c r="D841">
        <v>282.22287</v>
      </c>
      <c r="E841">
        <v>287.96133400000002</v>
      </c>
      <c r="F841">
        <v>284.68164100000001</v>
      </c>
      <c r="G841">
        <v>8006116</v>
      </c>
      <c r="I841">
        <f t="shared" si="67"/>
        <v>-1.4918963950489154E-4</v>
      </c>
      <c r="J841">
        <f t="shared" si="69"/>
        <v>1.4918963950489154E-4</v>
      </c>
      <c r="K841">
        <f t="shared" si="68"/>
        <v>2.2257548535599494E-8</v>
      </c>
      <c r="M841">
        <f t="shared" si="65"/>
        <v>3.7102050000000304</v>
      </c>
      <c r="N841">
        <f t="shared" si="66"/>
        <v>3.7102050000000304</v>
      </c>
    </row>
    <row r="842" spans="1:14" x14ac:dyDescent="0.3">
      <c r="A842" s="1">
        <v>41418</v>
      </c>
      <c r="B842">
        <v>289.39593500000001</v>
      </c>
      <c r="C842">
        <v>293.00720200000001</v>
      </c>
      <c r="D842">
        <v>279.84835800000002</v>
      </c>
      <c r="E842">
        <v>285.04263300000002</v>
      </c>
      <c r="F842">
        <v>281.79617300000001</v>
      </c>
      <c r="G842">
        <v>9198727</v>
      </c>
      <c r="I842">
        <f t="shared" si="67"/>
        <v>-4.4243557618274185E-3</v>
      </c>
      <c r="J842">
        <f t="shared" si="69"/>
        <v>4.4243557618274185E-3</v>
      </c>
      <c r="K842">
        <f t="shared" si="68"/>
        <v>1.9574923907215476E-5</v>
      </c>
      <c r="M842">
        <f t="shared" si="65"/>
        <v>-4.3533019999999851</v>
      </c>
      <c r="N842">
        <f t="shared" si="66"/>
        <v>4.3533019999999851</v>
      </c>
    </row>
    <row r="843" spans="1:14" x14ac:dyDescent="0.3">
      <c r="A843" s="1">
        <v>41421</v>
      </c>
      <c r="B843">
        <v>283.55856299999999</v>
      </c>
      <c r="C843">
        <v>292.75985700000001</v>
      </c>
      <c r="D843">
        <v>282.12393200000002</v>
      </c>
      <c r="E843">
        <v>291.37472500000001</v>
      </c>
      <c r="F843">
        <v>288.05618299999998</v>
      </c>
      <c r="G843">
        <v>5573830</v>
      </c>
      <c r="I843">
        <f t="shared" si="67"/>
        <v>9.5420556080373121E-3</v>
      </c>
      <c r="J843">
        <f t="shared" si="69"/>
        <v>9.5420556080373121E-3</v>
      </c>
      <c r="K843">
        <f t="shared" si="68"/>
        <v>9.1050825226876326E-5</v>
      </c>
      <c r="M843">
        <f t="shared" si="65"/>
        <v>7.8161620000000198</v>
      </c>
      <c r="N843">
        <f t="shared" si="66"/>
        <v>7.8161620000000198</v>
      </c>
    </row>
    <row r="844" spans="1:14" x14ac:dyDescent="0.3">
      <c r="A844" s="1">
        <v>41422</v>
      </c>
      <c r="B844">
        <v>290.88000499999998</v>
      </c>
      <c r="C844">
        <v>295.43121300000001</v>
      </c>
      <c r="D844">
        <v>287.51611300000002</v>
      </c>
      <c r="E844">
        <v>292.66091899999998</v>
      </c>
      <c r="F844">
        <v>289.327698</v>
      </c>
      <c r="G844">
        <v>7200695</v>
      </c>
      <c r="I844">
        <f t="shared" si="67"/>
        <v>1.9128553732348011E-3</v>
      </c>
      <c r="J844">
        <f t="shared" si="69"/>
        <v>1.9128553732348011E-3</v>
      </c>
      <c r="K844">
        <f t="shared" si="68"/>
        <v>3.6590156789132501E-6</v>
      </c>
      <c r="M844">
        <f t="shared" si="65"/>
        <v>1.7809139999999957</v>
      </c>
      <c r="N844">
        <f t="shared" si="66"/>
        <v>1.7809139999999957</v>
      </c>
    </row>
    <row r="845" spans="1:14" x14ac:dyDescent="0.3">
      <c r="A845" s="1">
        <v>41423</v>
      </c>
      <c r="B845">
        <v>295.82696499999997</v>
      </c>
      <c r="C845">
        <v>302.10955799999999</v>
      </c>
      <c r="D845">
        <v>292.41357399999998</v>
      </c>
      <c r="E845">
        <v>300.57601899999997</v>
      </c>
      <c r="F845">
        <v>297.15267899999998</v>
      </c>
      <c r="G845">
        <v>10779034</v>
      </c>
      <c r="I845">
        <f t="shared" si="67"/>
        <v>1.1589596094958353E-2</v>
      </c>
      <c r="J845">
        <f t="shared" si="69"/>
        <v>1.1589596094958353E-2</v>
      </c>
      <c r="K845">
        <f t="shared" si="68"/>
        <v>1.3431873764427389E-4</v>
      </c>
      <c r="M845">
        <f t="shared" si="65"/>
        <v>4.749054000000001</v>
      </c>
      <c r="N845">
        <f t="shared" si="66"/>
        <v>4.749054000000001</v>
      </c>
    </row>
    <row r="846" spans="1:14" x14ac:dyDescent="0.3">
      <c r="A846" s="1">
        <v>41424</v>
      </c>
      <c r="B846">
        <v>311.65716600000002</v>
      </c>
      <c r="C846">
        <v>315.71365400000002</v>
      </c>
      <c r="D846">
        <v>307.50173999999998</v>
      </c>
      <c r="E846">
        <v>313.68542500000001</v>
      </c>
      <c r="F846">
        <v>310.11276199999998</v>
      </c>
      <c r="G846">
        <v>15049731</v>
      </c>
      <c r="I846">
        <f t="shared" si="67"/>
        <v>1.8540012108814934E-2</v>
      </c>
      <c r="J846">
        <f t="shared" si="69"/>
        <v>1.8540012108814934E-2</v>
      </c>
      <c r="K846">
        <f t="shared" si="68"/>
        <v>3.4373204899500436E-4</v>
      </c>
      <c r="M846">
        <f t="shared" si="65"/>
        <v>2.0282589999999914</v>
      </c>
      <c r="N846">
        <f t="shared" si="66"/>
        <v>2.0282589999999914</v>
      </c>
    </row>
    <row r="847" spans="1:14" x14ac:dyDescent="0.3">
      <c r="A847" s="1">
        <v>41425</v>
      </c>
      <c r="B847">
        <v>312.89389</v>
      </c>
      <c r="C847">
        <v>316.10940599999998</v>
      </c>
      <c r="D847">
        <v>308.78793300000001</v>
      </c>
      <c r="E847">
        <v>309.97521999999998</v>
      </c>
      <c r="F847">
        <v>306.444794</v>
      </c>
      <c r="G847">
        <v>6906041</v>
      </c>
      <c r="I847">
        <f t="shared" si="67"/>
        <v>-5.1673633107623372E-3</v>
      </c>
      <c r="J847">
        <f t="shared" si="69"/>
        <v>5.1673633107623372E-3</v>
      </c>
      <c r="K847">
        <f t="shared" si="68"/>
        <v>2.6701643585412703E-5</v>
      </c>
      <c r="M847">
        <f t="shared" si="65"/>
        <v>-2.9186700000000201</v>
      </c>
      <c r="N847">
        <f t="shared" si="66"/>
        <v>2.9186700000000201</v>
      </c>
    </row>
    <row r="848" spans="1:14" x14ac:dyDescent="0.3">
      <c r="A848" s="1">
        <v>41428</v>
      </c>
      <c r="B848">
        <v>306.46289100000001</v>
      </c>
      <c r="C848">
        <v>312.448669</v>
      </c>
      <c r="D848">
        <v>304.13781699999998</v>
      </c>
      <c r="E848">
        <v>310.71725500000002</v>
      </c>
      <c r="F848">
        <v>307.17837500000002</v>
      </c>
      <c r="G848">
        <v>8077455</v>
      </c>
      <c r="I848">
        <f t="shared" si="67"/>
        <v>1.03839460726729E-3</v>
      </c>
      <c r="J848">
        <f t="shared" si="69"/>
        <v>1.03839460726729E-3</v>
      </c>
      <c r="K848">
        <f t="shared" si="68"/>
        <v>1.0782633604017896E-6</v>
      </c>
      <c r="M848">
        <f t="shared" si="65"/>
        <v>4.2543640000000096</v>
      </c>
      <c r="N848">
        <f t="shared" si="66"/>
        <v>4.2543640000000096</v>
      </c>
    </row>
    <row r="849" spans="1:14" x14ac:dyDescent="0.3">
      <c r="A849" s="1">
        <v>41429</v>
      </c>
      <c r="B849">
        <v>306.71023600000001</v>
      </c>
      <c r="C849">
        <v>314.42746</v>
      </c>
      <c r="D849">
        <v>299.73504600000001</v>
      </c>
      <c r="E849">
        <v>302.85162400000002</v>
      </c>
      <c r="F849">
        <v>299.40234400000003</v>
      </c>
      <c r="G849">
        <v>7869007</v>
      </c>
      <c r="I849">
        <f t="shared" si="67"/>
        <v>-1.1135464664677297E-2</v>
      </c>
      <c r="J849">
        <f t="shared" si="69"/>
        <v>1.1135464664677297E-2</v>
      </c>
      <c r="K849">
        <f t="shared" si="68"/>
        <v>1.2399857329827666E-4</v>
      </c>
      <c r="M849">
        <f t="shared" si="65"/>
        <v>-3.8586119999999937</v>
      </c>
      <c r="N849">
        <f t="shared" si="66"/>
        <v>3.8586119999999937</v>
      </c>
    </row>
    <row r="850" spans="1:14" x14ac:dyDescent="0.3">
      <c r="A850" s="1">
        <v>41430</v>
      </c>
      <c r="B850">
        <v>301.31805400000002</v>
      </c>
      <c r="C850">
        <v>306.71023600000001</v>
      </c>
      <c r="D850">
        <v>300.477081</v>
      </c>
      <c r="E850">
        <v>304.03887900000001</v>
      </c>
      <c r="F850">
        <v>300.57607999999999</v>
      </c>
      <c r="G850">
        <v>5727698</v>
      </c>
      <c r="I850">
        <f t="shared" si="67"/>
        <v>1.6992157574891233E-3</v>
      </c>
      <c r="J850">
        <f t="shared" si="69"/>
        <v>1.6992157574891233E-3</v>
      </c>
      <c r="K850">
        <f t="shared" si="68"/>
        <v>2.8873341904993353E-6</v>
      </c>
      <c r="M850">
        <f t="shared" si="65"/>
        <v>2.7208249999999907</v>
      </c>
      <c r="N850">
        <f t="shared" si="66"/>
        <v>2.7208249999999907</v>
      </c>
    </row>
    <row r="851" spans="1:14" x14ac:dyDescent="0.3">
      <c r="A851" s="1">
        <v>41431</v>
      </c>
      <c r="B851">
        <v>300.77389499999998</v>
      </c>
      <c r="C851">
        <v>306.41342200000003</v>
      </c>
      <c r="D851">
        <v>300.77389499999998</v>
      </c>
      <c r="E851">
        <v>303.44525099999998</v>
      </c>
      <c r="F851">
        <v>299.98919699999999</v>
      </c>
      <c r="G851">
        <v>5575044</v>
      </c>
      <c r="I851">
        <f t="shared" si="67"/>
        <v>-8.487775532974815E-4</v>
      </c>
      <c r="J851">
        <f t="shared" si="69"/>
        <v>8.487775532974815E-4</v>
      </c>
      <c r="K851">
        <f t="shared" si="68"/>
        <v>7.2042333498165905E-7</v>
      </c>
      <c r="M851">
        <f t="shared" si="65"/>
        <v>2.671356000000003</v>
      </c>
      <c r="N851">
        <f t="shared" si="66"/>
        <v>2.671356000000003</v>
      </c>
    </row>
    <row r="852" spans="1:14" x14ac:dyDescent="0.3">
      <c r="A852" s="1">
        <v>41432</v>
      </c>
      <c r="B852">
        <v>302.25796500000001</v>
      </c>
      <c r="C852">
        <v>306.61129799999998</v>
      </c>
      <c r="D852">
        <v>294.83758499999999</v>
      </c>
      <c r="E852">
        <v>298.69619799999998</v>
      </c>
      <c r="F852">
        <v>295.29424999999998</v>
      </c>
      <c r="G852">
        <v>5902315</v>
      </c>
      <c r="I852">
        <f t="shared" si="67"/>
        <v>-6.850650398001994E-3</v>
      </c>
      <c r="J852">
        <f t="shared" si="69"/>
        <v>6.850650398001994E-3</v>
      </c>
      <c r="K852">
        <f t="shared" si="68"/>
        <v>4.6931410875644877E-5</v>
      </c>
      <c r="M852">
        <f t="shared" si="65"/>
        <v>-3.5617670000000317</v>
      </c>
      <c r="N852">
        <f t="shared" si="66"/>
        <v>3.5617670000000317</v>
      </c>
    </row>
    <row r="853" spans="1:14" x14ac:dyDescent="0.3">
      <c r="A853" s="1">
        <v>41435</v>
      </c>
      <c r="B853">
        <v>298.34988399999997</v>
      </c>
      <c r="C853">
        <v>300.57601899999997</v>
      </c>
      <c r="D853">
        <v>289.29699699999998</v>
      </c>
      <c r="E853">
        <v>292.90826399999997</v>
      </c>
      <c r="F853">
        <v>289.572205</v>
      </c>
      <c r="G853">
        <v>6544044</v>
      </c>
      <c r="I853">
        <f t="shared" si="67"/>
        <v>-8.4980697856304396E-3</v>
      </c>
      <c r="J853">
        <f t="shared" si="69"/>
        <v>8.4980697856304396E-3</v>
      </c>
      <c r="K853">
        <f t="shared" si="68"/>
        <v>7.2217190081444986E-5</v>
      </c>
      <c r="M853">
        <f t="shared" si="65"/>
        <v>-5.4416200000000003</v>
      </c>
      <c r="N853">
        <f t="shared" si="66"/>
        <v>5.4416200000000003</v>
      </c>
    </row>
    <row r="854" spans="1:14" x14ac:dyDescent="0.3">
      <c r="A854" s="1">
        <v>41436</v>
      </c>
      <c r="B854">
        <v>293.254547</v>
      </c>
      <c r="C854">
        <v>294.39233400000001</v>
      </c>
      <c r="D854">
        <v>285.68572999999998</v>
      </c>
      <c r="E854">
        <v>290.03903200000002</v>
      </c>
      <c r="F854">
        <v>286.735657</v>
      </c>
      <c r="G854">
        <v>9852423</v>
      </c>
      <c r="I854">
        <f t="shared" si="67"/>
        <v>-4.2751778625420706E-3</v>
      </c>
      <c r="J854">
        <f t="shared" si="69"/>
        <v>4.2751778625420706E-3</v>
      </c>
      <c r="K854">
        <f t="shared" si="68"/>
        <v>1.8277145756369788E-5</v>
      </c>
      <c r="M854">
        <f t="shared" si="65"/>
        <v>-3.2155149999999821</v>
      </c>
      <c r="N854">
        <f t="shared" si="66"/>
        <v>3.2155149999999821</v>
      </c>
    </row>
    <row r="855" spans="1:14" x14ac:dyDescent="0.3">
      <c r="A855" s="1">
        <v>41437</v>
      </c>
      <c r="B855">
        <v>287.91186499999998</v>
      </c>
      <c r="C855">
        <v>293.35348499999998</v>
      </c>
      <c r="D855">
        <v>286.92245500000001</v>
      </c>
      <c r="E855">
        <v>290.43478399999998</v>
      </c>
      <c r="F855">
        <v>287.12692299999998</v>
      </c>
      <c r="G855">
        <v>6532087</v>
      </c>
      <c r="I855">
        <f t="shared" si="67"/>
        <v>5.9218153065467905E-4</v>
      </c>
      <c r="J855">
        <f t="shared" si="69"/>
        <v>5.9218153065467905E-4</v>
      </c>
      <c r="K855">
        <f t="shared" si="68"/>
        <v>3.5067896524851859E-7</v>
      </c>
      <c r="M855">
        <f t="shared" si="65"/>
        <v>2.5229190000000017</v>
      </c>
      <c r="N855">
        <f t="shared" si="66"/>
        <v>2.5229190000000017</v>
      </c>
    </row>
    <row r="856" spans="1:14" x14ac:dyDescent="0.3">
      <c r="A856" s="1">
        <v>41438</v>
      </c>
      <c r="B856">
        <v>287.31823700000001</v>
      </c>
      <c r="C856">
        <v>287.31823700000001</v>
      </c>
      <c r="D856">
        <v>277.12753300000003</v>
      </c>
      <c r="E856">
        <v>279.94729599999999</v>
      </c>
      <c r="F856">
        <v>276.75888099999997</v>
      </c>
      <c r="G856">
        <v>7930995</v>
      </c>
      <c r="I856">
        <f t="shared" si="67"/>
        <v>-1.597235152058538E-2</v>
      </c>
      <c r="J856">
        <f t="shared" si="69"/>
        <v>1.597235152058538E-2</v>
      </c>
      <c r="K856">
        <f t="shared" si="68"/>
        <v>2.5511601309714609E-4</v>
      </c>
      <c r="M856">
        <f t="shared" si="65"/>
        <v>-7.3709410000000162</v>
      </c>
      <c r="N856">
        <f t="shared" si="66"/>
        <v>7.3709410000000162</v>
      </c>
    </row>
    <row r="857" spans="1:14" x14ac:dyDescent="0.3">
      <c r="A857" s="1">
        <v>41439</v>
      </c>
      <c r="B857">
        <v>285.93307499999997</v>
      </c>
      <c r="C857">
        <v>295.23333700000001</v>
      </c>
      <c r="D857">
        <v>284.35006700000002</v>
      </c>
      <c r="E857">
        <v>293.65029900000002</v>
      </c>
      <c r="F857">
        <v>290.30581699999999</v>
      </c>
      <c r="G857">
        <v>7692355</v>
      </c>
      <c r="I857">
        <f t="shared" si="67"/>
        <v>2.0754170367810035E-2</v>
      </c>
      <c r="J857">
        <f t="shared" si="69"/>
        <v>2.0754170367810035E-2</v>
      </c>
      <c r="K857">
        <f t="shared" si="68"/>
        <v>4.3073558765608413E-4</v>
      </c>
      <c r="M857">
        <f t="shared" si="65"/>
        <v>7.7172240000000443</v>
      </c>
      <c r="N857">
        <f t="shared" si="66"/>
        <v>7.7172240000000443</v>
      </c>
    </row>
    <row r="858" spans="1:14" x14ac:dyDescent="0.3">
      <c r="A858" s="1">
        <v>41442</v>
      </c>
      <c r="B858">
        <v>293.65029900000002</v>
      </c>
      <c r="C858">
        <v>297.40997299999998</v>
      </c>
      <c r="D858">
        <v>285.48785400000003</v>
      </c>
      <c r="E858">
        <v>296.27218599999998</v>
      </c>
      <c r="F858">
        <v>292.89785799999999</v>
      </c>
      <c r="G858">
        <v>7282859</v>
      </c>
      <c r="I858">
        <f t="shared" si="67"/>
        <v>3.8604344902650658E-3</v>
      </c>
      <c r="J858">
        <f t="shared" si="69"/>
        <v>3.8604344902650658E-3</v>
      </c>
      <c r="K858">
        <f t="shared" si="68"/>
        <v>1.4902954453628099E-5</v>
      </c>
      <c r="M858">
        <f t="shared" si="65"/>
        <v>2.6218869999999583</v>
      </c>
      <c r="N858">
        <f t="shared" si="66"/>
        <v>2.6218869999999583</v>
      </c>
    </row>
    <row r="859" spans="1:14" x14ac:dyDescent="0.3">
      <c r="A859" s="1">
        <v>41443</v>
      </c>
      <c r="B859">
        <v>294.83758499999999</v>
      </c>
      <c r="C859">
        <v>296.32165500000002</v>
      </c>
      <c r="D859">
        <v>289.890625</v>
      </c>
      <c r="E859">
        <v>294.44180299999999</v>
      </c>
      <c r="F859">
        <v>291.08831800000002</v>
      </c>
      <c r="G859">
        <v>8346448</v>
      </c>
      <c r="I859">
        <f t="shared" si="67"/>
        <v>-2.6914134271022144E-3</v>
      </c>
      <c r="J859">
        <f t="shared" si="69"/>
        <v>2.6914134271022144E-3</v>
      </c>
      <c r="K859">
        <f t="shared" si="68"/>
        <v>7.2437062355860871E-6</v>
      </c>
      <c r="M859">
        <f t="shared" si="65"/>
        <v>-0.39578199999999697</v>
      </c>
      <c r="N859">
        <f t="shared" si="66"/>
        <v>0.39578199999999697</v>
      </c>
    </row>
    <row r="860" spans="1:14" x14ac:dyDescent="0.3">
      <c r="A860" s="1">
        <v>41444</v>
      </c>
      <c r="B860">
        <v>291.869415</v>
      </c>
      <c r="C860">
        <v>292.61144999999999</v>
      </c>
      <c r="D860">
        <v>287.66451999999998</v>
      </c>
      <c r="E860">
        <v>289.00018299999999</v>
      </c>
      <c r="F860">
        <v>285.70864899999998</v>
      </c>
      <c r="G860">
        <v>4863850</v>
      </c>
      <c r="I860">
        <f t="shared" si="67"/>
        <v>-8.1013506892518398E-3</v>
      </c>
      <c r="J860">
        <f t="shared" si="69"/>
        <v>8.1013506892518398E-3</v>
      </c>
      <c r="K860">
        <f t="shared" si="68"/>
        <v>6.5631882990241263E-5</v>
      </c>
      <c r="M860">
        <f t="shared" si="65"/>
        <v>-2.8692320000000109</v>
      </c>
      <c r="N860">
        <f t="shared" si="66"/>
        <v>2.8692320000000109</v>
      </c>
    </row>
    <row r="861" spans="1:14" x14ac:dyDescent="0.3">
      <c r="A861" s="1">
        <v>41445</v>
      </c>
      <c r="B861">
        <v>284.05325299999998</v>
      </c>
      <c r="C861">
        <v>289.14859000000001</v>
      </c>
      <c r="D861">
        <v>280.34304800000001</v>
      </c>
      <c r="E861">
        <v>285.68572999999998</v>
      </c>
      <c r="F861">
        <v>282.43194599999998</v>
      </c>
      <c r="G861">
        <v>13570927</v>
      </c>
      <c r="I861">
        <f t="shared" si="67"/>
        <v>-5.0095698410394778E-3</v>
      </c>
      <c r="J861">
        <f t="shared" si="69"/>
        <v>5.0095698410394778E-3</v>
      </c>
      <c r="K861">
        <f t="shared" si="68"/>
        <v>2.5095789992252299E-5</v>
      </c>
      <c r="M861">
        <f t="shared" si="65"/>
        <v>1.6324769999999944</v>
      </c>
      <c r="N861">
        <f t="shared" si="66"/>
        <v>1.6324769999999944</v>
      </c>
    </row>
    <row r="862" spans="1:14" x14ac:dyDescent="0.3">
      <c r="A862" s="1">
        <v>41446</v>
      </c>
      <c r="B862">
        <v>281.975525</v>
      </c>
      <c r="C862">
        <v>286.18042000000003</v>
      </c>
      <c r="D862">
        <v>279.15576199999998</v>
      </c>
      <c r="E862">
        <v>284.003784</v>
      </c>
      <c r="F862">
        <v>280.76919600000002</v>
      </c>
      <c r="G862">
        <v>8484907</v>
      </c>
      <c r="I862">
        <f t="shared" si="67"/>
        <v>-2.5644213948035326E-3</v>
      </c>
      <c r="J862">
        <f t="shared" si="69"/>
        <v>2.5644213948035326E-3</v>
      </c>
      <c r="K862">
        <f t="shared" si="68"/>
        <v>6.5762570901260961E-6</v>
      </c>
      <c r="M862">
        <f t="shared" si="65"/>
        <v>2.0282589999999914</v>
      </c>
      <c r="N862">
        <f t="shared" si="66"/>
        <v>2.0282589999999914</v>
      </c>
    </row>
    <row r="863" spans="1:14" x14ac:dyDescent="0.3">
      <c r="A863" s="1">
        <v>41449</v>
      </c>
      <c r="B863">
        <v>281.975525</v>
      </c>
      <c r="C863">
        <v>284.59741200000002</v>
      </c>
      <c r="D863">
        <v>277.52328499999999</v>
      </c>
      <c r="E863">
        <v>280.88720699999999</v>
      </c>
      <c r="F863">
        <v>277.68808000000001</v>
      </c>
      <c r="G863">
        <v>9803184</v>
      </c>
      <c r="I863">
        <f t="shared" si="67"/>
        <v>-4.7921668017475256E-3</v>
      </c>
      <c r="J863">
        <f t="shared" si="69"/>
        <v>4.7921668017475256E-3</v>
      </c>
      <c r="K863">
        <f t="shared" si="68"/>
        <v>2.2964862655771109E-5</v>
      </c>
      <c r="M863">
        <f t="shared" si="65"/>
        <v>-1.0883180000000152</v>
      </c>
      <c r="N863">
        <f t="shared" si="66"/>
        <v>1.0883180000000152</v>
      </c>
    </row>
    <row r="864" spans="1:14" x14ac:dyDescent="0.3">
      <c r="A864" s="1">
        <v>41450</v>
      </c>
      <c r="B864">
        <v>280.24410999999998</v>
      </c>
      <c r="C864">
        <v>281.72818000000001</v>
      </c>
      <c r="D864">
        <v>269.21243299999998</v>
      </c>
      <c r="E864">
        <v>278.46319599999998</v>
      </c>
      <c r="F864">
        <v>275.29168700000002</v>
      </c>
      <c r="G864">
        <v>12782945</v>
      </c>
      <c r="I864">
        <f t="shared" si="67"/>
        <v>-3.7641563714105567E-3</v>
      </c>
      <c r="J864">
        <f t="shared" si="69"/>
        <v>3.7641563714105567E-3</v>
      </c>
      <c r="K864">
        <f t="shared" si="68"/>
        <v>1.4168873188430689E-5</v>
      </c>
      <c r="M864">
        <f t="shared" si="65"/>
        <v>-1.7809139999999957</v>
      </c>
      <c r="N864">
        <f t="shared" si="66"/>
        <v>1.7809139999999957</v>
      </c>
    </row>
    <row r="865" spans="1:14" x14ac:dyDescent="0.3">
      <c r="A865" s="1">
        <v>41451</v>
      </c>
      <c r="B865">
        <v>278.01797499999998</v>
      </c>
      <c r="C865">
        <v>279.74941999999999</v>
      </c>
      <c r="D865">
        <v>266.29373199999998</v>
      </c>
      <c r="E865">
        <v>269.75659200000001</v>
      </c>
      <c r="F865">
        <v>266.684235</v>
      </c>
      <c r="G865">
        <v>10490521</v>
      </c>
      <c r="I865">
        <f t="shared" si="67"/>
        <v>-1.3795737079021929E-2</v>
      </c>
      <c r="J865">
        <f t="shared" si="69"/>
        <v>1.3795737079021929E-2</v>
      </c>
      <c r="K865">
        <f t="shared" si="68"/>
        <v>1.903223615535005E-4</v>
      </c>
      <c r="M865">
        <f t="shared" si="65"/>
        <v>-8.2613829999999666</v>
      </c>
      <c r="N865">
        <f t="shared" si="66"/>
        <v>8.2613829999999666</v>
      </c>
    </row>
    <row r="866" spans="1:14" x14ac:dyDescent="0.3">
      <c r="A866" s="1">
        <v>41452</v>
      </c>
      <c r="B866">
        <v>271.636414</v>
      </c>
      <c r="C866">
        <v>274.50564600000001</v>
      </c>
      <c r="D866">
        <v>260.30792200000002</v>
      </c>
      <c r="E866">
        <v>267.43151899999998</v>
      </c>
      <c r="F866">
        <v>264.38562000000002</v>
      </c>
      <c r="G866">
        <v>21327052</v>
      </c>
      <c r="I866">
        <f t="shared" si="67"/>
        <v>-3.7594751589753411E-3</v>
      </c>
      <c r="J866">
        <f t="shared" si="69"/>
        <v>3.7594751589753411E-3</v>
      </c>
      <c r="K866">
        <f t="shared" si="68"/>
        <v>1.4133653470952666E-5</v>
      </c>
      <c r="M866">
        <f t="shared" si="65"/>
        <v>-4.2048950000000218</v>
      </c>
      <c r="N866">
        <f t="shared" si="66"/>
        <v>4.2048950000000218</v>
      </c>
    </row>
    <row r="867" spans="1:14" x14ac:dyDescent="0.3">
      <c r="A867" s="1">
        <v>41453</v>
      </c>
      <c r="B867">
        <v>272.27954099999999</v>
      </c>
      <c r="C867">
        <v>279.00735500000002</v>
      </c>
      <c r="D867">
        <v>272.27954099999999</v>
      </c>
      <c r="E867">
        <v>278.31478900000002</v>
      </c>
      <c r="F867">
        <v>275.14498900000001</v>
      </c>
      <c r="G867">
        <v>8200858</v>
      </c>
      <c r="I867">
        <f t="shared" si="67"/>
        <v>1.7323693232438257E-2</v>
      </c>
      <c r="J867">
        <f t="shared" si="69"/>
        <v>1.7323693232438257E-2</v>
      </c>
      <c r="K867">
        <f t="shared" si="68"/>
        <v>3.001103472116271E-4</v>
      </c>
      <c r="M867">
        <f t="shared" si="65"/>
        <v>6.0352480000000241</v>
      </c>
      <c r="N867">
        <f t="shared" si="66"/>
        <v>6.0352480000000241</v>
      </c>
    </row>
    <row r="868" spans="1:14" x14ac:dyDescent="0.3">
      <c r="A868" s="1">
        <v>41456</v>
      </c>
      <c r="B868">
        <v>275.04980499999999</v>
      </c>
      <c r="C868">
        <v>287.96133400000002</v>
      </c>
      <c r="D868">
        <v>274.06042500000001</v>
      </c>
      <c r="E868">
        <v>286.72457900000001</v>
      </c>
      <c r="F868">
        <v>283.45895400000001</v>
      </c>
      <c r="G868">
        <v>7853378</v>
      </c>
      <c r="I868">
        <f t="shared" si="67"/>
        <v>1.2928639388142853E-2</v>
      </c>
      <c r="J868">
        <f t="shared" si="69"/>
        <v>1.2928639388142853E-2</v>
      </c>
      <c r="K868">
        <f t="shared" si="68"/>
        <v>1.6714971642863881E-4</v>
      </c>
      <c r="M868">
        <f t="shared" si="65"/>
        <v>11.674774000000014</v>
      </c>
      <c r="N868">
        <f t="shared" si="66"/>
        <v>11.674774000000014</v>
      </c>
    </row>
    <row r="869" spans="1:14" x14ac:dyDescent="0.3">
      <c r="A869" s="1">
        <v>41457</v>
      </c>
      <c r="B869">
        <v>283.95431500000001</v>
      </c>
      <c r="C869">
        <v>285.19103999999999</v>
      </c>
      <c r="D869">
        <v>279.00735500000002</v>
      </c>
      <c r="E869">
        <v>283.41015599999997</v>
      </c>
      <c r="F869">
        <v>280.18228099999999</v>
      </c>
      <c r="G869">
        <v>6371655</v>
      </c>
      <c r="I869">
        <f t="shared" si="67"/>
        <v>-5.0495146045733087E-3</v>
      </c>
      <c r="J869">
        <f t="shared" si="69"/>
        <v>5.0495146045733087E-3</v>
      </c>
      <c r="K869">
        <f t="shared" si="68"/>
        <v>2.5497597741799139E-5</v>
      </c>
      <c r="M869">
        <f t="shared" si="65"/>
        <v>-0.54415900000003603</v>
      </c>
      <c r="N869">
        <f t="shared" si="66"/>
        <v>0.54415900000003603</v>
      </c>
    </row>
    <row r="870" spans="1:14" x14ac:dyDescent="0.3">
      <c r="A870" s="1">
        <v>41458</v>
      </c>
      <c r="B870">
        <v>279.15576199999998</v>
      </c>
      <c r="C870">
        <v>286.279358</v>
      </c>
      <c r="D870">
        <v>274.80246</v>
      </c>
      <c r="E870">
        <v>281.18402099999997</v>
      </c>
      <c r="F870">
        <v>277.98150600000002</v>
      </c>
      <c r="G870">
        <v>10618339</v>
      </c>
      <c r="I870">
        <f t="shared" si="67"/>
        <v>-3.4247719724519346E-3</v>
      </c>
      <c r="J870">
        <f t="shared" si="69"/>
        <v>3.4247719724519346E-3</v>
      </c>
      <c r="K870">
        <f t="shared" si="68"/>
        <v>1.1729063063292314E-5</v>
      </c>
      <c r="M870">
        <f t="shared" si="65"/>
        <v>2.0282589999999914</v>
      </c>
      <c r="N870">
        <f t="shared" si="66"/>
        <v>2.0282589999999914</v>
      </c>
    </row>
    <row r="871" spans="1:14" x14ac:dyDescent="0.3">
      <c r="A871" s="1">
        <v>41459</v>
      </c>
      <c r="B871">
        <v>282.96490499999999</v>
      </c>
      <c r="C871">
        <v>290.63265999999999</v>
      </c>
      <c r="D871">
        <v>279.25470000000001</v>
      </c>
      <c r="E871">
        <v>289.198059</v>
      </c>
      <c r="F871">
        <v>285.90429699999999</v>
      </c>
      <c r="G871">
        <v>7101124</v>
      </c>
      <c r="I871">
        <f t="shared" si="67"/>
        <v>1.2204736637839296E-2</v>
      </c>
      <c r="J871">
        <f t="shared" si="69"/>
        <v>1.2204736637839296E-2</v>
      </c>
      <c r="K871">
        <f t="shared" si="68"/>
        <v>1.4895559639901686E-4</v>
      </c>
      <c r="M871">
        <f t="shared" si="65"/>
        <v>6.2331540000000132</v>
      </c>
      <c r="N871">
        <f t="shared" si="66"/>
        <v>6.2331540000000132</v>
      </c>
    </row>
    <row r="872" spans="1:14" x14ac:dyDescent="0.3">
      <c r="A872" s="1">
        <v>41460</v>
      </c>
      <c r="B872">
        <v>292.85879499999999</v>
      </c>
      <c r="C872">
        <v>295.13439899999997</v>
      </c>
      <c r="D872">
        <v>289.98956299999998</v>
      </c>
      <c r="E872">
        <v>293.05667099999999</v>
      </c>
      <c r="F872">
        <v>289.71893299999999</v>
      </c>
      <c r="G872">
        <v>6451932</v>
      </c>
      <c r="I872">
        <f t="shared" si="67"/>
        <v>5.7562381052850345E-3</v>
      </c>
      <c r="J872">
        <f t="shared" si="69"/>
        <v>5.7562381052850345E-3</v>
      </c>
      <c r="K872">
        <f t="shared" si="68"/>
        <v>3.3134277124735443E-5</v>
      </c>
      <c r="M872">
        <f t="shared" si="65"/>
        <v>0.19787600000000793</v>
      </c>
      <c r="N872">
        <f t="shared" si="66"/>
        <v>0.19787600000000793</v>
      </c>
    </row>
    <row r="873" spans="1:14" x14ac:dyDescent="0.3">
      <c r="A873" s="1">
        <v>41463</v>
      </c>
      <c r="B873">
        <v>285.834137</v>
      </c>
      <c r="C873">
        <v>286.42776500000002</v>
      </c>
      <c r="D873">
        <v>279.304169</v>
      </c>
      <c r="E873">
        <v>284.74581899999998</v>
      </c>
      <c r="F873">
        <v>281.502747</v>
      </c>
      <c r="G873">
        <v>7421045</v>
      </c>
      <c r="I873">
        <f t="shared" si="67"/>
        <v>-1.2494255964799939E-2</v>
      </c>
      <c r="J873">
        <f t="shared" si="69"/>
        <v>1.2494255964799939E-2</v>
      </c>
      <c r="K873">
        <f t="shared" si="68"/>
        <v>1.5610643211393885E-4</v>
      </c>
      <c r="M873">
        <f t="shared" si="65"/>
        <v>-1.0883180000000152</v>
      </c>
      <c r="N873">
        <f t="shared" si="66"/>
        <v>1.0883180000000152</v>
      </c>
    </row>
    <row r="874" spans="1:14" x14ac:dyDescent="0.3">
      <c r="A874" s="1">
        <v>41464</v>
      </c>
      <c r="B874">
        <v>285.43838499999998</v>
      </c>
      <c r="C874">
        <v>287.367706</v>
      </c>
      <c r="D874">
        <v>281.62924199999998</v>
      </c>
      <c r="E874">
        <v>286.03201300000001</v>
      </c>
      <c r="F874">
        <v>282.774292</v>
      </c>
      <c r="G874">
        <v>7151284</v>
      </c>
      <c r="I874">
        <f t="shared" si="67"/>
        <v>1.9572866044004354E-3</v>
      </c>
      <c r="J874">
        <f t="shared" si="69"/>
        <v>1.9572866044004354E-3</v>
      </c>
      <c r="K874">
        <f t="shared" si="68"/>
        <v>3.8309708517653862E-6</v>
      </c>
      <c r="M874">
        <f t="shared" si="65"/>
        <v>0.5936280000000238</v>
      </c>
      <c r="N874">
        <f t="shared" si="66"/>
        <v>0.5936280000000238</v>
      </c>
    </row>
    <row r="875" spans="1:14" x14ac:dyDescent="0.3">
      <c r="A875" s="1">
        <v>41465</v>
      </c>
      <c r="B875">
        <v>284.64688100000001</v>
      </c>
      <c r="C875">
        <v>285.43838499999998</v>
      </c>
      <c r="D875">
        <v>277.82009900000003</v>
      </c>
      <c r="E875">
        <v>281.03561400000001</v>
      </c>
      <c r="F875">
        <v>277.83480800000001</v>
      </c>
      <c r="G875">
        <v>9992393</v>
      </c>
      <c r="I875">
        <f t="shared" si="67"/>
        <v>-7.6532835461342579E-3</v>
      </c>
      <c r="J875">
        <f t="shared" si="69"/>
        <v>7.6532835461342579E-3</v>
      </c>
      <c r="K875">
        <f t="shared" si="68"/>
        <v>5.8572749037529363E-5</v>
      </c>
      <c r="M875">
        <f t="shared" si="65"/>
        <v>-3.611266999999998</v>
      </c>
      <c r="N875">
        <f t="shared" si="66"/>
        <v>3.611266999999998</v>
      </c>
    </row>
    <row r="876" spans="1:14" x14ac:dyDescent="0.3">
      <c r="A876" s="1">
        <v>41466</v>
      </c>
      <c r="B876">
        <v>284.64688100000001</v>
      </c>
      <c r="C876">
        <v>288.505493</v>
      </c>
      <c r="D876">
        <v>279.74941999999999</v>
      </c>
      <c r="E876">
        <v>281.87658699999997</v>
      </c>
      <c r="F876">
        <v>278.66619900000001</v>
      </c>
      <c r="G876">
        <v>5973509</v>
      </c>
      <c r="I876">
        <f t="shared" si="67"/>
        <v>1.2976453678036316E-3</v>
      </c>
      <c r="J876">
        <f t="shared" si="69"/>
        <v>1.2976453678036316E-3</v>
      </c>
      <c r="K876">
        <f t="shared" si="68"/>
        <v>1.6838835005822222E-6</v>
      </c>
      <c r="M876">
        <f t="shared" si="65"/>
        <v>-2.7702940000000353</v>
      </c>
      <c r="N876">
        <f t="shared" si="66"/>
        <v>2.7702940000000353</v>
      </c>
    </row>
    <row r="877" spans="1:14" x14ac:dyDescent="0.3">
      <c r="A877" s="1">
        <v>41467</v>
      </c>
      <c r="B877">
        <v>282.17340100000001</v>
      </c>
      <c r="C877">
        <v>291.176849</v>
      </c>
      <c r="D877">
        <v>282.07446299999998</v>
      </c>
      <c r="E877">
        <v>289.39593500000001</v>
      </c>
      <c r="F877">
        <v>286.09988399999997</v>
      </c>
      <c r="G877">
        <v>8685593</v>
      </c>
      <c r="I877">
        <f t="shared" si="67"/>
        <v>1.1433422147931017E-2</v>
      </c>
      <c r="J877">
        <f t="shared" si="69"/>
        <v>1.1433422147931017E-2</v>
      </c>
      <c r="K877">
        <f t="shared" si="68"/>
        <v>1.3072314201279951E-4</v>
      </c>
      <c r="M877">
        <f t="shared" si="65"/>
        <v>7.222533999999996</v>
      </c>
      <c r="N877">
        <f t="shared" si="66"/>
        <v>7.222533999999996</v>
      </c>
    </row>
    <row r="878" spans="1:14" x14ac:dyDescent="0.3">
      <c r="A878" s="1">
        <v>41470</v>
      </c>
      <c r="B878">
        <v>287.71398900000003</v>
      </c>
      <c r="C878">
        <v>288.70336900000001</v>
      </c>
      <c r="D878">
        <v>283.01437399999998</v>
      </c>
      <c r="E878">
        <v>285.38891599999999</v>
      </c>
      <c r="F878">
        <v>282.13851899999997</v>
      </c>
      <c r="G878">
        <v>5369818</v>
      </c>
      <c r="I878">
        <f t="shared" si="67"/>
        <v>-6.0553246306869297E-3</v>
      </c>
      <c r="J878">
        <f t="shared" si="69"/>
        <v>6.0553246306869297E-3</v>
      </c>
      <c r="K878">
        <f t="shared" si="68"/>
        <v>3.6666956383003802E-5</v>
      </c>
      <c r="M878">
        <f t="shared" si="65"/>
        <v>-2.3250730000000317</v>
      </c>
      <c r="N878">
        <f t="shared" si="66"/>
        <v>2.3250730000000317</v>
      </c>
    </row>
    <row r="879" spans="1:14" x14ac:dyDescent="0.3">
      <c r="A879" s="1">
        <v>41471</v>
      </c>
      <c r="B879">
        <v>280.98614500000002</v>
      </c>
      <c r="C879">
        <v>289.24752799999999</v>
      </c>
      <c r="D879">
        <v>278.71054099999998</v>
      </c>
      <c r="E879">
        <v>288.45602400000001</v>
      </c>
      <c r="F879">
        <v>285.17068499999999</v>
      </c>
      <c r="G879">
        <v>7012019</v>
      </c>
      <c r="I879">
        <f t="shared" si="67"/>
        <v>4.642511143035777E-3</v>
      </c>
      <c r="J879">
        <f t="shared" si="69"/>
        <v>4.642511143035777E-3</v>
      </c>
      <c r="K879">
        <f t="shared" si="68"/>
        <v>2.1552909713211357E-5</v>
      </c>
      <c r="M879">
        <f t="shared" si="65"/>
        <v>7.4698789999999917</v>
      </c>
      <c r="N879">
        <f t="shared" si="66"/>
        <v>7.4698789999999917</v>
      </c>
    </row>
    <row r="880" spans="1:14" x14ac:dyDescent="0.3">
      <c r="A880" s="1">
        <v>41472</v>
      </c>
      <c r="B880">
        <v>287.56558200000001</v>
      </c>
      <c r="C880">
        <v>287.96133400000002</v>
      </c>
      <c r="D880">
        <v>279.304169</v>
      </c>
      <c r="E880">
        <v>282.22287</v>
      </c>
      <c r="F880">
        <v>279.00851399999999</v>
      </c>
      <c r="G880">
        <v>5431074</v>
      </c>
      <c r="I880">
        <f t="shared" si="67"/>
        <v>-9.4874090157799056E-3</v>
      </c>
      <c r="J880">
        <f t="shared" si="69"/>
        <v>9.4874090157799056E-3</v>
      </c>
      <c r="K880">
        <f t="shared" si="68"/>
        <v>9.0010929832701843E-5</v>
      </c>
      <c r="M880">
        <f t="shared" si="65"/>
        <v>-5.3427120000000059</v>
      </c>
      <c r="N880">
        <f t="shared" si="66"/>
        <v>5.3427120000000059</v>
      </c>
    </row>
    <row r="881" spans="1:14" x14ac:dyDescent="0.3">
      <c r="A881" s="1">
        <v>41473</v>
      </c>
      <c r="B881">
        <v>281.57977299999999</v>
      </c>
      <c r="C881">
        <v>285.04263300000002</v>
      </c>
      <c r="D881">
        <v>277.77062999999998</v>
      </c>
      <c r="E881">
        <v>283.85537699999998</v>
      </c>
      <c r="F881">
        <v>280.62240600000001</v>
      </c>
      <c r="G881">
        <v>5264223</v>
      </c>
      <c r="I881">
        <f t="shared" si="67"/>
        <v>2.5049213639482138E-3</v>
      </c>
      <c r="J881">
        <f t="shared" si="69"/>
        <v>2.5049213639482138E-3</v>
      </c>
      <c r="K881">
        <f t="shared" si="68"/>
        <v>6.2746310395641795E-6</v>
      </c>
      <c r="M881">
        <f t="shared" si="65"/>
        <v>2.2756039999999871</v>
      </c>
      <c r="N881">
        <f t="shared" si="66"/>
        <v>2.2756039999999871</v>
      </c>
    </row>
    <row r="882" spans="1:14" x14ac:dyDescent="0.3">
      <c r="A882" s="1">
        <v>41474</v>
      </c>
      <c r="B882">
        <v>283.95431500000001</v>
      </c>
      <c r="C882">
        <v>294.44180299999999</v>
      </c>
      <c r="D882">
        <v>283.95431500000001</v>
      </c>
      <c r="E882">
        <v>291.52313199999998</v>
      </c>
      <c r="F882">
        <v>288.20288099999999</v>
      </c>
      <c r="G882">
        <v>6314977</v>
      </c>
      <c r="I882">
        <f t="shared" si="67"/>
        <v>1.1575895823423195E-2</v>
      </c>
      <c r="J882">
        <f t="shared" si="69"/>
        <v>1.1575895823423195E-2</v>
      </c>
      <c r="K882">
        <f t="shared" si="68"/>
        <v>1.3400136411474657E-4</v>
      </c>
      <c r="M882">
        <f t="shared" si="65"/>
        <v>7.5688169999999673</v>
      </c>
      <c r="N882">
        <f t="shared" si="66"/>
        <v>7.5688169999999673</v>
      </c>
    </row>
    <row r="883" spans="1:14" x14ac:dyDescent="0.3">
      <c r="A883" s="1">
        <v>41477</v>
      </c>
      <c r="B883">
        <v>290.88000499999998</v>
      </c>
      <c r="C883">
        <v>297.60784899999999</v>
      </c>
      <c r="D883">
        <v>290.18743899999998</v>
      </c>
      <c r="E883">
        <v>294.68917800000003</v>
      </c>
      <c r="F883">
        <v>291.33288599999997</v>
      </c>
      <c r="G883">
        <v>5387381</v>
      </c>
      <c r="I883">
        <f t="shared" si="67"/>
        <v>4.6911661635638717E-3</v>
      </c>
      <c r="J883">
        <f t="shared" si="69"/>
        <v>4.6911661635638717E-3</v>
      </c>
      <c r="K883">
        <f t="shared" si="68"/>
        <v>2.2007039974166573E-5</v>
      </c>
      <c r="M883">
        <f t="shared" si="65"/>
        <v>3.8091730000000439</v>
      </c>
      <c r="N883">
        <f t="shared" si="66"/>
        <v>3.8091730000000439</v>
      </c>
    </row>
    <row r="884" spans="1:14" x14ac:dyDescent="0.3">
      <c r="A884" s="1">
        <v>41478</v>
      </c>
      <c r="B884">
        <v>295.035461</v>
      </c>
      <c r="C884">
        <v>298.30041499999999</v>
      </c>
      <c r="D884">
        <v>291.12738000000002</v>
      </c>
      <c r="E884">
        <v>295.62908900000002</v>
      </c>
      <c r="F884">
        <v>292.26208500000001</v>
      </c>
      <c r="G884">
        <v>7396291</v>
      </c>
      <c r="I884">
        <f t="shared" si="67"/>
        <v>1.3829777208180247E-3</v>
      </c>
      <c r="J884">
        <f t="shared" si="69"/>
        <v>1.3829777208180247E-3</v>
      </c>
      <c r="K884">
        <f t="shared" si="68"/>
        <v>1.9126273762790185E-6</v>
      </c>
      <c r="M884">
        <f t="shared" si="65"/>
        <v>0.5936280000000238</v>
      </c>
      <c r="N884">
        <f t="shared" si="66"/>
        <v>0.5936280000000238</v>
      </c>
    </row>
    <row r="885" spans="1:14" x14ac:dyDescent="0.3">
      <c r="A885" s="1">
        <v>41479</v>
      </c>
      <c r="B885">
        <v>294.83758499999999</v>
      </c>
      <c r="C885">
        <v>297.75625600000001</v>
      </c>
      <c r="D885">
        <v>291.57260100000002</v>
      </c>
      <c r="E885">
        <v>294.14498900000001</v>
      </c>
      <c r="F885">
        <v>290.79486100000003</v>
      </c>
      <c r="G885">
        <v>4847043</v>
      </c>
      <c r="I885">
        <f t="shared" si="67"/>
        <v>-2.1857108512776113E-3</v>
      </c>
      <c r="J885">
        <f t="shared" si="69"/>
        <v>2.1857108512776113E-3</v>
      </c>
      <c r="K885">
        <f t="shared" si="68"/>
        <v>4.7773319253927002E-6</v>
      </c>
      <c r="M885">
        <f t="shared" si="65"/>
        <v>-0.69259599999998045</v>
      </c>
      <c r="N885">
        <f t="shared" si="66"/>
        <v>0.69259599999998045</v>
      </c>
    </row>
    <row r="886" spans="1:14" x14ac:dyDescent="0.3">
      <c r="A886" s="1">
        <v>41480</v>
      </c>
      <c r="B886">
        <v>294.83758499999999</v>
      </c>
      <c r="C886">
        <v>300.03185999999999</v>
      </c>
      <c r="D886">
        <v>291.57260100000002</v>
      </c>
      <c r="E886">
        <v>296.71740699999998</v>
      </c>
      <c r="F886">
        <v>293.33798200000001</v>
      </c>
      <c r="G886">
        <v>8189806</v>
      </c>
      <c r="I886">
        <f t="shared" si="67"/>
        <v>3.7815708318333359E-3</v>
      </c>
      <c r="J886">
        <f t="shared" si="69"/>
        <v>3.7815708318333359E-3</v>
      </c>
      <c r="K886">
        <f t="shared" si="68"/>
        <v>1.4300277956172668E-5</v>
      </c>
      <c r="M886">
        <f t="shared" si="65"/>
        <v>1.8798219999999901</v>
      </c>
      <c r="N886">
        <f t="shared" si="66"/>
        <v>1.8798219999999901</v>
      </c>
    </row>
    <row r="887" spans="1:14" x14ac:dyDescent="0.3">
      <c r="A887" s="1">
        <v>41481</v>
      </c>
      <c r="B887">
        <v>297.805725</v>
      </c>
      <c r="C887">
        <v>298.44882200000001</v>
      </c>
      <c r="D887">
        <v>284.25112899999999</v>
      </c>
      <c r="E887">
        <v>286.87298600000003</v>
      </c>
      <c r="F887">
        <v>283.605682</v>
      </c>
      <c r="G887">
        <v>4301036</v>
      </c>
      <c r="I887">
        <f t="shared" si="67"/>
        <v>-1.4653371142089304E-2</v>
      </c>
      <c r="J887">
        <f t="shared" si="69"/>
        <v>1.4653371142089304E-2</v>
      </c>
      <c r="K887">
        <f t="shared" si="68"/>
        <v>2.1472128582781559E-4</v>
      </c>
      <c r="M887">
        <f t="shared" si="65"/>
        <v>-10.93273899999997</v>
      </c>
      <c r="N887">
        <f t="shared" si="66"/>
        <v>10.93273899999997</v>
      </c>
    </row>
    <row r="888" spans="1:14" x14ac:dyDescent="0.3">
      <c r="A888" s="1">
        <v>41484</v>
      </c>
      <c r="B888">
        <v>284.94369499999999</v>
      </c>
      <c r="C888">
        <v>293.84817500000003</v>
      </c>
      <c r="D888">
        <v>284.94369499999999</v>
      </c>
      <c r="E888">
        <v>292.61144999999999</v>
      </c>
      <c r="F888">
        <v>289.27877799999999</v>
      </c>
      <c r="G888">
        <v>4637896</v>
      </c>
      <c r="I888">
        <f t="shared" si="67"/>
        <v>8.601662318800234E-3</v>
      </c>
      <c r="J888">
        <f t="shared" si="69"/>
        <v>8.601662318800234E-3</v>
      </c>
      <c r="K888">
        <f t="shared" si="68"/>
        <v>7.3988594646667814E-5</v>
      </c>
      <c r="M888">
        <f t="shared" si="65"/>
        <v>7.6677549999999997</v>
      </c>
      <c r="N888">
        <f t="shared" si="66"/>
        <v>7.6677549999999997</v>
      </c>
    </row>
    <row r="889" spans="1:14" x14ac:dyDescent="0.3">
      <c r="A889" s="1">
        <v>41485</v>
      </c>
      <c r="B889">
        <v>292.809326</v>
      </c>
      <c r="C889">
        <v>294.49127199999998</v>
      </c>
      <c r="D889">
        <v>279.304169</v>
      </c>
      <c r="E889">
        <v>281.87658699999997</v>
      </c>
      <c r="F889">
        <v>280.56350700000002</v>
      </c>
      <c r="G889">
        <v>6450196</v>
      </c>
      <c r="I889">
        <f t="shared" si="67"/>
        <v>-1.6232311873519867E-2</v>
      </c>
      <c r="J889">
        <f t="shared" si="69"/>
        <v>1.6232311873519867E-2</v>
      </c>
      <c r="K889">
        <f t="shared" si="68"/>
        <v>2.6348794875921406E-4</v>
      </c>
      <c r="M889">
        <f t="shared" si="65"/>
        <v>-10.932739000000026</v>
      </c>
      <c r="N889">
        <f t="shared" si="66"/>
        <v>10.932739000000026</v>
      </c>
    </row>
    <row r="890" spans="1:14" x14ac:dyDescent="0.3">
      <c r="A890" s="1">
        <v>41486</v>
      </c>
      <c r="B890">
        <v>279.50207499999999</v>
      </c>
      <c r="C890">
        <v>289.39593500000001</v>
      </c>
      <c r="D890">
        <v>275.04980499999999</v>
      </c>
      <c r="E890">
        <v>287.41717499999999</v>
      </c>
      <c r="F890">
        <v>286.07824699999998</v>
      </c>
      <c r="G890">
        <v>6140049</v>
      </c>
      <c r="I890">
        <f t="shared" si="67"/>
        <v>8.4537120642302708E-3</v>
      </c>
      <c r="J890">
        <f t="shared" si="69"/>
        <v>8.4537120642302708E-3</v>
      </c>
      <c r="K890">
        <f t="shared" si="68"/>
        <v>7.1465247664912431E-5</v>
      </c>
      <c r="M890">
        <f t="shared" si="65"/>
        <v>7.9150999999999954</v>
      </c>
      <c r="N890">
        <f t="shared" si="66"/>
        <v>7.9150999999999954</v>
      </c>
    </row>
    <row r="891" spans="1:14" x14ac:dyDescent="0.3">
      <c r="A891" s="1">
        <v>41487</v>
      </c>
      <c r="B891">
        <v>288.40655500000003</v>
      </c>
      <c r="C891">
        <v>290.583191</v>
      </c>
      <c r="D891">
        <v>281.18402099999997</v>
      </c>
      <c r="E891">
        <v>285.88360599999999</v>
      </c>
      <c r="F891">
        <v>284.551849</v>
      </c>
      <c r="G891">
        <v>4108886</v>
      </c>
      <c r="I891">
        <f t="shared" si="67"/>
        <v>-2.3234649767572648E-3</v>
      </c>
      <c r="J891">
        <f t="shared" si="69"/>
        <v>2.3234649767572648E-3</v>
      </c>
      <c r="K891">
        <f t="shared" si="68"/>
        <v>5.3984894982176374E-6</v>
      </c>
      <c r="M891">
        <f t="shared" si="65"/>
        <v>-2.5229490000000396</v>
      </c>
      <c r="N891">
        <f t="shared" si="66"/>
        <v>2.5229490000000396</v>
      </c>
    </row>
    <row r="892" spans="1:14" x14ac:dyDescent="0.3">
      <c r="A892" s="1">
        <v>41488</v>
      </c>
      <c r="B892">
        <v>284.74581899999998</v>
      </c>
      <c r="C892">
        <v>288.80230699999998</v>
      </c>
      <c r="D892">
        <v>279.25470000000001</v>
      </c>
      <c r="E892">
        <v>287.367706</v>
      </c>
      <c r="F892">
        <v>286.029022</v>
      </c>
      <c r="G892">
        <v>5585970</v>
      </c>
      <c r="I892">
        <f t="shared" si="67"/>
        <v>2.2487096570246497E-3</v>
      </c>
      <c r="J892">
        <f t="shared" si="69"/>
        <v>2.2487096570246497E-3</v>
      </c>
      <c r="K892">
        <f t="shared" si="68"/>
        <v>5.056695121595918E-6</v>
      </c>
      <c r="M892">
        <f t="shared" si="65"/>
        <v>2.6218870000000152</v>
      </c>
      <c r="N892">
        <f t="shared" si="66"/>
        <v>2.6218870000000152</v>
      </c>
    </row>
    <row r="893" spans="1:14" x14ac:dyDescent="0.3">
      <c r="A893" s="1">
        <v>41491</v>
      </c>
      <c r="B893">
        <v>287.16982999999999</v>
      </c>
      <c r="C893">
        <v>298.79513500000002</v>
      </c>
      <c r="D893">
        <v>276.23709100000002</v>
      </c>
      <c r="E893">
        <v>281.72818000000001</v>
      </c>
      <c r="F893">
        <v>280.41577100000001</v>
      </c>
      <c r="G893">
        <v>6432230</v>
      </c>
      <c r="I893">
        <f t="shared" si="67"/>
        <v>-8.6076714269815793E-3</v>
      </c>
      <c r="J893">
        <f t="shared" si="69"/>
        <v>8.6076714269815793E-3</v>
      </c>
      <c r="K893">
        <f t="shared" si="68"/>
        <v>7.4092007394875099E-5</v>
      </c>
      <c r="M893">
        <f t="shared" si="65"/>
        <v>-5.4416499999999814</v>
      </c>
      <c r="N893">
        <f t="shared" si="66"/>
        <v>5.4416499999999814</v>
      </c>
    </row>
    <row r="894" spans="1:14" x14ac:dyDescent="0.3">
      <c r="A894" s="1">
        <v>41492</v>
      </c>
      <c r="B894">
        <v>281.43136600000003</v>
      </c>
      <c r="C894">
        <v>285.834137</v>
      </c>
      <c r="D894">
        <v>277.42434700000001</v>
      </c>
      <c r="E894">
        <v>284.49847399999999</v>
      </c>
      <c r="F894">
        <v>283.173157</v>
      </c>
      <c r="G894">
        <v>8021889</v>
      </c>
      <c r="I894">
        <f t="shared" si="67"/>
        <v>4.2496515797709042E-3</v>
      </c>
      <c r="J894">
        <f t="shared" si="69"/>
        <v>4.2496515797709042E-3</v>
      </c>
      <c r="K894">
        <f t="shared" si="68"/>
        <v>1.805953854944934E-5</v>
      </c>
      <c r="M894">
        <f t="shared" si="65"/>
        <v>3.067107999999962</v>
      </c>
      <c r="N894">
        <f t="shared" si="66"/>
        <v>3.067107999999962</v>
      </c>
    </row>
    <row r="895" spans="1:14" x14ac:dyDescent="0.3">
      <c r="A895" s="1">
        <v>41493</v>
      </c>
      <c r="B895">
        <v>281.085083</v>
      </c>
      <c r="C895">
        <v>283.70697000000001</v>
      </c>
      <c r="D895">
        <v>268.91561899999999</v>
      </c>
      <c r="E895">
        <v>275.94027699999998</v>
      </c>
      <c r="F895">
        <v>274.65481599999998</v>
      </c>
      <c r="G895">
        <v>19514500</v>
      </c>
      <c r="I895">
        <f t="shared" si="67"/>
        <v>-1.3264845337530123E-2</v>
      </c>
      <c r="J895">
        <f t="shared" si="69"/>
        <v>1.3264845337530123E-2</v>
      </c>
      <c r="K895">
        <f t="shared" si="68"/>
        <v>1.7595612182859464E-4</v>
      </c>
      <c r="M895">
        <f t="shared" si="65"/>
        <v>-5.1448060000000169</v>
      </c>
      <c r="N895">
        <f t="shared" si="66"/>
        <v>5.1448060000000169</v>
      </c>
    </row>
    <row r="896" spans="1:14" x14ac:dyDescent="0.3">
      <c r="A896" s="1">
        <v>41494</v>
      </c>
      <c r="B896">
        <v>282.470215</v>
      </c>
      <c r="C896">
        <v>290.18743899999998</v>
      </c>
      <c r="D896">
        <v>272.37847900000003</v>
      </c>
      <c r="E896">
        <v>275.841339</v>
      </c>
      <c r="F896">
        <v>274.55636600000003</v>
      </c>
      <c r="G896">
        <v>16320666</v>
      </c>
      <c r="I896">
        <f t="shared" si="67"/>
        <v>-1.5574360096486643E-4</v>
      </c>
      <c r="J896">
        <f t="shared" si="69"/>
        <v>1.5574360096486643E-4</v>
      </c>
      <c r="K896">
        <f t="shared" si="68"/>
        <v>2.4256069241503544E-8</v>
      </c>
      <c r="M896">
        <f t="shared" si="65"/>
        <v>-6.6288759999999911</v>
      </c>
      <c r="N896">
        <f t="shared" si="66"/>
        <v>6.6288759999999911</v>
      </c>
    </row>
    <row r="897" spans="1:14" x14ac:dyDescent="0.3">
      <c r="A897" s="1">
        <v>41498</v>
      </c>
      <c r="B897">
        <v>279.00735500000002</v>
      </c>
      <c r="C897">
        <v>282.37127700000002</v>
      </c>
      <c r="D897">
        <v>275.29714999999999</v>
      </c>
      <c r="E897">
        <v>278.31478900000002</v>
      </c>
      <c r="F897">
        <v>277.01828</v>
      </c>
      <c r="G897">
        <v>6924266</v>
      </c>
      <c r="I897">
        <f t="shared" si="67"/>
        <v>3.8769320256962568E-3</v>
      </c>
      <c r="J897">
        <f t="shared" si="69"/>
        <v>3.8769320256962568E-3</v>
      </c>
      <c r="K897">
        <f t="shared" si="68"/>
        <v>1.5030601931869281E-5</v>
      </c>
      <c r="M897">
        <f t="shared" si="65"/>
        <v>-0.69256599999999935</v>
      </c>
      <c r="N897">
        <f t="shared" si="66"/>
        <v>0.69256599999999935</v>
      </c>
    </row>
    <row r="898" spans="1:14" x14ac:dyDescent="0.3">
      <c r="A898" s="1">
        <v>41499</v>
      </c>
      <c r="B898">
        <v>277.919037</v>
      </c>
      <c r="C898">
        <v>290.88000499999998</v>
      </c>
      <c r="D898">
        <v>273.12051400000001</v>
      </c>
      <c r="E898">
        <v>287.76345800000001</v>
      </c>
      <c r="F898">
        <v>286.42294299999998</v>
      </c>
      <c r="G898">
        <v>12221945</v>
      </c>
      <c r="I898">
        <f t="shared" si="67"/>
        <v>1.4499359332915509E-2</v>
      </c>
      <c r="J898">
        <f t="shared" si="69"/>
        <v>1.4499359332915509E-2</v>
      </c>
      <c r="K898">
        <f t="shared" si="68"/>
        <v>2.1023142106500409E-4</v>
      </c>
      <c r="M898">
        <f t="shared" si="65"/>
        <v>9.8444210000000112</v>
      </c>
      <c r="N898">
        <f t="shared" si="66"/>
        <v>9.8444210000000112</v>
      </c>
    </row>
    <row r="899" spans="1:14" x14ac:dyDescent="0.3">
      <c r="A899" s="1">
        <v>41500</v>
      </c>
      <c r="B899">
        <v>295.08492999999999</v>
      </c>
      <c r="C899">
        <v>320.95739700000001</v>
      </c>
      <c r="D899">
        <v>295.035461</v>
      </c>
      <c r="E899">
        <v>315.71365400000002</v>
      </c>
      <c r="F899">
        <v>314.24292000000003</v>
      </c>
      <c r="G899">
        <v>22815260</v>
      </c>
      <c r="I899">
        <f t="shared" si="67"/>
        <v>4.0257721010097627E-2</v>
      </c>
      <c r="J899">
        <f t="shared" si="69"/>
        <v>4.0257721010097627E-2</v>
      </c>
      <c r="K899">
        <f t="shared" si="68"/>
        <v>1.6206841009268559E-3</v>
      </c>
      <c r="M899">
        <f t="shared" si="65"/>
        <v>20.628724000000034</v>
      </c>
      <c r="N899">
        <f t="shared" si="66"/>
        <v>20.628724000000034</v>
      </c>
    </row>
    <row r="900" spans="1:14" x14ac:dyDescent="0.3">
      <c r="A900" s="1">
        <v>41502</v>
      </c>
      <c r="B900">
        <v>314.13064600000001</v>
      </c>
      <c r="C900">
        <v>319.96801799999997</v>
      </c>
      <c r="D900">
        <v>308.04589800000002</v>
      </c>
      <c r="E900">
        <v>310.61831699999999</v>
      </c>
      <c r="F900">
        <v>309.17132600000002</v>
      </c>
      <c r="G900">
        <v>15776944</v>
      </c>
      <c r="I900">
        <f t="shared" si="67"/>
        <v>-7.066302421435861E-3</v>
      </c>
      <c r="J900">
        <f t="shared" si="69"/>
        <v>7.066302421435861E-3</v>
      </c>
      <c r="K900">
        <f t="shared" si="68"/>
        <v>4.9932629911190316E-5</v>
      </c>
      <c r="M900">
        <f t="shared" ref="M900:M963" si="70">E900-B900</f>
        <v>-3.5123290000000225</v>
      </c>
      <c r="N900">
        <f t="shared" ref="N900:N963" si="71">ABS(M900)</f>
        <v>3.5123290000000225</v>
      </c>
    </row>
    <row r="901" spans="1:14" x14ac:dyDescent="0.3">
      <c r="A901" s="1">
        <v>41505</v>
      </c>
      <c r="B901">
        <v>303.93994099999998</v>
      </c>
      <c r="C901">
        <v>305.47348</v>
      </c>
      <c r="D901">
        <v>294.24392699999999</v>
      </c>
      <c r="E901">
        <v>298.49832199999997</v>
      </c>
      <c r="F901">
        <v>297.10778800000003</v>
      </c>
      <c r="G901">
        <v>9729411</v>
      </c>
      <c r="I901">
        <f t="shared" ref="I901:I964" si="72">LOG(E901/E900)</f>
        <v>-1.7285168168637465E-2</v>
      </c>
      <c r="J901">
        <f t="shared" si="69"/>
        <v>1.7285168168637465E-2</v>
      </c>
      <c r="K901">
        <f t="shared" ref="K901:K964" si="73">(J901*J901)</f>
        <v>2.9877703861807788E-4</v>
      </c>
      <c r="M901">
        <f t="shared" si="70"/>
        <v>-5.4416190000000029</v>
      </c>
      <c r="N901">
        <f t="shared" si="71"/>
        <v>5.4416190000000029</v>
      </c>
    </row>
    <row r="902" spans="1:14" x14ac:dyDescent="0.3">
      <c r="A902" s="1">
        <v>41506</v>
      </c>
      <c r="B902">
        <v>293.84817500000003</v>
      </c>
      <c r="C902">
        <v>295.23333700000001</v>
      </c>
      <c r="D902">
        <v>282.56915299999997</v>
      </c>
      <c r="E902">
        <v>284.894226</v>
      </c>
      <c r="F902">
        <v>283.56707799999998</v>
      </c>
      <c r="G902">
        <v>11309909</v>
      </c>
      <c r="I902">
        <f t="shared" si="72"/>
        <v>-2.0258246689786343E-2</v>
      </c>
      <c r="J902">
        <f t="shared" ref="J902:J965" si="74">ABS(I902)</f>
        <v>2.0258246689786343E-2</v>
      </c>
      <c r="K902">
        <f t="shared" si="73"/>
        <v>4.1039655894423935E-4</v>
      </c>
      <c r="M902">
        <f t="shared" si="70"/>
        <v>-8.9539490000000228</v>
      </c>
      <c r="N902">
        <f t="shared" si="71"/>
        <v>8.9539490000000228</v>
      </c>
    </row>
    <row r="903" spans="1:14" x14ac:dyDescent="0.3">
      <c r="A903" s="1">
        <v>41507</v>
      </c>
      <c r="B903">
        <v>287.71398900000003</v>
      </c>
      <c r="C903">
        <v>291.47366299999999</v>
      </c>
      <c r="D903">
        <v>275.59396400000003</v>
      </c>
      <c r="E903">
        <v>280.34304800000001</v>
      </c>
      <c r="F903">
        <v>279.03707900000001</v>
      </c>
      <c r="G903">
        <v>6701845</v>
      </c>
      <c r="I903">
        <f t="shared" si="72"/>
        <v>-6.9938565569041293E-3</v>
      </c>
      <c r="J903">
        <f t="shared" si="74"/>
        <v>6.9938565569041293E-3</v>
      </c>
      <c r="K903">
        <f t="shared" si="73"/>
        <v>4.8914029538550879E-5</v>
      </c>
      <c r="M903">
        <f t="shared" si="70"/>
        <v>-7.3709410000000162</v>
      </c>
      <c r="N903">
        <f t="shared" si="71"/>
        <v>7.3709410000000162</v>
      </c>
    </row>
    <row r="904" spans="1:14" x14ac:dyDescent="0.3">
      <c r="A904" s="1">
        <v>41508</v>
      </c>
      <c r="B904">
        <v>280.98614500000002</v>
      </c>
      <c r="C904">
        <v>291.77047700000003</v>
      </c>
      <c r="D904">
        <v>280.98614500000002</v>
      </c>
      <c r="E904">
        <v>288.85177599999997</v>
      </c>
      <c r="F904">
        <v>287.50619499999999</v>
      </c>
      <c r="G904">
        <v>10558499</v>
      </c>
      <c r="I904">
        <f t="shared" si="72"/>
        <v>1.2985251286297015E-2</v>
      </c>
      <c r="J904">
        <f t="shared" si="74"/>
        <v>1.2985251286297015E-2</v>
      </c>
      <c r="K904">
        <f t="shared" si="73"/>
        <v>1.686167509682783E-4</v>
      </c>
      <c r="M904">
        <f t="shared" si="70"/>
        <v>7.8656309999999507</v>
      </c>
      <c r="N904">
        <f t="shared" si="71"/>
        <v>7.8656309999999507</v>
      </c>
    </row>
    <row r="905" spans="1:14" x14ac:dyDescent="0.3">
      <c r="A905" s="1">
        <v>41509</v>
      </c>
      <c r="B905">
        <v>291.869415</v>
      </c>
      <c r="C905">
        <v>301.36752300000001</v>
      </c>
      <c r="D905">
        <v>290.978973</v>
      </c>
      <c r="E905">
        <v>297.75625600000001</v>
      </c>
      <c r="F905">
        <v>296.36917099999999</v>
      </c>
      <c r="G905">
        <v>10360596</v>
      </c>
      <c r="I905">
        <f t="shared" si="72"/>
        <v>1.318585284595762E-2</v>
      </c>
      <c r="J905">
        <f t="shared" si="74"/>
        <v>1.318585284595762E-2</v>
      </c>
      <c r="K905">
        <f t="shared" si="73"/>
        <v>1.7386671527524865E-4</v>
      </c>
      <c r="M905">
        <f t="shared" si="70"/>
        <v>5.886841000000004</v>
      </c>
      <c r="N905">
        <f t="shared" si="71"/>
        <v>5.886841000000004</v>
      </c>
    </row>
    <row r="906" spans="1:14" x14ac:dyDescent="0.3">
      <c r="A906" s="1">
        <v>41512</v>
      </c>
      <c r="B906">
        <v>298.30041499999999</v>
      </c>
      <c r="C906">
        <v>301.07070900000002</v>
      </c>
      <c r="D906">
        <v>290.38531499999999</v>
      </c>
      <c r="E906">
        <v>294.93652300000002</v>
      </c>
      <c r="F906">
        <v>293.56256100000002</v>
      </c>
      <c r="G906">
        <v>5473629</v>
      </c>
      <c r="I906">
        <f t="shared" si="72"/>
        <v>-4.1323389280741333E-3</v>
      </c>
      <c r="J906">
        <f t="shared" si="74"/>
        <v>4.1323389280741333E-3</v>
      </c>
      <c r="K906">
        <f t="shared" si="73"/>
        <v>1.7076225016476877E-5</v>
      </c>
      <c r="M906">
        <f t="shared" si="70"/>
        <v>-3.3638919999999644</v>
      </c>
      <c r="N906">
        <f t="shared" si="71"/>
        <v>3.3638919999999644</v>
      </c>
    </row>
    <row r="907" spans="1:14" x14ac:dyDescent="0.3">
      <c r="A907" s="1">
        <v>41513</v>
      </c>
      <c r="B907">
        <v>291.869415</v>
      </c>
      <c r="C907">
        <v>292.364105</v>
      </c>
      <c r="D907">
        <v>284.69635</v>
      </c>
      <c r="E907">
        <v>286.971924</v>
      </c>
      <c r="F907">
        <v>285.63510100000002</v>
      </c>
      <c r="G907">
        <v>6685315</v>
      </c>
      <c r="I907">
        <f t="shared" si="72"/>
        <v>-1.1889146597794848E-2</v>
      </c>
      <c r="J907">
        <f t="shared" si="74"/>
        <v>1.1889146597794848E-2</v>
      </c>
      <c r="K907">
        <f t="shared" si="73"/>
        <v>1.4135180682385681E-4</v>
      </c>
      <c r="M907">
        <f t="shared" si="70"/>
        <v>-4.8974910000000023</v>
      </c>
      <c r="N907">
        <f t="shared" si="71"/>
        <v>4.8974910000000023</v>
      </c>
    </row>
    <row r="908" spans="1:14" x14ac:dyDescent="0.3">
      <c r="A908" s="1">
        <v>41514</v>
      </c>
      <c r="B908">
        <v>286.971924</v>
      </c>
      <c r="C908">
        <v>296.32165500000002</v>
      </c>
      <c r="D908">
        <v>283.26171900000003</v>
      </c>
      <c r="E908">
        <v>294.788116</v>
      </c>
      <c r="F908">
        <v>293.41485599999999</v>
      </c>
      <c r="G908">
        <v>10516418</v>
      </c>
      <c r="I908">
        <f t="shared" si="72"/>
        <v>1.1670562064356618E-2</v>
      </c>
      <c r="J908">
        <f t="shared" si="74"/>
        <v>1.1670562064356618E-2</v>
      </c>
      <c r="K908">
        <f t="shared" si="73"/>
        <v>1.3620201889799979E-4</v>
      </c>
      <c r="M908">
        <f t="shared" si="70"/>
        <v>7.8161920000000009</v>
      </c>
      <c r="N908">
        <f t="shared" si="71"/>
        <v>7.8161920000000009</v>
      </c>
    </row>
    <row r="909" spans="1:14" x14ac:dyDescent="0.3">
      <c r="A909" s="1">
        <v>41515</v>
      </c>
      <c r="B909">
        <v>296.32165500000002</v>
      </c>
      <c r="C909">
        <v>305.72082499999999</v>
      </c>
      <c r="D909">
        <v>292.16622899999999</v>
      </c>
      <c r="E909">
        <v>302.75268599999998</v>
      </c>
      <c r="F909">
        <v>301.34234600000002</v>
      </c>
      <c r="G909">
        <v>10606219</v>
      </c>
      <c r="I909">
        <f t="shared" si="72"/>
        <v>1.1578033339537651E-2</v>
      </c>
      <c r="J909">
        <f t="shared" si="74"/>
        <v>1.1578033339537651E-2</v>
      </c>
      <c r="K909">
        <f t="shared" si="73"/>
        <v>1.3405085601144538E-4</v>
      </c>
      <c r="M909">
        <f t="shared" si="70"/>
        <v>6.4310309999999618</v>
      </c>
      <c r="N909">
        <f t="shared" si="71"/>
        <v>6.4310309999999618</v>
      </c>
    </row>
    <row r="910" spans="1:14" x14ac:dyDescent="0.3">
      <c r="A910" s="1">
        <v>41516</v>
      </c>
      <c r="B910">
        <v>304.780914</v>
      </c>
      <c r="C910">
        <v>305.42401100000001</v>
      </c>
      <c r="D910">
        <v>290.38531499999999</v>
      </c>
      <c r="E910">
        <v>296.07431000000003</v>
      </c>
      <c r="F910">
        <v>294.69506799999999</v>
      </c>
      <c r="G910">
        <v>6446936</v>
      </c>
      <c r="I910">
        <f t="shared" si="72"/>
        <v>-9.6872790300181338E-3</v>
      </c>
      <c r="J910">
        <f t="shared" si="74"/>
        <v>9.6872790300181338E-3</v>
      </c>
      <c r="K910">
        <f t="shared" si="73"/>
        <v>9.384337500542907E-5</v>
      </c>
      <c r="M910">
        <f t="shared" si="70"/>
        <v>-8.7066039999999703</v>
      </c>
      <c r="N910">
        <f t="shared" si="71"/>
        <v>8.7066039999999703</v>
      </c>
    </row>
    <row r="911" spans="1:14" x14ac:dyDescent="0.3">
      <c r="A911" s="1">
        <v>41519</v>
      </c>
      <c r="B911">
        <v>292.85879499999999</v>
      </c>
      <c r="C911">
        <v>298.79513500000002</v>
      </c>
      <c r="D911">
        <v>288.950714</v>
      </c>
      <c r="E911">
        <v>296.51953099999997</v>
      </c>
      <c r="F911">
        <v>295.138214</v>
      </c>
      <c r="G911">
        <v>6626720</v>
      </c>
      <c r="I911">
        <f t="shared" si="72"/>
        <v>6.525787024118957E-4</v>
      </c>
      <c r="J911">
        <f t="shared" si="74"/>
        <v>6.525787024118957E-4</v>
      </c>
      <c r="K911">
        <f t="shared" si="73"/>
        <v>4.2585896284159354E-7</v>
      </c>
      <c r="M911">
        <f t="shared" si="70"/>
        <v>3.6607359999999858</v>
      </c>
      <c r="N911">
        <f t="shared" si="71"/>
        <v>3.6607359999999858</v>
      </c>
    </row>
    <row r="912" spans="1:14" x14ac:dyDescent="0.3">
      <c r="A912" s="1">
        <v>41520</v>
      </c>
      <c r="B912">
        <v>298.79513500000002</v>
      </c>
      <c r="C912">
        <v>308.04589800000002</v>
      </c>
      <c r="D912">
        <v>292.51251200000002</v>
      </c>
      <c r="E912">
        <v>294.194458</v>
      </c>
      <c r="F912">
        <v>292.82397500000002</v>
      </c>
      <c r="G912">
        <v>8253806</v>
      </c>
      <c r="I912">
        <f t="shared" si="72"/>
        <v>-3.4188172528230383E-3</v>
      </c>
      <c r="J912">
        <f t="shared" si="74"/>
        <v>3.4188172528230383E-3</v>
      </c>
      <c r="K912">
        <f t="shared" si="73"/>
        <v>1.1688311408200468E-5</v>
      </c>
      <c r="M912">
        <f t="shared" si="70"/>
        <v>-4.6006770000000188</v>
      </c>
      <c r="N912">
        <f t="shared" si="71"/>
        <v>4.6006770000000188</v>
      </c>
    </row>
    <row r="913" spans="1:14" x14ac:dyDescent="0.3">
      <c r="A913" s="1">
        <v>41521</v>
      </c>
      <c r="B913">
        <v>299.19088699999998</v>
      </c>
      <c r="C913">
        <v>310.42044099999998</v>
      </c>
      <c r="D913">
        <v>297.06369000000001</v>
      </c>
      <c r="E913">
        <v>308.39218099999999</v>
      </c>
      <c r="F913">
        <v>306.95556599999998</v>
      </c>
      <c r="G913">
        <v>7834512</v>
      </c>
      <c r="I913">
        <f t="shared" si="72"/>
        <v>2.0468871100427073E-2</v>
      </c>
      <c r="J913">
        <f t="shared" si="74"/>
        <v>2.0468871100427073E-2</v>
      </c>
      <c r="K913">
        <f t="shared" si="73"/>
        <v>4.1897468412589858E-4</v>
      </c>
      <c r="M913">
        <f t="shared" si="70"/>
        <v>9.2012940000000185</v>
      </c>
      <c r="N913">
        <f t="shared" si="71"/>
        <v>9.2012940000000185</v>
      </c>
    </row>
    <row r="914" spans="1:14" x14ac:dyDescent="0.3">
      <c r="A914" s="1">
        <v>41522</v>
      </c>
      <c r="B914">
        <v>312.69601399999999</v>
      </c>
      <c r="C914">
        <v>320.90792800000003</v>
      </c>
      <c r="D914">
        <v>311.31088299999999</v>
      </c>
      <c r="E914">
        <v>314.72427399999998</v>
      </c>
      <c r="F914">
        <v>313.25814800000001</v>
      </c>
      <c r="G914">
        <v>8818699</v>
      </c>
      <c r="I914">
        <f t="shared" si="72"/>
        <v>8.8268820140764617E-3</v>
      </c>
      <c r="J914">
        <f t="shared" si="74"/>
        <v>8.8268820140764617E-3</v>
      </c>
      <c r="K914">
        <f t="shared" si="73"/>
        <v>7.7913846090426532E-5</v>
      </c>
      <c r="M914">
        <f t="shared" si="70"/>
        <v>2.0282599999999888</v>
      </c>
      <c r="N914">
        <f t="shared" si="71"/>
        <v>2.0282599999999888</v>
      </c>
    </row>
    <row r="915" spans="1:14" x14ac:dyDescent="0.3">
      <c r="A915" s="1">
        <v>41523</v>
      </c>
      <c r="B915">
        <v>314.92214999999999</v>
      </c>
      <c r="C915">
        <v>316.60409499999997</v>
      </c>
      <c r="D915">
        <v>308.88687099999999</v>
      </c>
      <c r="E915">
        <v>314.42746</v>
      </c>
      <c r="F915">
        <v>312.962738</v>
      </c>
      <c r="G915">
        <v>5228061</v>
      </c>
      <c r="I915">
        <f t="shared" si="72"/>
        <v>-4.0977298463545388E-4</v>
      </c>
      <c r="J915">
        <f t="shared" si="74"/>
        <v>4.0977298463545388E-4</v>
      </c>
      <c r="K915">
        <f t="shared" si="73"/>
        <v>1.6791389893704791E-7</v>
      </c>
      <c r="M915">
        <f t="shared" si="70"/>
        <v>-0.49468999999999141</v>
      </c>
      <c r="N915">
        <f t="shared" si="71"/>
        <v>0.49468999999999141</v>
      </c>
    </row>
    <row r="916" spans="1:14" x14ac:dyDescent="0.3">
      <c r="A916" s="1">
        <v>41527</v>
      </c>
      <c r="B916">
        <v>316.703033</v>
      </c>
      <c r="C916">
        <v>349.600189</v>
      </c>
      <c r="D916">
        <v>316.703033</v>
      </c>
      <c r="E916">
        <v>345.88998400000003</v>
      </c>
      <c r="F916">
        <v>344.27868699999999</v>
      </c>
      <c r="G916">
        <v>19224771</v>
      </c>
      <c r="I916">
        <f t="shared" si="72"/>
        <v>4.1417518840155876E-2</v>
      </c>
      <c r="J916">
        <f t="shared" si="74"/>
        <v>4.1417518840155876E-2</v>
      </c>
      <c r="K916">
        <f t="shared" si="73"/>
        <v>1.715410866874667E-3</v>
      </c>
      <c r="M916">
        <f t="shared" si="70"/>
        <v>29.186951000000022</v>
      </c>
      <c r="N916">
        <f t="shared" si="71"/>
        <v>29.186951000000022</v>
      </c>
    </row>
    <row r="917" spans="1:14" x14ac:dyDescent="0.3">
      <c r="A917" s="1">
        <v>41528</v>
      </c>
      <c r="B917">
        <v>344.80166600000001</v>
      </c>
      <c r="C917">
        <v>346.82989500000002</v>
      </c>
      <c r="D917">
        <v>332.63220200000001</v>
      </c>
      <c r="E917">
        <v>336.83709700000003</v>
      </c>
      <c r="F917">
        <v>335.26797499999998</v>
      </c>
      <c r="G917">
        <v>9215459</v>
      </c>
      <c r="I917">
        <f t="shared" si="72"/>
        <v>-1.1518070480553189E-2</v>
      </c>
      <c r="J917">
        <f t="shared" si="74"/>
        <v>1.1518070480553189E-2</v>
      </c>
      <c r="K917">
        <f t="shared" si="73"/>
        <v>1.3266594759499077E-4</v>
      </c>
      <c r="M917">
        <f t="shared" si="70"/>
        <v>-7.9645689999999831</v>
      </c>
      <c r="N917">
        <f t="shared" si="71"/>
        <v>7.9645689999999831</v>
      </c>
    </row>
    <row r="918" spans="1:14" x14ac:dyDescent="0.3">
      <c r="A918" s="1">
        <v>41529</v>
      </c>
      <c r="B918">
        <v>338.27169800000001</v>
      </c>
      <c r="C918">
        <v>338.37063599999999</v>
      </c>
      <c r="D918">
        <v>326.00329599999998</v>
      </c>
      <c r="E918">
        <v>329.91137700000002</v>
      </c>
      <c r="F918">
        <v>328.37454200000002</v>
      </c>
      <c r="G918">
        <v>6661518</v>
      </c>
      <c r="I918">
        <f t="shared" si="72"/>
        <v>-9.0226233136438405E-3</v>
      </c>
      <c r="J918">
        <f t="shared" si="74"/>
        <v>9.0226233136438405E-3</v>
      </c>
      <c r="K918">
        <f t="shared" si="73"/>
        <v>8.1407731459909354E-5</v>
      </c>
      <c r="M918">
        <f t="shared" si="70"/>
        <v>-8.360320999999999</v>
      </c>
      <c r="N918">
        <f t="shared" si="71"/>
        <v>8.360320999999999</v>
      </c>
    </row>
    <row r="919" spans="1:14" x14ac:dyDescent="0.3">
      <c r="A919" s="1">
        <v>41530</v>
      </c>
      <c r="B919">
        <v>328.47674599999999</v>
      </c>
      <c r="C919">
        <v>334.7099</v>
      </c>
      <c r="D919">
        <v>326.596924</v>
      </c>
      <c r="E919">
        <v>330.50500499999998</v>
      </c>
      <c r="F919">
        <v>328.96539300000001</v>
      </c>
      <c r="G919">
        <v>5971621</v>
      </c>
      <c r="I919">
        <f t="shared" si="72"/>
        <v>7.8074814969385079E-4</v>
      </c>
      <c r="J919">
        <f t="shared" si="74"/>
        <v>7.8074814969385079E-4</v>
      </c>
      <c r="K919">
        <f t="shared" si="73"/>
        <v>6.0956767325037161E-7</v>
      </c>
      <c r="M919">
        <f t="shared" si="70"/>
        <v>2.0282589999999914</v>
      </c>
      <c r="N919">
        <f t="shared" si="71"/>
        <v>2.0282589999999914</v>
      </c>
    </row>
    <row r="920" spans="1:14" x14ac:dyDescent="0.3">
      <c r="A920" s="1">
        <v>41533</v>
      </c>
      <c r="B920">
        <v>335.402466</v>
      </c>
      <c r="C920">
        <v>337.18338</v>
      </c>
      <c r="D920">
        <v>321.402649</v>
      </c>
      <c r="E920">
        <v>327.83364899999998</v>
      </c>
      <c r="F920">
        <v>326.30645800000002</v>
      </c>
      <c r="G920">
        <v>5795207</v>
      </c>
      <c r="I920">
        <f t="shared" si="72"/>
        <v>-3.524512894318562E-3</v>
      </c>
      <c r="J920">
        <f t="shared" si="74"/>
        <v>3.524512894318562E-3</v>
      </c>
      <c r="K920">
        <f t="shared" si="73"/>
        <v>1.2422191142217807E-5</v>
      </c>
      <c r="M920">
        <f t="shared" si="70"/>
        <v>-7.5688170000000241</v>
      </c>
      <c r="N920">
        <f t="shared" si="71"/>
        <v>7.5688170000000241</v>
      </c>
    </row>
    <row r="921" spans="1:14" x14ac:dyDescent="0.3">
      <c r="A921" s="1">
        <v>41534</v>
      </c>
      <c r="B921">
        <v>325.50860599999999</v>
      </c>
      <c r="C921">
        <v>334.06680299999999</v>
      </c>
      <c r="D921">
        <v>324.76654100000002</v>
      </c>
      <c r="E921">
        <v>331.49438500000002</v>
      </c>
      <c r="F921">
        <v>329.95016500000003</v>
      </c>
      <c r="G921">
        <v>4927964</v>
      </c>
      <c r="I921">
        <f t="shared" si="72"/>
        <v>4.8226488168390813E-3</v>
      </c>
      <c r="J921">
        <f t="shared" si="74"/>
        <v>4.8226488168390813E-3</v>
      </c>
      <c r="K921">
        <f t="shared" si="73"/>
        <v>2.3257941610559392E-5</v>
      </c>
      <c r="M921">
        <f t="shared" si="70"/>
        <v>5.9857790000000364</v>
      </c>
      <c r="N921">
        <f t="shared" si="71"/>
        <v>5.9857790000000364</v>
      </c>
    </row>
    <row r="922" spans="1:14" x14ac:dyDescent="0.3">
      <c r="A922" s="1">
        <v>41535</v>
      </c>
      <c r="B922">
        <v>337.38125600000001</v>
      </c>
      <c r="C922">
        <v>337.38125600000001</v>
      </c>
      <c r="D922">
        <v>329.41668700000002</v>
      </c>
      <c r="E922">
        <v>333.27529900000002</v>
      </c>
      <c r="F922">
        <v>331.72277800000001</v>
      </c>
      <c r="G922">
        <v>6614676</v>
      </c>
      <c r="I922">
        <f t="shared" si="72"/>
        <v>2.3269501961328443E-3</v>
      </c>
      <c r="J922">
        <f t="shared" si="74"/>
        <v>2.3269501961328443E-3</v>
      </c>
      <c r="K922">
        <f t="shared" si="73"/>
        <v>5.4146972152826826E-6</v>
      </c>
      <c r="M922">
        <f t="shared" si="70"/>
        <v>-4.1059569999999894</v>
      </c>
      <c r="N922">
        <f t="shared" si="71"/>
        <v>4.1059569999999894</v>
      </c>
    </row>
    <row r="923" spans="1:14" x14ac:dyDescent="0.3">
      <c r="A923" s="1">
        <v>41536</v>
      </c>
      <c r="B923">
        <v>341.14093000000003</v>
      </c>
      <c r="C923">
        <v>347.819275</v>
      </c>
      <c r="D923">
        <v>337.77700800000002</v>
      </c>
      <c r="E923">
        <v>345.44476300000002</v>
      </c>
      <c r="F923">
        <v>343.83554099999998</v>
      </c>
      <c r="G923">
        <v>9417331</v>
      </c>
      <c r="I923">
        <f t="shared" si="72"/>
        <v>1.5575486368063579E-2</v>
      </c>
      <c r="J923">
        <f t="shared" si="74"/>
        <v>1.5575486368063579E-2</v>
      </c>
      <c r="K923">
        <f t="shared" si="73"/>
        <v>2.4259577560173439E-4</v>
      </c>
      <c r="M923">
        <f t="shared" si="70"/>
        <v>4.3038329999999974</v>
      </c>
      <c r="N923">
        <f t="shared" si="71"/>
        <v>4.3038329999999974</v>
      </c>
    </row>
    <row r="924" spans="1:14" x14ac:dyDescent="0.3">
      <c r="A924" s="1">
        <v>41537</v>
      </c>
      <c r="B924">
        <v>341.239868</v>
      </c>
      <c r="C924">
        <v>351.08425899999997</v>
      </c>
      <c r="D924">
        <v>328.87252799999999</v>
      </c>
      <c r="E924">
        <v>334.75936899999999</v>
      </c>
      <c r="F924">
        <v>333.19992100000002</v>
      </c>
      <c r="G924">
        <v>11725374</v>
      </c>
      <c r="I924">
        <f t="shared" si="72"/>
        <v>-1.3645872523352367E-2</v>
      </c>
      <c r="J924">
        <f t="shared" si="74"/>
        <v>1.3645872523352367E-2</v>
      </c>
      <c r="K924">
        <f t="shared" si="73"/>
        <v>1.8620983692358309E-4</v>
      </c>
      <c r="M924">
        <f t="shared" si="70"/>
        <v>-6.4804990000000089</v>
      </c>
      <c r="N924">
        <f t="shared" si="71"/>
        <v>6.4804990000000089</v>
      </c>
    </row>
    <row r="925" spans="1:14" x14ac:dyDescent="0.3">
      <c r="A925" s="1">
        <v>41540</v>
      </c>
      <c r="B925">
        <v>334.06680299999999</v>
      </c>
      <c r="C925">
        <v>337.72753899999998</v>
      </c>
      <c r="D925">
        <v>327.58630399999998</v>
      </c>
      <c r="E925">
        <v>330.30712899999997</v>
      </c>
      <c r="F925">
        <v>328.76840199999998</v>
      </c>
      <c r="G925">
        <v>3980816</v>
      </c>
      <c r="I925">
        <f t="shared" si="72"/>
        <v>-5.8147934242684359E-3</v>
      </c>
      <c r="J925">
        <f t="shared" si="74"/>
        <v>5.8147934242684359E-3</v>
      </c>
      <c r="K925">
        <f t="shared" si="73"/>
        <v>3.3811822566915439E-5</v>
      </c>
      <c r="M925">
        <f t="shared" si="70"/>
        <v>-3.7596740000000182</v>
      </c>
      <c r="N925">
        <f t="shared" si="71"/>
        <v>3.7596740000000182</v>
      </c>
    </row>
    <row r="926" spans="1:14" x14ac:dyDescent="0.3">
      <c r="A926" s="1">
        <v>41541</v>
      </c>
      <c r="B926">
        <v>330.95022599999999</v>
      </c>
      <c r="C926">
        <v>338.61798099999999</v>
      </c>
      <c r="D926">
        <v>330.60394300000002</v>
      </c>
      <c r="E926">
        <v>333.52264400000001</v>
      </c>
      <c r="F926">
        <v>331.96896400000003</v>
      </c>
      <c r="G926">
        <v>8949693</v>
      </c>
      <c r="I926">
        <f t="shared" si="72"/>
        <v>4.2073778547050307E-3</v>
      </c>
      <c r="J926">
        <f t="shared" si="74"/>
        <v>4.2073778547050307E-3</v>
      </c>
      <c r="K926">
        <f t="shared" si="73"/>
        <v>1.7702028412262307E-5</v>
      </c>
      <c r="M926">
        <f t="shared" si="70"/>
        <v>2.5724180000000274</v>
      </c>
      <c r="N926">
        <f t="shared" si="71"/>
        <v>2.5724180000000274</v>
      </c>
    </row>
    <row r="927" spans="1:14" x14ac:dyDescent="0.3">
      <c r="A927" s="1">
        <v>41542</v>
      </c>
      <c r="B927">
        <v>335.50140399999998</v>
      </c>
      <c r="C927">
        <v>343.762787</v>
      </c>
      <c r="D927">
        <v>335.50140399999998</v>
      </c>
      <c r="E927">
        <v>340.44836400000003</v>
      </c>
      <c r="F927">
        <v>338.86242700000003</v>
      </c>
      <c r="G927">
        <v>9778598</v>
      </c>
      <c r="I927">
        <f t="shared" si="72"/>
        <v>8.9259265482384154E-3</v>
      </c>
      <c r="J927">
        <f t="shared" si="74"/>
        <v>8.9259265482384154E-3</v>
      </c>
      <c r="K927">
        <f t="shared" si="73"/>
        <v>7.9672164744547355E-5</v>
      </c>
      <c r="M927">
        <f t="shared" si="70"/>
        <v>4.9469600000000469</v>
      </c>
      <c r="N927">
        <f t="shared" si="71"/>
        <v>4.9469600000000469</v>
      </c>
    </row>
    <row r="928" spans="1:14" x14ac:dyDescent="0.3">
      <c r="A928" s="1">
        <v>41543</v>
      </c>
      <c r="B928">
        <v>338.66744999999997</v>
      </c>
      <c r="C928">
        <v>343.61437999999998</v>
      </c>
      <c r="D928">
        <v>337.38125600000001</v>
      </c>
      <c r="E928">
        <v>339.90417500000001</v>
      </c>
      <c r="F928">
        <v>338.32076999999998</v>
      </c>
      <c r="G928">
        <v>4884351</v>
      </c>
      <c r="I928">
        <f t="shared" si="72"/>
        <v>-6.9475254861676853E-4</v>
      </c>
      <c r="J928">
        <f t="shared" si="74"/>
        <v>6.9475254861676853E-4</v>
      </c>
      <c r="K928">
        <f t="shared" si="73"/>
        <v>4.8268110380949531E-7</v>
      </c>
      <c r="M928">
        <f t="shared" si="70"/>
        <v>1.2367250000000354</v>
      </c>
      <c r="N928">
        <f t="shared" si="71"/>
        <v>1.2367250000000354</v>
      </c>
    </row>
    <row r="929" spans="1:14" x14ac:dyDescent="0.3">
      <c r="A929" s="1">
        <v>41544</v>
      </c>
      <c r="B929">
        <v>339.36001599999997</v>
      </c>
      <c r="C929">
        <v>342.52606200000002</v>
      </c>
      <c r="D929">
        <v>334.75936899999999</v>
      </c>
      <c r="E929">
        <v>336.490814</v>
      </c>
      <c r="F929">
        <v>334.92330900000002</v>
      </c>
      <c r="G929">
        <v>3361138</v>
      </c>
      <c r="I929">
        <f t="shared" si="72"/>
        <v>-4.3832862604295548E-3</v>
      </c>
      <c r="J929">
        <f t="shared" si="74"/>
        <v>4.3832862604295548E-3</v>
      </c>
      <c r="K929">
        <f t="shared" si="73"/>
        <v>1.9213198440870511E-5</v>
      </c>
      <c r="M929">
        <f t="shared" si="70"/>
        <v>-2.8692019999999729</v>
      </c>
      <c r="N929">
        <f t="shared" si="71"/>
        <v>2.8692019999999729</v>
      </c>
    </row>
    <row r="930" spans="1:14" x14ac:dyDescent="0.3">
      <c r="A930" s="1">
        <v>41547</v>
      </c>
      <c r="B930">
        <v>334.512024</v>
      </c>
      <c r="C930">
        <v>335.897156</v>
      </c>
      <c r="D930">
        <v>326.49798600000003</v>
      </c>
      <c r="E930">
        <v>328.97146600000002</v>
      </c>
      <c r="F930">
        <v>327.43899499999998</v>
      </c>
      <c r="G930">
        <v>3529492</v>
      </c>
      <c r="I930">
        <f t="shared" si="72"/>
        <v>-9.8149825591054476E-3</v>
      </c>
      <c r="J930">
        <f t="shared" si="74"/>
        <v>9.8149825591054476E-3</v>
      </c>
      <c r="K930">
        <f t="shared" si="73"/>
        <v>9.6333882635544121E-5</v>
      </c>
      <c r="M930">
        <f t="shared" si="70"/>
        <v>-5.5405579999999759</v>
      </c>
      <c r="N930">
        <f t="shared" si="71"/>
        <v>5.5405579999999759</v>
      </c>
    </row>
    <row r="931" spans="1:14" x14ac:dyDescent="0.3">
      <c r="A931" s="1">
        <v>41548</v>
      </c>
      <c r="B931">
        <v>329.36721799999998</v>
      </c>
      <c r="C931">
        <v>336.19396999999998</v>
      </c>
      <c r="D931">
        <v>326.79480000000001</v>
      </c>
      <c r="E931">
        <v>332.08801299999999</v>
      </c>
      <c r="F931">
        <v>330.54101600000001</v>
      </c>
      <c r="G931">
        <v>5084572</v>
      </c>
      <c r="I931">
        <f t="shared" si="72"/>
        <v>4.0949694711658871E-3</v>
      </c>
      <c r="J931">
        <f t="shared" si="74"/>
        <v>4.0949694711658871E-3</v>
      </c>
      <c r="K931">
        <f t="shared" si="73"/>
        <v>1.6768774969780625E-5</v>
      </c>
      <c r="M931">
        <f t="shared" si="70"/>
        <v>2.7207950000000096</v>
      </c>
      <c r="N931">
        <f t="shared" si="71"/>
        <v>2.7207950000000096</v>
      </c>
    </row>
    <row r="932" spans="1:14" x14ac:dyDescent="0.3">
      <c r="A932" s="1">
        <v>41550</v>
      </c>
      <c r="B932">
        <v>332.13748199999998</v>
      </c>
      <c r="C932">
        <v>344.65325899999999</v>
      </c>
      <c r="D932">
        <v>330.55447400000003</v>
      </c>
      <c r="E932">
        <v>342.27871699999997</v>
      </c>
      <c r="F932">
        <v>340.684235</v>
      </c>
      <c r="G932">
        <v>8317379</v>
      </c>
      <c r="I932">
        <f t="shared" si="72"/>
        <v>1.312669575609731E-2</v>
      </c>
      <c r="J932">
        <f t="shared" si="74"/>
        <v>1.312669575609731E-2</v>
      </c>
      <c r="K932">
        <f t="shared" si="73"/>
        <v>1.7231014147314313E-4</v>
      </c>
      <c r="M932">
        <f t="shared" si="70"/>
        <v>10.141234999999995</v>
      </c>
      <c r="N932">
        <f t="shared" si="71"/>
        <v>10.141234999999995</v>
      </c>
    </row>
    <row r="933" spans="1:14" x14ac:dyDescent="0.3">
      <c r="A933" s="1">
        <v>41551</v>
      </c>
      <c r="B933">
        <v>341.33880599999998</v>
      </c>
      <c r="C933">
        <v>360.92867999999999</v>
      </c>
      <c r="D933">
        <v>340.74517800000001</v>
      </c>
      <c r="E933">
        <v>346.33520499999997</v>
      </c>
      <c r="F933">
        <v>344.72183200000001</v>
      </c>
      <c r="G933">
        <v>12392631</v>
      </c>
      <c r="I933">
        <f t="shared" si="72"/>
        <v>5.1167444527906673E-3</v>
      </c>
      <c r="J933">
        <f t="shared" si="74"/>
        <v>5.1167444527906673E-3</v>
      </c>
      <c r="K933">
        <f t="shared" si="73"/>
        <v>2.6181073795164063E-5</v>
      </c>
      <c r="M933">
        <f t="shared" si="70"/>
        <v>4.9963989999999967</v>
      </c>
      <c r="N933">
        <f t="shared" si="71"/>
        <v>4.9963989999999967</v>
      </c>
    </row>
    <row r="934" spans="1:14" x14ac:dyDescent="0.3">
      <c r="A934" s="1">
        <v>41554</v>
      </c>
      <c r="B934">
        <v>346.28573599999999</v>
      </c>
      <c r="C934">
        <v>349.05603000000002</v>
      </c>
      <c r="D934">
        <v>339.85470600000002</v>
      </c>
      <c r="E934">
        <v>344.20803799999999</v>
      </c>
      <c r="F934">
        <v>342.60458399999999</v>
      </c>
      <c r="G934">
        <v>5579954</v>
      </c>
      <c r="I934">
        <f t="shared" si="72"/>
        <v>-2.6756320378408462E-3</v>
      </c>
      <c r="J934">
        <f t="shared" si="74"/>
        <v>2.6756320378408462E-3</v>
      </c>
      <c r="K934">
        <f t="shared" si="73"/>
        <v>7.1590068019203597E-6</v>
      </c>
      <c r="M934">
        <f t="shared" si="70"/>
        <v>-2.077697999999998</v>
      </c>
      <c r="N934">
        <f t="shared" si="71"/>
        <v>2.077697999999998</v>
      </c>
    </row>
    <row r="935" spans="1:14" x14ac:dyDescent="0.3">
      <c r="A935" s="1">
        <v>41555</v>
      </c>
      <c r="B935">
        <v>348.462402</v>
      </c>
      <c r="C935">
        <v>355.58599900000002</v>
      </c>
      <c r="D935">
        <v>346.08785999999998</v>
      </c>
      <c r="E935">
        <v>346.82989500000002</v>
      </c>
      <c r="F935">
        <v>345.214203</v>
      </c>
      <c r="G935">
        <v>7376181</v>
      </c>
      <c r="I935">
        <f t="shared" si="72"/>
        <v>3.2955166042369882E-3</v>
      </c>
      <c r="J935">
        <f t="shared" si="74"/>
        <v>3.2955166042369882E-3</v>
      </c>
      <c r="K935">
        <f t="shared" si="73"/>
        <v>1.086042968880169E-5</v>
      </c>
      <c r="M935">
        <f t="shared" si="70"/>
        <v>-1.6325069999999755</v>
      </c>
      <c r="N935">
        <f t="shared" si="71"/>
        <v>1.6325069999999755</v>
      </c>
    </row>
    <row r="936" spans="1:14" x14ac:dyDescent="0.3">
      <c r="A936" s="1">
        <v>41556</v>
      </c>
      <c r="B936">
        <v>347.07724000000002</v>
      </c>
      <c r="C936">
        <v>352.56835899999999</v>
      </c>
      <c r="D936">
        <v>346.28573599999999</v>
      </c>
      <c r="E936">
        <v>350.44116200000002</v>
      </c>
      <c r="F936">
        <v>348.80865499999999</v>
      </c>
      <c r="G936">
        <v>8902894</v>
      </c>
      <c r="I936">
        <f t="shared" si="72"/>
        <v>4.4985872801799809E-3</v>
      </c>
      <c r="J936">
        <f t="shared" si="74"/>
        <v>4.4985872801799809E-3</v>
      </c>
      <c r="K936">
        <f t="shared" si="73"/>
        <v>2.0237287517397118E-5</v>
      </c>
      <c r="M936">
        <f t="shared" si="70"/>
        <v>3.3639220000000023</v>
      </c>
      <c r="N936">
        <f t="shared" si="71"/>
        <v>3.3639220000000023</v>
      </c>
    </row>
    <row r="937" spans="1:14" x14ac:dyDescent="0.3">
      <c r="A937" s="1">
        <v>41557</v>
      </c>
      <c r="B937">
        <v>350.24328600000001</v>
      </c>
      <c r="C937">
        <v>369.88262900000001</v>
      </c>
      <c r="D937">
        <v>348.36346400000002</v>
      </c>
      <c r="E937">
        <v>367.70599399999998</v>
      </c>
      <c r="F937">
        <v>365.99307299999998</v>
      </c>
      <c r="G937">
        <v>12500036</v>
      </c>
      <c r="I937">
        <f t="shared" si="72"/>
        <v>2.0885597682839485E-2</v>
      </c>
      <c r="J937">
        <f t="shared" si="74"/>
        <v>2.0885597682839485E-2</v>
      </c>
      <c r="K937">
        <f t="shared" si="73"/>
        <v>4.3620819056943008E-4</v>
      </c>
      <c r="M937">
        <f t="shared" si="70"/>
        <v>17.462707999999964</v>
      </c>
      <c r="N937">
        <f t="shared" si="71"/>
        <v>17.462707999999964</v>
      </c>
    </row>
    <row r="938" spans="1:14" x14ac:dyDescent="0.3">
      <c r="A938" s="1">
        <v>41558</v>
      </c>
      <c r="B938">
        <v>371.02044699999999</v>
      </c>
      <c r="C938">
        <v>385.465485</v>
      </c>
      <c r="D938">
        <v>364.63888500000002</v>
      </c>
      <c r="E938">
        <v>381.21112099999999</v>
      </c>
      <c r="F938">
        <v>379.435272</v>
      </c>
      <c r="G938">
        <v>18217505</v>
      </c>
      <c r="I938">
        <f t="shared" si="72"/>
        <v>1.5664852351994159E-2</v>
      </c>
      <c r="J938">
        <f t="shared" si="74"/>
        <v>1.5664852351994159E-2</v>
      </c>
      <c r="K938">
        <f t="shared" si="73"/>
        <v>2.4538759920977697E-4</v>
      </c>
      <c r="M938">
        <f t="shared" si="70"/>
        <v>10.190674000000001</v>
      </c>
      <c r="N938">
        <f t="shared" si="71"/>
        <v>10.190674000000001</v>
      </c>
    </row>
    <row r="939" spans="1:14" x14ac:dyDescent="0.3">
      <c r="A939" s="1">
        <v>41561</v>
      </c>
      <c r="B939">
        <v>382.00262500000002</v>
      </c>
      <c r="C939">
        <v>389.12622099999999</v>
      </c>
      <c r="D939">
        <v>381.60687300000001</v>
      </c>
      <c r="E939">
        <v>386.306488</v>
      </c>
      <c r="F939">
        <v>384.50689699999998</v>
      </c>
      <c r="G939">
        <v>7250344</v>
      </c>
      <c r="I939">
        <f t="shared" si="72"/>
        <v>5.7664404203065546E-3</v>
      </c>
      <c r="J939">
        <f t="shared" si="74"/>
        <v>5.7664404203065546E-3</v>
      </c>
      <c r="K939">
        <f t="shared" si="73"/>
        <v>3.3251835120945234E-5</v>
      </c>
      <c r="M939">
        <f t="shared" si="70"/>
        <v>4.3038629999999785</v>
      </c>
      <c r="N939">
        <f t="shared" si="71"/>
        <v>4.3038629999999785</v>
      </c>
    </row>
    <row r="940" spans="1:14" x14ac:dyDescent="0.3">
      <c r="A940" s="1">
        <v>41562</v>
      </c>
      <c r="B940">
        <v>386.70224000000002</v>
      </c>
      <c r="C940">
        <v>388.829407</v>
      </c>
      <c r="D940">
        <v>378.24295000000001</v>
      </c>
      <c r="E940">
        <v>384.72345000000001</v>
      </c>
      <c r="F940">
        <v>382.93124399999999</v>
      </c>
      <c r="G940">
        <v>8382534</v>
      </c>
      <c r="I940">
        <f t="shared" si="72"/>
        <v>-1.7833435517894299E-3</v>
      </c>
      <c r="J940">
        <f t="shared" si="74"/>
        <v>1.7833435517894299E-3</v>
      </c>
      <c r="K940">
        <f t="shared" si="73"/>
        <v>3.1803142237089389E-6</v>
      </c>
      <c r="M940">
        <f t="shared" si="70"/>
        <v>-1.9787900000000036</v>
      </c>
      <c r="N940">
        <f t="shared" si="71"/>
        <v>1.9787900000000036</v>
      </c>
    </row>
    <row r="941" spans="1:14" x14ac:dyDescent="0.3">
      <c r="A941" s="1">
        <v>41564</v>
      </c>
      <c r="B941">
        <v>381.35952800000001</v>
      </c>
      <c r="C941">
        <v>381.35952800000001</v>
      </c>
      <c r="D941">
        <v>366.66711400000003</v>
      </c>
      <c r="E941">
        <v>369.437408</v>
      </c>
      <c r="F941">
        <v>367.71640000000002</v>
      </c>
      <c r="G941">
        <v>10044506</v>
      </c>
      <c r="I941">
        <f t="shared" si="72"/>
        <v>-1.760779006867624E-2</v>
      </c>
      <c r="J941">
        <f t="shared" si="74"/>
        <v>1.760779006867624E-2</v>
      </c>
      <c r="K941">
        <f t="shared" si="73"/>
        <v>3.1003427110257365E-4</v>
      </c>
      <c r="M941">
        <f t="shared" si="70"/>
        <v>-11.922120000000007</v>
      </c>
      <c r="N941">
        <f t="shared" si="71"/>
        <v>11.922120000000007</v>
      </c>
    </row>
    <row r="942" spans="1:14" x14ac:dyDescent="0.3">
      <c r="A942" s="1">
        <v>41565</v>
      </c>
      <c r="B942">
        <v>372.55398600000001</v>
      </c>
      <c r="C942">
        <v>377.74826000000002</v>
      </c>
      <c r="D942">
        <v>370.52572600000002</v>
      </c>
      <c r="E942">
        <v>375.62109400000003</v>
      </c>
      <c r="F942">
        <v>373.871307</v>
      </c>
      <c r="G942">
        <v>7006105</v>
      </c>
      <c r="I942">
        <f t="shared" si="72"/>
        <v>7.2091046970238258E-3</v>
      </c>
      <c r="J942">
        <f t="shared" si="74"/>
        <v>7.2091046970238258E-3</v>
      </c>
      <c r="K942">
        <f t="shared" si="73"/>
        <v>5.1971190532650991E-5</v>
      </c>
      <c r="M942">
        <f t="shared" si="70"/>
        <v>3.0671080000000188</v>
      </c>
      <c r="N942">
        <f t="shared" si="71"/>
        <v>3.0671080000000188</v>
      </c>
    </row>
    <row r="943" spans="1:14" x14ac:dyDescent="0.3">
      <c r="A943" s="1">
        <v>41568</v>
      </c>
      <c r="B943">
        <v>375.967377</v>
      </c>
      <c r="C943">
        <v>387.34533699999997</v>
      </c>
      <c r="D943">
        <v>374.63171399999999</v>
      </c>
      <c r="E943">
        <v>376.01684599999999</v>
      </c>
      <c r="F943">
        <v>374.265198</v>
      </c>
      <c r="G943">
        <v>6983295</v>
      </c>
      <c r="I943">
        <f t="shared" si="72"/>
        <v>4.5732903180621654E-4</v>
      </c>
      <c r="J943">
        <f t="shared" si="74"/>
        <v>4.5732903180621654E-4</v>
      </c>
      <c r="K943">
        <f t="shared" si="73"/>
        <v>2.0914984333281142E-7</v>
      </c>
      <c r="M943">
        <f t="shared" si="70"/>
        <v>4.9468999999987773E-2</v>
      </c>
      <c r="N943">
        <f t="shared" si="71"/>
        <v>4.9468999999987773E-2</v>
      </c>
    </row>
    <row r="944" spans="1:14" x14ac:dyDescent="0.3">
      <c r="A944" s="1">
        <v>41569</v>
      </c>
      <c r="B944">
        <v>376.36312900000001</v>
      </c>
      <c r="C944">
        <v>381.01324499999998</v>
      </c>
      <c r="D944">
        <v>372.10876500000001</v>
      </c>
      <c r="E944">
        <v>375.967377</v>
      </c>
      <c r="F944">
        <v>374.21597300000002</v>
      </c>
      <c r="G944">
        <v>5220688</v>
      </c>
      <c r="I944">
        <f t="shared" si="72"/>
        <v>-5.7139799211620952E-5</v>
      </c>
      <c r="J944">
        <f t="shared" si="74"/>
        <v>5.7139799211620952E-5</v>
      </c>
      <c r="K944">
        <f t="shared" si="73"/>
        <v>3.2649566539443583E-9</v>
      </c>
      <c r="M944">
        <f t="shared" si="70"/>
        <v>-0.39575200000001587</v>
      </c>
      <c r="N944">
        <f t="shared" si="71"/>
        <v>0.39575200000001587</v>
      </c>
    </row>
    <row r="945" spans="1:14" x14ac:dyDescent="0.3">
      <c r="A945" s="1">
        <v>41570</v>
      </c>
      <c r="B945">
        <v>377.105164</v>
      </c>
      <c r="C945">
        <v>378.29244999999997</v>
      </c>
      <c r="D945">
        <v>364.19366500000001</v>
      </c>
      <c r="E945">
        <v>370.67416400000002</v>
      </c>
      <c r="F945">
        <v>368.94741800000003</v>
      </c>
      <c r="G945">
        <v>6433606</v>
      </c>
      <c r="I945">
        <f t="shared" si="72"/>
        <v>-6.157845724982472E-3</v>
      </c>
      <c r="J945">
        <f t="shared" si="74"/>
        <v>6.157845724982472E-3</v>
      </c>
      <c r="K945">
        <f t="shared" si="73"/>
        <v>3.7919063972684904E-5</v>
      </c>
      <c r="M945">
        <f t="shared" si="70"/>
        <v>-6.4309999999999832</v>
      </c>
      <c r="N945">
        <f t="shared" si="71"/>
        <v>6.4309999999999832</v>
      </c>
    </row>
    <row r="946" spans="1:14" x14ac:dyDescent="0.3">
      <c r="A946" s="1">
        <v>41571</v>
      </c>
      <c r="B946">
        <v>373.09814499999999</v>
      </c>
      <c r="C946">
        <v>380.61749300000002</v>
      </c>
      <c r="D946">
        <v>370.42678799999999</v>
      </c>
      <c r="E946">
        <v>375.274811</v>
      </c>
      <c r="F946">
        <v>373.52664199999998</v>
      </c>
      <c r="G946">
        <v>7415137</v>
      </c>
      <c r="I946">
        <f t="shared" si="72"/>
        <v>5.3570981573735797E-3</v>
      </c>
      <c r="J946">
        <f t="shared" si="74"/>
        <v>5.3570981573735797E-3</v>
      </c>
      <c r="K946">
        <f t="shared" si="73"/>
        <v>2.8698500667735401E-5</v>
      </c>
      <c r="M946">
        <f t="shared" si="70"/>
        <v>2.1766660000000115</v>
      </c>
      <c r="N946">
        <f t="shared" si="71"/>
        <v>2.1766660000000115</v>
      </c>
    </row>
    <row r="947" spans="1:14" x14ac:dyDescent="0.3">
      <c r="A947" s="1">
        <v>41572</v>
      </c>
      <c r="B947">
        <v>374.08752399999997</v>
      </c>
      <c r="C947">
        <v>375.37374899999998</v>
      </c>
      <c r="D947">
        <v>368.64590500000003</v>
      </c>
      <c r="E947">
        <v>372.25717200000003</v>
      </c>
      <c r="F947">
        <v>370.52304099999998</v>
      </c>
      <c r="G947">
        <v>2997007</v>
      </c>
      <c r="I947">
        <f t="shared" si="72"/>
        <v>-3.5063411726211904E-3</v>
      </c>
      <c r="J947">
        <f t="shared" si="74"/>
        <v>3.5063411726211904E-3</v>
      </c>
      <c r="K947">
        <f t="shared" si="73"/>
        <v>1.2294428418818545E-5</v>
      </c>
      <c r="M947">
        <f t="shared" si="70"/>
        <v>-1.830351999999948</v>
      </c>
      <c r="N947">
        <f t="shared" si="71"/>
        <v>1.830351999999948</v>
      </c>
    </row>
    <row r="948" spans="1:14" x14ac:dyDescent="0.3">
      <c r="A948" s="1">
        <v>41575</v>
      </c>
      <c r="B948">
        <v>373.14761399999998</v>
      </c>
      <c r="C948">
        <v>377.74826000000002</v>
      </c>
      <c r="D948">
        <v>370.129974</v>
      </c>
      <c r="E948">
        <v>373.59283399999998</v>
      </c>
      <c r="F948">
        <v>371.85247800000002</v>
      </c>
      <c r="G948">
        <v>3457771</v>
      </c>
      <c r="I948">
        <f t="shared" si="72"/>
        <v>1.5554635696334454E-3</v>
      </c>
      <c r="J948">
        <f t="shared" si="74"/>
        <v>1.5554635696334454E-3</v>
      </c>
      <c r="K948">
        <f t="shared" si="73"/>
        <v>2.4194669164568203E-6</v>
      </c>
      <c r="M948">
        <f t="shared" si="70"/>
        <v>0.44522000000000617</v>
      </c>
      <c r="N948">
        <f t="shared" si="71"/>
        <v>0.44522000000000617</v>
      </c>
    </row>
    <row r="949" spans="1:14" x14ac:dyDescent="0.3">
      <c r="A949" s="1">
        <v>41576</v>
      </c>
      <c r="B949">
        <v>373.69177200000001</v>
      </c>
      <c r="C949">
        <v>380.12280299999998</v>
      </c>
      <c r="D949">
        <v>371.02044699999999</v>
      </c>
      <c r="E949">
        <v>377.59985399999999</v>
      </c>
      <c r="F949">
        <v>375.84085099999999</v>
      </c>
      <c r="G949">
        <v>5728430</v>
      </c>
      <c r="I949">
        <f t="shared" si="72"/>
        <v>4.6332804041172328E-3</v>
      </c>
      <c r="J949">
        <f t="shared" si="74"/>
        <v>4.6332804041172328E-3</v>
      </c>
      <c r="K949">
        <f t="shared" si="73"/>
        <v>2.1467287303176749E-5</v>
      </c>
      <c r="M949">
        <f t="shared" si="70"/>
        <v>3.908081999999979</v>
      </c>
      <c r="N949">
        <f t="shared" si="71"/>
        <v>3.908081999999979</v>
      </c>
    </row>
    <row r="950" spans="1:14" x14ac:dyDescent="0.3">
      <c r="A950" s="1">
        <v>41577</v>
      </c>
      <c r="B950">
        <v>378.93554699999999</v>
      </c>
      <c r="C950">
        <v>380.07333399999999</v>
      </c>
      <c r="D950">
        <v>373.19708300000002</v>
      </c>
      <c r="E950">
        <v>375.57162499999998</v>
      </c>
      <c r="F950">
        <v>373.82205199999999</v>
      </c>
      <c r="G950">
        <v>5382081</v>
      </c>
      <c r="I950">
        <f t="shared" si="72"/>
        <v>-2.3390444714214116E-3</v>
      </c>
      <c r="J950">
        <f t="shared" si="74"/>
        <v>2.3390444714214116E-3</v>
      </c>
      <c r="K950">
        <f t="shared" si="73"/>
        <v>5.4711290392870713E-6</v>
      </c>
      <c r="M950">
        <f t="shared" si="70"/>
        <v>-3.3639220000000023</v>
      </c>
      <c r="N950">
        <f t="shared" si="71"/>
        <v>3.3639220000000023</v>
      </c>
    </row>
    <row r="951" spans="1:14" x14ac:dyDescent="0.3">
      <c r="A951" s="1">
        <v>41578</v>
      </c>
      <c r="B951">
        <v>375.967377</v>
      </c>
      <c r="C951">
        <v>382.29946899999999</v>
      </c>
      <c r="D951">
        <v>375.17587300000002</v>
      </c>
      <c r="E951">
        <v>377.105164</v>
      </c>
      <c r="F951">
        <v>375.34845000000001</v>
      </c>
      <c r="G951">
        <v>9207354</v>
      </c>
      <c r="I951">
        <f t="shared" si="72"/>
        <v>1.7697063515008794E-3</v>
      </c>
      <c r="J951">
        <f t="shared" si="74"/>
        <v>1.7697063515008794E-3</v>
      </c>
      <c r="K951">
        <f t="shared" si="73"/>
        <v>3.1318605705425542E-6</v>
      </c>
      <c r="M951">
        <f t="shared" si="70"/>
        <v>1.137787000000003</v>
      </c>
      <c r="N951">
        <f t="shared" si="71"/>
        <v>1.137787000000003</v>
      </c>
    </row>
    <row r="952" spans="1:14" x14ac:dyDescent="0.3">
      <c r="A952" s="1">
        <v>41579</v>
      </c>
      <c r="B952">
        <v>379.92492700000003</v>
      </c>
      <c r="C952">
        <v>384.87185699999998</v>
      </c>
      <c r="D952">
        <v>379.13342299999999</v>
      </c>
      <c r="E952">
        <v>380.51855499999999</v>
      </c>
      <c r="F952">
        <v>378.74594100000002</v>
      </c>
      <c r="G952">
        <v>4537774</v>
      </c>
      <c r="I952">
        <f t="shared" si="72"/>
        <v>3.913359281464808E-3</v>
      </c>
      <c r="J952">
        <f t="shared" si="74"/>
        <v>3.913359281464808E-3</v>
      </c>
      <c r="K952">
        <f t="shared" si="73"/>
        <v>1.5314380865826757E-5</v>
      </c>
      <c r="M952">
        <f t="shared" si="70"/>
        <v>0.59362799999996696</v>
      </c>
      <c r="N952">
        <f t="shared" si="71"/>
        <v>0.59362799999996696</v>
      </c>
    </row>
    <row r="953" spans="1:14" x14ac:dyDescent="0.3">
      <c r="A953" s="1">
        <v>41583</v>
      </c>
      <c r="B953">
        <v>382.89309700000001</v>
      </c>
      <c r="C953">
        <v>396.69503800000001</v>
      </c>
      <c r="D953">
        <v>382.89309700000001</v>
      </c>
      <c r="E953">
        <v>391.10501099999999</v>
      </c>
      <c r="F953">
        <v>389.28308099999998</v>
      </c>
      <c r="G953">
        <v>9161527</v>
      </c>
      <c r="I953">
        <f t="shared" si="72"/>
        <v>1.1917541482756694E-2</v>
      </c>
      <c r="J953">
        <f t="shared" si="74"/>
        <v>1.1917541482756694E-2</v>
      </c>
      <c r="K953">
        <f t="shared" si="73"/>
        <v>1.4202779499322663E-4</v>
      </c>
      <c r="M953">
        <f t="shared" si="70"/>
        <v>8.2119139999999788</v>
      </c>
      <c r="N953">
        <f t="shared" si="71"/>
        <v>8.2119139999999788</v>
      </c>
    </row>
    <row r="954" spans="1:14" x14ac:dyDescent="0.3">
      <c r="A954" s="1">
        <v>41584</v>
      </c>
      <c r="B954">
        <v>393.08377100000001</v>
      </c>
      <c r="C954">
        <v>396.54663099999999</v>
      </c>
      <c r="D954">
        <v>385.861267</v>
      </c>
      <c r="E954">
        <v>386.90011600000003</v>
      </c>
      <c r="F954">
        <v>385.09777800000001</v>
      </c>
      <c r="G954">
        <v>6589128</v>
      </c>
      <c r="I954">
        <f t="shared" si="72"/>
        <v>-4.6945204182392121E-3</v>
      </c>
      <c r="J954">
        <f t="shared" si="74"/>
        <v>4.6945204182392121E-3</v>
      </c>
      <c r="K954">
        <f t="shared" si="73"/>
        <v>2.2038521957264866E-5</v>
      </c>
      <c r="M954">
        <f t="shared" si="70"/>
        <v>-6.1836549999999875</v>
      </c>
      <c r="N954">
        <f t="shared" si="71"/>
        <v>6.1836549999999875</v>
      </c>
    </row>
    <row r="955" spans="1:14" x14ac:dyDescent="0.3">
      <c r="A955" s="1">
        <v>41585</v>
      </c>
      <c r="B955">
        <v>386.75170900000001</v>
      </c>
      <c r="C955">
        <v>390.70925899999997</v>
      </c>
      <c r="D955">
        <v>373.34548999999998</v>
      </c>
      <c r="E955">
        <v>376.11578400000002</v>
      </c>
      <c r="F955">
        <v>374.36370799999997</v>
      </c>
      <c r="G955">
        <v>5746480</v>
      </c>
      <c r="I955">
        <f t="shared" si="72"/>
        <v>-1.2277300610524849E-2</v>
      </c>
      <c r="J955">
        <f t="shared" si="74"/>
        <v>1.2277300610524849E-2</v>
      </c>
      <c r="K955">
        <f t="shared" si="73"/>
        <v>1.5073211028119384E-4</v>
      </c>
      <c r="M955">
        <f t="shared" si="70"/>
        <v>-10.635924999999986</v>
      </c>
      <c r="N955">
        <f t="shared" si="71"/>
        <v>10.635924999999986</v>
      </c>
    </row>
    <row r="956" spans="1:14" x14ac:dyDescent="0.3">
      <c r="A956" s="1">
        <v>41586</v>
      </c>
      <c r="B956">
        <v>374.78012100000001</v>
      </c>
      <c r="C956">
        <v>386.85064699999998</v>
      </c>
      <c r="D956">
        <v>367.31024200000002</v>
      </c>
      <c r="E956">
        <v>380.07333399999999</v>
      </c>
      <c r="F956">
        <v>378.302795</v>
      </c>
      <c r="G956">
        <v>12795552</v>
      </c>
      <c r="I956">
        <f t="shared" si="72"/>
        <v>4.5458411879119474E-3</v>
      </c>
      <c r="J956">
        <f t="shared" si="74"/>
        <v>4.5458411879119474E-3</v>
      </c>
      <c r="K956">
        <f t="shared" si="73"/>
        <v>2.0664672105716704E-5</v>
      </c>
      <c r="M956">
        <f t="shared" si="70"/>
        <v>5.2932129999999802</v>
      </c>
      <c r="N956">
        <f t="shared" si="71"/>
        <v>5.2932129999999802</v>
      </c>
    </row>
    <row r="957" spans="1:14" x14ac:dyDescent="0.3">
      <c r="A957" s="1">
        <v>41589</v>
      </c>
      <c r="B957">
        <v>375.967377</v>
      </c>
      <c r="C957">
        <v>381.90368699999999</v>
      </c>
      <c r="D957">
        <v>370.52572600000002</v>
      </c>
      <c r="E957">
        <v>373.09814499999999</v>
      </c>
      <c r="F957">
        <v>371.36010700000003</v>
      </c>
      <c r="G957">
        <v>10867678</v>
      </c>
      <c r="I957">
        <f t="shared" si="72"/>
        <v>-8.0443107231593629E-3</v>
      </c>
      <c r="J957">
        <f t="shared" si="74"/>
        <v>8.0443107231593629E-3</v>
      </c>
      <c r="K957">
        <f t="shared" si="73"/>
        <v>6.4710935010736718E-5</v>
      </c>
      <c r="M957">
        <f t="shared" si="70"/>
        <v>-2.8692320000000109</v>
      </c>
      <c r="N957">
        <f t="shared" si="71"/>
        <v>2.8692320000000109</v>
      </c>
    </row>
    <row r="958" spans="1:14" x14ac:dyDescent="0.3">
      <c r="A958" s="1">
        <v>41590</v>
      </c>
      <c r="B958">
        <v>373.79070999999999</v>
      </c>
      <c r="C958">
        <v>375.32427999999999</v>
      </c>
      <c r="D958">
        <v>354.29977400000001</v>
      </c>
      <c r="E958">
        <v>356.17962599999998</v>
      </c>
      <c r="F958">
        <v>354.52038599999997</v>
      </c>
      <c r="G958">
        <v>8371308</v>
      </c>
      <c r="I958">
        <f t="shared" si="72"/>
        <v>-2.0154016232500866E-2</v>
      </c>
      <c r="J958">
        <f t="shared" si="74"/>
        <v>2.0154016232500866E-2</v>
      </c>
      <c r="K958">
        <f t="shared" si="73"/>
        <v>4.0618437029990838E-4</v>
      </c>
      <c r="M958">
        <f t="shared" si="70"/>
        <v>-17.611084000000005</v>
      </c>
      <c r="N958">
        <f t="shared" si="71"/>
        <v>17.611084000000005</v>
      </c>
    </row>
    <row r="959" spans="1:14" x14ac:dyDescent="0.3">
      <c r="A959" s="1">
        <v>41591</v>
      </c>
      <c r="B959">
        <v>358.15838600000001</v>
      </c>
      <c r="C959">
        <v>365.52932700000002</v>
      </c>
      <c r="D959">
        <v>358.15838600000001</v>
      </c>
      <c r="E959">
        <v>362.31381199999998</v>
      </c>
      <c r="F959">
        <v>360.62600700000002</v>
      </c>
      <c r="G959">
        <v>7569112</v>
      </c>
      <c r="I959">
        <f t="shared" si="72"/>
        <v>7.4158168192331349E-3</v>
      </c>
      <c r="J959">
        <f t="shared" si="74"/>
        <v>7.4158168192331349E-3</v>
      </c>
      <c r="K959">
        <f t="shared" si="73"/>
        <v>5.499433909642105E-5</v>
      </c>
      <c r="M959">
        <f t="shared" si="70"/>
        <v>4.1554259999999772</v>
      </c>
      <c r="N959">
        <f t="shared" si="71"/>
        <v>4.1554259999999772</v>
      </c>
    </row>
    <row r="960" spans="1:14" x14ac:dyDescent="0.3">
      <c r="A960" s="1">
        <v>41592</v>
      </c>
      <c r="B960">
        <v>368.15121499999998</v>
      </c>
      <c r="C960">
        <v>384.12982199999999</v>
      </c>
      <c r="D960">
        <v>368.15121499999998</v>
      </c>
      <c r="E960">
        <v>382.942566</v>
      </c>
      <c r="F960">
        <v>381.158661</v>
      </c>
      <c r="G960">
        <v>12412670</v>
      </c>
      <c r="I960">
        <f t="shared" si="72"/>
        <v>2.4048752683652273E-2</v>
      </c>
      <c r="J960">
        <f t="shared" si="74"/>
        <v>2.4048752683652273E-2</v>
      </c>
      <c r="K960">
        <f t="shared" si="73"/>
        <v>5.7834250563947238E-4</v>
      </c>
      <c r="M960">
        <f t="shared" si="70"/>
        <v>14.79135100000002</v>
      </c>
      <c r="N960">
        <f t="shared" si="71"/>
        <v>14.79135100000002</v>
      </c>
    </row>
    <row r="961" spans="1:14" x14ac:dyDescent="0.3">
      <c r="A961" s="1">
        <v>41596</v>
      </c>
      <c r="B961">
        <v>383.88247699999999</v>
      </c>
      <c r="C961">
        <v>389.81881700000002</v>
      </c>
      <c r="D961">
        <v>377.99560500000001</v>
      </c>
      <c r="E961">
        <v>388.08737200000002</v>
      </c>
      <c r="F961">
        <v>386.27951000000002</v>
      </c>
      <c r="G961">
        <v>11666439</v>
      </c>
      <c r="I961">
        <f t="shared" si="72"/>
        <v>5.795868378189805E-3</v>
      </c>
      <c r="J961">
        <f t="shared" si="74"/>
        <v>5.795868378189805E-3</v>
      </c>
      <c r="K961">
        <f t="shared" si="73"/>
        <v>3.3592090257300521E-5</v>
      </c>
      <c r="M961">
        <f t="shared" si="70"/>
        <v>4.2048950000000218</v>
      </c>
      <c r="N961">
        <f t="shared" si="71"/>
        <v>4.2048950000000218</v>
      </c>
    </row>
    <row r="962" spans="1:14" x14ac:dyDescent="0.3">
      <c r="A962" s="1">
        <v>41597</v>
      </c>
      <c r="B962">
        <v>390.80819700000001</v>
      </c>
      <c r="C962">
        <v>391.55023199999999</v>
      </c>
      <c r="D962">
        <v>382.99203499999999</v>
      </c>
      <c r="E962">
        <v>387.19693000000001</v>
      </c>
      <c r="F962">
        <v>385.39321899999999</v>
      </c>
      <c r="G962">
        <v>4708349</v>
      </c>
      <c r="I962">
        <f t="shared" si="72"/>
        <v>-9.9760621000610761E-4</v>
      </c>
      <c r="J962">
        <f t="shared" si="74"/>
        <v>9.9760621000610761E-4</v>
      </c>
      <c r="K962">
        <f t="shared" si="73"/>
        <v>9.9521815024275011E-7</v>
      </c>
      <c r="M962">
        <f t="shared" si="70"/>
        <v>-3.611266999999998</v>
      </c>
      <c r="N962">
        <f t="shared" si="71"/>
        <v>3.611266999999998</v>
      </c>
    </row>
    <row r="963" spans="1:14" x14ac:dyDescent="0.3">
      <c r="A963" s="1">
        <v>41598</v>
      </c>
      <c r="B963">
        <v>384.67398100000003</v>
      </c>
      <c r="C963">
        <v>388.23577899999998</v>
      </c>
      <c r="D963">
        <v>380.32067899999998</v>
      </c>
      <c r="E963">
        <v>381.90368699999999</v>
      </c>
      <c r="F963">
        <v>380.12463400000001</v>
      </c>
      <c r="G963">
        <v>4937027</v>
      </c>
      <c r="I963">
        <f t="shared" si="72"/>
        <v>-5.9780540355341208E-3</v>
      </c>
      <c r="J963">
        <f t="shared" si="74"/>
        <v>5.9780540355341208E-3</v>
      </c>
      <c r="K963">
        <f t="shared" si="73"/>
        <v>3.5737130051765784E-5</v>
      </c>
      <c r="M963">
        <f t="shared" si="70"/>
        <v>-2.7702940000000353</v>
      </c>
      <c r="N963">
        <f t="shared" si="71"/>
        <v>2.7702940000000353</v>
      </c>
    </row>
    <row r="964" spans="1:14" x14ac:dyDescent="0.3">
      <c r="A964" s="1">
        <v>41599</v>
      </c>
      <c r="B964">
        <v>379.331299</v>
      </c>
      <c r="C964">
        <v>382.39840700000002</v>
      </c>
      <c r="D964">
        <v>377.30304000000001</v>
      </c>
      <c r="E964">
        <v>379.08395400000001</v>
      </c>
      <c r="F964">
        <v>377.31802399999998</v>
      </c>
      <c r="G964">
        <v>3671278</v>
      </c>
      <c r="I964">
        <f t="shared" si="72"/>
        <v>-3.2184493435717496E-3</v>
      </c>
      <c r="J964">
        <f t="shared" si="74"/>
        <v>3.2184493435717496E-3</v>
      </c>
      <c r="K964">
        <f t="shared" si="73"/>
        <v>1.0358416177137426E-5</v>
      </c>
      <c r="M964">
        <f t="shared" ref="M964:M1027" si="75">E964-B964</f>
        <v>-0.24734499999999571</v>
      </c>
      <c r="N964">
        <f t="shared" ref="N964:N1027" si="76">ABS(M964)</f>
        <v>0.24734499999999571</v>
      </c>
    </row>
    <row r="965" spans="1:14" x14ac:dyDescent="0.3">
      <c r="A965" s="1">
        <v>41600</v>
      </c>
      <c r="B965">
        <v>380.66696200000001</v>
      </c>
      <c r="C965">
        <v>380.66696200000001</v>
      </c>
      <c r="D965">
        <v>368.052277</v>
      </c>
      <c r="E965">
        <v>370.17944299999999</v>
      </c>
      <c r="F965">
        <v>368.45498700000002</v>
      </c>
      <c r="G965">
        <v>6255613</v>
      </c>
      <c r="I965">
        <f t="shared" ref="I965:I1028" si="77">LOG(E965/E964)</f>
        <v>-1.0323104228316921E-2</v>
      </c>
      <c r="J965">
        <f t="shared" si="74"/>
        <v>1.0323104228316921E-2</v>
      </c>
      <c r="K965">
        <f t="shared" ref="K965:K1028" si="78">(J965*J965)</f>
        <v>1.0656648090869468E-4</v>
      </c>
      <c r="M965">
        <f t="shared" si="75"/>
        <v>-10.48751900000002</v>
      </c>
      <c r="N965">
        <f t="shared" si="76"/>
        <v>10.48751900000002</v>
      </c>
    </row>
    <row r="966" spans="1:14" x14ac:dyDescent="0.3">
      <c r="A966" s="1">
        <v>41603</v>
      </c>
      <c r="B966">
        <v>373.19708300000002</v>
      </c>
      <c r="C966">
        <v>382.99203499999999</v>
      </c>
      <c r="D966">
        <v>373.19708300000002</v>
      </c>
      <c r="E966">
        <v>382.05212399999999</v>
      </c>
      <c r="F966">
        <v>380.27236900000003</v>
      </c>
      <c r="G966">
        <v>3853065</v>
      </c>
      <c r="I966">
        <f t="shared" si="77"/>
        <v>1.3710320848459618E-2</v>
      </c>
      <c r="J966">
        <f t="shared" ref="J966:J1029" si="79">ABS(I966)</f>
        <v>1.3710320848459618E-2</v>
      </c>
      <c r="K966">
        <f t="shared" si="78"/>
        <v>1.8797289776770646E-4</v>
      </c>
      <c r="M966">
        <f t="shared" si="75"/>
        <v>8.8550409999999715</v>
      </c>
      <c r="N966">
        <f t="shared" si="76"/>
        <v>8.8550409999999715</v>
      </c>
    </row>
    <row r="967" spans="1:14" x14ac:dyDescent="0.3">
      <c r="A967" s="1">
        <v>41604</v>
      </c>
      <c r="B967">
        <v>383.53619400000002</v>
      </c>
      <c r="C967">
        <v>387.246399</v>
      </c>
      <c r="D967">
        <v>375.027466</v>
      </c>
      <c r="E967">
        <v>386.10861199999999</v>
      </c>
      <c r="F967">
        <v>384.30996699999997</v>
      </c>
      <c r="G967">
        <v>5239356</v>
      </c>
      <c r="I967">
        <f t="shared" si="77"/>
        <v>4.5868700340373735E-3</v>
      </c>
      <c r="J967">
        <f t="shared" si="79"/>
        <v>4.5868700340373735E-3</v>
      </c>
      <c r="K967">
        <f t="shared" si="78"/>
        <v>2.1039376709150015E-5</v>
      </c>
      <c r="M967">
        <f t="shared" si="75"/>
        <v>2.5724179999999706</v>
      </c>
      <c r="N967">
        <f t="shared" si="76"/>
        <v>2.5724179999999706</v>
      </c>
    </row>
    <row r="968" spans="1:14" x14ac:dyDescent="0.3">
      <c r="A968" s="1">
        <v>41605</v>
      </c>
      <c r="B968">
        <v>389.32409699999999</v>
      </c>
      <c r="C968">
        <v>395.65618899999998</v>
      </c>
      <c r="D968">
        <v>388.43365499999999</v>
      </c>
      <c r="E968">
        <v>394.96362299999998</v>
      </c>
      <c r="F968">
        <v>393.12374899999998</v>
      </c>
      <c r="G968">
        <v>6778369</v>
      </c>
      <c r="I968">
        <f t="shared" si="77"/>
        <v>9.8476095127187843E-3</v>
      </c>
      <c r="J968">
        <f t="shared" si="79"/>
        <v>9.8476095127187843E-3</v>
      </c>
      <c r="K968">
        <f t="shared" si="78"/>
        <v>9.6975413114989495E-5</v>
      </c>
      <c r="M968">
        <f t="shared" si="75"/>
        <v>5.6395259999999894</v>
      </c>
      <c r="N968">
        <f t="shared" si="76"/>
        <v>5.6395259999999894</v>
      </c>
    </row>
    <row r="969" spans="1:14" x14ac:dyDescent="0.3">
      <c r="A969" s="1">
        <v>41606</v>
      </c>
      <c r="B969">
        <v>398.82223499999998</v>
      </c>
      <c r="C969">
        <v>400.75152600000001</v>
      </c>
      <c r="D969">
        <v>390.41244499999999</v>
      </c>
      <c r="E969">
        <v>393.67742900000002</v>
      </c>
      <c r="F969">
        <v>391.84353599999997</v>
      </c>
      <c r="G969">
        <v>9209776</v>
      </c>
      <c r="I969">
        <f t="shared" si="77"/>
        <v>-1.416582235201681E-3</v>
      </c>
      <c r="J969">
        <f t="shared" si="79"/>
        <v>1.416582235201681E-3</v>
      </c>
      <c r="K969">
        <f t="shared" si="78"/>
        <v>2.006705229088991E-6</v>
      </c>
      <c r="M969">
        <f t="shared" si="75"/>
        <v>-5.14480599999996</v>
      </c>
      <c r="N969">
        <f t="shared" si="76"/>
        <v>5.14480599999996</v>
      </c>
    </row>
    <row r="970" spans="1:14" x14ac:dyDescent="0.3">
      <c r="A970" s="1">
        <v>41607</v>
      </c>
      <c r="B970">
        <v>394.76574699999998</v>
      </c>
      <c r="C970">
        <v>397.58551</v>
      </c>
      <c r="D970">
        <v>391.10501099999999</v>
      </c>
      <c r="E970">
        <v>394.46893299999999</v>
      </c>
      <c r="F970">
        <v>392.631348</v>
      </c>
      <c r="G970">
        <v>4868508</v>
      </c>
      <c r="I970">
        <f t="shared" si="77"/>
        <v>8.7228959426372259E-4</v>
      </c>
      <c r="J970">
        <f t="shared" si="79"/>
        <v>8.7228959426372259E-4</v>
      </c>
      <c r="K970">
        <f t="shared" si="78"/>
        <v>7.6088913626076976E-7</v>
      </c>
      <c r="M970">
        <f t="shared" si="75"/>
        <v>-0.29681399999998348</v>
      </c>
      <c r="N970">
        <f t="shared" si="76"/>
        <v>0.29681399999998348</v>
      </c>
    </row>
    <row r="971" spans="1:14" x14ac:dyDescent="0.3">
      <c r="A971" s="1">
        <v>41610</v>
      </c>
      <c r="B971">
        <v>393.77636699999999</v>
      </c>
      <c r="C971">
        <v>399.56427000000002</v>
      </c>
      <c r="D971">
        <v>391.89651500000002</v>
      </c>
      <c r="E971">
        <v>395.65618899999998</v>
      </c>
      <c r="F971">
        <v>393.81304899999998</v>
      </c>
      <c r="G971">
        <v>7712473</v>
      </c>
      <c r="I971">
        <f t="shared" si="77"/>
        <v>1.3051581404394893E-3</v>
      </c>
      <c r="J971">
        <f t="shared" si="79"/>
        <v>1.3051581404394893E-3</v>
      </c>
      <c r="K971">
        <f t="shared" si="78"/>
        <v>1.7034377715554658E-6</v>
      </c>
      <c r="M971">
        <f t="shared" si="75"/>
        <v>1.8798219999999901</v>
      </c>
      <c r="N971">
        <f t="shared" si="76"/>
        <v>1.8798219999999901</v>
      </c>
    </row>
    <row r="972" spans="1:14" x14ac:dyDescent="0.3">
      <c r="A972" s="1">
        <v>41611</v>
      </c>
      <c r="B972">
        <v>396.744507</v>
      </c>
      <c r="C972">
        <v>399.415863</v>
      </c>
      <c r="D972">
        <v>391.00607300000001</v>
      </c>
      <c r="E972">
        <v>394.81521600000002</v>
      </c>
      <c r="F972">
        <v>392.97601300000002</v>
      </c>
      <c r="G972">
        <v>7643867</v>
      </c>
      <c r="I972">
        <f t="shared" si="77"/>
        <v>-9.240816778838351E-4</v>
      </c>
      <c r="J972">
        <f t="shared" si="79"/>
        <v>9.240816778838351E-4</v>
      </c>
      <c r="K972">
        <f t="shared" si="78"/>
        <v>8.5392694740060393E-7</v>
      </c>
      <c r="M972">
        <f t="shared" si="75"/>
        <v>-1.9292909999999779</v>
      </c>
      <c r="N972">
        <f t="shared" si="76"/>
        <v>1.9292909999999779</v>
      </c>
    </row>
    <row r="973" spans="1:14" x14ac:dyDescent="0.3">
      <c r="A973" s="1">
        <v>41612</v>
      </c>
      <c r="B973">
        <v>393.08377100000001</v>
      </c>
      <c r="C973">
        <v>396.54663099999999</v>
      </c>
      <c r="D973">
        <v>386.45489500000002</v>
      </c>
      <c r="E973">
        <v>388.48312399999998</v>
      </c>
      <c r="F973">
        <v>386.67343099999999</v>
      </c>
      <c r="G973">
        <v>4973951</v>
      </c>
      <c r="I973">
        <f t="shared" si="77"/>
        <v>-7.0217243664524205E-3</v>
      </c>
      <c r="J973">
        <f t="shared" si="79"/>
        <v>7.0217243664524205E-3</v>
      </c>
      <c r="K973">
        <f t="shared" si="78"/>
        <v>4.9304613078431644E-5</v>
      </c>
      <c r="M973">
        <f t="shared" si="75"/>
        <v>-4.6006470000000377</v>
      </c>
      <c r="N973">
        <f t="shared" si="76"/>
        <v>4.6006470000000377</v>
      </c>
    </row>
    <row r="974" spans="1:14" x14ac:dyDescent="0.3">
      <c r="A974" s="1">
        <v>41613</v>
      </c>
      <c r="B974">
        <v>396.24981700000001</v>
      </c>
      <c r="C974">
        <v>396.744507</v>
      </c>
      <c r="D974">
        <v>384.080353</v>
      </c>
      <c r="E974">
        <v>386.15808099999998</v>
      </c>
      <c r="F974">
        <v>384.35919200000001</v>
      </c>
      <c r="G974">
        <v>5074094</v>
      </c>
      <c r="I974">
        <f t="shared" si="77"/>
        <v>-2.6070298630271704E-3</v>
      </c>
      <c r="J974">
        <f t="shared" si="79"/>
        <v>2.6070298630271704E-3</v>
      </c>
      <c r="K974">
        <f t="shared" si="78"/>
        <v>6.7966047067154669E-6</v>
      </c>
      <c r="M974">
        <f t="shared" si="75"/>
        <v>-10.091736000000026</v>
      </c>
      <c r="N974">
        <f t="shared" si="76"/>
        <v>10.091736000000026</v>
      </c>
    </row>
    <row r="975" spans="1:14" x14ac:dyDescent="0.3">
      <c r="A975" s="1">
        <v>41614</v>
      </c>
      <c r="B975">
        <v>382.89309700000001</v>
      </c>
      <c r="C975">
        <v>390.41244499999999</v>
      </c>
      <c r="D975">
        <v>381.854218</v>
      </c>
      <c r="E975">
        <v>386.75170900000001</v>
      </c>
      <c r="F975">
        <v>384.95004299999999</v>
      </c>
      <c r="G975">
        <v>4703974</v>
      </c>
      <c r="I975">
        <f t="shared" si="77"/>
        <v>6.6711385657665693E-4</v>
      </c>
      <c r="J975">
        <f t="shared" si="79"/>
        <v>6.6711385657665693E-4</v>
      </c>
      <c r="K975">
        <f t="shared" si="78"/>
        <v>4.450408976365804E-7</v>
      </c>
      <c r="M975">
        <f t="shared" si="75"/>
        <v>3.8586119999999937</v>
      </c>
      <c r="N975">
        <f t="shared" si="76"/>
        <v>3.8586119999999937</v>
      </c>
    </row>
    <row r="976" spans="1:14" x14ac:dyDescent="0.3">
      <c r="A976" s="1">
        <v>41617</v>
      </c>
      <c r="B976">
        <v>398.22860700000001</v>
      </c>
      <c r="C976">
        <v>398.32754499999999</v>
      </c>
      <c r="D976">
        <v>385.36654700000003</v>
      </c>
      <c r="E976">
        <v>389.27462800000001</v>
      </c>
      <c r="F976">
        <v>387.46121199999999</v>
      </c>
      <c r="G976">
        <v>7931898</v>
      </c>
      <c r="I976">
        <f t="shared" si="77"/>
        <v>2.823856892641711E-3</v>
      </c>
      <c r="J976">
        <f t="shared" si="79"/>
        <v>2.823856892641711E-3</v>
      </c>
      <c r="K976">
        <f t="shared" si="78"/>
        <v>7.9741677501200999E-6</v>
      </c>
      <c r="M976">
        <f t="shared" si="75"/>
        <v>-8.9539790000000039</v>
      </c>
      <c r="N976">
        <f t="shared" si="76"/>
        <v>8.9539790000000039</v>
      </c>
    </row>
    <row r="977" spans="1:14" x14ac:dyDescent="0.3">
      <c r="A977" s="1">
        <v>41618</v>
      </c>
      <c r="B977">
        <v>390.610321</v>
      </c>
      <c r="C977">
        <v>392.19332900000001</v>
      </c>
      <c r="D977">
        <v>385.21814000000001</v>
      </c>
      <c r="E977">
        <v>386.553833</v>
      </c>
      <c r="F977">
        <v>384.75311299999998</v>
      </c>
      <c r="G977">
        <v>7677943</v>
      </c>
      <c r="I977">
        <f t="shared" si="77"/>
        <v>-3.0461143371038986E-3</v>
      </c>
      <c r="J977">
        <f t="shared" si="79"/>
        <v>3.0461143371038986E-3</v>
      </c>
      <c r="K977">
        <f t="shared" si="78"/>
        <v>9.2788125547099233E-6</v>
      </c>
      <c r="M977">
        <f t="shared" si="75"/>
        <v>-4.0564880000000016</v>
      </c>
      <c r="N977">
        <f t="shared" si="76"/>
        <v>4.0564880000000016</v>
      </c>
    </row>
    <row r="978" spans="1:14" x14ac:dyDescent="0.3">
      <c r="A978" s="1">
        <v>41619</v>
      </c>
      <c r="B978">
        <v>381.11218300000002</v>
      </c>
      <c r="C978">
        <v>382.64575200000002</v>
      </c>
      <c r="D978">
        <v>372.10876500000001</v>
      </c>
      <c r="E978">
        <v>373.79070999999999</v>
      </c>
      <c r="F978">
        <v>372.04943800000001</v>
      </c>
      <c r="G978">
        <v>8412969</v>
      </c>
      <c r="I978">
        <f t="shared" si="77"/>
        <v>-1.4581480568190383E-2</v>
      </c>
      <c r="J978">
        <f t="shared" si="79"/>
        <v>1.4581480568190383E-2</v>
      </c>
      <c r="K978">
        <f t="shared" si="78"/>
        <v>2.1261957556051374E-4</v>
      </c>
      <c r="M978">
        <f t="shared" si="75"/>
        <v>-7.3214730000000259</v>
      </c>
      <c r="N978">
        <f t="shared" si="76"/>
        <v>7.3214730000000259</v>
      </c>
    </row>
    <row r="979" spans="1:14" x14ac:dyDescent="0.3">
      <c r="A979" s="1">
        <v>41620</v>
      </c>
      <c r="B979">
        <v>370.129974</v>
      </c>
      <c r="C979">
        <v>370.129974</v>
      </c>
      <c r="D979">
        <v>355.19021600000002</v>
      </c>
      <c r="E979">
        <v>356.62484699999999</v>
      </c>
      <c r="F979">
        <v>354.96353099999999</v>
      </c>
      <c r="G979">
        <v>15588961</v>
      </c>
      <c r="I979">
        <f t="shared" si="77"/>
        <v>-2.0416905104476493E-2</v>
      </c>
      <c r="J979">
        <f t="shared" si="79"/>
        <v>2.0416905104476493E-2</v>
      </c>
      <c r="K979">
        <f t="shared" si="78"/>
        <v>4.1685001404519824E-4</v>
      </c>
      <c r="M979">
        <f t="shared" si="75"/>
        <v>-13.505127000000016</v>
      </c>
      <c r="N979">
        <f t="shared" si="76"/>
        <v>13.505127000000016</v>
      </c>
    </row>
    <row r="980" spans="1:14" x14ac:dyDescent="0.3">
      <c r="A980" s="1">
        <v>41621</v>
      </c>
      <c r="B980">
        <v>360.23611499999998</v>
      </c>
      <c r="C980">
        <v>367.95333900000003</v>
      </c>
      <c r="D980">
        <v>359.54354899999998</v>
      </c>
      <c r="E980">
        <v>366.41976899999997</v>
      </c>
      <c r="F980">
        <v>364.71283</v>
      </c>
      <c r="G980">
        <v>8694409</v>
      </c>
      <c r="I980">
        <f t="shared" si="77"/>
        <v>1.1767298246543567E-2</v>
      </c>
      <c r="J980">
        <f t="shared" si="79"/>
        <v>1.1767298246543567E-2</v>
      </c>
      <c r="K980">
        <f t="shared" si="78"/>
        <v>1.3846930802310732E-4</v>
      </c>
      <c r="M980">
        <f t="shared" si="75"/>
        <v>6.18365399999999</v>
      </c>
      <c r="N980">
        <f t="shared" si="76"/>
        <v>6.18365399999999</v>
      </c>
    </row>
    <row r="981" spans="1:14" x14ac:dyDescent="0.3">
      <c r="A981" s="1">
        <v>41624</v>
      </c>
      <c r="B981">
        <v>364.09472699999998</v>
      </c>
      <c r="C981">
        <v>367.161835</v>
      </c>
      <c r="D981">
        <v>361.96752900000001</v>
      </c>
      <c r="E981">
        <v>364.14419600000002</v>
      </c>
      <c r="F981">
        <v>362.44784499999997</v>
      </c>
      <c r="G981">
        <v>4804778</v>
      </c>
      <c r="I981">
        <f t="shared" si="77"/>
        <v>-2.7055043514929533E-3</v>
      </c>
      <c r="J981">
        <f t="shared" si="79"/>
        <v>2.7055043514929533E-3</v>
      </c>
      <c r="K981">
        <f t="shared" si="78"/>
        <v>7.3197537959473055E-6</v>
      </c>
      <c r="M981">
        <f t="shared" si="75"/>
        <v>4.9469000000044616E-2</v>
      </c>
      <c r="N981">
        <f t="shared" si="76"/>
        <v>4.9469000000044616E-2</v>
      </c>
    </row>
    <row r="982" spans="1:14" x14ac:dyDescent="0.3">
      <c r="A982" s="1">
        <v>41625</v>
      </c>
      <c r="B982">
        <v>367.75546300000002</v>
      </c>
      <c r="C982">
        <v>370.970978</v>
      </c>
      <c r="D982">
        <v>360.78027300000002</v>
      </c>
      <c r="E982">
        <v>362.956909</v>
      </c>
      <c r="F982">
        <v>361.26611300000002</v>
      </c>
      <c r="G982">
        <v>7048915</v>
      </c>
      <c r="I982">
        <f t="shared" si="77"/>
        <v>-1.4183244868715558E-3</v>
      </c>
      <c r="J982">
        <f t="shared" si="79"/>
        <v>1.4183244868715558E-3</v>
      </c>
      <c r="K982">
        <f t="shared" si="78"/>
        <v>2.0116443500594618E-6</v>
      </c>
      <c r="M982">
        <f t="shared" si="75"/>
        <v>-4.7985540000000242</v>
      </c>
      <c r="N982">
        <f t="shared" si="76"/>
        <v>4.7985540000000242</v>
      </c>
    </row>
    <row r="983" spans="1:14" x14ac:dyDescent="0.3">
      <c r="A983" s="1">
        <v>41626</v>
      </c>
      <c r="B983">
        <v>363.10534699999999</v>
      </c>
      <c r="C983">
        <v>366.91449</v>
      </c>
      <c r="D983">
        <v>358.653076</v>
      </c>
      <c r="E983">
        <v>364.58941700000003</v>
      </c>
      <c r="F983">
        <v>362.89099099999999</v>
      </c>
      <c r="G983">
        <v>8827030</v>
      </c>
      <c r="I983">
        <f t="shared" si="77"/>
        <v>1.9489904096057864E-3</v>
      </c>
      <c r="J983">
        <f t="shared" si="79"/>
        <v>1.9489904096057864E-3</v>
      </c>
      <c r="K983">
        <f t="shared" si="78"/>
        <v>3.798563616735331E-6</v>
      </c>
      <c r="M983">
        <f t="shared" si="75"/>
        <v>1.4840700000000311</v>
      </c>
      <c r="N983">
        <f t="shared" si="76"/>
        <v>1.4840700000000311</v>
      </c>
    </row>
    <row r="984" spans="1:14" x14ac:dyDescent="0.3">
      <c r="A984" s="1">
        <v>41627</v>
      </c>
      <c r="B984">
        <v>368.052277</v>
      </c>
      <c r="C984">
        <v>369.04165599999999</v>
      </c>
      <c r="D984">
        <v>360.186646</v>
      </c>
      <c r="E984">
        <v>365.628265</v>
      </c>
      <c r="F984">
        <v>363.92501800000002</v>
      </c>
      <c r="G984">
        <v>7497623</v>
      </c>
      <c r="I984">
        <f t="shared" si="77"/>
        <v>1.2357034605891255E-3</v>
      </c>
      <c r="J984">
        <f t="shared" si="79"/>
        <v>1.2357034605891255E-3</v>
      </c>
      <c r="K984">
        <f t="shared" si="78"/>
        <v>1.5269630425119405E-6</v>
      </c>
      <c r="M984">
        <f t="shared" si="75"/>
        <v>-2.4240120000000047</v>
      </c>
      <c r="N984">
        <f t="shared" si="76"/>
        <v>2.4240120000000047</v>
      </c>
    </row>
    <row r="985" spans="1:14" x14ac:dyDescent="0.3">
      <c r="A985" s="1">
        <v>41628</v>
      </c>
      <c r="B985">
        <v>363.40216099999998</v>
      </c>
      <c r="C985">
        <v>372.50451700000002</v>
      </c>
      <c r="D985">
        <v>363.40216099999998</v>
      </c>
      <c r="E985">
        <v>369.73422199999999</v>
      </c>
      <c r="F985">
        <v>368.011841</v>
      </c>
      <c r="G985">
        <v>5363939</v>
      </c>
      <c r="I985">
        <f t="shared" si="77"/>
        <v>4.84988840495062E-3</v>
      </c>
      <c r="J985">
        <f t="shared" si="79"/>
        <v>4.84988840495062E-3</v>
      </c>
      <c r="K985">
        <f t="shared" si="78"/>
        <v>2.3521417540474469E-5</v>
      </c>
      <c r="M985">
        <f t="shared" si="75"/>
        <v>6.3320610000000102</v>
      </c>
      <c r="N985">
        <f t="shared" si="76"/>
        <v>6.3320610000000102</v>
      </c>
    </row>
    <row r="986" spans="1:14" x14ac:dyDescent="0.3">
      <c r="A986" s="1">
        <v>41631</v>
      </c>
      <c r="B986">
        <v>369.83316000000002</v>
      </c>
      <c r="C986">
        <v>374.433807</v>
      </c>
      <c r="D986">
        <v>369.14059400000002</v>
      </c>
      <c r="E986">
        <v>371.663544</v>
      </c>
      <c r="F986">
        <v>369.93218999999999</v>
      </c>
      <c r="G986">
        <v>3263969</v>
      </c>
      <c r="I986">
        <f t="shared" si="77"/>
        <v>2.2603137700424113E-3</v>
      </c>
      <c r="J986">
        <f t="shared" si="79"/>
        <v>2.2603137700424113E-3</v>
      </c>
      <c r="K986">
        <f t="shared" si="78"/>
        <v>5.1090183390433387E-6</v>
      </c>
      <c r="M986">
        <f t="shared" si="75"/>
        <v>1.8303839999999809</v>
      </c>
      <c r="N986">
        <f t="shared" si="76"/>
        <v>1.8303839999999809</v>
      </c>
    </row>
    <row r="987" spans="1:14" x14ac:dyDescent="0.3">
      <c r="A987" s="1">
        <v>41632</v>
      </c>
      <c r="B987">
        <v>371.71301299999999</v>
      </c>
      <c r="C987">
        <v>372.00982699999997</v>
      </c>
      <c r="D987">
        <v>367.55758700000001</v>
      </c>
      <c r="E987">
        <v>368.69537400000002</v>
      </c>
      <c r="F987">
        <v>366.977844</v>
      </c>
      <c r="G987">
        <v>2297787</v>
      </c>
      <c r="I987">
        <f t="shared" si="77"/>
        <v>-3.4822752245319598E-3</v>
      </c>
      <c r="J987">
        <f t="shared" si="79"/>
        <v>3.4822752245319598E-3</v>
      </c>
      <c r="K987">
        <f t="shared" si="78"/>
        <v>1.2126240739389111E-5</v>
      </c>
      <c r="M987">
        <f t="shared" si="75"/>
        <v>-3.0176389999999742</v>
      </c>
      <c r="N987">
        <f t="shared" si="76"/>
        <v>3.0176389999999742</v>
      </c>
    </row>
    <row r="988" spans="1:14" x14ac:dyDescent="0.3">
      <c r="A988" s="1">
        <v>41634</v>
      </c>
      <c r="B988">
        <v>369.04165599999999</v>
      </c>
      <c r="C988">
        <v>372.55398600000001</v>
      </c>
      <c r="D988">
        <v>364.09472699999998</v>
      </c>
      <c r="E988">
        <v>366.320831</v>
      </c>
      <c r="F988">
        <v>364.61437999999998</v>
      </c>
      <c r="G988">
        <v>5597813</v>
      </c>
      <c r="I988">
        <f t="shared" si="77"/>
        <v>-2.8060728527978026E-3</v>
      </c>
      <c r="J988">
        <f t="shared" si="79"/>
        <v>2.8060728527978026E-3</v>
      </c>
      <c r="K988">
        <f t="shared" si="78"/>
        <v>7.8740448552087988E-6</v>
      </c>
      <c r="M988">
        <f t="shared" si="75"/>
        <v>-2.7208249999999907</v>
      </c>
      <c r="N988">
        <f t="shared" si="76"/>
        <v>2.7208249999999907</v>
      </c>
    </row>
    <row r="989" spans="1:14" x14ac:dyDescent="0.3">
      <c r="A989" s="1">
        <v>41635</v>
      </c>
      <c r="B989">
        <v>367.161835</v>
      </c>
      <c r="C989">
        <v>370.42678799999999</v>
      </c>
      <c r="D989">
        <v>364.98516799999999</v>
      </c>
      <c r="E989">
        <v>367.95333900000003</v>
      </c>
      <c r="F989">
        <v>366.23925800000001</v>
      </c>
      <c r="G989">
        <v>3337688</v>
      </c>
      <c r="I989">
        <f t="shared" si="77"/>
        <v>1.9311325747813591E-3</v>
      </c>
      <c r="J989">
        <f t="shared" si="79"/>
        <v>1.9311325747813591E-3</v>
      </c>
      <c r="K989">
        <f t="shared" si="78"/>
        <v>3.7292730213816814E-6</v>
      </c>
      <c r="M989">
        <f t="shared" si="75"/>
        <v>0.79150400000003174</v>
      </c>
      <c r="N989">
        <f t="shared" si="76"/>
        <v>0.79150400000003174</v>
      </c>
    </row>
    <row r="990" spans="1:14" x14ac:dyDescent="0.3">
      <c r="A990" s="1">
        <v>41638</v>
      </c>
      <c r="B990">
        <v>370.17944299999999</v>
      </c>
      <c r="C990">
        <v>374.08752399999997</v>
      </c>
      <c r="D990">
        <v>368.39855999999997</v>
      </c>
      <c r="E990">
        <v>370.82257099999998</v>
      </c>
      <c r="F990">
        <v>369.095123</v>
      </c>
      <c r="G990">
        <v>3732808</v>
      </c>
      <c r="I990">
        <f t="shared" si="77"/>
        <v>3.3734123522031591E-3</v>
      </c>
      <c r="J990">
        <f t="shared" si="79"/>
        <v>3.3734123522031591E-3</v>
      </c>
      <c r="K990">
        <f t="shared" si="78"/>
        <v>1.1379910897996851E-5</v>
      </c>
      <c r="M990">
        <f t="shared" si="75"/>
        <v>0.64312799999999015</v>
      </c>
      <c r="N990">
        <f t="shared" si="76"/>
        <v>0.64312799999999015</v>
      </c>
    </row>
    <row r="991" spans="1:14" x14ac:dyDescent="0.3">
      <c r="A991" s="1">
        <v>41639</v>
      </c>
      <c r="B991">
        <v>370.129974</v>
      </c>
      <c r="C991">
        <v>374.08752399999997</v>
      </c>
      <c r="D991">
        <v>370.129974</v>
      </c>
      <c r="E991">
        <v>372.40557899999999</v>
      </c>
      <c r="F991">
        <v>370.67077599999999</v>
      </c>
      <c r="G991">
        <v>4388182</v>
      </c>
      <c r="I991">
        <f t="shared" si="77"/>
        <v>1.8500178681764437E-3</v>
      </c>
      <c r="J991">
        <f t="shared" si="79"/>
        <v>1.8500178681764437E-3</v>
      </c>
      <c r="K991">
        <f t="shared" si="78"/>
        <v>3.4225661125721135E-6</v>
      </c>
      <c r="M991">
        <f t="shared" si="75"/>
        <v>2.2756049999999846</v>
      </c>
      <c r="N991">
        <f t="shared" si="76"/>
        <v>2.2756049999999846</v>
      </c>
    </row>
    <row r="992" spans="1:14" x14ac:dyDescent="0.3">
      <c r="A992" s="1">
        <v>41640</v>
      </c>
      <c r="B992">
        <v>373.54336499999999</v>
      </c>
      <c r="C992">
        <v>374.78012100000001</v>
      </c>
      <c r="D992">
        <v>370.08050500000002</v>
      </c>
      <c r="E992">
        <v>370.970978</v>
      </c>
      <c r="F992">
        <v>369.24285900000001</v>
      </c>
      <c r="G992">
        <v>1364747</v>
      </c>
      <c r="I992">
        <f t="shared" si="77"/>
        <v>-1.6762435286109033E-3</v>
      </c>
      <c r="J992">
        <f t="shared" si="79"/>
        <v>1.6762435286109033E-3</v>
      </c>
      <c r="K992">
        <f t="shared" si="78"/>
        <v>2.8097923672099322E-6</v>
      </c>
      <c r="M992">
        <f t="shared" si="75"/>
        <v>-2.572386999999992</v>
      </c>
      <c r="N992">
        <f t="shared" si="76"/>
        <v>2.572386999999992</v>
      </c>
    </row>
    <row r="993" spans="1:14" x14ac:dyDescent="0.3">
      <c r="A993" s="1">
        <v>41641</v>
      </c>
      <c r="B993">
        <v>370.970978</v>
      </c>
      <c r="C993">
        <v>372.20770299999998</v>
      </c>
      <c r="D993">
        <v>365.28198200000003</v>
      </c>
      <c r="E993">
        <v>368.39855999999997</v>
      </c>
      <c r="F993">
        <v>366.68240400000002</v>
      </c>
      <c r="G993">
        <v>3015089</v>
      </c>
      <c r="I993">
        <f t="shared" si="77"/>
        <v>-3.0220110322711829E-3</v>
      </c>
      <c r="J993">
        <f t="shared" si="79"/>
        <v>3.0220110322711829E-3</v>
      </c>
      <c r="K993">
        <f t="shared" si="78"/>
        <v>9.1325506791687399E-6</v>
      </c>
      <c r="M993">
        <f t="shared" si="75"/>
        <v>-2.5724180000000274</v>
      </c>
      <c r="N993">
        <f t="shared" si="76"/>
        <v>2.5724180000000274</v>
      </c>
    </row>
    <row r="994" spans="1:14" x14ac:dyDescent="0.3">
      <c r="A994" s="1">
        <v>41642</v>
      </c>
      <c r="B994">
        <v>364.09472699999998</v>
      </c>
      <c r="C994">
        <v>364.09472699999998</v>
      </c>
      <c r="D994">
        <v>356.17962599999998</v>
      </c>
      <c r="E994">
        <v>358.85095200000001</v>
      </c>
      <c r="F994">
        <v>357.17929099999998</v>
      </c>
      <c r="G994">
        <v>5004049</v>
      </c>
      <c r="I994">
        <f t="shared" si="77"/>
        <v>-1.1403821238576495E-2</v>
      </c>
      <c r="J994">
        <f t="shared" si="79"/>
        <v>1.1403821238576495E-2</v>
      </c>
      <c r="K994">
        <f t="shared" si="78"/>
        <v>1.3004713884140834E-4</v>
      </c>
      <c r="M994">
        <f t="shared" si="75"/>
        <v>-5.243774999999971</v>
      </c>
      <c r="N994">
        <f t="shared" si="76"/>
        <v>5.243774999999971</v>
      </c>
    </row>
    <row r="995" spans="1:14" x14ac:dyDescent="0.3">
      <c r="A995" s="1">
        <v>41645</v>
      </c>
      <c r="B995">
        <v>363.60003699999999</v>
      </c>
      <c r="C995">
        <v>366.56817599999999</v>
      </c>
      <c r="D995">
        <v>360.33505200000002</v>
      </c>
      <c r="E995">
        <v>363.05584700000003</v>
      </c>
      <c r="F995">
        <v>361.36459400000001</v>
      </c>
      <c r="G995">
        <v>5490077</v>
      </c>
      <c r="I995">
        <f t="shared" si="77"/>
        <v>5.0593327300135008E-3</v>
      </c>
      <c r="J995">
        <f t="shared" si="79"/>
        <v>5.0593327300135008E-3</v>
      </c>
      <c r="K995">
        <f t="shared" si="78"/>
        <v>2.5596847672985861E-5</v>
      </c>
      <c r="M995">
        <f t="shared" si="75"/>
        <v>-0.54418999999995776</v>
      </c>
      <c r="N995">
        <f t="shared" si="76"/>
        <v>0.54418999999995776</v>
      </c>
    </row>
    <row r="996" spans="1:14" x14ac:dyDescent="0.3">
      <c r="A996" s="1">
        <v>41646</v>
      </c>
      <c r="B996">
        <v>363.10534699999999</v>
      </c>
      <c r="C996">
        <v>366.073486</v>
      </c>
      <c r="D996">
        <v>359.88983200000001</v>
      </c>
      <c r="E996">
        <v>361.22549400000003</v>
      </c>
      <c r="F996">
        <v>359.542755</v>
      </c>
      <c r="G996">
        <v>4020899</v>
      </c>
      <c r="I996">
        <f t="shared" si="77"/>
        <v>-2.1950417746486395E-3</v>
      </c>
      <c r="J996">
        <f t="shared" si="79"/>
        <v>2.1950417746486395E-3</v>
      </c>
      <c r="K996">
        <f t="shared" si="78"/>
        <v>4.8182083924526483E-6</v>
      </c>
      <c r="M996">
        <f t="shared" si="75"/>
        <v>-1.8798529999999687</v>
      </c>
      <c r="N996">
        <f t="shared" si="76"/>
        <v>1.8798529999999687</v>
      </c>
    </row>
    <row r="997" spans="1:14" x14ac:dyDescent="0.3">
      <c r="A997" s="1">
        <v>41647</v>
      </c>
      <c r="B997">
        <v>361.22549400000003</v>
      </c>
      <c r="C997">
        <v>367.65652499999999</v>
      </c>
      <c r="D997">
        <v>360.68133499999999</v>
      </c>
      <c r="E997">
        <v>366.320831</v>
      </c>
      <c r="F997">
        <v>364.61437999999998</v>
      </c>
      <c r="G997">
        <v>5455728</v>
      </c>
      <c r="I997">
        <f t="shared" si="77"/>
        <v>6.0832220489326991E-3</v>
      </c>
      <c r="J997">
        <f t="shared" si="79"/>
        <v>6.0832220489326991E-3</v>
      </c>
      <c r="K997">
        <f t="shared" si="78"/>
        <v>3.7005590496620949E-5</v>
      </c>
      <c r="M997">
        <f t="shared" si="75"/>
        <v>5.0953369999999722</v>
      </c>
      <c r="N997">
        <f t="shared" si="76"/>
        <v>5.0953369999999722</v>
      </c>
    </row>
    <row r="998" spans="1:14" x14ac:dyDescent="0.3">
      <c r="A998" s="1">
        <v>41648</v>
      </c>
      <c r="B998">
        <v>368.25015300000001</v>
      </c>
      <c r="C998">
        <v>368.44802900000002</v>
      </c>
      <c r="D998">
        <v>361.12655599999999</v>
      </c>
      <c r="E998">
        <v>364.04525799999999</v>
      </c>
      <c r="F998">
        <v>362.34939600000001</v>
      </c>
      <c r="G998">
        <v>3603790</v>
      </c>
      <c r="I998">
        <f t="shared" si="77"/>
        <v>-2.7062373508083509E-3</v>
      </c>
      <c r="J998">
        <f t="shared" si="79"/>
        <v>2.7062373508083509E-3</v>
      </c>
      <c r="K998">
        <f t="shared" si="78"/>
        <v>7.3237205989102015E-6</v>
      </c>
      <c r="M998">
        <f t="shared" si="75"/>
        <v>-4.2048950000000218</v>
      </c>
      <c r="N998">
        <f t="shared" si="76"/>
        <v>4.2048950000000218</v>
      </c>
    </row>
    <row r="999" spans="1:14" x14ac:dyDescent="0.3">
      <c r="A999" s="1">
        <v>41649</v>
      </c>
      <c r="B999">
        <v>366.073486</v>
      </c>
      <c r="C999">
        <v>366.66711400000003</v>
      </c>
      <c r="D999">
        <v>361.62124599999999</v>
      </c>
      <c r="E999">
        <v>363.10534699999999</v>
      </c>
      <c r="F999">
        <v>361.41384900000003</v>
      </c>
      <c r="G999">
        <v>3100755</v>
      </c>
      <c r="I999">
        <f t="shared" si="77"/>
        <v>-1.1227340947332295E-3</v>
      </c>
      <c r="J999">
        <f t="shared" si="79"/>
        <v>1.1227340947332295E-3</v>
      </c>
      <c r="K999">
        <f t="shared" si="78"/>
        <v>1.2605318474764444E-6</v>
      </c>
      <c r="M999">
        <f t="shared" si="75"/>
        <v>-2.9681390000000079</v>
      </c>
      <c r="N999">
        <f t="shared" si="76"/>
        <v>2.9681390000000079</v>
      </c>
    </row>
    <row r="1000" spans="1:14" x14ac:dyDescent="0.3">
      <c r="A1000" s="1">
        <v>41652</v>
      </c>
      <c r="B1000">
        <v>368.69537400000002</v>
      </c>
      <c r="C1000">
        <v>375.42321800000002</v>
      </c>
      <c r="D1000">
        <v>367.80493200000001</v>
      </c>
      <c r="E1000">
        <v>372.15823399999999</v>
      </c>
      <c r="F1000">
        <v>370.42456099999998</v>
      </c>
      <c r="G1000">
        <v>6706639</v>
      </c>
      <c r="I1000">
        <f t="shared" si="77"/>
        <v>1.0694987924853338E-2</v>
      </c>
      <c r="J1000">
        <f t="shared" si="79"/>
        <v>1.0694987924853338E-2</v>
      </c>
      <c r="K1000">
        <f t="shared" si="78"/>
        <v>1.143827667127587E-4</v>
      </c>
      <c r="M1000">
        <f t="shared" si="75"/>
        <v>3.4628599999999778</v>
      </c>
      <c r="N1000">
        <f t="shared" si="76"/>
        <v>3.4628599999999778</v>
      </c>
    </row>
    <row r="1001" spans="1:14" x14ac:dyDescent="0.3">
      <c r="A1001" s="1">
        <v>41653</v>
      </c>
      <c r="B1001">
        <v>371.11938500000002</v>
      </c>
      <c r="C1001">
        <v>371.51513699999998</v>
      </c>
      <c r="D1001">
        <v>364.19366500000001</v>
      </c>
      <c r="E1001">
        <v>367.854401</v>
      </c>
      <c r="F1001">
        <v>366.14077800000001</v>
      </c>
      <c r="G1001">
        <v>3272370</v>
      </c>
      <c r="I1001">
        <f t="shared" si="77"/>
        <v>-5.051675901606956E-3</v>
      </c>
      <c r="J1001">
        <f t="shared" si="79"/>
        <v>5.051675901606956E-3</v>
      </c>
      <c r="K1001">
        <f t="shared" si="78"/>
        <v>2.5519429414876451E-5</v>
      </c>
      <c r="M1001">
        <f t="shared" si="75"/>
        <v>-3.2649840000000268</v>
      </c>
      <c r="N1001">
        <f t="shared" si="76"/>
        <v>3.2649840000000268</v>
      </c>
    </row>
    <row r="1002" spans="1:14" x14ac:dyDescent="0.3">
      <c r="A1002" s="1">
        <v>41654</v>
      </c>
      <c r="B1002">
        <v>370.03103599999997</v>
      </c>
      <c r="C1002">
        <v>374.13699300000002</v>
      </c>
      <c r="D1002">
        <v>368.744843</v>
      </c>
      <c r="E1002">
        <v>373.296021</v>
      </c>
      <c r="F1002">
        <v>371.55706800000002</v>
      </c>
      <c r="G1002">
        <v>4846708</v>
      </c>
      <c r="I1002">
        <f t="shared" si="77"/>
        <v>6.3774044653067945E-3</v>
      </c>
      <c r="J1002">
        <f t="shared" si="79"/>
        <v>6.3774044653067945E-3</v>
      </c>
      <c r="K1002">
        <f t="shared" si="78"/>
        <v>4.0671287714115042E-5</v>
      </c>
      <c r="M1002">
        <f t="shared" si="75"/>
        <v>3.2649850000000242</v>
      </c>
      <c r="N1002">
        <f t="shared" si="76"/>
        <v>3.2649850000000242</v>
      </c>
    </row>
    <row r="1003" spans="1:14" x14ac:dyDescent="0.3">
      <c r="A1003" s="1">
        <v>41655</v>
      </c>
      <c r="B1003">
        <v>374.97799700000002</v>
      </c>
      <c r="C1003">
        <v>374.97799700000002</v>
      </c>
      <c r="D1003">
        <v>362.90744000000001</v>
      </c>
      <c r="E1003">
        <v>365.82614100000001</v>
      </c>
      <c r="F1003">
        <v>364.12197900000001</v>
      </c>
      <c r="G1003">
        <v>7788351</v>
      </c>
      <c r="I1003">
        <f t="shared" si="77"/>
        <v>-8.7786249405263587E-3</v>
      </c>
      <c r="J1003">
        <f t="shared" si="79"/>
        <v>8.7786249405263587E-3</v>
      </c>
      <c r="K1003">
        <f t="shared" si="78"/>
        <v>7.7064255846431408E-5</v>
      </c>
      <c r="M1003">
        <f t="shared" si="75"/>
        <v>-9.1518560000000093</v>
      </c>
      <c r="N1003">
        <f t="shared" si="76"/>
        <v>9.1518560000000093</v>
      </c>
    </row>
    <row r="1004" spans="1:14" x14ac:dyDescent="0.3">
      <c r="A1004" s="1">
        <v>41656</v>
      </c>
      <c r="B1004">
        <v>363.60003699999999</v>
      </c>
      <c r="C1004">
        <v>369.932098</v>
      </c>
      <c r="D1004">
        <v>363.15481599999998</v>
      </c>
      <c r="E1004">
        <v>365.77667200000002</v>
      </c>
      <c r="F1004">
        <v>364.07275399999997</v>
      </c>
      <c r="G1004">
        <v>5000974</v>
      </c>
      <c r="I1004">
        <f t="shared" si="77"/>
        <v>-5.8731632454797237E-5</v>
      </c>
      <c r="J1004">
        <f t="shared" si="79"/>
        <v>5.8731632454797237E-5</v>
      </c>
      <c r="K1004">
        <f t="shared" si="78"/>
        <v>3.4494046508053922E-9</v>
      </c>
      <c r="M1004">
        <f t="shared" si="75"/>
        <v>2.176635000000033</v>
      </c>
      <c r="N1004">
        <f t="shared" si="76"/>
        <v>2.176635000000033</v>
      </c>
    </row>
    <row r="1005" spans="1:14" x14ac:dyDescent="0.3">
      <c r="A1005" s="1">
        <v>41659</v>
      </c>
      <c r="B1005">
        <v>367.11236600000001</v>
      </c>
      <c r="C1005">
        <v>372.75186200000002</v>
      </c>
      <c r="D1005">
        <v>366.56817599999999</v>
      </c>
      <c r="E1005">
        <v>370.92150900000001</v>
      </c>
      <c r="F1005">
        <v>369.19360399999999</v>
      </c>
      <c r="G1005">
        <v>3246922</v>
      </c>
      <c r="I1005">
        <f t="shared" si="77"/>
        <v>6.0660137421390242E-3</v>
      </c>
      <c r="J1005">
        <f t="shared" si="79"/>
        <v>6.0660137421390242E-3</v>
      </c>
      <c r="K1005">
        <f t="shared" si="78"/>
        <v>3.6796522719819487E-5</v>
      </c>
      <c r="M1005">
        <f t="shared" si="75"/>
        <v>3.8091430000000059</v>
      </c>
      <c r="N1005">
        <f t="shared" si="76"/>
        <v>3.8091430000000059</v>
      </c>
    </row>
    <row r="1006" spans="1:14" x14ac:dyDescent="0.3">
      <c r="A1006" s="1">
        <v>41660</v>
      </c>
      <c r="B1006">
        <v>371.02044699999999</v>
      </c>
      <c r="C1006">
        <v>383.68460099999999</v>
      </c>
      <c r="D1006">
        <v>368.25015300000001</v>
      </c>
      <c r="E1006">
        <v>380.716431</v>
      </c>
      <c r="F1006">
        <v>378.942902</v>
      </c>
      <c r="G1006">
        <v>5781491</v>
      </c>
      <c r="I1006">
        <f t="shared" si="77"/>
        <v>1.1319602614653691E-2</v>
      </c>
      <c r="J1006">
        <f t="shared" si="79"/>
        <v>1.1319602614653691E-2</v>
      </c>
      <c r="K1006">
        <f t="shared" si="78"/>
        <v>1.2813340335367468E-4</v>
      </c>
      <c r="M1006">
        <f t="shared" si="75"/>
        <v>9.6959840000000099</v>
      </c>
      <c r="N1006">
        <f t="shared" si="76"/>
        <v>9.6959840000000099</v>
      </c>
    </row>
    <row r="1007" spans="1:14" x14ac:dyDescent="0.3">
      <c r="A1007" s="1">
        <v>41661</v>
      </c>
      <c r="B1007">
        <v>377.40197799999999</v>
      </c>
      <c r="C1007">
        <v>383.387787</v>
      </c>
      <c r="D1007">
        <v>376.01684599999999</v>
      </c>
      <c r="E1007">
        <v>382.00262500000002</v>
      </c>
      <c r="F1007">
        <v>380.22308299999997</v>
      </c>
      <c r="G1007">
        <v>5654756</v>
      </c>
      <c r="I1007">
        <f t="shared" si="77"/>
        <v>1.4647267088670373E-3</v>
      </c>
      <c r="J1007">
        <f t="shared" si="79"/>
        <v>1.4647267088670373E-3</v>
      </c>
      <c r="K1007">
        <f t="shared" si="78"/>
        <v>2.1454243316684628E-6</v>
      </c>
      <c r="M1007">
        <f t="shared" si="75"/>
        <v>4.6006470000000377</v>
      </c>
      <c r="N1007">
        <f t="shared" si="76"/>
        <v>4.6006470000000377</v>
      </c>
    </row>
    <row r="1008" spans="1:14" x14ac:dyDescent="0.3">
      <c r="A1008" s="1">
        <v>41662</v>
      </c>
      <c r="B1008">
        <v>381.161652</v>
      </c>
      <c r="C1008">
        <v>384.87185699999998</v>
      </c>
      <c r="D1008">
        <v>376.659943</v>
      </c>
      <c r="E1008">
        <v>379.52917500000001</v>
      </c>
      <c r="F1008">
        <v>377.761169</v>
      </c>
      <c r="G1008">
        <v>3790225</v>
      </c>
      <c r="I1008">
        <f t="shared" si="77"/>
        <v>-2.8211808455460377E-3</v>
      </c>
      <c r="J1008">
        <f t="shared" si="79"/>
        <v>2.8211808455460377E-3</v>
      </c>
      <c r="K1008">
        <f t="shared" si="78"/>
        <v>7.9590613632758561E-6</v>
      </c>
      <c r="M1008">
        <f t="shared" si="75"/>
        <v>-1.6324769999999944</v>
      </c>
      <c r="N1008">
        <f t="shared" si="76"/>
        <v>1.6324769999999944</v>
      </c>
    </row>
    <row r="1009" spans="1:14" x14ac:dyDescent="0.3">
      <c r="A1009" s="1">
        <v>41663</v>
      </c>
      <c r="B1009">
        <v>374.97799700000002</v>
      </c>
      <c r="C1009">
        <v>377.99560500000001</v>
      </c>
      <c r="D1009">
        <v>364.88623000000001</v>
      </c>
      <c r="E1009">
        <v>366.46923800000002</v>
      </c>
      <c r="F1009">
        <v>364.76208500000001</v>
      </c>
      <c r="G1009">
        <v>3620342</v>
      </c>
      <c r="I1009">
        <f t="shared" si="77"/>
        <v>-1.5207641259098048E-2</v>
      </c>
      <c r="J1009">
        <f t="shared" si="79"/>
        <v>1.5207641259098048E-2</v>
      </c>
      <c r="K1009">
        <f t="shared" si="78"/>
        <v>2.3127235266542126E-4</v>
      </c>
      <c r="M1009">
        <f t="shared" si="75"/>
        <v>-8.5087589999999977</v>
      </c>
      <c r="N1009">
        <f t="shared" si="76"/>
        <v>8.5087589999999977</v>
      </c>
    </row>
    <row r="1010" spans="1:14" x14ac:dyDescent="0.3">
      <c r="A1010" s="1">
        <v>41666</v>
      </c>
      <c r="B1010">
        <v>359.14776599999999</v>
      </c>
      <c r="C1010">
        <v>359.14776599999999</v>
      </c>
      <c r="D1010">
        <v>341.88296500000001</v>
      </c>
      <c r="E1010">
        <v>344.55432100000002</v>
      </c>
      <c r="F1010">
        <v>342.94924900000001</v>
      </c>
      <c r="G1010">
        <v>9238425</v>
      </c>
      <c r="I1010">
        <f t="shared" si="77"/>
        <v>-2.6779824448553993E-2</v>
      </c>
      <c r="J1010">
        <f t="shared" si="79"/>
        <v>2.6779824448553993E-2</v>
      </c>
      <c r="K1010">
        <f t="shared" si="78"/>
        <v>7.1715899749537023E-4</v>
      </c>
      <c r="M1010">
        <f t="shared" si="75"/>
        <v>-14.593444999999974</v>
      </c>
      <c r="N1010">
        <f t="shared" si="76"/>
        <v>14.593444999999974</v>
      </c>
    </row>
    <row r="1011" spans="1:14" x14ac:dyDescent="0.3">
      <c r="A1011" s="1">
        <v>41667</v>
      </c>
      <c r="B1011">
        <v>341.83349600000003</v>
      </c>
      <c r="C1011">
        <v>355.58599900000002</v>
      </c>
      <c r="D1011">
        <v>341.83349600000003</v>
      </c>
      <c r="E1011">
        <v>352.46942100000001</v>
      </c>
      <c r="F1011">
        <v>350.82745399999999</v>
      </c>
      <c r="G1011">
        <v>6612172</v>
      </c>
      <c r="I1011">
        <f t="shared" si="77"/>
        <v>9.8637444072190005E-3</v>
      </c>
      <c r="J1011">
        <f t="shared" si="79"/>
        <v>9.8637444072190005E-3</v>
      </c>
      <c r="K1011">
        <f t="shared" si="78"/>
        <v>9.7293453730944111E-5</v>
      </c>
      <c r="M1011">
        <f t="shared" si="75"/>
        <v>10.635924999999986</v>
      </c>
      <c r="N1011">
        <f t="shared" si="76"/>
        <v>10.635924999999986</v>
      </c>
    </row>
    <row r="1012" spans="1:14" x14ac:dyDescent="0.3">
      <c r="A1012" s="1">
        <v>41668</v>
      </c>
      <c r="B1012">
        <v>356.27856400000002</v>
      </c>
      <c r="C1012">
        <v>358.70254499999999</v>
      </c>
      <c r="D1012">
        <v>346.82989500000002</v>
      </c>
      <c r="E1012">
        <v>348.01718099999999</v>
      </c>
      <c r="F1012">
        <v>346.39596599999999</v>
      </c>
      <c r="G1012">
        <v>3287502</v>
      </c>
      <c r="I1012">
        <f t="shared" si="77"/>
        <v>-5.520760273523731E-3</v>
      </c>
      <c r="J1012">
        <f t="shared" si="79"/>
        <v>5.520760273523731E-3</v>
      </c>
      <c r="K1012">
        <f t="shared" si="78"/>
        <v>3.0478793997717823E-5</v>
      </c>
      <c r="M1012">
        <f t="shared" si="75"/>
        <v>-8.2613830000000235</v>
      </c>
      <c r="N1012">
        <f t="shared" si="76"/>
        <v>8.2613830000000235</v>
      </c>
    </row>
    <row r="1013" spans="1:14" x14ac:dyDescent="0.3">
      <c r="A1013" s="1">
        <v>41669</v>
      </c>
      <c r="B1013">
        <v>345.59316999999999</v>
      </c>
      <c r="C1013">
        <v>363.60003699999999</v>
      </c>
      <c r="D1013">
        <v>345.296356</v>
      </c>
      <c r="E1013">
        <v>357.91104100000001</v>
      </c>
      <c r="F1013">
        <v>356.24374399999999</v>
      </c>
      <c r="G1013">
        <v>9116541</v>
      </c>
      <c r="I1013">
        <f t="shared" si="77"/>
        <v>1.2174411071832671E-2</v>
      </c>
      <c r="J1013">
        <f t="shared" si="79"/>
        <v>1.2174411071832671E-2</v>
      </c>
      <c r="K1013">
        <f t="shared" si="78"/>
        <v>1.4821628494596193E-4</v>
      </c>
      <c r="M1013">
        <f t="shared" si="75"/>
        <v>12.317871000000025</v>
      </c>
      <c r="N1013">
        <f t="shared" si="76"/>
        <v>12.317871000000025</v>
      </c>
    </row>
    <row r="1014" spans="1:14" x14ac:dyDescent="0.3">
      <c r="A1014" s="1">
        <v>41670</v>
      </c>
      <c r="B1014">
        <v>354.596588</v>
      </c>
      <c r="C1014">
        <v>354.596588</v>
      </c>
      <c r="D1014">
        <v>343.317566</v>
      </c>
      <c r="E1014">
        <v>345.84051499999998</v>
      </c>
      <c r="F1014">
        <v>344.22943099999998</v>
      </c>
      <c r="G1014">
        <v>6933187</v>
      </c>
      <c r="I1014">
        <f t="shared" si="77"/>
        <v>-1.4899226662074772E-2</v>
      </c>
      <c r="J1014">
        <f t="shared" si="79"/>
        <v>1.4899226662074772E-2</v>
      </c>
      <c r="K1014">
        <f t="shared" si="78"/>
        <v>2.2198695512787973E-4</v>
      </c>
      <c r="M1014">
        <f t="shared" si="75"/>
        <v>-8.7560730000000149</v>
      </c>
      <c r="N1014">
        <f t="shared" si="76"/>
        <v>8.7560730000000149</v>
      </c>
    </row>
    <row r="1015" spans="1:14" x14ac:dyDescent="0.3">
      <c r="A1015" s="1">
        <v>41673</v>
      </c>
      <c r="B1015">
        <v>343.317566</v>
      </c>
      <c r="C1015">
        <v>346.03839099999999</v>
      </c>
      <c r="D1015">
        <v>332.038544</v>
      </c>
      <c r="E1015">
        <v>332.83007800000001</v>
      </c>
      <c r="F1015">
        <v>331.27963299999999</v>
      </c>
      <c r="G1015">
        <v>5637192</v>
      </c>
      <c r="I1015">
        <f t="shared" si="77"/>
        <v>-1.6653302470313717E-2</v>
      </c>
      <c r="J1015">
        <f t="shared" si="79"/>
        <v>1.6653302470313717E-2</v>
      </c>
      <c r="K1015">
        <f t="shared" si="78"/>
        <v>2.7733248316775692E-4</v>
      </c>
      <c r="M1015">
        <f t="shared" si="75"/>
        <v>-10.487487999999985</v>
      </c>
      <c r="N1015">
        <f t="shared" si="76"/>
        <v>10.487487999999985</v>
      </c>
    </row>
    <row r="1016" spans="1:14" x14ac:dyDescent="0.3">
      <c r="A1016" s="1">
        <v>41674</v>
      </c>
      <c r="B1016">
        <v>328.57568400000002</v>
      </c>
      <c r="C1016">
        <v>343.02075200000002</v>
      </c>
      <c r="D1016">
        <v>328.57568400000002</v>
      </c>
      <c r="E1016">
        <v>342.179779</v>
      </c>
      <c r="F1016">
        <v>340.58578499999999</v>
      </c>
      <c r="G1016">
        <v>11461601</v>
      </c>
      <c r="I1016">
        <f t="shared" si="77"/>
        <v>1.2031774700861527E-2</v>
      </c>
      <c r="J1016">
        <f t="shared" si="79"/>
        <v>1.2031774700861527E-2</v>
      </c>
      <c r="K1016">
        <f t="shared" si="78"/>
        <v>1.4476360245229149E-4</v>
      </c>
      <c r="M1016">
        <f t="shared" si="75"/>
        <v>13.604094999999973</v>
      </c>
      <c r="N1016">
        <f t="shared" si="76"/>
        <v>13.604094999999973</v>
      </c>
    </row>
    <row r="1017" spans="1:14" x14ac:dyDescent="0.3">
      <c r="A1017" s="1">
        <v>41675</v>
      </c>
      <c r="B1017">
        <v>339.36001599999997</v>
      </c>
      <c r="C1017">
        <v>354.69552599999997</v>
      </c>
      <c r="D1017">
        <v>335.94662499999998</v>
      </c>
      <c r="E1017">
        <v>351.33160400000003</v>
      </c>
      <c r="F1017">
        <v>349.69494600000002</v>
      </c>
      <c r="G1017">
        <v>9438000</v>
      </c>
      <c r="I1017">
        <f t="shared" si="77"/>
        <v>1.1462876991110772E-2</v>
      </c>
      <c r="J1017">
        <f t="shared" si="79"/>
        <v>1.1462876991110772E-2</v>
      </c>
      <c r="K1017">
        <f t="shared" si="78"/>
        <v>1.3139754891333674E-4</v>
      </c>
      <c r="M1017">
        <f t="shared" si="75"/>
        <v>11.971588000000054</v>
      </c>
      <c r="N1017">
        <f t="shared" si="76"/>
        <v>11.971588000000054</v>
      </c>
    </row>
    <row r="1018" spans="1:14" x14ac:dyDescent="0.3">
      <c r="A1018" s="1">
        <v>41676</v>
      </c>
      <c r="B1018">
        <v>349.30337500000002</v>
      </c>
      <c r="C1018">
        <v>356.42697099999998</v>
      </c>
      <c r="D1018">
        <v>345.296356</v>
      </c>
      <c r="E1018">
        <v>353.85455300000001</v>
      </c>
      <c r="F1018">
        <v>352.20614599999999</v>
      </c>
      <c r="G1018">
        <v>8085726</v>
      </c>
      <c r="I1018">
        <f t="shared" si="77"/>
        <v>3.107569520403078E-3</v>
      </c>
      <c r="J1018">
        <f t="shared" si="79"/>
        <v>3.107569520403078E-3</v>
      </c>
      <c r="K1018">
        <f t="shared" si="78"/>
        <v>9.6569883241382159E-6</v>
      </c>
      <c r="M1018">
        <f t="shared" si="75"/>
        <v>4.5511779999999931</v>
      </c>
      <c r="N1018">
        <f t="shared" si="76"/>
        <v>4.5511779999999931</v>
      </c>
    </row>
    <row r="1019" spans="1:14" x14ac:dyDescent="0.3">
      <c r="A1019" s="1">
        <v>41677</v>
      </c>
      <c r="B1019">
        <v>356.17962599999998</v>
      </c>
      <c r="C1019">
        <v>359.14776599999999</v>
      </c>
      <c r="D1019">
        <v>352.32101399999999</v>
      </c>
      <c r="E1019">
        <v>356.37750199999999</v>
      </c>
      <c r="F1019">
        <v>354.71734600000002</v>
      </c>
      <c r="G1019">
        <v>5491087</v>
      </c>
      <c r="I1019">
        <f t="shared" si="77"/>
        <v>3.0854913684766239E-3</v>
      </c>
      <c r="J1019">
        <f t="shared" si="79"/>
        <v>3.0854913684766239E-3</v>
      </c>
      <c r="K1019">
        <f t="shared" si="78"/>
        <v>9.5202569849437488E-6</v>
      </c>
      <c r="M1019">
        <f t="shared" si="75"/>
        <v>0.19787600000000793</v>
      </c>
      <c r="N1019">
        <f t="shared" si="76"/>
        <v>0.19787600000000793</v>
      </c>
    </row>
    <row r="1020" spans="1:14" x14ac:dyDescent="0.3">
      <c r="A1020" s="1">
        <v>41680</v>
      </c>
      <c r="B1020">
        <v>361.12655599999999</v>
      </c>
      <c r="C1020">
        <v>363.50109900000001</v>
      </c>
      <c r="D1020">
        <v>354.20083599999998</v>
      </c>
      <c r="E1020">
        <v>360.186646</v>
      </c>
      <c r="F1020">
        <v>358.508759</v>
      </c>
      <c r="G1020">
        <v>6579782</v>
      </c>
      <c r="I1020">
        <f t="shared" si="77"/>
        <v>4.6173278618044942E-3</v>
      </c>
      <c r="J1020">
        <f t="shared" si="79"/>
        <v>4.6173278618044942E-3</v>
      </c>
      <c r="K1020">
        <f t="shared" si="78"/>
        <v>2.1319716583396062E-5</v>
      </c>
      <c r="M1020">
        <f t="shared" si="75"/>
        <v>-0.93990999999999758</v>
      </c>
      <c r="N1020">
        <f t="shared" si="76"/>
        <v>0.93990999999999758</v>
      </c>
    </row>
    <row r="1021" spans="1:14" x14ac:dyDescent="0.3">
      <c r="A1021" s="1">
        <v>41681</v>
      </c>
      <c r="B1021">
        <v>377.00622600000003</v>
      </c>
      <c r="C1021">
        <v>378.638733</v>
      </c>
      <c r="D1021">
        <v>366.71658300000001</v>
      </c>
      <c r="E1021">
        <v>370.52572600000002</v>
      </c>
      <c r="F1021">
        <v>368.79968300000002</v>
      </c>
      <c r="G1021">
        <v>15829803</v>
      </c>
      <c r="I1021">
        <f t="shared" si="77"/>
        <v>1.2290759678061116E-2</v>
      </c>
      <c r="J1021">
        <f t="shared" si="79"/>
        <v>1.2290759678061116E-2</v>
      </c>
      <c r="K1021">
        <f t="shared" si="78"/>
        <v>1.5106277346385298E-4</v>
      </c>
      <c r="M1021">
        <f t="shared" si="75"/>
        <v>-6.4805000000000064</v>
      </c>
      <c r="N1021">
        <f t="shared" si="76"/>
        <v>6.4805000000000064</v>
      </c>
    </row>
    <row r="1022" spans="1:14" x14ac:dyDescent="0.3">
      <c r="A1022" s="1">
        <v>41682</v>
      </c>
      <c r="B1022">
        <v>372.00982699999997</v>
      </c>
      <c r="C1022">
        <v>378.93554699999999</v>
      </c>
      <c r="D1022">
        <v>371.16885400000001</v>
      </c>
      <c r="E1022">
        <v>372.65292399999998</v>
      </c>
      <c r="F1022">
        <v>370.91696200000001</v>
      </c>
      <c r="G1022">
        <v>7803372</v>
      </c>
      <c r="I1022">
        <f t="shared" si="77"/>
        <v>2.4861663510647443E-3</v>
      </c>
      <c r="J1022">
        <f t="shared" si="79"/>
        <v>2.4861663510647443E-3</v>
      </c>
      <c r="K1022">
        <f t="shared" si="78"/>
        <v>6.1810231251665857E-6</v>
      </c>
      <c r="M1022">
        <f t="shared" si="75"/>
        <v>0.64309700000001158</v>
      </c>
      <c r="N1022">
        <f t="shared" si="76"/>
        <v>0.64309700000001158</v>
      </c>
    </row>
    <row r="1023" spans="1:14" x14ac:dyDescent="0.3">
      <c r="A1023" s="1">
        <v>41683</v>
      </c>
      <c r="B1023">
        <v>375.967377</v>
      </c>
      <c r="C1023">
        <v>379.38076799999999</v>
      </c>
      <c r="D1023">
        <v>370.72363300000001</v>
      </c>
      <c r="E1023">
        <v>371.96035799999999</v>
      </c>
      <c r="F1023">
        <v>370.22763099999997</v>
      </c>
      <c r="G1023">
        <v>6825757</v>
      </c>
      <c r="I1023">
        <f t="shared" si="77"/>
        <v>-8.0787621214359632E-4</v>
      </c>
      <c r="J1023">
        <f t="shared" si="79"/>
        <v>8.0787621214359632E-4</v>
      </c>
      <c r="K1023">
        <f t="shared" si="78"/>
        <v>6.5266397414748504E-7</v>
      </c>
      <c r="M1023">
        <f t="shared" si="75"/>
        <v>-4.0070190000000139</v>
      </c>
      <c r="N1023">
        <f t="shared" si="76"/>
        <v>4.0070190000000139</v>
      </c>
    </row>
    <row r="1024" spans="1:14" x14ac:dyDescent="0.3">
      <c r="A1024" s="1">
        <v>41684</v>
      </c>
      <c r="B1024">
        <v>376.16525300000001</v>
      </c>
      <c r="C1024">
        <v>385.861267</v>
      </c>
      <c r="D1024">
        <v>376.16525300000001</v>
      </c>
      <c r="E1024">
        <v>384.67398100000003</v>
      </c>
      <c r="F1024">
        <v>382.88201900000001</v>
      </c>
      <c r="G1024">
        <v>6760699</v>
      </c>
      <c r="I1024">
        <f t="shared" si="77"/>
        <v>1.4596154979970447E-2</v>
      </c>
      <c r="J1024">
        <f t="shared" si="79"/>
        <v>1.4596154979970447E-2</v>
      </c>
      <c r="K1024">
        <f t="shared" si="78"/>
        <v>2.1304774019931607E-4</v>
      </c>
      <c r="M1024">
        <f t="shared" si="75"/>
        <v>8.5087280000000192</v>
      </c>
      <c r="N1024">
        <f t="shared" si="76"/>
        <v>8.5087280000000192</v>
      </c>
    </row>
    <row r="1025" spans="1:14" x14ac:dyDescent="0.3">
      <c r="A1025" s="1">
        <v>41687</v>
      </c>
      <c r="B1025">
        <v>387.88949600000001</v>
      </c>
      <c r="C1025">
        <v>391.25341800000001</v>
      </c>
      <c r="D1025">
        <v>380.17227200000002</v>
      </c>
      <c r="E1025">
        <v>382.497345</v>
      </c>
      <c r="F1025">
        <v>380.71551499999998</v>
      </c>
      <c r="G1025">
        <v>8642839</v>
      </c>
      <c r="I1025">
        <f t="shared" si="77"/>
        <v>-2.4643870499128267E-3</v>
      </c>
      <c r="J1025">
        <f t="shared" si="79"/>
        <v>2.4643870499128267E-3</v>
      </c>
      <c r="K1025">
        <f t="shared" si="78"/>
        <v>6.0732035317780446E-6</v>
      </c>
      <c r="M1025">
        <f t="shared" si="75"/>
        <v>-5.3921510000000126</v>
      </c>
      <c r="N1025">
        <f t="shared" si="76"/>
        <v>5.3921510000000126</v>
      </c>
    </row>
    <row r="1026" spans="1:14" x14ac:dyDescent="0.3">
      <c r="A1026" s="1">
        <v>41688</v>
      </c>
      <c r="B1026">
        <v>383.83300800000001</v>
      </c>
      <c r="C1026">
        <v>390.06616200000002</v>
      </c>
      <c r="D1026">
        <v>381.21112099999999</v>
      </c>
      <c r="E1026">
        <v>387.246399</v>
      </c>
      <c r="F1026">
        <v>385.44244400000002</v>
      </c>
      <c r="G1026">
        <v>6076398</v>
      </c>
      <c r="I1026">
        <f t="shared" si="77"/>
        <v>5.3589629858804798E-3</v>
      </c>
      <c r="J1026">
        <f t="shared" si="79"/>
        <v>5.3589629858804798E-3</v>
      </c>
      <c r="K1026">
        <f t="shared" si="78"/>
        <v>2.8718484284037028E-5</v>
      </c>
      <c r="M1026">
        <f t="shared" si="75"/>
        <v>3.4133909999999901</v>
      </c>
      <c r="N1026">
        <f t="shared" si="76"/>
        <v>3.4133909999999901</v>
      </c>
    </row>
    <row r="1027" spans="1:14" x14ac:dyDescent="0.3">
      <c r="A1027" s="1">
        <v>41689</v>
      </c>
      <c r="B1027">
        <v>387.84002700000002</v>
      </c>
      <c r="C1027">
        <v>388.829407</v>
      </c>
      <c r="D1027">
        <v>383.78353900000002</v>
      </c>
      <c r="E1027">
        <v>387.34533699999997</v>
      </c>
      <c r="F1027">
        <v>385.54092400000002</v>
      </c>
      <c r="G1027">
        <v>3946755</v>
      </c>
      <c r="I1027">
        <f t="shared" si="77"/>
        <v>1.1094419340459552E-4</v>
      </c>
      <c r="J1027">
        <f t="shared" si="79"/>
        <v>1.1094419340459552E-4</v>
      </c>
      <c r="K1027">
        <f t="shared" si="78"/>
        <v>1.2308614050196296E-8</v>
      </c>
      <c r="M1027">
        <f t="shared" si="75"/>
        <v>-0.49469000000004826</v>
      </c>
      <c r="N1027">
        <f t="shared" si="76"/>
        <v>0.49469000000004826</v>
      </c>
    </row>
    <row r="1028" spans="1:14" x14ac:dyDescent="0.3">
      <c r="A1028" s="1">
        <v>41690</v>
      </c>
      <c r="B1028">
        <v>387.34533699999997</v>
      </c>
      <c r="C1028">
        <v>390.80819700000001</v>
      </c>
      <c r="D1028">
        <v>385.26760899999999</v>
      </c>
      <c r="E1028">
        <v>387.69162</v>
      </c>
      <c r="F1028">
        <v>385.88558999999998</v>
      </c>
      <c r="G1028">
        <v>6735367</v>
      </c>
      <c r="I1028">
        <f t="shared" si="77"/>
        <v>3.8808163849691953E-4</v>
      </c>
      <c r="J1028">
        <f t="shared" si="79"/>
        <v>3.8808163849691953E-4</v>
      </c>
      <c r="K1028">
        <f t="shared" si="78"/>
        <v>1.5060735813845375E-7</v>
      </c>
      <c r="M1028">
        <f t="shared" ref="M1028:M1091" si="80">E1028-B1028</f>
        <v>0.3462830000000281</v>
      </c>
      <c r="N1028">
        <f t="shared" ref="N1028:N1091" si="81">ABS(M1028)</f>
        <v>0.3462830000000281</v>
      </c>
    </row>
    <row r="1029" spans="1:14" x14ac:dyDescent="0.3">
      <c r="A1029" s="1">
        <v>41691</v>
      </c>
      <c r="B1029">
        <v>390.80819700000001</v>
      </c>
      <c r="C1029">
        <v>393.57849099999999</v>
      </c>
      <c r="D1029">
        <v>388.68099999999998</v>
      </c>
      <c r="E1029">
        <v>391.995453</v>
      </c>
      <c r="F1029">
        <v>390.16937300000001</v>
      </c>
      <c r="G1029">
        <v>6397085</v>
      </c>
      <c r="I1029">
        <f t="shared" ref="I1029:I1092" si="82">LOG(E1029/E1028)</f>
        <v>4.7946156145118558E-3</v>
      </c>
      <c r="J1029">
        <f t="shared" si="79"/>
        <v>4.7946156145118558E-3</v>
      </c>
      <c r="K1029">
        <f t="shared" ref="K1029:K1092" si="83">(J1029*J1029)</f>
        <v>2.2988338890920901E-5</v>
      </c>
      <c r="M1029">
        <f t="shared" si="80"/>
        <v>1.1872559999999908</v>
      </c>
      <c r="N1029">
        <f t="shared" si="81"/>
        <v>1.1872559999999908</v>
      </c>
    </row>
    <row r="1030" spans="1:14" x14ac:dyDescent="0.3">
      <c r="A1030" s="1">
        <v>41694</v>
      </c>
      <c r="B1030">
        <v>392.83642600000002</v>
      </c>
      <c r="C1030">
        <v>396.59609999999998</v>
      </c>
      <c r="D1030">
        <v>390.01669299999998</v>
      </c>
      <c r="E1030">
        <v>392.34173600000003</v>
      </c>
      <c r="F1030">
        <v>390.51403800000003</v>
      </c>
      <c r="G1030">
        <v>5249755</v>
      </c>
      <c r="I1030">
        <f t="shared" si="82"/>
        <v>3.8347998273528133E-4</v>
      </c>
      <c r="J1030">
        <f t="shared" ref="J1030:J1093" si="84">ABS(I1030)</f>
        <v>3.8347998273528133E-4</v>
      </c>
      <c r="K1030">
        <f t="shared" si="83"/>
        <v>1.4705689715865167E-7</v>
      </c>
      <c r="M1030">
        <f t="shared" si="80"/>
        <v>-0.49468999999999141</v>
      </c>
      <c r="N1030">
        <f t="shared" si="81"/>
        <v>0.49468999999999141</v>
      </c>
    </row>
    <row r="1031" spans="1:14" x14ac:dyDescent="0.3">
      <c r="A1031" s="1">
        <v>41695</v>
      </c>
      <c r="B1031">
        <v>394.76574699999998</v>
      </c>
      <c r="C1031">
        <v>395.45831299999998</v>
      </c>
      <c r="D1031">
        <v>389.37356599999998</v>
      </c>
      <c r="E1031">
        <v>394.27105699999998</v>
      </c>
      <c r="F1031">
        <v>392.43438700000002</v>
      </c>
      <c r="G1031">
        <v>3064479</v>
      </c>
      <c r="I1031">
        <f t="shared" si="82"/>
        <v>2.1303877886489362E-3</v>
      </c>
      <c r="J1031">
        <f t="shared" si="84"/>
        <v>2.1303877886489362E-3</v>
      </c>
      <c r="K1031">
        <f t="shared" si="83"/>
        <v>4.5385521300245045E-6</v>
      </c>
      <c r="M1031">
        <f t="shared" si="80"/>
        <v>-0.49468999999999141</v>
      </c>
      <c r="N1031">
        <f t="shared" si="81"/>
        <v>0.49468999999999141</v>
      </c>
    </row>
    <row r="1032" spans="1:14" x14ac:dyDescent="0.3">
      <c r="A1032" s="1">
        <v>41696</v>
      </c>
      <c r="B1032">
        <v>392.885895</v>
      </c>
      <c r="C1032">
        <v>398.278076</v>
      </c>
      <c r="D1032">
        <v>391.84704599999998</v>
      </c>
      <c r="E1032">
        <v>396.94238300000001</v>
      </c>
      <c r="F1032">
        <v>395.09326199999998</v>
      </c>
      <c r="G1032">
        <v>7317594</v>
      </c>
      <c r="I1032">
        <f t="shared" si="82"/>
        <v>2.9325754358909589E-3</v>
      </c>
      <c r="J1032">
        <f t="shared" si="84"/>
        <v>2.9325754358909589E-3</v>
      </c>
      <c r="K1032">
        <f t="shared" si="83"/>
        <v>8.5999986871910473E-6</v>
      </c>
      <c r="M1032">
        <f t="shared" si="80"/>
        <v>4.0564880000000016</v>
      </c>
      <c r="N1032">
        <f t="shared" si="81"/>
        <v>4.0564880000000016</v>
      </c>
    </row>
    <row r="1033" spans="1:14" x14ac:dyDescent="0.3">
      <c r="A1033" s="1">
        <v>41698</v>
      </c>
      <c r="B1033">
        <v>405.64901700000001</v>
      </c>
      <c r="C1033">
        <v>413.76199300000002</v>
      </c>
      <c r="D1033">
        <v>400.05896000000001</v>
      </c>
      <c r="E1033">
        <v>412.52526899999998</v>
      </c>
      <c r="F1033">
        <v>410.60357699999997</v>
      </c>
      <c r="G1033">
        <v>12677990</v>
      </c>
      <c r="I1033">
        <f t="shared" si="82"/>
        <v>1.6723083557348896E-2</v>
      </c>
      <c r="J1033">
        <f t="shared" si="84"/>
        <v>1.6723083557348896E-2</v>
      </c>
      <c r="K1033">
        <f t="shared" si="83"/>
        <v>2.7966152366607302E-4</v>
      </c>
      <c r="M1033">
        <f t="shared" si="80"/>
        <v>6.8762519999999654</v>
      </c>
      <c r="N1033">
        <f t="shared" si="81"/>
        <v>6.8762519999999654</v>
      </c>
    </row>
    <row r="1034" spans="1:14" x14ac:dyDescent="0.3">
      <c r="A1034" s="1">
        <v>41701</v>
      </c>
      <c r="B1034">
        <v>410.59594700000002</v>
      </c>
      <c r="C1034">
        <v>410.59594700000002</v>
      </c>
      <c r="D1034">
        <v>403.91757200000001</v>
      </c>
      <c r="E1034">
        <v>406.34158300000001</v>
      </c>
      <c r="F1034">
        <v>404.44869999999997</v>
      </c>
      <c r="G1034">
        <v>6684037</v>
      </c>
      <c r="I1034">
        <f t="shared" si="82"/>
        <v>-6.5592879985631753E-3</v>
      </c>
      <c r="J1034">
        <f t="shared" si="84"/>
        <v>6.5592879985631753E-3</v>
      </c>
      <c r="K1034">
        <f t="shared" si="83"/>
        <v>4.3024259048094905E-5</v>
      </c>
      <c r="M1034">
        <f t="shared" si="80"/>
        <v>-4.2543640000000096</v>
      </c>
      <c r="N1034">
        <f t="shared" si="81"/>
        <v>4.2543640000000096</v>
      </c>
    </row>
    <row r="1035" spans="1:14" x14ac:dyDescent="0.3">
      <c r="A1035" s="1">
        <v>41702</v>
      </c>
      <c r="B1035">
        <v>406.88574199999999</v>
      </c>
      <c r="C1035">
        <v>416.23544299999998</v>
      </c>
      <c r="D1035">
        <v>401.49359099999998</v>
      </c>
      <c r="E1035">
        <v>408.51821899999999</v>
      </c>
      <c r="F1035">
        <v>406.61517300000003</v>
      </c>
      <c r="G1035">
        <v>5615889</v>
      </c>
      <c r="I1035">
        <f t="shared" si="82"/>
        <v>2.3201617011997843E-3</v>
      </c>
      <c r="J1035">
        <f t="shared" si="84"/>
        <v>2.3201617011997843E-3</v>
      </c>
      <c r="K1035">
        <f t="shared" si="83"/>
        <v>5.3831503197142769E-6</v>
      </c>
      <c r="M1035">
        <f t="shared" si="80"/>
        <v>1.6324769999999944</v>
      </c>
      <c r="N1035">
        <f t="shared" si="81"/>
        <v>1.6324769999999944</v>
      </c>
    </row>
    <row r="1036" spans="1:14" x14ac:dyDescent="0.3">
      <c r="A1036" s="1">
        <v>41703</v>
      </c>
      <c r="B1036">
        <v>410.59594700000002</v>
      </c>
      <c r="C1036">
        <v>411.78320300000001</v>
      </c>
      <c r="D1036">
        <v>402.82925399999999</v>
      </c>
      <c r="E1036">
        <v>405.253265</v>
      </c>
      <c r="F1036">
        <v>403.36541699999998</v>
      </c>
      <c r="G1036">
        <v>4045134</v>
      </c>
      <c r="I1036">
        <f t="shared" si="82"/>
        <v>-3.4849073533549722E-3</v>
      </c>
      <c r="J1036">
        <f t="shared" si="84"/>
        <v>3.4849073533549722E-3</v>
      </c>
      <c r="K1036">
        <f t="shared" si="83"/>
        <v>1.2144579261467558E-5</v>
      </c>
      <c r="M1036">
        <f t="shared" si="80"/>
        <v>-5.3426820000000248</v>
      </c>
      <c r="N1036">
        <f t="shared" si="81"/>
        <v>5.3426820000000248</v>
      </c>
    </row>
    <row r="1037" spans="1:14" x14ac:dyDescent="0.3">
      <c r="A1037" s="1">
        <v>41704</v>
      </c>
      <c r="B1037">
        <v>407.13308699999999</v>
      </c>
      <c r="C1037">
        <v>407.92459100000002</v>
      </c>
      <c r="D1037">
        <v>400.108429</v>
      </c>
      <c r="E1037">
        <v>404.11544800000001</v>
      </c>
      <c r="F1037">
        <v>402.23291</v>
      </c>
      <c r="G1037">
        <v>5718053</v>
      </c>
      <c r="I1037">
        <f t="shared" si="82"/>
        <v>-1.2210701058898848E-3</v>
      </c>
      <c r="J1037">
        <f t="shared" si="84"/>
        <v>1.2210701058898848E-3</v>
      </c>
      <c r="K1037">
        <f t="shared" si="83"/>
        <v>1.4910122034979346E-6</v>
      </c>
      <c r="M1037">
        <f t="shared" si="80"/>
        <v>-3.0176389999999742</v>
      </c>
      <c r="N1037">
        <f t="shared" si="81"/>
        <v>3.0176389999999742</v>
      </c>
    </row>
    <row r="1038" spans="1:14" x14ac:dyDescent="0.3">
      <c r="A1038" s="1">
        <v>41705</v>
      </c>
      <c r="B1038">
        <v>404.164917</v>
      </c>
      <c r="C1038">
        <v>411.43691999999999</v>
      </c>
      <c r="D1038">
        <v>401.196777</v>
      </c>
      <c r="E1038">
        <v>404.75854500000003</v>
      </c>
      <c r="F1038">
        <v>402.87301600000001</v>
      </c>
      <c r="G1038">
        <v>6061674</v>
      </c>
      <c r="I1038">
        <f t="shared" si="82"/>
        <v>6.9057366090010254E-4</v>
      </c>
      <c r="J1038">
        <f t="shared" si="84"/>
        <v>6.9057366090010254E-4</v>
      </c>
      <c r="K1038">
        <f t="shared" si="83"/>
        <v>4.7689198112896984E-7</v>
      </c>
      <c r="M1038">
        <f t="shared" si="80"/>
        <v>0.5936280000000238</v>
      </c>
      <c r="N1038">
        <f t="shared" si="81"/>
        <v>0.5936280000000238</v>
      </c>
    </row>
    <row r="1039" spans="1:14" x14ac:dyDescent="0.3">
      <c r="A1039" s="1">
        <v>41708</v>
      </c>
      <c r="B1039">
        <v>400.108429</v>
      </c>
      <c r="C1039">
        <v>402.334564</v>
      </c>
      <c r="D1039">
        <v>389.27462800000001</v>
      </c>
      <c r="E1039">
        <v>391.79757699999999</v>
      </c>
      <c r="F1039">
        <v>389.972443</v>
      </c>
      <c r="G1039">
        <v>5839956</v>
      </c>
      <c r="I1039">
        <f t="shared" si="82"/>
        <v>-1.4134280213008736E-2</v>
      </c>
      <c r="J1039">
        <f t="shared" si="84"/>
        <v>1.4134280213008736E-2</v>
      </c>
      <c r="K1039">
        <f t="shared" si="83"/>
        <v>1.997778771398503E-4</v>
      </c>
      <c r="M1039">
        <f t="shared" si="80"/>
        <v>-8.3108520000000112</v>
      </c>
      <c r="N1039">
        <f t="shared" si="81"/>
        <v>8.3108520000000112</v>
      </c>
    </row>
    <row r="1040" spans="1:14" x14ac:dyDescent="0.3">
      <c r="A1040" s="1">
        <v>41709</v>
      </c>
      <c r="B1040">
        <v>388.829407</v>
      </c>
      <c r="C1040">
        <v>400.20736699999998</v>
      </c>
      <c r="D1040">
        <v>388.829407</v>
      </c>
      <c r="E1040">
        <v>393.72689800000001</v>
      </c>
      <c r="F1040">
        <v>391.89276100000001</v>
      </c>
      <c r="G1040">
        <v>6113727</v>
      </c>
      <c r="I1040">
        <f t="shared" si="82"/>
        <v>2.1333393818443922E-3</v>
      </c>
      <c r="J1040">
        <f t="shared" si="84"/>
        <v>2.1333393818443922E-3</v>
      </c>
      <c r="K1040">
        <f t="shared" si="83"/>
        <v>4.5511369181282135E-6</v>
      </c>
      <c r="M1040">
        <f t="shared" si="80"/>
        <v>4.8974910000000023</v>
      </c>
      <c r="N1040">
        <f t="shared" si="81"/>
        <v>4.8974910000000023</v>
      </c>
    </row>
    <row r="1041" spans="1:14" x14ac:dyDescent="0.3">
      <c r="A1041" s="1">
        <v>41710</v>
      </c>
      <c r="B1041">
        <v>392.885895</v>
      </c>
      <c r="C1041">
        <v>393.77636699999999</v>
      </c>
      <c r="D1041">
        <v>383.88247699999999</v>
      </c>
      <c r="E1041">
        <v>384.72345000000001</v>
      </c>
      <c r="F1041">
        <v>382.93124399999999</v>
      </c>
      <c r="G1041">
        <v>4526604</v>
      </c>
      <c r="I1041">
        <f t="shared" si="82"/>
        <v>-1.0046426624110158E-2</v>
      </c>
      <c r="J1041">
        <f t="shared" si="84"/>
        <v>1.0046426624110158E-2</v>
      </c>
      <c r="K1041">
        <f t="shared" si="83"/>
        <v>1.0093068791362943E-4</v>
      </c>
      <c r="M1041">
        <f t="shared" si="80"/>
        <v>-8.1624449999999911</v>
      </c>
      <c r="N1041">
        <f t="shared" si="81"/>
        <v>8.1624449999999911</v>
      </c>
    </row>
    <row r="1042" spans="1:14" x14ac:dyDescent="0.3">
      <c r="A1042" s="1">
        <v>41711</v>
      </c>
      <c r="B1042">
        <v>389.27462800000001</v>
      </c>
      <c r="C1042">
        <v>392.440674</v>
      </c>
      <c r="D1042">
        <v>380.76589999999999</v>
      </c>
      <c r="E1042">
        <v>383.88247699999999</v>
      </c>
      <c r="F1042">
        <v>382.09420799999998</v>
      </c>
      <c r="G1042">
        <v>3899249</v>
      </c>
      <c r="I1042">
        <f t="shared" si="82"/>
        <v>-9.5037018645695911E-4</v>
      </c>
      <c r="J1042">
        <f t="shared" si="84"/>
        <v>9.5037018645695911E-4</v>
      </c>
      <c r="K1042">
        <f t="shared" si="83"/>
        <v>9.0320349130623518E-7</v>
      </c>
      <c r="M1042">
        <f t="shared" si="80"/>
        <v>-5.3921510000000126</v>
      </c>
      <c r="N1042">
        <f t="shared" si="81"/>
        <v>5.3921510000000126</v>
      </c>
    </row>
    <row r="1043" spans="1:14" x14ac:dyDescent="0.3">
      <c r="A1043" s="1">
        <v>41712</v>
      </c>
      <c r="B1043">
        <v>378.93554699999999</v>
      </c>
      <c r="C1043">
        <v>390.51138300000002</v>
      </c>
      <c r="D1043">
        <v>378.93554699999999</v>
      </c>
      <c r="E1043">
        <v>389.076752</v>
      </c>
      <c r="F1043">
        <v>387.26428199999998</v>
      </c>
      <c r="G1043">
        <v>3242784</v>
      </c>
      <c r="I1043">
        <f t="shared" si="82"/>
        <v>5.8369933184333495E-3</v>
      </c>
      <c r="J1043">
        <f t="shared" si="84"/>
        <v>5.8369933184333495E-3</v>
      </c>
      <c r="K1043">
        <f t="shared" si="83"/>
        <v>3.4070490999435565E-5</v>
      </c>
      <c r="M1043">
        <f t="shared" si="80"/>
        <v>10.141205000000014</v>
      </c>
      <c r="N1043">
        <f t="shared" si="81"/>
        <v>10.141205000000014</v>
      </c>
    </row>
    <row r="1044" spans="1:14" x14ac:dyDescent="0.3">
      <c r="A1044" s="1">
        <v>41716</v>
      </c>
      <c r="B1044">
        <v>389.81881700000002</v>
      </c>
      <c r="C1044">
        <v>393.13324</v>
      </c>
      <c r="D1044">
        <v>376.46206699999999</v>
      </c>
      <c r="E1044">
        <v>377.20410199999998</v>
      </c>
      <c r="F1044">
        <v>375.44693000000001</v>
      </c>
      <c r="G1044">
        <v>6884223</v>
      </c>
      <c r="I1044">
        <f t="shared" si="82"/>
        <v>-1.3458874807913752E-2</v>
      </c>
      <c r="J1044">
        <f t="shared" si="84"/>
        <v>1.3458874807913752E-2</v>
      </c>
      <c r="K1044">
        <f t="shared" si="83"/>
        <v>1.8114131109509544E-4</v>
      </c>
      <c r="M1044">
        <f t="shared" si="80"/>
        <v>-12.614715000000047</v>
      </c>
      <c r="N1044">
        <f t="shared" si="81"/>
        <v>12.614715000000047</v>
      </c>
    </row>
    <row r="1045" spans="1:14" x14ac:dyDescent="0.3">
      <c r="A1045" s="1">
        <v>41717</v>
      </c>
      <c r="B1045">
        <v>381.80474900000002</v>
      </c>
      <c r="C1045">
        <v>383.53619400000002</v>
      </c>
      <c r="D1045">
        <v>375.522156</v>
      </c>
      <c r="E1045">
        <v>380.27121</v>
      </c>
      <c r="F1045">
        <v>378.49972500000001</v>
      </c>
      <c r="G1045">
        <v>6332285</v>
      </c>
      <c r="I1045">
        <f t="shared" si="82"/>
        <v>3.517039667082496E-3</v>
      </c>
      <c r="J1045">
        <f t="shared" si="84"/>
        <v>3.517039667082496E-3</v>
      </c>
      <c r="K1045">
        <f t="shared" si="83"/>
        <v>1.2369568019831755E-5</v>
      </c>
      <c r="M1045">
        <f t="shared" si="80"/>
        <v>-1.5335390000000189</v>
      </c>
      <c r="N1045">
        <f t="shared" si="81"/>
        <v>1.5335390000000189</v>
      </c>
    </row>
    <row r="1046" spans="1:14" x14ac:dyDescent="0.3">
      <c r="A1046" s="1">
        <v>41718</v>
      </c>
      <c r="B1046">
        <v>377.94613600000002</v>
      </c>
      <c r="C1046">
        <v>380.91430700000001</v>
      </c>
      <c r="D1046">
        <v>374.73065200000002</v>
      </c>
      <c r="E1046">
        <v>375.67056300000002</v>
      </c>
      <c r="F1046">
        <v>373.92053199999998</v>
      </c>
      <c r="G1046">
        <v>4136724</v>
      </c>
      <c r="I1046">
        <f t="shared" si="82"/>
        <v>-5.2862808901907657E-3</v>
      </c>
      <c r="J1046">
        <f t="shared" si="84"/>
        <v>5.2862808901907657E-3</v>
      </c>
      <c r="K1046">
        <f t="shared" si="83"/>
        <v>2.7944765649996073E-5</v>
      </c>
      <c r="M1046">
        <f t="shared" si="80"/>
        <v>-2.2755730000000085</v>
      </c>
      <c r="N1046">
        <f t="shared" si="81"/>
        <v>2.2755730000000085</v>
      </c>
    </row>
    <row r="1047" spans="1:14" x14ac:dyDescent="0.3">
      <c r="A1047" s="1">
        <v>41719</v>
      </c>
      <c r="B1047">
        <v>378.09454299999999</v>
      </c>
      <c r="C1047">
        <v>385.861267</v>
      </c>
      <c r="D1047">
        <v>377.84719799999999</v>
      </c>
      <c r="E1047">
        <v>385.020264</v>
      </c>
      <c r="F1047">
        <v>383.226654</v>
      </c>
      <c r="G1047">
        <v>5746378</v>
      </c>
      <c r="I1047">
        <f t="shared" si="82"/>
        <v>1.0676421749768229E-2</v>
      </c>
      <c r="J1047">
        <f t="shared" si="84"/>
        <v>1.0676421749768229E-2</v>
      </c>
      <c r="K1047">
        <f t="shared" si="83"/>
        <v>1.1398598137892409E-4</v>
      </c>
      <c r="M1047">
        <f t="shared" si="80"/>
        <v>6.92572100000001</v>
      </c>
      <c r="N1047">
        <f t="shared" si="81"/>
        <v>6.92572100000001</v>
      </c>
    </row>
    <row r="1048" spans="1:14" x14ac:dyDescent="0.3">
      <c r="A1048" s="1">
        <v>41722</v>
      </c>
      <c r="B1048">
        <v>386.85064699999998</v>
      </c>
      <c r="C1048">
        <v>390.26403800000003</v>
      </c>
      <c r="D1048">
        <v>385.11920199999997</v>
      </c>
      <c r="E1048">
        <v>387.34533699999997</v>
      </c>
      <c r="F1048">
        <v>385.54092400000002</v>
      </c>
      <c r="G1048">
        <v>3193454</v>
      </c>
      <c r="I1048">
        <f t="shared" si="82"/>
        <v>2.6147446826272555E-3</v>
      </c>
      <c r="J1048">
        <f t="shared" si="84"/>
        <v>2.6147446826272555E-3</v>
      </c>
      <c r="K1048">
        <f t="shared" si="83"/>
        <v>6.8368897553275069E-6</v>
      </c>
      <c r="M1048">
        <f t="shared" si="80"/>
        <v>0.49468999999999141</v>
      </c>
      <c r="N1048">
        <f t="shared" si="81"/>
        <v>0.49468999999999141</v>
      </c>
    </row>
    <row r="1049" spans="1:14" x14ac:dyDescent="0.3">
      <c r="A1049" s="1">
        <v>41723</v>
      </c>
      <c r="B1049">
        <v>387.84002700000002</v>
      </c>
      <c r="C1049">
        <v>389.32409699999999</v>
      </c>
      <c r="D1049">
        <v>382.54681399999998</v>
      </c>
      <c r="E1049">
        <v>386.70224000000002</v>
      </c>
      <c r="F1049">
        <v>384.90081800000002</v>
      </c>
      <c r="G1049">
        <v>3932786</v>
      </c>
      <c r="I1049">
        <f t="shared" si="82"/>
        <v>-7.216443820506303E-4</v>
      </c>
      <c r="J1049">
        <f t="shared" si="84"/>
        <v>7.216443820506303E-4</v>
      </c>
      <c r="K1049">
        <f t="shared" si="83"/>
        <v>5.2077061414523606E-7</v>
      </c>
      <c r="M1049">
        <f t="shared" si="80"/>
        <v>-1.137787000000003</v>
      </c>
      <c r="N1049">
        <f t="shared" si="81"/>
        <v>1.137787000000003</v>
      </c>
    </row>
    <row r="1050" spans="1:14" x14ac:dyDescent="0.3">
      <c r="A1050" s="1">
        <v>41724</v>
      </c>
      <c r="B1050">
        <v>390.41244499999999</v>
      </c>
      <c r="C1050">
        <v>398.723297</v>
      </c>
      <c r="D1050">
        <v>390.41244499999999</v>
      </c>
      <c r="E1050">
        <v>397.38763399999999</v>
      </c>
      <c r="F1050">
        <v>395.53643799999998</v>
      </c>
      <c r="G1050">
        <v>7426496</v>
      </c>
      <c r="I1050">
        <f t="shared" si="82"/>
        <v>1.1837660746494888E-2</v>
      </c>
      <c r="J1050">
        <f t="shared" si="84"/>
        <v>1.1837660746494888E-2</v>
      </c>
      <c r="K1050">
        <f t="shared" si="83"/>
        <v>1.4013021194910592E-4</v>
      </c>
      <c r="M1050">
        <f t="shared" si="80"/>
        <v>6.9751890000000003</v>
      </c>
      <c r="N1050">
        <f t="shared" si="81"/>
        <v>6.9751890000000003</v>
      </c>
    </row>
    <row r="1051" spans="1:14" x14ac:dyDescent="0.3">
      <c r="A1051" s="1">
        <v>41725</v>
      </c>
      <c r="B1051">
        <v>398.723297</v>
      </c>
      <c r="C1051">
        <v>400.65258799999998</v>
      </c>
      <c r="D1051">
        <v>389.57144199999999</v>
      </c>
      <c r="E1051">
        <v>392.49014299999999</v>
      </c>
      <c r="F1051">
        <v>390.661743</v>
      </c>
      <c r="G1051">
        <v>9264824</v>
      </c>
      <c r="I1051">
        <f t="shared" si="82"/>
        <v>-5.3855941644764919E-3</v>
      </c>
      <c r="J1051">
        <f t="shared" si="84"/>
        <v>5.3855941644764919E-3</v>
      </c>
      <c r="K1051">
        <f t="shared" si="83"/>
        <v>2.9004624504443244E-5</v>
      </c>
      <c r="M1051">
        <f t="shared" si="80"/>
        <v>-6.2331540000000132</v>
      </c>
      <c r="N1051">
        <f t="shared" si="81"/>
        <v>6.2331540000000132</v>
      </c>
    </row>
    <row r="1052" spans="1:14" x14ac:dyDescent="0.3">
      <c r="A1052" s="1">
        <v>41726</v>
      </c>
      <c r="B1052">
        <v>396.54663099999999</v>
      </c>
      <c r="C1052">
        <v>399.06957999999997</v>
      </c>
      <c r="D1052">
        <v>391.20394900000002</v>
      </c>
      <c r="E1052">
        <v>393.08377100000001</v>
      </c>
      <c r="F1052">
        <v>391.25262500000002</v>
      </c>
      <c r="G1052">
        <v>3401201</v>
      </c>
      <c r="I1052">
        <f t="shared" si="82"/>
        <v>6.563594059847994E-4</v>
      </c>
      <c r="J1052">
        <f t="shared" si="84"/>
        <v>6.563594059847994E-4</v>
      </c>
      <c r="K1052">
        <f t="shared" si="83"/>
        <v>4.308076698247187E-7</v>
      </c>
      <c r="M1052">
        <f t="shared" si="80"/>
        <v>-3.4628599999999778</v>
      </c>
      <c r="N1052">
        <f t="shared" si="81"/>
        <v>3.4628599999999778</v>
      </c>
    </row>
    <row r="1053" spans="1:14" x14ac:dyDescent="0.3">
      <c r="A1053" s="1">
        <v>41729</v>
      </c>
      <c r="B1053">
        <v>396.744507</v>
      </c>
      <c r="C1053">
        <v>399.86108400000001</v>
      </c>
      <c r="D1053">
        <v>392.440674</v>
      </c>
      <c r="E1053">
        <v>394.419464</v>
      </c>
      <c r="F1053">
        <v>392.58209199999999</v>
      </c>
      <c r="G1053">
        <v>4162936</v>
      </c>
      <c r="I1053">
        <f t="shared" si="82"/>
        <v>1.4732248196501262E-3</v>
      </c>
      <c r="J1053">
        <f t="shared" si="84"/>
        <v>1.4732248196501262E-3</v>
      </c>
      <c r="K1053">
        <f t="shared" si="83"/>
        <v>2.1703913692331466E-6</v>
      </c>
      <c r="M1053">
        <f t="shared" si="80"/>
        <v>-2.3250429999999938</v>
      </c>
      <c r="N1053">
        <f t="shared" si="81"/>
        <v>2.3250429999999938</v>
      </c>
    </row>
    <row r="1054" spans="1:14" x14ac:dyDescent="0.3">
      <c r="A1054" s="1">
        <v>41730</v>
      </c>
      <c r="B1054">
        <v>400.85046399999999</v>
      </c>
      <c r="C1054">
        <v>402.18615699999998</v>
      </c>
      <c r="D1054">
        <v>395.26043700000002</v>
      </c>
      <c r="E1054">
        <v>398.87170400000002</v>
      </c>
      <c r="F1054">
        <v>397.01361100000003</v>
      </c>
      <c r="G1054">
        <v>3988380</v>
      </c>
      <c r="I1054">
        <f t="shared" si="82"/>
        <v>4.8748899376243014E-3</v>
      </c>
      <c r="J1054">
        <f t="shared" si="84"/>
        <v>4.8748899376243014E-3</v>
      </c>
      <c r="K1054">
        <f t="shared" si="83"/>
        <v>2.3764551903950667E-5</v>
      </c>
      <c r="M1054">
        <f t="shared" si="80"/>
        <v>-1.9787599999999657</v>
      </c>
      <c r="N1054">
        <f t="shared" si="81"/>
        <v>1.9787599999999657</v>
      </c>
    </row>
    <row r="1055" spans="1:14" x14ac:dyDescent="0.3">
      <c r="A1055" s="1">
        <v>41731</v>
      </c>
      <c r="B1055">
        <v>402.48297100000002</v>
      </c>
      <c r="C1055">
        <v>410.59594700000002</v>
      </c>
      <c r="D1055">
        <v>400.70205700000002</v>
      </c>
      <c r="E1055">
        <v>409.70550500000002</v>
      </c>
      <c r="F1055">
        <v>407.79693600000002</v>
      </c>
      <c r="G1055">
        <v>6361767</v>
      </c>
      <c r="I1055">
        <f t="shared" si="82"/>
        <v>1.1638570874605939E-2</v>
      </c>
      <c r="J1055">
        <f t="shared" si="84"/>
        <v>1.1638570874605939E-2</v>
      </c>
      <c r="K1055">
        <f t="shared" si="83"/>
        <v>1.3545633200322564E-4</v>
      </c>
      <c r="M1055">
        <f t="shared" si="80"/>
        <v>7.222533999999996</v>
      </c>
      <c r="N1055">
        <f t="shared" si="81"/>
        <v>7.222533999999996</v>
      </c>
    </row>
    <row r="1056" spans="1:14" x14ac:dyDescent="0.3">
      <c r="A1056" s="1">
        <v>41732</v>
      </c>
      <c r="B1056">
        <v>411.48638899999997</v>
      </c>
      <c r="C1056">
        <v>413.56411700000001</v>
      </c>
      <c r="D1056">
        <v>402.779785</v>
      </c>
      <c r="E1056">
        <v>406.98468000000003</v>
      </c>
      <c r="F1056">
        <v>405.088776</v>
      </c>
      <c r="G1056">
        <v>5358380</v>
      </c>
      <c r="I1056">
        <f t="shared" si="82"/>
        <v>-2.8937378632807472E-3</v>
      </c>
      <c r="J1056">
        <f t="shared" si="84"/>
        <v>2.8937378632807472E-3</v>
      </c>
      <c r="K1056">
        <f t="shared" si="83"/>
        <v>8.3737188213846236E-6</v>
      </c>
      <c r="M1056">
        <f t="shared" si="80"/>
        <v>-4.5017089999999484</v>
      </c>
      <c r="N1056">
        <f t="shared" si="81"/>
        <v>4.5017089999999484</v>
      </c>
    </row>
    <row r="1057" spans="1:14" x14ac:dyDescent="0.3">
      <c r="A1057" s="1">
        <v>41733</v>
      </c>
      <c r="B1057">
        <v>410.002319</v>
      </c>
      <c r="C1057">
        <v>410.002319</v>
      </c>
      <c r="D1057">
        <v>400.15789799999999</v>
      </c>
      <c r="E1057">
        <v>401.196777</v>
      </c>
      <c r="F1057">
        <v>399.32785000000001</v>
      </c>
      <c r="G1057">
        <v>2931936</v>
      </c>
      <c r="I1057">
        <f t="shared" si="82"/>
        <v>-6.2206260452100691E-3</v>
      </c>
      <c r="J1057">
        <f t="shared" si="84"/>
        <v>6.2206260452100691E-3</v>
      </c>
      <c r="K1057">
        <f t="shared" si="83"/>
        <v>3.8696188394345863E-5</v>
      </c>
      <c r="M1057">
        <f t="shared" si="80"/>
        <v>-8.8055420000000026</v>
      </c>
      <c r="N1057">
        <f t="shared" si="81"/>
        <v>8.8055420000000026</v>
      </c>
    </row>
    <row r="1058" spans="1:14" x14ac:dyDescent="0.3">
      <c r="A1058" s="1">
        <v>41736</v>
      </c>
      <c r="B1058">
        <v>400.75152600000001</v>
      </c>
      <c r="C1058">
        <v>405.64901700000001</v>
      </c>
      <c r="D1058">
        <v>396.59609999999998</v>
      </c>
      <c r="E1058">
        <v>399.71267699999999</v>
      </c>
      <c r="F1058">
        <v>397.85067700000002</v>
      </c>
      <c r="G1058">
        <v>3833276</v>
      </c>
      <c r="I1058">
        <f t="shared" si="82"/>
        <v>-1.6095132229621781E-3</v>
      </c>
      <c r="J1058">
        <f t="shared" si="84"/>
        <v>1.6095132229621781E-3</v>
      </c>
      <c r="K1058">
        <f t="shared" si="83"/>
        <v>2.590532814890098E-6</v>
      </c>
      <c r="M1058">
        <f t="shared" si="80"/>
        <v>-1.0388490000000274</v>
      </c>
      <c r="N1058">
        <f t="shared" si="81"/>
        <v>1.0388490000000274</v>
      </c>
    </row>
    <row r="1059" spans="1:14" x14ac:dyDescent="0.3">
      <c r="A1059" s="1">
        <v>41738</v>
      </c>
      <c r="B1059">
        <v>403.67022700000001</v>
      </c>
      <c r="C1059">
        <v>418.31317100000001</v>
      </c>
      <c r="D1059">
        <v>403.17553700000002</v>
      </c>
      <c r="E1059">
        <v>416.43335000000002</v>
      </c>
      <c r="F1059">
        <v>414.49343900000002</v>
      </c>
      <c r="G1059">
        <v>6959992</v>
      </c>
      <c r="I1059">
        <f t="shared" si="82"/>
        <v>1.7797580387032087E-2</v>
      </c>
      <c r="J1059">
        <f t="shared" si="84"/>
        <v>1.7797580387032087E-2</v>
      </c>
      <c r="K1059">
        <f t="shared" si="83"/>
        <v>3.1675386763286922E-4</v>
      </c>
      <c r="M1059">
        <f t="shared" si="80"/>
        <v>12.763123000000007</v>
      </c>
      <c r="N1059">
        <f t="shared" si="81"/>
        <v>12.763123000000007</v>
      </c>
    </row>
    <row r="1060" spans="1:14" x14ac:dyDescent="0.3">
      <c r="A1060" s="1">
        <v>41739</v>
      </c>
      <c r="B1060">
        <v>418.51104700000002</v>
      </c>
      <c r="C1060">
        <v>430.38369799999998</v>
      </c>
      <c r="D1060">
        <v>418.51104700000002</v>
      </c>
      <c r="E1060">
        <v>426.22827100000001</v>
      </c>
      <c r="F1060">
        <v>424.24273699999998</v>
      </c>
      <c r="G1060">
        <v>6388136</v>
      </c>
      <c r="I1060">
        <f t="shared" si="82"/>
        <v>1.0096749714440878E-2</v>
      </c>
      <c r="J1060">
        <f t="shared" si="84"/>
        <v>1.0096749714440878E-2</v>
      </c>
      <c r="K1060">
        <f t="shared" si="83"/>
        <v>1.0194435479606195E-4</v>
      </c>
      <c r="M1060">
        <f t="shared" si="80"/>
        <v>7.7172239999999874</v>
      </c>
      <c r="N1060">
        <f t="shared" si="81"/>
        <v>7.7172239999999874</v>
      </c>
    </row>
    <row r="1061" spans="1:14" x14ac:dyDescent="0.3">
      <c r="A1061" s="1">
        <v>41740</v>
      </c>
      <c r="B1061">
        <v>424.34845000000001</v>
      </c>
      <c r="C1061">
        <v>433.15399200000002</v>
      </c>
      <c r="D1061">
        <v>417.71954299999999</v>
      </c>
      <c r="E1061">
        <v>419.10467499999999</v>
      </c>
      <c r="F1061">
        <v>417.15231299999999</v>
      </c>
      <c r="G1061">
        <v>6147582</v>
      </c>
      <c r="I1061">
        <f t="shared" si="82"/>
        <v>-7.3197470525961997E-3</v>
      </c>
      <c r="J1061">
        <f t="shared" si="84"/>
        <v>7.3197470525961997E-3</v>
      </c>
      <c r="K1061">
        <f t="shared" si="83"/>
        <v>5.3578696913990751E-5</v>
      </c>
      <c r="M1061">
        <f t="shared" si="80"/>
        <v>-5.2437750000000278</v>
      </c>
      <c r="N1061">
        <f t="shared" si="81"/>
        <v>5.2437750000000278</v>
      </c>
    </row>
    <row r="1062" spans="1:14" x14ac:dyDescent="0.3">
      <c r="A1062" s="1">
        <v>41744</v>
      </c>
      <c r="B1062">
        <v>421.08346599999999</v>
      </c>
      <c r="C1062">
        <v>424.89260899999999</v>
      </c>
      <c r="D1062">
        <v>404.70907599999998</v>
      </c>
      <c r="E1062">
        <v>407.57830799999999</v>
      </c>
      <c r="F1062">
        <v>405.67962599999998</v>
      </c>
      <c r="G1062">
        <v>6939177</v>
      </c>
      <c r="I1062">
        <f t="shared" si="82"/>
        <v>-1.211144322913894E-2</v>
      </c>
      <c r="J1062">
        <f t="shared" si="84"/>
        <v>1.211144322913894E-2</v>
      </c>
      <c r="K1062">
        <f t="shared" si="83"/>
        <v>1.4668705709265547E-4</v>
      </c>
      <c r="M1062">
        <f t="shared" si="80"/>
        <v>-13.505157999999994</v>
      </c>
      <c r="N1062">
        <f t="shared" si="81"/>
        <v>13.505157999999994</v>
      </c>
    </row>
    <row r="1063" spans="1:14" x14ac:dyDescent="0.3">
      <c r="A1063" s="1">
        <v>41745</v>
      </c>
      <c r="B1063">
        <v>405.15432700000002</v>
      </c>
      <c r="C1063">
        <v>414.50402800000001</v>
      </c>
      <c r="D1063">
        <v>405.00592</v>
      </c>
      <c r="E1063">
        <v>406.78680400000002</v>
      </c>
      <c r="F1063">
        <v>404.89184599999999</v>
      </c>
      <c r="G1063">
        <v>3823079</v>
      </c>
      <c r="I1063">
        <f t="shared" si="82"/>
        <v>-8.4420592871242608E-4</v>
      </c>
      <c r="J1063">
        <f t="shared" si="84"/>
        <v>8.4420592871242608E-4</v>
      </c>
      <c r="K1063">
        <f t="shared" si="83"/>
        <v>7.1268365007320986E-7</v>
      </c>
      <c r="M1063">
        <f t="shared" si="80"/>
        <v>1.6324769999999944</v>
      </c>
      <c r="N1063">
        <f t="shared" si="81"/>
        <v>1.6324769999999944</v>
      </c>
    </row>
    <row r="1064" spans="1:14" x14ac:dyDescent="0.3">
      <c r="A1064" s="1">
        <v>41746</v>
      </c>
      <c r="B1064">
        <v>410.94223</v>
      </c>
      <c r="C1064">
        <v>426.030396</v>
      </c>
      <c r="D1064">
        <v>410.89276100000001</v>
      </c>
      <c r="E1064">
        <v>424.54632600000002</v>
      </c>
      <c r="F1064">
        <v>422.56860399999999</v>
      </c>
      <c r="G1064">
        <v>4626464</v>
      </c>
      <c r="I1064">
        <f t="shared" si="82"/>
        <v>1.8558230731892948E-2</v>
      </c>
      <c r="J1064">
        <f t="shared" si="84"/>
        <v>1.8558230731892948E-2</v>
      </c>
      <c r="K1064">
        <f t="shared" si="83"/>
        <v>3.4440792789817585E-4</v>
      </c>
      <c r="M1064">
        <f t="shared" si="80"/>
        <v>13.604096000000027</v>
      </c>
      <c r="N1064">
        <f t="shared" si="81"/>
        <v>13.604096000000027</v>
      </c>
    </row>
    <row r="1065" spans="1:14" x14ac:dyDescent="0.3">
      <c r="A1065" s="1">
        <v>41750</v>
      </c>
      <c r="B1065">
        <v>420.39089999999999</v>
      </c>
      <c r="C1065">
        <v>429.93847699999998</v>
      </c>
      <c r="D1065">
        <v>419.64883400000002</v>
      </c>
      <c r="E1065">
        <v>427.51446499999997</v>
      </c>
      <c r="F1065">
        <v>425.52294899999998</v>
      </c>
      <c r="G1065">
        <v>2848869</v>
      </c>
      <c r="I1065">
        <f t="shared" si="82"/>
        <v>3.025726842306265E-3</v>
      </c>
      <c r="J1065">
        <f t="shared" si="84"/>
        <v>3.025726842306265E-3</v>
      </c>
      <c r="K1065">
        <f t="shared" si="83"/>
        <v>9.1550229242526413E-6</v>
      </c>
      <c r="M1065">
        <f t="shared" si="80"/>
        <v>7.123564999999985</v>
      </c>
      <c r="N1065">
        <f t="shared" si="81"/>
        <v>7.123564999999985</v>
      </c>
    </row>
    <row r="1066" spans="1:14" x14ac:dyDescent="0.3">
      <c r="A1066" s="1">
        <v>41751</v>
      </c>
      <c r="B1066">
        <v>426.32720899999998</v>
      </c>
      <c r="C1066">
        <v>430.086884</v>
      </c>
      <c r="D1066">
        <v>422.07284499999997</v>
      </c>
      <c r="E1066">
        <v>424.24951199999998</v>
      </c>
      <c r="F1066">
        <v>422.27319299999999</v>
      </c>
      <c r="G1066">
        <v>2514731</v>
      </c>
      <c r="I1066">
        <f t="shared" si="82"/>
        <v>-3.329462279816453E-3</v>
      </c>
      <c r="J1066">
        <f t="shared" si="84"/>
        <v>3.329462279816453E-3</v>
      </c>
      <c r="K1066">
        <f t="shared" si="83"/>
        <v>1.1085319072720573E-5</v>
      </c>
      <c r="M1066">
        <f t="shared" si="80"/>
        <v>-2.0776970000000006</v>
      </c>
      <c r="N1066">
        <f t="shared" si="81"/>
        <v>2.0776970000000006</v>
      </c>
    </row>
    <row r="1067" spans="1:14" x14ac:dyDescent="0.3">
      <c r="A1067" s="1">
        <v>41752</v>
      </c>
      <c r="B1067">
        <v>425.73358200000001</v>
      </c>
      <c r="C1067">
        <v>429.09750400000001</v>
      </c>
      <c r="D1067">
        <v>417.81848100000002</v>
      </c>
      <c r="E1067">
        <v>420.53930700000001</v>
      </c>
      <c r="F1067">
        <v>418.58026100000001</v>
      </c>
      <c r="G1067">
        <v>5441306</v>
      </c>
      <c r="I1067">
        <f t="shared" si="82"/>
        <v>-3.8147567347635086E-3</v>
      </c>
      <c r="J1067">
        <f t="shared" si="84"/>
        <v>3.8147567347635086E-3</v>
      </c>
      <c r="K1067">
        <f t="shared" si="83"/>
        <v>1.4552368945423546E-5</v>
      </c>
      <c r="M1067">
        <f t="shared" si="80"/>
        <v>-5.1942750000000046</v>
      </c>
      <c r="N1067">
        <f t="shared" si="81"/>
        <v>5.1942750000000046</v>
      </c>
    </row>
    <row r="1068" spans="1:14" x14ac:dyDescent="0.3">
      <c r="A1068" s="1">
        <v>41753</v>
      </c>
      <c r="B1068">
        <v>420.53930700000001</v>
      </c>
      <c r="C1068">
        <v>420.53930700000001</v>
      </c>
      <c r="D1068">
        <v>420.53930700000001</v>
      </c>
      <c r="E1068">
        <v>420.53930700000001</v>
      </c>
      <c r="F1068">
        <v>418.58026100000001</v>
      </c>
      <c r="G1068">
        <v>0</v>
      </c>
      <c r="I1068">
        <f t="shared" si="82"/>
        <v>0</v>
      </c>
      <c r="J1068">
        <f t="shared" si="84"/>
        <v>0</v>
      </c>
      <c r="K1068">
        <f t="shared" si="83"/>
        <v>0</v>
      </c>
      <c r="M1068">
        <f t="shared" si="80"/>
        <v>0</v>
      </c>
      <c r="N1068">
        <f t="shared" si="81"/>
        <v>0</v>
      </c>
    </row>
    <row r="1069" spans="1:14" x14ac:dyDescent="0.3">
      <c r="A1069" s="1">
        <v>41754</v>
      </c>
      <c r="B1069">
        <v>420.53930700000001</v>
      </c>
      <c r="C1069">
        <v>426.17880200000002</v>
      </c>
      <c r="D1069">
        <v>418.115295</v>
      </c>
      <c r="E1069">
        <v>418.75839200000001</v>
      </c>
      <c r="F1069">
        <v>416.80764799999997</v>
      </c>
      <c r="G1069">
        <v>4162636</v>
      </c>
      <c r="I1069">
        <f t="shared" si="82"/>
        <v>-1.8430712224562565E-3</v>
      </c>
      <c r="J1069">
        <f t="shared" si="84"/>
        <v>1.8430712224562565E-3</v>
      </c>
      <c r="K1069">
        <f t="shared" si="83"/>
        <v>3.3969115310463997E-6</v>
      </c>
      <c r="M1069">
        <f t="shared" si="80"/>
        <v>-1.7809149999999931</v>
      </c>
      <c r="N1069">
        <f t="shared" si="81"/>
        <v>1.7809149999999931</v>
      </c>
    </row>
    <row r="1070" spans="1:14" x14ac:dyDescent="0.3">
      <c r="A1070" s="1">
        <v>41757</v>
      </c>
      <c r="B1070">
        <v>418.60998499999999</v>
      </c>
      <c r="C1070">
        <v>418.60998499999999</v>
      </c>
      <c r="D1070">
        <v>410.59594700000002</v>
      </c>
      <c r="E1070">
        <v>412.03054800000001</v>
      </c>
      <c r="F1070">
        <v>410.11114500000002</v>
      </c>
      <c r="G1070">
        <v>3555731</v>
      </c>
      <c r="I1070">
        <f t="shared" si="82"/>
        <v>-7.0341076005480795E-3</v>
      </c>
      <c r="J1070">
        <f t="shared" si="84"/>
        <v>7.0341076005480795E-3</v>
      </c>
      <c r="K1070">
        <f t="shared" si="83"/>
        <v>4.947866973608826E-5</v>
      </c>
      <c r="M1070">
        <f t="shared" si="80"/>
        <v>-6.5794369999999844</v>
      </c>
      <c r="N1070">
        <f t="shared" si="81"/>
        <v>6.5794369999999844</v>
      </c>
    </row>
    <row r="1071" spans="1:14" x14ac:dyDescent="0.3">
      <c r="A1071" s="1">
        <v>41758</v>
      </c>
      <c r="B1071">
        <v>411.63479599999999</v>
      </c>
      <c r="C1071">
        <v>414.35562099999999</v>
      </c>
      <c r="D1071">
        <v>403.274475</v>
      </c>
      <c r="E1071">
        <v>404.61013800000001</v>
      </c>
      <c r="F1071">
        <v>402.72531099999998</v>
      </c>
      <c r="G1071">
        <v>2405270</v>
      </c>
      <c r="I1071">
        <f t="shared" si="82"/>
        <v>-7.8926555293192067E-3</v>
      </c>
      <c r="J1071">
        <f t="shared" si="84"/>
        <v>7.8926555293192067E-3</v>
      </c>
      <c r="K1071">
        <f t="shared" si="83"/>
        <v>6.2294011304493051E-5</v>
      </c>
      <c r="M1071">
        <f t="shared" si="80"/>
        <v>-7.0246579999999881</v>
      </c>
      <c r="N1071">
        <f t="shared" si="81"/>
        <v>7.0246579999999881</v>
      </c>
    </row>
    <row r="1072" spans="1:14" x14ac:dyDescent="0.3">
      <c r="A1072" s="1">
        <v>41759</v>
      </c>
      <c r="B1072">
        <v>409.309753</v>
      </c>
      <c r="C1072">
        <v>413.56411700000001</v>
      </c>
      <c r="D1072">
        <v>399.91055299999999</v>
      </c>
      <c r="E1072">
        <v>410.34860200000003</v>
      </c>
      <c r="F1072">
        <v>408.43701199999998</v>
      </c>
      <c r="G1072">
        <v>5643784</v>
      </c>
      <c r="I1072">
        <f t="shared" si="82"/>
        <v>6.1161978330177324E-3</v>
      </c>
      <c r="J1072">
        <f t="shared" si="84"/>
        <v>6.1161978330177324E-3</v>
      </c>
      <c r="K1072">
        <f t="shared" si="83"/>
        <v>3.7407875932610803E-5</v>
      </c>
      <c r="M1072">
        <f t="shared" si="80"/>
        <v>1.0388490000000274</v>
      </c>
      <c r="N1072">
        <f t="shared" si="81"/>
        <v>1.0388490000000274</v>
      </c>
    </row>
    <row r="1073" spans="1:14" x14ac:dyDescent="0.3">
      <c r="A1073" s="1">
        <v>41761</v>
      </c>
      <c r="B1073">
        <v>413.56411700000001</v>
      </c>
      <c r="C1073">
        <v>415.83969100000002</v>
      </c>
      <c r="D1073">
        <v>406.83627300000001</v>
      </c>
      <c r="E1073">
        <v>410.34860200000003</v>
      </c>
      <c r="F1073">
        <v>408.43701199999998</v>
      </c>
      <c r="G1073">
        <v>2847110</v>
      </c>
      <c r="I1073">
        <f t="shared" si="82"/>
        <v>0</v>
      </c>
      <c r="J1073">
        <f t="shared" si="84"/>
        <v>0</v>
      </c>
      <c r="K1073">
        <f t="shared" si="83"/>
        <v>0</v>
      </c>
      <c r="M1073">
        <f t="shared" si="80"/>
        <v>-3.2155149999999821</v>
      </c>
      <c r="N1073">
        <f t="shared" si="81"/>
        <v>3.2155149999999821</v>
      </c>
    </row>
    <row r="1074" spans="1:14" x14ac:dyDescent="0.3">
      <c r="A1074" s="1">
        <v>41764</v>
      </c>
      <c r="B1074">
        <v>404.21438599999999</v>
      </c>
      <c r="C1074">
        <v>411.48638899999997</v>
      </c>
      <c r="D1074">
        <v>404.21438599999999</v>
      </c>
      <c r="E1074">
        <v>410.05178799999999</v>
      </c>
      <c r="F1074">
        <v>408.14160199999998</v>
      </c>
      <c r="G1074">
        <v>2476756</v>
      </c>
      <c r="I1074">
        <f t="shared" si="82"/>
        <v>-3.1424823670768155E-4</v>
      </c>
      <c r="J1074">
        <f t="shared" si="84"/>
        <v>3.1424823670768155E-4</v>
      </c>
      <c r="K1074">
        <f t="shared" si="83"/>
        <v>9.875195427388706E-8</v>
      </c>
      <c r="M1074">
        <f t="shared" si="80"/>
        <v>5.8374019999999973</v>
      </c>
      <c r="N1074">
        <f t="shared" si="81"/>
        <v>5.8374019999999973</v>
      </c>
    </row>
    <row r="1075" spans="1:14" x14ac:dyDescent="0.3">
      <c r="A1075" s="1">
        <v>41765</v>
      </c>
      <c r="B1075">
        <v>410.49700899999999</v>
      </c>
      <c r="C1075">
        <v>417.52166699999998</v>
      </c>
      <c r="D1075">
        <v>410.10125699999998</v>
      </c>
      <c r="E1075">
        <v>414.70190400000001</v>
      </c>
      <c r="F1075">
        <v>412.77005000000003</v>
      </c>
      <c r="G1075">
        <v>2765256</v>
      </c>
      <c r="I1075">
        <f t="shared" si="82"/>
        <v>4.89731937818176E-3</v>
      </c>
      <c r="J1075">
        <f t="shared" si="84"/>
        <v>4.89731937818176E-3</v>
      </c>
      <c r="K1075">
        <f t="shared" si="83"/>
        <v>2.3983737091914581E-5</v>
      </c>
      <c r="M1075">
        <f t="shared" si="80"/>
        <v>4.2048950000000218</v>
      </c>
      <c r="N1075">
        <f t="shared" si="81"/>
        <v>4.2048950000000218</v>
      </c>
    </row>
    <row r="1076" spans="1:14" x14ac:dyDescent="0.3">
      <c r="A1076" s="1">
        <v>41766</v>
      </c>
      <c r="B1076">
        <v>414.55349699999999</v>
      </c>
      <c r="C1076">
        <v>417.22485399999999</v>
      </c>
      <c r="D1076">
        <v>411.09063700000002</v>
      </c>
      <c r="E1076">
        <v>412.27789300000001</v>
      </c>
      <c r="F1076">
        <v>410.35732999999999</v>
      </c>
      <c r="G1076">
        <v>3416541</v>
      </c>
      <c r="I1076">
        <f t="shared" si="82"/>
        <v>-2.5459814620279473E-3</v>
      </c>
      <c r="J1076">
        <f t="shared" si="84"/>
        <v>2.5459814620279473E-3</v>
      </c>
      <c r="K1076">
        <f t="shared" si="83"/>
        <v>6.4820216049899638E-6</v>
      </c>
      <c r="M1076">
        <f t="shared" si="80"/>
        <v>-2.2756039999999871</v>
      </c>
      <c r="N1076">
        <f t="shared" si="81"/>
        <v>2.2756039999999871</v>
      </c>
    </row>
    <row r="1077" spans="1:14" x14ac:dyDescent="0.3">
      <c r="A1077" s="1">
        <v>41767</v>
      </c>
      <c r="B1077">
        <v>415.443939</v>
      </c>
      <c r="C1077">
        <v>419.69830300000001</v>
      </c>
      <c r="D1077">
        <v>413.11889600000001</v>
      </c>
      <c r="E1077">
        <v>418.56051600000001</v>
      </c>
      <c r="F1077">
        <v>416.61071800000002</v>
      </c>
      <c r="G1077">
        <v>3073390</v>
      </c>
      <c r="I1077">
        <f t="shared" si="82"/>
        <v>6.5682098442797314E-3</v>
      </c>
      <c r="J1077">
        <f t="shared" si="84"/>
        <v>6.5682098442797314E-3</v>
      </c>
      <c r="K1077">
        <f t="shared" si="83"/>
        <v>4.3141380558493171E-5</v>
      </c>
      <c r="M1077">
        <f t="shared" si="80"/>
        <v>3.1165770000000066</v>
      </c>
      <c r="N1077">
        <f t="shared" si="81"/>
        <v>3.1165770000000066</v>
      </c>
    </row>
    <row r="1078" spans="1:14" x14ac:dyDescent="0.3">
      <c r="A1078" s="1">
        <v>41768</v>
      </c>
      <c r="B1078">
        <v>419.45095800000001</v>
      </c>
      <c r="C1078">
        <v>424.54632600000002</v>
      </c>
      <c r="D1078">
        <v>414.80084199999999</v>
      </c>
      <c r="E1078">
        <v>422.96328699999998</v>
      </c>
      <c r="F1078">
        <v>420.99295000000001</v>
      </c>
      <c r="G1078">
        <v>5055987</v>
      </c>
      <c r="I1078">
        <f t="shared" si="82"/>
        <v>4.5444147637002412E-3</v>
      </c>
      <c r="J1078">
        <f t="shared" si="84"/>
        <v>4.5444147637002412E-3</v>
      </c>
      <c r="K1078">
        <f t="shared" si="83"/>
        <v>2.0651705544536717E-5</v>
      </c>
      <c r="M1078">
        <f t="shared" si="80"/>
        <v>3.5123289999999656</v>
      </c>
      <c r="N1078">
        <f t="shared" si="81"/>
        <v>3.5123289999999656</v>
      </c>
    </row>
    <row r="1079" spans="1:14" x14ac:dyDescent="0.3">
      <c r="A1079" s="1">
        <v>41771</v>
      </c>
      <c r="B1079">
        <v>422.864349</v>
      </c>
      <c r="C1079">
        <v>441.76165800000001</v>
      </c>
      <c r="D1079">
        <v>421.973907</v>
      </c>
      <c r="E1079">
        <v>440.47546399999999</v>
      </c>
      <c r="F1079">
        <v>438.42355300000003</v>
      </c>
      <c r="G1079">
        <v>6378245</v>
      </c>
      <c r="I1079">
        <f t="shared" si="82"/>
        <v>1.7619049254842343E-2</v>
      </c>
      <c r="J1079">
        <f t="shared" si="84"/>
        <v>1.7619049254842343E-2</v>
      </c>
      <c r="K1079">
        <f t="shared" si="83"/>
        <v>3.1043089664456051E-4</v>
      </c>
      <c r="M1079">
        <f t="shared" si="80"/>
        <v>17.611114999999984</v>
      </c>
      <c r="N1079">
        <f t="shared" si="81"/>
        <v>17.611114999999984</v>
      </c>
    </row>
    <row r="1080" spans="1:14" x14ac:dyDescent="0.3">
      <c r="A1080" s="1">
        <v>41772</v>
      </c>
      <c r="B1080">
        <v>442.503693</v>
      </c>
      <c r="C1080">
        <v>450.91351300000002</v>
      </c>
      <c r="D1080">
        <v>434.143372</v>
      </c>
      <c r="E1080">
        <v>436.27056900000002</v>
      </c>
      <c r="F1080">
        <v>434.23825099999999</v>
      </c>
      <c r="G1080">
        <v>5529371</v>
      </c>
      <c r="I1080">
        <f t="shared" si="82"/>
        <v>-4.1658054411297845E-3</v>
      </c>
      <c r="J1080">
        <f t="shared" si="84"/>
        <v>4.1658054411297845E-3</v>
      </c>
      <c r="K1080">
        <f t="shared" si="83"/>
        <v>1.7353934973346518E-5</v>
      </c>
      <c r="M1080">
        <f t="shared" si="80"/>
        <v>-6.2331239999999752</v>
      </c>
      <c r="N1080">
        <f t="shared" si="81"/>
        <v>6.2331239999999752</v>
      </c>
    </row>
    <row r="1081" spans="1:14" x14ac:dyDescent="0.3">
      <c r="A1081" s="1">
        <v>41773</v>
      </c>
      <c r="B1081">
        <v>435.33065800000003</v>
      </c>
      <c r="C1081">
        <v>441.365906</v>
      </c>
      <c r="D1081">
        <v>429.44378699999999</v>
      </c>
      <c r="E1081">
        <v>437.65570100000002</v>
      </c>
      <c r="F1081">
        <v>435.61691300000001</v>
      </c>
      <c r="G1081">
        <v>2909047</v>
      </c>
      <c r="I1081">
        <f t="shared" si="82"/>
        <v>1.3766737736943548E-3</v>
      </c>
      <c r="J1081">
        <f t="shared" si="84"/>
        <v>1.3766737736943548E-3</v>
      </c>
      <c r="K1081">
        <f t="shared" si="83"/>
        <v>1.8952306791778556E-6</v>
      </c>
      <c r="M1081">
        <f t="shared" si="80"/>
        <v>2.3250429999999938</v>
      </c>
      <c r="N1081">
        <f t="shared" si="81"/>
        <v>2.3250429999999938</v>
      </c>
    </row>
    <row r="1082" spans="1:14" x14ac:dyDescent="0.3">
      <c r="A1082" s="1">
        <v>41774</v>
      </c>
      <c r="B1082">
        <v>440.27758799999998</v>
      </c>
      <c r="C1082">
        <v>443.88885499999998</v>
      </c>
      <c r="D1082">
        <v>432.510895</v>
      </c>
      <c r="E1082">
        <v>434.98434400000002</v>
      </c>
      <c r="F1082">
        <v>432.95800800000001</v>
      </c>
      <c r="G1082">
        <v>4399959</v>
      </c>
      <c r="I1082">
        <f t="shared" si="82"/>
        <v>-2.6589639908564926E-3</v>
      </c>
      <c r="J1082">
        <f t="shared" si="84"/>
        <v>2.6589639908564926E-3</v>
      </c>
      <c r="K1082">
        <f t="shared" si="83"/>
        <v>7.0700895046714865E-6</v>
      </c>
      <c r="M1082">
        <f t="shared" si="80"/>
        <v>-5.2932439999999588</v>
      </c>
      <c r="N1082">
        <f t="shared" si="81"/>
        <v>5.2932439999999588</v>
      </c>
    </row>
    <row r="1083" spans="1:14" x14ac:dyDescent="0.3">
      <c r="A1083" s="1">
        <v>41775</v>
      </c>
      <c r="B1083">
        <v>439.38714599999997</v>
      </c>
      <c r="C1083">
        <v>460.065338</v>
      </c>
      <c r="D1083">
        <v>438.79348800000002</v>
      </c>
      <c r="E1083">
        <v>445.07611100000003</v>
      </c>
      <c r="F1083">
        <v>443.00277699999998</v>
      </c>
      <c r="G1083">
        <v>9495197</v>
      </c>
      <c r="I1083">
        <f t="shared" si="82"/>
        <v>9.9606585353553545E-3</v>
      </c>
      <c r="J1083">
        <f t="shared" si="84"/>
        <v>9.9606585353553545E-3</v>
      </c>
      <c r="K1083">
        <f t="shared" si="83"/>
        <v>9.9214718457947475E-5</v>
      </c>
      <c r="M1083">
        <f t="shared" si="80"/>
        <v>5.6889650000000529</v>
      </c>
      <c r="N1083">
        <f t="shared" si="81"/>
        <v>5.6889650000000529</v>
      </c>
    </row>
    <row r="1084" spans="1:14" x14ac:dyDescent="0.3">
      <c r="A1084" s="1">
        <v>41778</v>
      </c>
      <c r="B1084">
        <v>451.16085800000002</v>
      </c>
      <c r="C1084">
        <v>452.94174199999998</v>
      </c>
      <c r="D1084">
        <v>438.10092200000003</v>
      </c>
      <c r="E1084">
        <v>439.68396000000001</v>
      </c>
      <c r="F1084">
        <v>437.63571200000001</v>
      </c>
      <c r="G1084">
        <v>5885250</v>
      </c>
      <c r="I1084">
        <f t="shared" si="82"/>
        <v>-5.2936620799868481E-3</v>
      </c>
      <c r="J1084">
        <f t="shared" si="84"/>
        <v>5.2936620799868481E-3</v>
      </c>
      <c r="K1084">
        <f t="shared" si="83"/>
        <v>2.8022858217090683E-5</v>
      </c>
      <c r="M1084">
        <f t="shared" si="80"/>
        <v>-11.476898000000006</v>
      </c>
      <c r="N1084">
        <f t="shared" si="81"/>
        <v>11.476898000000006</v>
      </c>
    </row>
    <row r="1085" spans="1:14" x14ac:dyDescent="0.3">
      <c r="A1085" s="1">
        <v>41779</v>
      </c>
      <c r="B1085">
        <v>441.31643700000001</v>
      </c>
      <c r="C1085">
        <v>447.05490099999997</v>
      </c>
      <c r="D1085">
        <v>431.96673600000003</v>
      </c>
      <c r="E1085">
        <v>435.18221999999997</v>
      </c>
      <c r="F1085">
        <v>433.154968</v>
      </c>
      <c r="G1085">
        <v>6295237</v>
      </c>
      <c r="I1085">
        <f t="shared" si="82"/>
        <v>-4.4694791984716082E-3</v>
      </c>
      <c r="J1085">
        <f t="shared" si="84"/>
        <v>4.4694791984716082E-3</v>
      </c>
      <c r="K1085">
        <f t="shared" si="83"/>
        <v>1.9976244305570409E-5</v>
      </c>
      <c r="M1085">
        <f t="shared" si="80"/>
        <v>-6.1342170000000351</v>
      </c>
      <c r="N1085">
        <f t="shared" si="81"/>
        <v>6.1342170000000351</v>
      </c>
    </row>
    <row r="1086" spans="1:14" x14ac:dyDescent="0.3">
      <c r="A1086" s="1">
        <v>41780</v>
      </c>
      <c r="B1086">
        <v>437.60623199999998</v>
      </c>
      <c r="C1086">
        <v>440.22811899999999</v>
      </c>
      <c r="D1086">
        <v>429.49325599999997</v>
      </c>
      <c r="E1086">
        <v>432.313019</v>
      </c>
      <c r="F1086">
        <v>430.29913299999998</v>
      </c>
      <c r="G1086">
        <v>5302879</v>
      </c>
      <c r="I1086">
        <f t="shared" si="82"/>
        <v>-2.8728289205593232E-3</v>
      </c>
      <c r="J1086">
        <f t="shared" si="84"/>
        <v>2.8728289205593232E-3</v>
      </c>
      <c r="K1086">
        <f t="shared" si="83"/>
        <v>8.2531460068020471E-6</v>
      </c>
      <c r="M1086">
        <f t="shared" si="80"/>
        <v>-5.2932129999999802</v>
      </c>
      <c r="N1086">
        <f t="shared" si="81"/>
        <v>5.2932129999999802</v>
      </c>
    </row>
    <row r="1087" spans="1:14" x14ac:dyDescent="0.3">
      <c r="A1087" s="1">
        <v>41781</v>
      </c>
      <c r="B1087">
        <v>432.85717799999998</v>
      </c>
      <c r="C1087">
        <v>436.46844499999997</v>
      </c>
      <c r="D1087">
        <v>423.70532200000002</v>
      </c>
      <c r="E1087">
        <v>426.22827100000001</v>
      </c>
      <c r="F1087">
        <v>424.24273699999998</v>
      </c>
      <c r="G1087">
        <v>7668503</v>
      </c>
      <c r="I1087">
        <f t="shared" si="82"/>
        <v>-6.1560620501799187E-3</v>
      </c>
      <c r="J1087">
        <f t="shared" si="84"/>
        <v>6.1560620501799187E-3</v>
      </c>
      <c r="K1087">
        <f t="shared" si="83"/>
        <v>3.7897099965665384E-5</v>
      </c>
      <c r="M1087">
        <f t="shared" si="80"/>
        <v>-6.6289069999999697</v>
      </c>
      <c r="N1087">
        <f t="shared" si="81"/>
        <v>6.6289069999999697</v>
      </c>
    </row>
    <row r="1088" spans="1:14" x14ac:dyDescent="0.3">
      <c r="A1088" s="1">
        <v>41782</v>
      </c>
      <c r="B1088">
        <v>422.81488000000002</v>
      </c>
      <c r="C1088">
        <v>435.23168900000002</v>
      </c>
      <c r="D1088">
        <v>420.48983800000002</v>
      </c>
      <c r="E1088">
        <v>426.722961</v>
      </c>
      <c r="F1088">
        <v>424.73510700000003</v>
      </c>
      <c r="G1088">
        <v>7404500</v>
      </c>
      <c r="I1088">
        <f t="shared" si="82"/>
        <v>5.0375954282336178E-4</v>
      </c>
      <c r="J1088">
        <f t="shared" si="84"/>
        <v>5.0375954282336178E-4</v>
      </c>
      <c r="K1088">
        <f t="shared" si="83"/>
        <v>2.5377367698560248E-7</v>
      </c>
      <c r="M1088">
        <f t="shared" si="80"/>
        <v>3.9080809999999815</v>
      </c>
      <c r="N1088">
        <f t="shared" si="81"/>
        <v>3.9080809999999815</v>
      </c>
    </row>
    <row r="1089" spans="1:14" x14ac:dyDescent="0.3">
      <c r="A1089" s="1">
        <v>41785</v>
      </c>
      <c r="B1089">
        <v>433.35186800000002</v>
      </c>
      <c r="C1089">
        <v>448.93472300000002</v>
      </c>
      <c r="D1089">
        <v>433.35186800000002</v>
      </c>
      <c r="E1089">
        <v>439.33767699999999</v>
      </c>
      <c r="F1089">
        <v>437.29107699999997</v>
      </c>
      <c r="G1089">
        <v>9211965</v>
      </c>
      <c r="I1089">
        <f t="shared" si="82"/>
        <v>1.2652437470400643E-2</v>
      </c>
      <c r="J1089">
        <f t="shared" si="84"/>
        <v>1.2652437470400643E-2</v>
      </c>
      <c r="K1089">
        <f t="shared" si="83"/>
        <v>1.6008417394239823E-4</v>
      </c>
      <c r="M1089">
        <f t="shared" si="80"/>
        <v>5.9858089999999606</v>
      </c>
      <c r="N1089">
        <f t="shared" si="81"/>
        <v>5.9858089999999606</v>
      </c>
    </row>
    <row r="1090" spans="1:14" x14ac:dyDescent="0.3">
      <c r="A1090" s="1">
        <v>41786</v>
      </c>
      <c r="B1090">
        <v>442.60263099999997</v>
      </c>
      <c r="C1090">
        <v>446.560181</v>
      </c>
      <c r="D1090">
        <v>428.89962800000001</v>
      </c>
      <c r="E1090">
        <v>431.96673600000003</v>
      </c>
      <c r="F1090">
        <v>429.95446800000002</v>
      </c>
      <c r="G1090">
        <v>5553985</v>
      </c>
      <c r="I1090">
        <f t="shared" si="82"/>
        <v>-7.3481445126236198E-3</v>
      </c>
      <c r="J1090">
        <f t="shared" si="84"/>
        <v>7.3481445126236198E-3</v>
      </c>
      <c r="K1090">
        <f t="shared" si="83"/>
        <v>5.3995227778400613E-5</v>
      </c>
      <c r="M1090">
        <f t="shared" si="80"/>
        <v>-10.635894999999948</v>
      </c>
      <c r="N1090">
        <f t="shared" si="81"/>
        <v>10.635894999999948</v>
      </c>
    </row>
    <row r="1091" spans="1:14" x14ac:dyDescent="0.3">
      <c r="A1091" s="1">
        <v>41787</v>
      </c>
      <c r="B1091">
        <v>428.40493800000002</v>
      </c>
      <c r="C1091">
        <v>431.17520100000002</v>
      </c>
      <c r="D1091">
        <v>419.00573700000001</v>
      </c>
      <c r="E1091">
        <v>424.20004299999999</v>
      </c>
      <c r="F1091">
        <v>422.22396900000001</v>
      </c>
      <c r="G1091">
        <v>8522101</v>
      </c>
      <c r="I1091">
        <f t="shared" si="82"/>
        <v>-7.8795966484825012E-3</v>
      </c>
      <c r="J1091">
        <f t="shared" si="84"/>
        <v>7.8795966484825012E-3</v>
      </c>
      <c r="K1091">
        <f t="shared" si="83"/>
        <v>6.2088043342776666E-5</v>
      </c>
      <c r="M1091">
        <f t="shared" si="80"/>
        <v>-4.2048950000000218</v>
      </c>
      <c r="N1091">
        <f t="shared" si="81"/>
        <v>4.2048950000000218</v>
      </c>
    </row>
    <row r="1092" spans="1:14" x14ac:dyDescent="0.3">
      <c r="A1092" s="1">
        <v>41788</v>
      </c>
      <c r="B1092">
        <v>419.94564800000001</v>
      </c>
      <c r="C1092">
        <v>427.761841</v>
      </c>
      <c r="D1092">
        <v>416.87857100000002</v>
      </c>
      <c r="E1092">
        <v>419.79724099999999</v>
      </c>
      <c r="F1092">
        <v>417.84164399999997</v>
      </c>
      <c r="G1092">
        <v>7166289</v>
      </c>
      <c r="I1092">
        <f t="shared" si="82"/>
        <v>-4.5311282270926239E-3</v>
      </c>
      <c r="J1092">
        <f t="shared" si="84"/>
        <v>4.5311282270926239E-3</v>
      </c>
      <c r="K1092">
        <f t="shared" si="83"/>
        <v>2.0531123010355544E-5</v>
      </c>
      <c r="M1092">
        <f t="shared" ref="M1092:M1155" si="85">E1092-B1092</f>
        <v>-0.14840700000002016</v>
      </c>
      <c r="N1092">
        <f t="shared" ref="N1092:N1155" si="86">ABS(M1092)</f>
        <v>0.14840700000002016</v>
      </c>
    </row>
    <row r="1093" spans="1:14" x14ac:dyDescent="0.3">
      <c r="A1093" s="1">
        <v>41789</v>
      </c>
      <c r="B1093">
        <v>407.13308699999999</v>
      </c>
      <c r="C1093">
        <v>417.71954299999999</v>
      </c>
      <c r="D1093">
        <v>402.73031600000002</v>
      </c>
      <c r="E1093">
        <v>410.64541600000001</v>
      </c>
      <c r="F1093">
        <v>408.732483</v>
      </c>
      <c r="G1093">
        <v>11146212</v>
      </c>
      <c r="I1093">
        <f t="shared" ref="I1093:I1156" si="87">LOG(E1093/E1092)</f>
        <v>-9.572600778826568E-3</v>
      </c>
      <c r="J1093">
        <f t="shared" si="84"/>
        <v>9.572600778826568E-3</v>
      </c>
      <c r="K1093">
        <f t="shared" ref="K1093:K1156" si="88">(J1093*J1093)</f>
        <v>9.1634685670791016E-5</v>
      </c>
      <c r="M1093">
        <f t="shared" si="85"/>
        <v>3.5123290000000225</v>
      </c>
      <c r="N1093">
        <f t="shared" si="86"/>
        <v>3.5123290000000225</v>
      </c>
    </row>
    <row r="1094" spans="1:14" x14ac:dyDescent="0.3">
      <c r="A1094" s="1">
        <v>41792</v>
      </c>
      <c r="B1094">
        <v>410.59594700000002</v>
      </c>
      <c r="C1094">
        <v>418.21423299999998</v>
      </c>
      <c r="D1094">
        <v>406.19317599999999</v>
      </c>
      <c r="E1094">
        <v>416.28491200000002</v>
      </c>
      <c r="F1094">
        <v>414.34570300000001</v>
      </c>
      <c r="G1094">
        <v>5511595</v>
      </c>
      <c r="I1094">
        <f t="shared" si="87"/>
        <v>5.9236912279646654E-3</v>
      </c>
      <c r="J1094">
        <f t="shared" ref="J1094:J1157" si="89">ABS(I1094)</f>
        <v>5.9236912279646654E-3</v>
      </c>
      <c r="K1094">
        <f t="shared" si="88"/>
        <v>3.5090117764265527E-5</v>
      </c>
      <c r="M1094">
        <f t="shared" si="85"/>
        <v>5.6889649999999961</v>
      </c>
      <c r="N1094">
        <f t="shared" si="86"/>
        <v>5.6889649999999961</v>
      </c>
    </row>
    <row r="1095" spans="1:14" x14ac:dyDescent="0.3">
      <c r="A1095" s="1">
        <v>41793</v>
      </c>
      <c r="B1095">
        <v>412.921021</v>
      </c>
      <c r="C1095">
        <v>419.500427</v>
      </c>
      <c r="D1095">
        <v>411.832672</v>
      </c>
      <c r="E1095">
        <v>416.43335000000002</v>
      </c>
      <c r="F1095">
        <v>414.49343900000002</v>
      </c>
      <c r="G1095">
        <v>8909589</v>
      </c>
      <c r="I1095">
        <f t="shared" si="87"/>
        <v>1.5483221139579877E-4</v>
      </c>
      <c r="J1095">
        <f t="shared" si="89"/>
        <v>1.5483221139579877E-4</v>
      </c>
      <c r="K1095">
        <f t="shared" si="88"/>
        <v>2.3973013685713319E-8</v>
      </c>
      <c r="M1095">
        <f t="shared" si="85"/>
        <v>3.5123290000000225</v>
      </c>
      <c r="N1095">
        <f t="shared" si="86"/>
        <v>3.5123290000000225</v>
      </c>
    </row>
    <row r="1096" spans="1:14" x14ac:dyDescent="0.3">
      <c r="A1096" s="1">
        <v>41794</v>
      </c>
      <c r="B1096">
        <v>420.48983800000002</v>
      </c>
      <c r="C1096">
        <v>424.94207799999998</v>
      </c>
      <c r="D1096">
        <v>416.53228799999999</v>
      </c>
      <c r="E1096">
        <v>417.57113600000002</v>
      </c>
      <c r="F1096">
        <v>415.62591600000002</v>
      </c>
      <c r="G1096">
        <v>6501247</v>
      </c>
      <c r="I1096">
        <f t="shared" si="87"/>
        <v>1.1849684174045905E-3</v>
      </c>
      <c r="J1096">
        <f t="shared" si="89"/>
        <v>1.1849684174045905E-3</v>
      </c>
      <c r="K1096">
        <f t="shared" si="88"/>
        <v>1.4041501502463399E-6</v>
      </c>
      <c r="M1096">
        <f t="shared" si="85"/>
        <v>-2.9187019999999961</v>
      </c>
      <c r="N1096">
        <f t="shared" si="86"/>
        <v>2.9187019999999961</v>
      </c>
    </row>
    <row r="1097" spans="1:14" x14ac:dyDescent="0.3">
      <c r="A1097" s="1">
        <v>41795</v>
      </c>
      <c r="B1097">
        <v>415.54287699999998</v>
      </c>
      <c r="C1097">
        <v>431.42254600000001</v>
      </c>
      <c r="D1097">
        <v>412.72314499999999</v>
      </c>
      <c r="E1097">
        <v>430.38369799999998</v>
      </c>
      <c r="F1097">
        <v>428.37881499999997</v>
      </c>
      <c r="G1097">
        <v>9086539</v>
      </c>
      <c r="I1097">
        <f t="shared" si="87"/>
        <v>1.3125341783232781E-2</v>
      </c>
      <c r="J1097">
        <f t="shared" si="89"/>
        <v>1.3125341783232781E-2</v>
      </c>
      <c r="K1097">
        <f t="shared" si="88"/>
        <v>1.7227459692667629E-4</v>
      </c>
      <c r="M1097">
        <f t="shared" si="85"/>
        <v>14.840821000000005</v>
      </c>
      <c r="N1097">
        <f t="shared" si="86"/>
        <v>14.840821000000005</v>
      </c>
    </row>
    <row r="1098" spans="1:14" x14ac:dyDescent="0.3">
      <c r="A1098" s="1">
        <v>41796</v>
      </c>
      <c r="B1098">
        <v>432.36248799999998</v>
      </c>
      <c r="C1098">
        <v>435.82534800000002</v>
      </c>
      <c r="D1098">
        <v>423.952698</v>
      </c>
      <c r="E1098">
        <v>434.44018599999998</v>
      </c>
      <c r="F1098">
        <v>432.416382</v>
      </c>
      <c r="G1098">
        <v>8151455</v>
      </c>
      <c r="I1098">
        <f t="shared" si="87"/>
        <v>4.0741781233039429E-3</v>
      </c>
      <c r="J1098">
        <f t="shared" si="89"/>
        <v>4.0741781233039429E-3</v>
      </c>
      <c r="K1098">
        <f t="shared" si="88"/>
        <v>1.6598927380408438E-5</v>
      </c>
      <c r="M1098">
        <f t="shared" si="85"/>
        <v>2.077697999999998</v>
      </c>
      <c r="N1098">
        <f t="shared" si="86"/>
        <v>2.077697999999998</v>
      </c>
    </row>
    <row r="1099" spans="1:14" x14ac:dyDescent="0.3">
      <c r="A1099" s="1">
        <v>41799</v>
      </c>
      <c r="B1099">
        <v>434.835938</v>
      </c>
      <c r="C1099">
        <v>448.58843999999999</v>
      </c>
      <c r="D1099">
        <v>434.835938</v>
      </c>
      <c r="E1099">
        <v>443.83938599999999</v>
      </c>
      <c r="F1099">
        <v>441.77179000000001</v>
      </c>
      <c r="G1099">
        <v>7065184</v>
      </c>
      <c r="I1099">
        <f t="shared" si="87"/>
        <v>9.2958476366939088E-3</v>
      </c>
      <c r="J1099">
        <f t="shared" si="89"/>
        <v>9.2958476366939088E-3</v>
      </c>
      <c r="K1099">
        <f t="shared" si="88"/>
        <v>8.6412783284627736E-5</v>
      </c>
      <c r="M1099">
        <f t="shared" si="85"/>
        <v>9.0034479999999917</v>
      </c>
      <c r="N1099">
        <f t="shared" si="86"/>
        <v>9.0034479999999917</v>
      </c>
    </row>
    <row r="1100" spans="1:14" x14ac:dyDescent="0.3">
      <c r="A1100" s="1">
        <v>41800</v>
      </c>
      <c r="B1100">
        <v>445.52133199999997</v>
      </c>
      <c r="C1100">
        <v>450.56723</v>
      </c>
      <c r="D1100">
        <v>437.754639</v>
      </c>
      <c r="E1100">
        <v>448.58843999999999</v>
      </c>
      <c r="F1100">
        <v>446.498718</v>
      </c>
      <c r="G1100">
        <v>6419352</v>
      </c>
      <c r="I1100">
        <f t="shared" si="87"/>
        <v>4.6222391446276972E-3</v>
      </c>
      <c r="J1100">
        <f t="shared" si="89"/>
        <v>4.6222391446276972E-3</v>
      </c>
      <c r="K1100">
        <f t="shared" si="88"/>
        <v>2.1365094710128584E-5</v>
      </c>
      <c r="M1100">
        <f t="shared" si="85"/>
        <v>3.0671080000000188</v>
      </c>
      <c r="N1100">
        <f t="shared" si="86"/>
        <v>3.0671080000000188</v>
      </c>
    </row>
    <row r="1101" spans="1:14" x14ac:dyDescent="0.3">
      <c r="A1101" s="1">
        <v>41801</v>
      </c>
      <c r="B1101">
        <v>447.20330799999999</v>
      </c>
      <c r="C1101">
        <v>448.68737800000002</v>
      </c>
      <c r="D1101">
        <v>433.10452299999997</v>
      </c>
      <c r="E1101">
        <v>441.01962300000002</v>
      </c>
      <c r="F1101">
        <v>438.96517899999998</v>
      </c>
      <c r="G1101">
        <v>5884465</v>
      </c>
      <c r="I1101">
        <f t="shared" si="87"/>
        <v>-7.3901640773313421E-3</v>
      </c>
      <c r="J1101">
        <f t="shared" si="89"/>
        <v>7.3901640773313421E-3</v>
      </c>
      <c r="K1101">
        <f t="shared" si="88"/>
        <v>5.461452508987861E-5</v>
      </c>
      <c r="M1101">
        <f t="shared" si="85"/>
        <v>-6.1836849999999686</v>
      </c>
      <c r="N1101">
        <f t="shared" si="86"/>
        <v>6.1836849999999686</v>
      </c>
    </row>
    <row r="1102" spans="1:14" x14ac:dyDescent="0.3">
      <c r="A1102" s="1">
        <v>41802</v>
      </c>
      <c r="B1102">
        <v>440.27758799999998</v>
      </c>
      <c r="C1102">
        <v>446.65914900000001</v>
      </c>
      <c r="D1102">
        <v>437.062073</v>
      </c>
      <c r="E1102">
        <v>444.77929699999999</v>
      </c>
      <c r="F1102">
        <v>442.707336</v>
      </c>
      <c r="G1102">
        <v>4270136</v>
      </c>
      <c r="I1102">
        <f t="shared" si="87"/>
        <v>3.6866504126348097E-3</v>
      </c>
      <c r="J1102">
        <f t="shared" si="89"/>
        <v>3.6866504126348097E-3</v>
      </c>
      <c r="K1102">
        <f t="shared" si="88"/>
        <v>1.3591391264980412E-5</v>
      </c>
      <c r="M1102">
        <f t="shared" si="85"/>
        <v>4.5017090000000053</v>
      </c>
      <c r="N1102">
        <f t="shared" si="86"/>
        <v>4.5017090000000053</v>
      </c>
    </row>
    <row r="1103" spans="1:14" x14ac:dyDescent="0.3">
      <c r="A1103" s="1">
        <v>41803</v>
      </c>
      <c r="B1103">
        <v>445.175049</v>
      </c>
      <c r="C1103">
        <v>445.47186299999998</v>
      </c>
      <c r="D1103">
        <v>430.38369799999998</v>
      </c>
      <c r="E1103">
        <v>433.59921300000002</v>
      </c>
      <c r="F1103">
        <v>431.57931500000001</v>
      </c>
      <c r="G1103">
        <v>5456728</v>
      </c>
      <c r="I1103">
        <f t="shared" si="87"/>
        <v>-1.1056078808693769E-2</v>
      </c>
      <c r="J1103">
        <f t="shared" si="89"/>
        <v>1.1056078808693769E-2</v>
      </c>
      <c r="K1103">
        <f t="shared" si="88"/>
        <v>1.2223687862404742E-4</v>
      </c>
      <c r="M1103">
        <f t="shared" si="85"/>
        <v>-11.575835999999981</v>
      </c>
      <c r="N1103">
        <f t="shared" si="86"/>
        <v>11.575835999999981</v>
      </c>
    </row>
    <row r="1104" spans="1:14" x14ac:dyDescent="0.3">
      <c r="A1104" s="1">
        <v>41806</v>
      </c>
      <c r="B1104">
        <v>431.86779799999999</v>
      </c>
      <c r="C1104">
        <v>433.59921300000002</v>
      </c>
      <c r="D1104">
        <v>424.49685699999998</v>
      </c>
      <c r="E1104">
        <v>426.27773999999999</v>
      </c>
      <c r="F1104">
        <v>424.29196200000001</v>
      </c>
      <c r="G1104">
        <v>4802036</v>
      </c>
      <c r="I1104">
        <f t="shared" si="87"/>
        <v>-7.3958306599176578E-3</v>
      </c>
      <c r="J1104">
        <f t="shared" si="89"/>
        <v>7.3958306599176578E-3</v>
      </c>
      <c r="K1104">
        <f t="shared" si="88"/>
        <v>5.4698311150178055E-5</v>
      </c>
      <c r="M1104">
        <f t="shared" si="85"/>
        <v>-5.5900579999999991</v>
      </c>
      <c r="N1104">
        <f t="shared" si="86"/>
        <v>5.5900579999999991</v>
      </c>
    </row>
    <row r="1105" spans="1:14" x14ac:dyDescent="0.3">
      <c r="A1105" s="1">
        <v>41807</v>
      </c>
      <c r="B1105">
        <v>429.49325599999997</v>
      </c>
      <c r="C1105">
        <v>438.49667399999998</v>
      </c>
      <c r="D1105">
        <v>422.61700400000001</v>
      </c>
      <c r="E1105">
        <v>436.22109999999998</v>
      </c>
      <c r="F1105">
        <v>434.18899499999998</v>
      </c>
      <c r="G1105">
        <v>4886836</v>
      </c>
      <c r="I1105">
        <f t="shared" si="87"/>
        <v>1.0014013951107053E-2</v>
      </c>
      <c r="J1105">
        <f t="shared" si="89"/>
        <v>1.0014013951107053E-2</v>
      </c>
      <c r="K1105">
        <f t="shared" si="88"/>
        <v>1.0028047541296669E-4</v>
      </c>
      <c r="M1105">
        <f t="shared" si="85"/>
        <v>6.7278440000000046</v>
      </c>
      <c r="N1105">
        <f t="shared" si="86"/>
        <v>6.7278440000000046</v>
      </c>
    </row>
    <row r="1106" spans="1:14" x14ac:dyDescent="0.3">
      <c r="A1106" s="1">
        <v>41808</v>
      </c>
      <c r="B1106">
        <v>439.78289799999999</v>
      </c>
      <c r="C1106">
        <v>440.27758799999998</v>
      </c>
      <c r="D1106">
        <v>425.98092700000001</v>
      </c>
      <c r="E1106">
        <v>428.55334499999998</v>
      </c>
      <c r="F1106">
        <v>426.55697600000002</v>
      </c>
      <c r="G1106">
        <v>3046408</v>
      </c>
      <c r="I1106">
        <f t="shared" si="87"/>
        <v>-7.7017792971764212E-3</v>
      </c>
      <c r="J1106">
        <f t="shared" si="89"/>
        <v>7.7017792971764212E-3</v>
      </c>
      <c r="K1106">
        <f t="shared" si="88"/>
        <v>5.9317404342415332E-5</v>
      </c>
      <c r="M1106">
        <f t="shared" si="85"/>
        <v>-11.22955300000001</v>
      </c>
      <c r="N1106">
        <f t="shared" si="86"/>
        <v>11.22955300000001</v>
      </c>
    </row>
    <row r="1107" spans="1:14" x14ac:dyDescent="0.3">
      <c r="A1107" s="1">
        <v>41809</v>
      </c>
      <c r="B1107">
        <v>433.35186800000002</v>
      </c>
      <c r="C1107">
        <v>439.09033199999999</v>
      </c>
      <c r="D1107">
        <v>430.38369799999998</v>
      </c>
      <c r="E1107">
        <v>433.94549599999999</v>
      </c>
      <c r="F1107">
        <v>431.92398100000003</v>
      </c>
      <c r="G1107">
        <v>6736247</v>
      </c>
      <c r="I1107">
        <f t="shared" si="87"/>
        <v>5.4302958417499518E-3</v>
      </c>
      <c r="J1107">
        <f t="shared" si="89"/>
        <v>5.4302958417499518E-3</v>
      </c>
      <c r="K1107">
        <f t="shared" si="88"/>
        <v>2.9488112928926816E-5</v>
      </c>
      <c r="M1107">
        <f t="shared" si="85"/>
        <v>0.59362799999996696</v>
      </c>
      <c r="N1107">
        <f t="shared" si="86"/>
        <v>0.59362799999996696</v>
      </c>
    </row>
    <row r="1108" spans="1:14" x14ac:dyDescent="0.3">
      <c r="A1108" s="1">
        <v>41810</v>
      </c>
      <c r="B1108">
        <v>436.51791400000002</v>
      </c>
      <c r="C1108">
        <v>437.35888699999998</v>
      </c>
      <c r="D1108">
        <v>428.35546900000003</v>
      </c>
      <c r="E1108">
        <v>433.40133700000001</v>
      </c>
      <c r="F1108">
        <v>431.382385</v>
      </c>
      <c r="G1108">
        <v>4781531</v>
      </c>
      <c r="I1108">
        <f t="shared" si="87"/>
        <v>-5.4493836373906916E-4</v>
      </c>
      <c r="J1108">
        <f t="shared" si="89"/>
        <v>5.4493836373906916E-4</v>
      </c>
      <c r="K1108">
        <f t="shared" si="88"/>
        <v>2.9695782027461402E-7</v>
      </c>
      <c r="M1108">
        <f t="shared" si="85"/>
        <v>-3.1165770000000066</v>
      </c>
      <c r="N1108">
        <f t="shared" si="86"/>
        <v>3.1165770000000066</v>
      </c>
    </row>
    <row r="1109" spans="1:14" x14ac:dyDescent="0.3">
      <c r="A1109" s="1">
        <v>41813</v>
      </c>
      <c r="B1109">
        <v>431.76886000000002</v>
      </c>
      <c r="C1109">
        <v>437.80410799999999</v>
      </c>
      <c r="D1109">
        <v>426.62402300000002</v>
      </c>
      <c r="E1109">
        <v>430.97732500000001</v>
      </c>
      <c r="F1109">
        <v>428.96966600000002</v>
      </c>
      <c r="G1109">
        <v>3799762</v>
      </c>
      <c r="I1109">
        <f t="shared" si="87"/>
        <v>-2.4358255048267372E-3</v>
      </c>
      <c r="J1109">
        <f t="shared" si="89"/>
        <v>2.4358255048267372E-3</v>
      </c>
      <c r="K1109">
        <f t="shared" si="88"/>
        <v>5.9332458899644293E-6</v>
      </c>
      <c r="M1109">
        <f t="shared" si="85"/>
        <v>-0.79153500000001031</v>
      </c>
      <c r="N1109">
        <f t="shared" si="86"/>
        <v>0.79153500000001031</v>
      </c>
    </row>
    <row r="1110" spans="1:14" x14ac:dyDescent="0.3">
      <c r="A1110" s="1">
        <v>41814</v>
      </c>
      <c r="B1110">
        <v>429.49325599999997</v>
      </c>
      <c r="C1110">
        <v>440.871216</v>
      </c>
      <c r="D1110">
        <v>429.49325599999997</v>
      </c>
      <c r="E1110">
        <v>437.45782500000001</v>
      </c>
      <c r="F1110">
        <v>435.419983</v>
      </c>
      <c r="G1110">
        <v>4020018</v>
      </c>
      <c r="I1110">
        <f t="shared" si="87"/>
        <v>6.4817681159041367E-3</v>
      </c>
      <c r="J1110">
        <f t="shared" si="89"/>
        <v>6.4817681159041367E-3</v>
      </c>
      <c r="K1110">
        <f t="shared" si="88"/>
        <v>4.2013317908351464E-5</v>
      </c>
      <c r="M1110">
        <f t="shared" si="85"/>
        <v>7.96456900000004</v>
      </c>
      <c r="N1110">
        <f t="shared" si="86"/>
        <v>7.96456900000004</v>
      </c>
    </row>
    <row r="1111" spans="1:14" x14ac:dyDescent="0.3">
      <c r="A1111" s="1">
        <v>41815</v>
      </c>
      <c r="B1111">
        <v>436.369507</v>
      </c>
      <c r="C1111">
        <v>443.83938599999999</v>
      </c>
      <c r="D1111">
        <v>434.53912400000002</v>
      </c>
      <c r="E1111">
        <v>438.54614299999997</v>
      </c>
      <c r="F1111">
        <v>436.50320399999998</v>
      </c>
      <c r="G1111">
        <v>4478733</v>
      </c>
      <c r="I1111">
        <f t="shared" si="87"/>
        <v>1.0791064022460178E-3</v>
      </c>
      <c r="J1111">
        <f t="shared" si="89"/>
        <v>1.0791064022460178E-3</v>
      </c>
      <c r="K1111">
        <f t="shared" si="88"/>
        <v>1.1644706273683442E-6</v>
      </c>
      <c r="M1111">
        <f t="shared" si="85"/>
        <v>2.1766359999999736</v>
      </c>
      <c r="N1111">
        <f t="shared" si="86"/>
        <v>2.1766359999999736</v>
      </c>
    </row>
    <row r="1112" spans="1:14" x14ac:dyDescent="0.3">
      <c r="A1112" s="1">
        <v>41816</v>
      </c>
      <c r="B1112">
        <v>438.29879799999998</v>
      </c>
      <c r="C1112">
        <v>444.08673099999999</v>
      </c>
      <c r="D1112">
        <v>431.57098400000001</v>
      </c>
      <c r="E1112">
        <v>433.35186800000002</v>
      </c>
      <c r="F1112">
        <v>431.33312999999998</v>
      </c>
      <c r="G1112">
        <v>4074119</v>
      </c>
      <c r="I1112">
        <f t="shared" si="87"/>
        <v>-5.1746227873220143E-3</v>
      </c>
      <c r="J1112">
        <f t="shared" si="89"/>
        <v>5.1746227873220143E-3</v>
      </c>
      <c r="K1112">
        <f t="shared" si="88"/>
        <v>2.677672099107225E-5</v>
      </c>
      <c r="M1112">
        <f t="shared" si="85"/>
        <v>-4.9469299999999521</v>
      </c>
      <c r="N1112">
        <f t="shared" si="86"/>
        <v>4.9469299999999521</v>
      </c>
    </row>
    <row r="1113" spans="1:14" x14ac:dyDescent="0.3">
      <c r="A1113" s="1">
        <v>41817</v>
      </c>
      <c r="B1113">
        <v>432.46142600000002</v>
      </c>
      <c r="C1113">
        <v>436.17163099999999</v>
      </c>
      <c r="D1113">
        <v>425.535706</v>
      </c>
      <c r="E1113">
        <v>427.761841</v>
      </c>
      <c r="F1113">
        <v>425.76913500000001</v>
      </c>
      <c r="G1113">
        <v>2621189</v>
      </c>
      <c r="I1113">
        <f t="shared" si="87"/>
        <v>-5.6386327556655711E-3</v>
      </c>
      <c r="J1113">
        <f t="shared" si="89"/>
        <v>5.6386327556655711E-3</v>
      </c>
      <c r="K1113">
        <f t="shared" si="88"/>
        <v>3.179417935326471E-5</v>
      </c>
      <c r="M1113">
        <f t="shared" si="85"/>
        <v>-4.6995850000000132</v>
      </c>
      <c r="N1113">
        <f t="shared" si="86"/>
        <v>4.6995850000000132</v>
      </c>
    </row>
    <row r="1114" spans="1:14" x14ac:dyDescent="0.3">
      <c r="A1114" s="1">
        <v>41820</v>
      </c>
      <c r="B1114">
        <v>429.394318</v>
      </c>
      <c r="C1114">
        <v>431.57098400000001</v>
      </c>
      <c r="D1114">
        <v>424.49685699999998</v>
      </c>
      <c r="E1114">
        <v>426.722961</v>
      </c>
      <c r="F1114">
        <v>424.73510700000003</v>
      </c>
      <c r="G1114">
        <v>3244342</v>
      </c>
      <c r="I1114">
        <f t="shared" si="87"/>
        <v>-1.0560283169682649E-3</v>
      </c>
      <c r="J1114">
        <f t="shared" si="89"/>
        <v>1.0560283169682649E-3</v>
      </c>
      <c r="K1114">
        <f t="shared" si="88"/>
        <v>1.1151958062388262E-6</v>
      </c>
      <c r="M1114">
        <f t="shared" si="85"/>
        <v>-2.6713570000000004</v>
      </c>
      <c r="N1114">
        <f t="shared" si="86"/>
        <v>2.6713570000000004</v>
      </c>
    </row>
    <row r="1115" spans="1:14" x14ac:dyDescent="0.3">
      <c r="A1115" s="1">
        <v>41821</v>
      </c>
      <c r="B1115">
        <v>428.20706200000001</v>
      </c>
      <c r="C1115">
        <v>448.09375</v>
      </c>
      <c r="D1115">
        <v>428.20706200000001</v>
      </c>
      <c r="E1115">
        <v>446.01602200000002</v>
      </c>
      <c r="F1115">
        <v>443.93829299999999</v>
      </c>
      <c r="G1115">
        <v>6431546</v>
      </c>
      <c r="I1115">
        <f t="shared" si="87"/>
        <v>1.9204448031117354E-2</v>
      </c>
      <c r="J1115">
        <f t="shared" si="89"/>
        <v>1.9204448031117354E-2</v>
      </c>
      <c r="K1115">
        <f t="shared" si="88"/>
        <v>3.6881082417988722E-4</v>
      </c>
      <c r="M1115">
        <f t="shared" si="85"/>
        <v>17.808960000000013</v>
      </c>
      <c r="N1115">
        <f t="shared" si="86"/>
        <v>17.808960000000013</v>
      </c>
    </row>
    <row r="1116" spans="1:14" x14ac:dyDescent="0.3">
      <c r="A1116" s="1">
        <v>41822</v>
      </c>
      <c r="B1116">
        <v>446.60964999999999</v>
      </c>
      <c r="C1116">
        <v>453.73324600000001</v>
      </c>
      <c r="D1116">
        <v>440.37652600000001</v>
      </c>
      <c r="E1116">
        <v>450.96298200000001</v>
      </c>
      <c r="F1116">
        <v>448.862213</v>
      </c>
      <c r="G1116">
        <v>5826459</v>
      </c>
      <c r="I1116">
        <f t="shared" si="87"/>
        <v>4.7904336752866618E-3</v>
      </c>
      <c r="J1116">
        <f t="shared" si="89"/>
        <v>4.7904336752866618E-3</v>
      </c>
      <c r="K1116">
        <f t="shared" si="88"/>
        <v>2.2948254797320474E-5</v>
      </c>
      <c r="M1116">
        <f t="shared" si="85"/>
        <v>4.3533320000000231</v>
      </c>
      <c r="N1116">
        <f t="shared" si="86"/>
        <v>4.3533320000000231</v>
      </c>
    </row>
    <row r="1117" spans="1:14" x14ac:dyDescent="0.3">
      <c r="A1117" s="1">
        <v>41823</v>
      </c>
      <c r="B1117">
        <v>450.96298200000001</v>
      </c>
      <c r="C1117">
        <v>467.78256199999998</v>
      </c>
      <c r="D1117">
        <v>450.171448</v>
      </c>
      <c r="E1117">
        <v>464.76492300000001</v>
      </c>
      <c r="F1117">
        <v>462.59988399999997</v>
      </c>
      <c r="G1117">
        <v>10138512</v>
      </c>
      <c r="I1117">
        <f t="shared" si="87"/>
        <v>1.3092449700495482E-2</v>
      </c>
      <c r="J1117">
        <f t="shared" si="89"/>
        <v>1.3092449700495482E-2</v>
      </c>
      <c r="K1117">
        <f t="shared" si="88"/>
        <v>1.7141223916000424E-4</v>
      </c>
      <c r="M1117">
        <f t="shared" si="85"/>
        <v>13.801940999999999</v>
      </c>
      <c r="N1117">
        <f t="shared" si="86"/>
        <v>13.801940999999999</v>
      </c>
    </row>
    <row r="1118" spans="1:14" x14ac:dyDescent="0.3">
      <c r="A1118" s="1">
        <v>41824</v>
      </c>
      <c r="B1118">
        <v>465.01226800000001</v>
      </c>
      <c r="C1118">
        <v>469.21716300000003</v>
      </c>
      <c r="D1118">
        <v>461.54940800000003</v>
      </c>
      <c r="E1118">
        <v>464.46810900000003</v>
      </c>
      <c r="F1118">
        <v>462.30444299999999</v>
      </c>
      <c r="G1118">
        <v>7059490</v>
      </c>
      <c r="I1118">
        <f t="shared" si="87"/>
        <v>-2.7744318657750935E-4</v>
      </c>
      <c r="J1118">
        <f t="shared" si="89"/>
        <v>2.7744318657750935E-4</v>
      </c>
      <c r="K1118">
        <f t="shared" si="88"/>
        <v>7.6974721778282664E-8</v>
      </c>
      <c r="M1118">
        <f t="shared" si="85"/>
        <v>-0.54415899999997919</v>
      </c>
      <c r="N1118">
        <f t="shared" si="86"/>
        <v>0.54415899999997919</v>
      </c>
    </row>
    <row r="1119" spans="1:14" x14ac:dyDescent="0.3">
      <c r="A1119" s="1">
        <v>41827</v>
      </c>
      <c r="B1119">
        <v>468.96981799999998</v>
      </c>
      <c r="C1119">
        <v>474.85668900000002</v>
      </c>
      <c r="D1119">
        <v>467.08999599999999</v>
      </c>
      <c r="E1119">
        <v>473.768372</v>
      </c>
      <c r="F1119">
        <v>471.56137100000001</v>
      </c>
      <c r="G1119">
        <v>5301439</v>
      </c>
      <c r="I1119">
        <f t="shared" si="87"/>
        <v>8.6101644518446607E-3</v>
      </c>
      <c r="J1119">
        <f t="shared" si="89"/>
        <v>8.6101644518446607E-3</v>
      </c>
      <c r="K1119">
        <f t="shared" si="88"/>
        <v>7.4134931887809464E-5</v>
      </c>
      <c r="M1119">
        <f t="shared" si="85"/>
        <v>4.7985540000000242</v>
      </c>
      <c r="N1119">
        <f t="shared" si="86"/>
        <v>4.7985540000000242</v>
      </c>
    </row>
    <row r="1120" spans="1:14" x14ac:dyDescent="0.3">
      <c r="A1120" s="1">
        <v>41828</v>
      </c>
      <c r="B1120">
        <v>474.41146900000001</v>
      </c>
      <c r="C1120">
        <v>479.55627399999997</v>
      </c>
      <c r="D1120">
        <v>460.41162100000003</v>
      </c>
      <c r="E1120">
        <v>465.01226800000001</v>
      </c>
      <c r="F1120">
        <v>462.84603900000002</v>
      </c>
      <c r="G1120">
        <v>6757729</v>
      </c>
      <c r="I1120">
        <f t="shared" si="87"/>
        <v>-8.1016539252631251E-3</v>
      </c>
      <c r="J1120">
        <f t="shared" si="89"/>
        <v>8.1016539252631251E-3</v>
      </c>
      <c r="K1120">
        <f t="shared" si="88"/>
        <v>6.5636796324731409E-5</v>
      </c>
      <c r="M1120">
        <f t="shared" si="85"/>
        <v>-9.399201000000005</v>
      </c>
      <c r="N1120">
        <f t="shared" si="86"/>
        <v>9.399201000000005</v>
      </c>
    </row>
    <row r="1121" spans="1:14" x14ac:dyDescent="0.3">
      <c r="A1121" s="1">
        <v>41829</v>
      </c>
      <c r="B1121">
        <v>464.814392</v>
      </c>
      <c r="C1121">
        <v>464.91332999999997</v>
      </c>
      <c r="D1121">
        <v>448.19268799999998</v>
      </c>
      <c r="E1121">
        <v>452.397583</v>
      </c>
      <c r="F1121">
        <v>452.21444700000001</v>
      </c>
      <c r="G1121">
        <v>3927485</v>
      </c>
      <c r="I1121">
        <f t="shared" si="87"/>
        <v>-1.1944134663328996E-2</v>
      </c>
      <c r="J1121">
        <f t="shared" si="89"/>
        <v>1.1944134663328996E-2</v>
      </c>
      <c r="K1121">
        <f t="shared" si="88"/>
        <v>1.4266235285573727E-4</v>
      </c>
      <c r="M1121">
        <f t="shared" si="85"/>
        <v>-12.416809000000001</v>
      </c>
      <c r="N1121">
        <f t="shared" si="86"/>
        <v>12.416809000000001</v>
      </c>
    </row>
    <row r="1122" spans="1:14" x14ac:dyDescent="0.3">
      <c r="A1122" s="1">
        <v>41830</v>
      </c>
      <c r="B1122">
        <v>455.316284</v>
      </c>
      <c r="C1122">
        <v>469.711884</v>
      </c>
      <c r="D1122">
        <v>444.97717299999999</v>
      </c>
      <c r="E1122">
        <v>448.341095</v>
      </c>
      <c r="F1122">
        <v>448.15957600000002</v>
      </c>
      <c r="G1122">
        <v>5359992</v>
      </c>
      <c r="I1122">
        <f t="shared" si="87"/>
        <v>-3.9117278020750776E-3</v>
      </c>
      <c r="J1122">
        <f t="shared" si="89"/>
        <v>3.9117278020750776E-3</v>
      </c>
      <c r="K1122">
        <f t="shared" si="88"/>
        <v>1.5301614397527119E-5</v>
      </c>
      <c r="M1122">
        <f t="shared" si="85"/>
        <v>-6.9751890000000003</v>
      </c>
      <c r="N1122">
        <f t="shared" si="86"/>
        <v>6.9751890000000003</v>
      </c>
    </row>
    <row r="1123" spans="1:14" x14ac:dyDescent="0.3">
      <c r="A1123" s="1">
        <v>41831</v>
      </c>
      <c r="B1123">
        <v>450.41879299999999</v>
      </c>
      <c r="C1123">
        <v>456.55300899999997</v>
      </c>
      <c r="D1123">
        <v>439.09033199999999</v>
      </c>
      <c r="E1123">
        <v>441.21749899999998</v>
      </c>
      <c r="F1123">
        <v>441.03887900000001</v>
      </c>
      <c r="G1123">
        <v>2738220</v>
      </c>
      <c r="I1123">
        <f t="shared" si="87"/>
        <v>-6.9558196380522493E-3</v>
      </c>
      <c r="J1123">
        <f t="shared" si="89"/>
        <v>6.9558196380522493E-3</v>
      </c>
      <c r="K1123">
        <f t="shared" si="88"/>
        <v>4.8383426837113323E-5</v>
      </c>
      <c r="M1123">
        <f t="shared" si="85"/>
        <v>-9.2012940000000185</v>
      </c>
      <c r="N1123">
        <f t="shared" si="86"/>
        <v>9.2012940000000185</v>
      </c>
    </row>
    <row r="1124" spans="1:14" x14ac:dyDescent="0.3">
      <c r="A1124" s="1">
        <v>41834</v>
      </c>
      <c r="B1124">
        <v>440.27758799999998</v>
      </c>
      <c r="C1124">
        <v>453.980591</v>
      </c>
      <c r="D1124">
        <v>437.90304600000002</v>
      </c>
      <c r="E1124">
        <v>451.16085800000002</v>
      </c>
      <c r="F1124">
        <v>450.97820999999999</v>
      </c>
      <c r="G1124">
        <v>3611521</v>
      </c>
      <c r="I1124">
        <f t="shared" si="87"/>
        <v>9.6786853717411095E-3</v>
      </c>
      <c r="J1124">
        <f t="shared" si="89"/>
        <v>9.6786853717411095E-3</v>
      </c>
      <c r="K1124">
        <f t="shared" si="88"/>
        <v>9.3676950525155333E-5</v>
      </c>
      <c r="M1124">
        <f t="shared" si="85"/>
        <v>10.883270000000039</v>
      </c>
      <c r="N1124">
        <f t="shared" si="86"/>
        <v>10.883270000000039</v>
      </c>
    </row>
    <row r="1125" spans="1:14" x14ac:dyDescent="0.3">
      <c r="A1125" s="1">
        <v>41835</v>
      </c>
      <c r="B1125">
        <v>453.38696299999998</v>
      </c>
      <c r="C1125">
        <v>459.96640000000002</v>
      </c>
      <c r="D1125">
        <v>451.85342400000002</v>
      </c>
      <c r="E1125">
        <v>457.98761000000002</v>
      </c>
      <c r="F1125">
        <v>457.80221599999999</v>
      </c>
      <c r="G1125">
        <v>3609319</v>
      </c>
      <c r="I1125">
        <f t="shared" si="87"/>
        <v>6.5223152264651876E-3</v>
      </c>
      <c r="J1125">
        <f t="shared" si="89"/>
        <v>6.5223152264651876E-3</v>
      </c>
      <c r="K1125">
        <f t="shared" si="88"/>
        <v>4.2540595913379632E-5</v>
      </c>
      <c r="M1125">
        <f t="shared" si="85"/>
        <v>4.6006470000000377</v>
      </c>
      <c r="N1125">
        <f t="shared" si="86"/>
        <v>4.6006470000000377</v>
      </c>
    </row>
    <row r="1126" spans="1:14" x14ac:dyDescent="0.3">
      <c r="A1126" s="1">
        <v>41836</v>
      </c>
      <c r="B1126">
        <v>461.25259399999999</v>
      </c>
      <c r="C1126">
        <v>466.59530599999999</v>
      </c>
      <c r="D1126">
        <v>457.19610599999999</v>
      </c>
      <c r="E1126">
        <v>465.30908199999999</v>
      </c>
      <c r="F1126">
        <v>465.12069700000001</v>
      </c>
      <c r="G1126">
        <v>3592346</v>
      </c>
      <c r="I1126">
        <f t="shared" si="87"/>
        <v>6.8878001303902901E-3</v>
      </c>
      <c r="J1126">
        <f t="shared" si="89"/>
        <v>6.8878001303902901E-3</v>
      </c>
      <c r="K1126">
        <f t="shared" si="88"/>
        <v>4.7441790636204498E-5</v>
      </c>
      <c r="M1126">
        <f t="shared" si="85"/>
        <v>4.0564880000000016</v>
      </c>
      <c r="N1126">
        <f t="shared" si="86"/>
        <v>4.0564880000000016</v>
      </c>
    </row>
    <row r="1127" spans="1:14" x14ac:dyDescent="0.3">
      <c r="A1127" s="1">
        <v>41837</v>
      </c>
      <c r="B1127">
        <v>462.044128</v>
      </c>
      <c r="C1127">
        <v>472.28427099999999</v>
      </c>
      <c r="D1127">
        <v>460.21374500000002</v>
      </c>
      <c r="E1127">
        <v>470.25604199999998</v>
      </c>
      <c r="F1127">
        <v>470.065674</v>
      </c>
      <c r="G1127">
        <v>5114632</v>
      </c>
      <c r="I1127">
        <f t="shared" si="87"/>
        <v>4.5928549460994752E-3</v>
      </c>
      <c r="J1127">
        <f t="shared" si="89"/>
        <v>4.5928549460994752E-3</v>
      </c>
      <c r="K1127">
        <f t="shared" si="88"/>
        <v>2.1094316555910413E-5</v>
      </c>
      <c r="M1127">
        <f t="shared" si="85"/>
        <v>8.2119139999999788</v>
      </c>
      <c r="N1127">
        <f t="shared" si="86"/>
        <v>8.2119139999999788</v>
      </c>
    </row>
    <row r="1128" spans="1:14" x14ac:dyDescent="0.3">
      <c r="A1128" s="1">
        <v>41838</v>
      </c>
      <c r="B1128">
        <v>466.793182</v>
      </c>
      <c r="C1128">
        <v>472.43267800000001</v>
      </c>
      <c r="D1128">
        <v>461.40100100000001</v>
      </c>
      <c r="E1128">
        <v>470.25604199999998</v>
      </c>
      <c r="F1128">
        <v>470.065674</v>
      </c>
      <c r="G1128">
        <v>4148084</v>
      </c>
      <c r="I1128">
        <f t="shared" si="87"/>
        <v>0</v>
      </c>
      <c r="J1128">
        <f t="shared" si="89"/>
        <v>0</v>
      </c>
      <c r="K1128">
        <f t="shared" si="88"/>
        <v>0</v>
      </c>
      <c r="M1128">
        <f t="shared" si="85"/>
        <v>3.4628599999999778</v>
      </c>
      <c r="N1128">
        <f t="shared" si="86"/>
        <v>3.4628599999999778</v>
      </c>
    </row>
    <row r="1129" spans="1:14" x14ac:dyDescent="0.3">
      <c r="A1129" s="1">
        <v>41841</v>
      </c>
      <c r="B1129">
        <v>471.19595299999997</v>
      </c>
      <c r="C1129">
        <v>473.37261999999998</v>
      </c>
      <c r="D1129">
        <v>465.01226800000001</v>
      </c>
      <c r="E1129">
        <v>469.90976000000001</v>
      </c>
      <c r="F1129">
        <v>469.71951300000001</v>
      </c>
      <c r="G1129">
        <v>2147835</v>
      </c>
      <c r="I1129">
        <f t="shared" si="87"/>
        <v>-3.1991882338847338E-4</v>
      </c>
      <c r="J1129">
        <f t="shared" si="89"/>
        <v>3.1991882338847338E-4</v>
      </c>
      <c r="K1129">
        <f t="shared" si="88"/>
        <v>1.0234805355826522E-7</v>
      </c>
      <c r="M1129">
        <f t="shared" si="85"/>
        <v>-1.2861929999999688</v>
      </c>
      <c r="N1129">
        <f t="shared" si="86"/>
        <v>1.2861929999999688</v>
      </c>
    </row>
    <row r="1130" spans="1:14" x14ac:dyDescent="0.3">
      <c r="A1130" s="1">
        <v>41842</v>
      </c>
      <c r="B1130">
        <v>469.90976000000001</v>
      </c>
      <c r="C1130">
        <v>483.01913500000001</v>
      </c>
      <c r="D1130">
        <v>467.23840300000001</v>
      </c>
      <c r="E1130">
        <v>481.53506499999997</v>
      </c>
      <c r="F1130">
        <v>481.34011800000002</v>
      </c>
      <c r="G1130">
        <v>4245591</v>
      </c>
      <c r="I1130">
        <f t="shared" si="87"/>
        <v>1.0613452201165935E-2</v>
      </c>
      <c r="J1130">
        <f t="shared" si="89"/>
        <v>1.0613452201165935E-2</v>
      </c>
      <c r="K1130">
        <f t="shared" si="88"/>
        <v>1.1264536762643403E-4</v>
      </c>
      <c r="M1130">
        <f t="shared" si="85"/>
        <v>11.625304999999969</v>
      </c>
      <c r="N1130">
        <f t="shared" si="86"/>
        <v>11.625304999999969</v>
      </c>
    </row>
    <row r="1131" spans="1:14" x14ac:dyDescent="0.3">
      <c r="A1131" s="1">
        <v>41843</v>
      </c>
      <c r="B1131">
        <v>480.34777800000001</v>
      </c>
      <c r="C1131">
        <v>482.72232100000002</v>
      </c>
      <c r="D1131">
        <v>471.69064300000002</v>
      </c>
      <c r="E1131">
        <v>479.70468099999999</v>
      </c>
      <c r="F1131">
        <v>479.510468</v>
      </c>
      <c r="G1131">
        <v>4745188</v>
      </c>
      <c r="I1131">
        <f t="shared" si="87"/>
        <v>-1.6539612205156691E-3</v>
      </c>
      <c r="J1131">
        <f t="shared" si="89"/>
        <v>1.6539612205156691E-3</v>
      </c>
      <c r="K1131">
        <f t="shared" si="88"/>
        <v>2.7355877189696819E-6</v>
      </c>
      <c r="M1131">
        <f t="shared" si="85"/>
        <v>-0.64309700000001158</v>
      </c>
      <c r="N1131">
        <f t="shared" si="86"/>
        <v>0.64309700000001158</v>
      </c>
    </row>
    <row r="1132" spans="1:14" x14ac:dyDescent="0.3">
      <c r="A1132" s="1">
        <v>41844</v>
      </c>
      <c r="B1132">
        <v>478.072205</v>
      </c>
      <c r="C1132">
        <v>482.02975500000002</v>
      </c>
      <c r="D1132">
        <v>472.03692599999999</v>
      </c>
      <c r="E1132">
        <v>480.10043300000001</v>
      </c>
      <c r="F1132">
        <v>479.90606700000001</v>
      </c>
      <c r="G1132">
        <v>3338881</v>
      </c>
      <c r="I1132">
        <f t="shared" si="87"/>
        <v>3.5814128729962368E-4</v>
      </c>
      <c r="J1132">
        <f t="shared" si="89"/>
        <v>3.5814128729962368E-4</v>
      </c>
      <c r="K1132">
        <f t="shared" si="88"/>
        <v>1.2826518166863159E-7</v>
      </c>
      <c r="M1132">
        <f t="shared" si="85"/>
        <v>2.0282280000000128</v>
      </c>
      <c r="N1132">
        <f t="shared" si="86"/>
        <v>2.0282280000000128</v>
      </c>
    </row>
    <row r="1133" spans="1:14" x14ac:dyDescent="0.3">
      <c r="A1133" s="1">
        <v>41845</v>
      </c>
      <c r="B1133">
        <v>480.842468</v>
      </c>
      <c r="C1133">
        <v>480.842468</v>
      </c>
      <c r="D1133">
        <v>451.55660999999998</v>
      </c>
      <c r="E1133">
        <v>456.206726</v>
      </c>
      <c r="F1133">
        <v>456.02203400000002</v>
      </c>
      <c r="G1133">
        <v>6343512</v>
      </c>
      <c r="I1133">
        <f t="shared" si="87"/>
        <v>-2.2170413728513475E-2</v>
      </c>
      <c r="J1133">
        <f t="shared" si="89"/>
        <v>2.2170413728513475E-2</v>
      </c>
      <c r="K1133">
        <f t="shared" si="88"/>
        <v>4.9152724489345877E-4</v>
      </c>
      <c r="M1133">
        <f t="shared" si="85"/>
        <v>-24.635741999999993</v>
      </c>
      <c r="N1133">
        <f t="shared" si="86"/>
        <v>24.635741999999993</v>
      </c>
    </row>
    <row r="1134" spans="1:14" x14ac:dyDescent="0.3">
      <c r="A1134" s="1">
        <v>41848</v>
      </c>
      <c r="B1134">
        <v>451.65554800000001</v>
      </c>
      <c r="C1134">
        <v>465.06173699999999</v>
      </c>
      <c r="D1134">
        <v>446.51071200000001</v>
      </c>
      <c r="E1134">
        <v>449.033661</v>
      </c>
      <c r="F1134">
        <v>448.85186800000002</v>
      </c>
      <c r="G1134">
        <v>8392066</v>
      </c>
      <c r="I1134">
        <f t="shared" si="87"/>
        <v>-6.8827856010747748E-3</v>
      </c>
      <c r="J1134">
        <f t="shared" si="89"/>
        <v>6.8827856010747748E-3</v>
      </c>
      <c r="K1134">
        <f t="shared" si="88"/>
        <v>4.7372737630362247E-5</v>
      </c>
      <c r="M1134">
        <f t="shared" si="85"/>
        <v>-2.6218870000000152</v>
      </c>
      <c r="N1134">
        <f t="shared" si="86"/>
        <v>2.6218870000000152</v>
      </c>
    </row>
    <row r="1135" spans="1:14" x14ac:dyDescent="0.3">
      <c r="A1135" s="1">
        <v>41850</v>
      </c>
      <c r="B1135">
        <v>450.171448</v>
      </c>
      <c r="C1135">
        <v>450.61669899999998</v>
      </c>
      <c r="D1135">
        <v>437.30941799999999</v>
      </c>
      <c r="E1135">
        <v>446.560181</v>
      </c>
      <c r="F1135">
        <v>446.37939499999999</v>
      </c>
      <c r="G1135">
        <v>13595305</v>
      </c>
      <c r="I1135">
        <f t="shared" si="87"/>
        <v>-2.3989031545609417E-3</v>
      </c>
      <c r="J1135">
        <f t="shared" si="89"/>
        <v>2.3989031545609417E-3</v>
      </c>
      <c r="K1135">
        <f t="shared" si="88"/>
        <v>5.7547363449624376E-6</v>
      </c>
      <c r="M1135">
        <f t="shared" si="85"/>
        <v>-3.611266999999998</v>
      </c>
      <c r="N1135">
        <f t="shared" si="86"/>
        <v>3.611266999999998</v>
      </c>
    </row>
    <row r="1136" spans="1:14" x14ac:dyDescent="0.3">
      <c r="A1136" s="1">
        <v>41851</v>
      </c>
      <c r="B1136">
        <v>448.19268799999998</v>
      </c>
      <c r="C1136">
        <v>449.87463400000001</v>
      </c>
      <c r="D1136">
        <v>440.32705700000002</v>
      </c>
      <c r="E1136">
        <v>442.00900300000001</v>
      </c>
      <c r="F1136">
        <v>441.83004799999998</v>
      </c>
      <c r="G1136">
        <v>9472953</v>
      </c>
      <c r="I1136">
        <f t="shared" si="87"/>
        <v>-4.4488798660402146E-3</v>
      </c>
      <c r="J1136">
        <f t="shared" si="89"/>
        <v>4.4488798660402146E-3</v>
      </c>
      <c r="K1136">
        <f t="shared" si="88"/>
        <v>1.9792532062457999E-5</v>
      </c>
      <c r="M1136">
        <f t="shared" si="85"/>
        <v>-6.1836849999999686</v>
      </c>
      <c r="N1136">
        <f t="shared" si="86"/>
        <v>6.1836849999999686</v>
      </c>
    </row>
    <row r="1137" spans="1:14" x14ac:dyDescent="0.3">
      <c r="A1137" s="1">
        <v>41852</v>
      </c>
      <c r="B1137">
        <v>440.07971199999997</v>
      </c>
      <c r="C1137">
        <v>450.91351300000002</v>
      </c>
      <c r="D1137">
        <v>433.35186800000002</v>
      </c>
      <c r="E1137">
        <v>435.33065800000003</v>
      </c>
      <c r="F1137">
        <v>435.15441900000002</v>
      </c>
      <c r="G1137">
        <v>8882644</v>
      </c>
      <c r="I1137">
        <f t="shared" si="87"/>
        <v>-6.6118620449103832E-3</v>
      </c>
      <c r="J1137">
        <f t="shared" si="89"/>
        <v>6.6118620449103832E-3</v>
      </c>
      <c r="K1137">
        <f t="shared" si="88"/>
        <v>4.3716719700926513E-5</v>
      </c>
      <c r="M1137">
        <f t="shared" si="85"/>
        <v>-4.7490539999999442</v>
      </c>
      <c r="N1137">
        <f t="shared" si="86"/>
        <v>4.7490539999999442</v>
      </c>
    </row>
    <row r="1138" spans="1:14" x14ac:dyDescent="0.3">
      <c r="A1138" s="1">
        <v>41855</v>
      </c>
      <c r="B1138">
        <v>437.60623199999998</v>
      </c>
      <c r="C1138">
        <v>443.64150999999998</v>
      </c>
      <c r="D1138">
        <v>436.46844499999997</v>
      </c>
      <c r="E1138">
        <v>441.86059599999999</v>
      </c>
      <c r="F1138">
        <v>441.68170199999997</v>
      </c>
      <c r="G1138">
        <v>7517951</v>
      </c>
      <c r="I1138">
        <f t="shared" si="87"/>
        <v>6.4660207537189322E-3</v>
      </c>
      <c r="J1138">
        <f t="shared" si="89"/>
        <v>6.4660207537189322E-3</v>
      </c>
      <c r="K1138">
        <f t="shared" si="88"/>
        <v>4.1809424387523949E-5</v>
      </c>
      <c r="M1138">
        <f t="shared" si="85"/>
        <v>4.2543640000000096</v>
      </c>
      <c r="N1138">
        <f t="shared" si="86"/>
        <v>4.2543640000000096</v>
      </c>
    </row>
    <row r="1139" spans="1:14" x14ac:dyDescent="0.3">
      <c r="A1139" s="1">
        <v>41856</v>
      </c>
      <c r="B1139">
        <v>444.92770400000001</v>
      </c>
      <c r="C1139">
        <v>453.04068000000001</v>
      </c>
      <c r="D1139">
        <v>439.48608400000001</v>
      </c>
      <c r="E1139">
        <v>451.95236199999999</v>
      </c>
      <c r="F1139">
        <v>451.769409</v>
      </c>
      <c r="G1139">
        <v>4030664</v>
      </c>
      <c r="I1139">
        <f t="shared" si="87"/>
        <v>9.8073864352794752E-3</v>
      </c>
      <c r="J1139">
        <f t="shared" si="89"/>
        <v>9.8073864352794752E-3</v>
      </c>
      <c r="K1139">
        <f t="shared" si="88"/>
        <v>9.6184828690903848E-5</v>
      </c>
      <c r="M1139">
        <f t="shared" si="85"/>
        <v>7.0246579999999881</v>
      </c>
      <c r="N1139">
        <f t="shared" si="86"/>
        <v>7.0246579999999881</v>
      </c>
    </row>
    <row r="1140" spans="1:14" x14ac:dyDescent="0.3">
      <c r="A1140" s="1">
        <v>41857</v>
      </c>
      <c r="B1140">
        <v>450.171448</v>
      </c>
      <c r="C1140">
        <v>450.171448</v>
      </c>
      <c r="D1140">
        <v>440.47546399999999</v>
      </c>
      <c r="E1140">
        <v>442.80050699999998</v>
      </c>
      <c r="F1140">
        <v>442.62124599999999</v>
      </c>
      <c r="G1140">
        <v>4859128</v>
      </c>
      <c r="I1140">
        <f t="shared" si="87"/>
        <v>-8.8845509834024079E-3</v>
      </c>
      <c r="J1140">
        <f t="shared" si="89"/>
        <v>8.8845509834024079E-3</v>
      </c>
      <c r="K1140">
        <f t="shared" si="88"/>
        <v>7.8935246176676689E-5</v>
      </c>
      <c r="M1140">
        <f t="shared" si="85"/>
        <v>-7.3709410000000162</v>
      </c>
      <c r="N1140">
        <f t="shared" si="86"/>
        <v>7.3709410000000162</v>
      </c>
    </row>
    <row r="1141" spans="1:14" x14ac:dyDescent="0.3">
      <c r="A1141" s="1">
        <v>41858</v>
      </c>
      <c r="B1141">
        <v>442.84997600000003</v>
      </c>
      <c r="C1141">
        <v>445.57080100000002</v>
      </c>
      <c r="D1141">
        <v>435.52853399999998</v>
      </c>
      <c r="E1141">
        <v>437.30941799999999</v>
      </c>
      <c r="F1141">
        <v>437.132385</v>
      </c>
      <c r="G1141">
        <v>4871343</v>
      </c>
      <c r="I1141">
        <f t="shared" si="87"/>
        <v>-5.4192789525075056E-3</v>
      </c>
      <c r="J1141">
        <f t="shared" si="89"/>
        <v>5.4192789525075056E-3</v>
      </c>
      <c r="K1141">
        <f t="shared" si="88"/>
        <v>2.9368584365090846E-5</v>
      </c>
      <c r="M1141">
        <f t="shared" si="85"/>
        <v>-5.5405580000000327</v>
      </c>
      <c r="N1141">
        <f t="shared" si="86"/>
        <v>5.5405580000000327</v>
      </c>
    </row>
    <row r="1142" spans="1:14" x14ac:dyDescent="0.3">
      <c r="A1142" s="1">
        <v>41859</v>
      </c>
      <c r="B1142">
        <v>432.85717799999998</v>
      </c>
      <c r="C1142">
        <v>433.203461</v>
      </c>
      <c r="D1142">
        <v>425.83251999999999</v>
      </c>
      <c r="E1142">
        <v>428.30599999999998</v>
      </c>
      <c r="F1142">
        <v>428.13259900000003</v>
      </c>
      <c r="G1142">
        <v>6491179</v>
      </c>
      <c r="I1142">
        <f t="shared" si="87"/>
        <v>-9.0346721853037364E-3</v>
      </c>
      <c r="J1142">
        <f t="shared" si="89"/>
        <v>9.0346721853037364E-3</v>
      </c>
      <c r="K1142">
        <f t="shared" si="88"/>
        <v>8.1625301495900991E-5</v>
      </c>
      <c r="M1142">
        <f t="shared" si="85"/>
        <v>-4.5511779999999931</v>
      </c>
      <c r="N1142">
        <f t="shared" si="86"/>
        <v>4.5511779999999931</v>
      </c>
    </row>
    <row r="1143" spans="1:14" x14ac:dyDescent="0.3">
      <c r="A1143" s="1">
        <v>41862</v>
      </c>
      <c r="B1143">
        <v>434.93487499999998</v>
      </c>
      <c r="C1143">
        <v>443.69097900000003</v>
      </c>
      <c r="D1143">
        <v>432.36248799999998</v>
      </c>
      <c r="E1143">
        <v>441.811127</v>
      </c>
      <c r="F1143">
        <v>441.63226300000002</v>
      </c>
      <c r="G1143">
        <v>8735749</v>
      </c>
      <c r="I1143">
        <f t="shared" si="87"/>
        <v>1.3482491036783296E-2</v>
      </c>
      <c r="J1143">
        <f t="shared" si="89"/>
        <v>1.3482491036783296E-2</v>
      </c>
      <c r="K1143">
        <f t="shared" si="88"/>
        <v>1.8177756455694193E-4</v>
      </c>
      <c r="M1143">
        <f t="shared" si="85"/>
        <v>6.8762520000000222</v>
      </c>
      <c r="N1143">
        <f t="shared" si="86"/>
        <v>6.8762520000000222</v>
      </c>
    </row>
    <row r="1144" spans="1:14" x14ac:dyDescent="0.3">
      <c r="A1144" s="1">
        <v>41863</v>
      </c>
      <c r="B1144">
        <v>475.89553799999999</v>
      </c>
      <c r="C1144">
        <v>476.88491800000003</v>
      </c>
      <c r="D1144">
        <v>463.42926</v>
      </c>
      <c r="E1144">
        <v>468.96981799999998</v>
      </c>
      <c r="F1144">
        <v>468.779968</v>
      </c>
      <c r="G1144">
        <v>14887582</v>
      </c>
      <c r="I1144">
        <f t="shared" si="87"/>
        <v>2.5908243886062544E-2</v>
      </c>
      <c r="J1144">
        <f t="shared" si="89"/>
        <v>2.5908243886062544E-2</v>
      </c>
      <c r="K1144">
        <f t="shared" si="88"/>
        <v>6.7123710125969723E-4</v>
      </c>
      <c r="M1144">
        <f t="shared" si="85"/>
        <v>-6.9257200000000125</v>
      </c>
      <c r="N1144">
        <f t="shared" si="86"/>
        <v>6.9257200000000125</v>
      </c>
    </row>
    <row r="1145" spans="1:14" x14ac:dyDescent="0.3">
      <c r="A1145" s="1">
        <v>41864</v>
      </c>
      <c r="B1145">
        <v>471.98745700000001</v>
      </c>
      <c r="C1145">
        <v>474.75775099999998</v>
      </c>
      <c r="D1145">
        <v>461.15365600000001</v>
      </c>
      <c r="E1145">
        <v>468.47512799999998</v>
      </c>
      <c r="F1145">
        <v>468.285461</v>
      </c>
      <c r="G1145">
        <v>6299304</v>
      </c>
      <c r="I1145">
        <f t="shared" si="87"/>
        <v>-4.5835471856033754E-4</v>
      </c>
      <c r="J1145">
        <f t="shared" si="89"/>
        <v>4.5835471856033754E-4</v>
      </c>
      <c r="K1145">
        <f t="shared" si="88"/>
        <v>2.1008904802652622E-7</v>
      </c>
      <c r="M1145">
        <f t="shared" si="85"/>
        <v>-3.5123290000000225</v>
      </c>
      <c r="N1145">
        <f t="shared" si="86"/>
        <v>3.5123290000000225</v>
      </c>
    </row>
    <row r="1146" spans="1:14" x14ac:dyDescent="0.3">
      <c r="A1146" s="1">
        <v>41865</v>
      </c>
      <c r="B1146">
        <v>469.316101</v>
      </c>
      <c r="C1146">
        <v>480.69406099999998</v>
      </c>
      <c r="D1146">
        <v>468.623535</v>
      </c>
      <c r="E1146">
        <v>479.457336</v>
      </c>
      <c r="F1146">
        <v>479.26324499999998</v>
      </c>
      <c r="G1146">
        <v>6417376</v>
      </c>
      <c r="I1146">
        <f t="shared" si="87"/>
        <v>1.0063429460244609E-2</v>
      </c>
      <c r="J1146">
        <f t="shared" si="89"/>
        <v>1.0063429460244609E-2</v>
      </c>
      <c r="K1146">
        <f t="shared" si="88"/>
        <v>1.0127261250131909E-4</v>
      </c>
      <c r="M1146">
        <f t="shared" si="85"/>
        <v>10.141234999999995</v>
      </c>
      <c r="N1146">
        <f t="shared" si="86"/>
        <v>10.141234999999995</v>
      </c>
    </row>
    <row r="1147" spans="1:14" x14ac:dyDescent="0.3">
      <c r="A1147" s="1">
        <v>41869</v>
      </c>
      <c r="B1147">
        <v>483.86010700000003</v>
      </c>
      <c r="C1147">
        <v>500.28396600000002</v>
      </c>
      <c r="D1147">
        <v>483.71170000000001</v>
      </c>
      <c r="E1147">
        <v>498.45358299999998</v>
      </c>
      <c r="F1147">
        <v>498.251801</v>
      </c>
      <c r="G1147">
        <v>8656402</v>
      </c>
      <c r="I1147">
        <f t="shared" si="87"/>
        <v>1.6874754160691965E-2</v>
      </c>
      <c r="J1147">
        <f t="shared" si="89"/>
        <v>1.6874754160691965E-2</v>
      </c>
      <c r="K1147">
        <f t="shared" si="88"/>
        <v>2.847573279837908E-4</v>
      </c>
      <c r="M1147">
        <f t="shared" si="85"/>
        <v>14.593475999999953</v>
      </c>
      <c r="N1147">
        <f t="shared" si="86"/>
        <v>14.593475999999953</v>
      </c>
    </row>
    <row r="1148" spans="1:14" x14ac:dyDescent="0.3">
      <c r="A1148" s="1">
        <v>41870</v>
      </c>
      <c r="B1148">
        <v>502.11431900000002</v>
      </c>
      <c r="C1148">
        <v>515.17425500000002</v>
      </c>
      <c r="D1148">
        <v>500.18502799999999</v>
      </c>
      <c r="E1148">
        <v>513.34387200000003</v>
      </c>
      <c r="F1148">
        <v>513.13604699999996</v>
      </c>
      <c r="G1148">
        <v>9965688</v>
      </c>
      <c r="I1148">
        <f t="shared" si="87"/>
        <v>1.2783659879482878E-2</v>
      </c>
      <c r="J1148">
        <f t="shared" si="89"/>
        <v>1.2783659879482878E-2</v>
      </c>
      <c r="K1148">
        <f t="shared" si="88"/>
        <v>1.6342195991430019E-4</v>
      </c>
      <c r="M1148">
        <f t="shared" si="85"/>
        <v>11.22955300000001</v>
      </c>
      <c r="N1148">
        <f t="shared" si="86"/>
        <v>11.22955300000001</v>
      </c>
    </row>
    <row r="1149" spans="1:14" x14ac:dyDescent="0.3">
      <c r="A1149" s="1">
        <v>41871</v>
      </c>
      <c r="B1149">
        <v>513.49230999999997</v>
      </c>
      <c r="C1149">
        <v>516.46044900000004</v>
      </c>
      <c r="D1149">
        <v>505.47824100000003</v>
      </c>
      <c r="E1149">
        <v>506.81390399999998</v>
      </c>
      <c r="F1149">
        <v>506.60873400000003</v>
      </c>
      <c r="G1149">
        <v>5467442</v>
      </c>
      <c r="I1149">
        <f t="shared" si="87"/>
        <v>-5.5598611672165793E-3</v>
      </c>
      <c r="J1149">
        <f t="shared" si="89"/>
        <v>5.5598611672165793E-3</v>
      </c>
      <c r="K1149">
        <f t="shared" si="88"/>
        <v>3.0912056198722906E-5</v>
      </c>
      <c r="M1149">
        <f t="shared" si="85"/>
        <v>-6.6784059999999954</v>
      </c>
      <c r="N1149">
        <f t="shared" si="86"/>
        <v>6.6784059999999954</v>
      </c>
    </row>
    <row r="1150" spans="1:14" x14ac:dyDescent="0.3">
      <c r="A1150" s="1">
        <v>41872</v>
      </c>
      <c r="B1150">
        <v>510.52410900000001</v>
      </c>
      <c r="C1150">
        <v>512.65130599999998</v>
      </c>
      <c r="D1150">
        <v>500.77865600000001</v>
      </c>
      <c r="E1150">
        <v>507.30859400000003</v>
      </c>
      <c r="F1150">
        <v>507.10320999999999</v>
      </c>
      <c r="G1150">
        <v>5463932</v>
      </c>
      <c r="I1150">
        <f t="shared" si="87"/>
        <v>4.2369862559385945E-4</v>
      </c>
      <c r="J1150">
        <f t="shared" si="89"/>
        <v>4.2369862559385945E-4</v>
      </c>
      <c r="K1150">
        <f t="shared" si="88"/>
        <v>1.7952052533012549E-7</v>
      </c>
      <c r="M1150">
        <f t="shared" si="85"/>
        <v>-3.2155149999999821</v>
      </c>
      <c r="N1150">
        <f t="shared" si="86"/>
        <v>3.2155149999999821</v>
      </c>
    </row>
    <row r="1151" spans="1:14" x14ac:dyDescent="0.3">
      <c r="A1151" s="1">
        <v>41873</v>
      </c>
      <c r="B1151">
        <v>509.78207400000002</v>
      </c>
      <c r="C1151">
        <v>515.12475600000005</v>
      </c>
      <c r="D1151">
        <v>505.18142699999999</v>
      </c>
      <c r="E1151">
        <v>506.12133799999998</v>
      </c>
      <c r="F1151">
        <v>505.91644300000002</v>
      </c>
      <c r="G1151">
        <v>4404241</v>
      </c>
      <c r="I1151">
        <f t="shared" si="87"/>
        <v>-1.0175720077237947E-3</v>
      </c>
      <c r="J1151">
        <f t="shared" si="89"/>
        <v>1.0175720077237947E-3</v>
      </c>
      <c r="K1151">
        <f t="shared" si="88"/>
        <v>1.0354527909030345E-6</v>
      </c>
      <c r="M1151">
        <f t="shared" si="85"/>
        <v>-3.6607360000000426</v>
      </c>
      <c r="N1151">
        <f t="shared" si="86"/>
        <v>3.6607360000000426</v>
      </c>
    </row>
    <row r="1152" spans="1:14" x14ac:dyDescent="0.3">
      <c r="A1152" s="1">
        <v>41876</v>
      </c>
      <c r="B1152">
        <v>511.51351899999997</v>
      </c>
      <c r="C1152">
        <v>512.50286900000003</v>
      </c>
      <c r="D1152">
        <v>499.98715199999998</v>
      </c>
      <c r="E1152">
        <v>503.00476099999997</v>
      </c>
      <c r="F1152">
        <v>502.80111699999998</v>
      </c>
      <c r="G1152">
        <v>4005516</v>
      </c>
      <c r="I1152">
        <f t="shared" si="87"/>
        <v>-2.6825517608424199E-3</v>
      </c>
      <c r="J1152">
        <f t="shared" si="89"/>
        <v>2.6825517608424199E-3</v>
      </c>
      <c r="K1152">
        <f t="shared" si="88"/>
        <v>7.1960839495987673E-6</v>
      </c>
      <c r="M1152">
        <f t="shared" si="85"/>
        <v>-8.5087580000000003</v>
      </c>
      <c r="N1152">
        <f t="shared" si="86"/>
        <v>8.5087580000000003</v>
      </c>
    </row>
    <row r="1153" spans="1:14" x14ac:dyDescent="0.3">
      <c r="A1153" s="1">
        <v>41877</v>
      </c>
      <c r="B1153">
        <v>493.20983899999999</v>
      </c>
      <c r="C1153">
        <v>509.73260499999998</v>
      </c>
      <c r="D1153">
        <v>491.08264200000002</v>
      </c>
      <c r="E1153">
        <v>507.209656</v>
      </c>
      <c r="F1153">
        <v>507.00433299999997</v>
      </c>
      <c r="G1153">
        <v>4724406</v>
      </c>
      <c r="I1153">
        <f t="shared" si="87"/>
        <v>3.6154171058979286E-3</v>
      </c>
      <c r="J1153">
        <f t="shared" si="89"/>
        <v>3.6154171058979286E-3</v>
      </c>
      <c r="K1153">
        <f t="shared" si="88"/>
        <v>1.3071240849619353E-5</v>
      </c>
      <c r="M1153">
        <f t="shared" si="85"/>
        <v>13.999817000000007</v>
      </c>
      <c r="N1153">
        <f t="shared" si="86"/>
        <v>13.999817000000007</v>
      </c>
    </row>
    <row r="1154" spans="1:14" x14ac:dyDescent="0.3">
      <c r="A1154" s="1">
        <v>41878</v>
      </c>
      <c r="B1154">
        <v>513.393372</v>
      </c>
      <c r="C1154">
        <v>518.43920900000001</v>
      </c>
      <c r="D1154">
        <v>510.72198500000002</v>
      </c>
      <c r="E1154">
        <v>516.163635</v>
      </c>
      <c r="F1154">
        <v>515.95465100000001</v>
      </c>
      <c r="G1154">
        <v>3905433</v>
      </c>
      <c r="I1154">
        <f t="shared" si="87"/>
        <v>7.5998913388954144E-3</v>
      </c>
      <c r="J1154">
        <f t="shared" si="89"/>
        <v>7.5998913388954144E-3</v>
      </c>
      <c r="K1154">
        <f t="shared" si="88"/>
        <v>5.7758348363017535E-5</v>
      </c>
      <c r="M1154">
        <f t="shared" si="85"/>
        <v>2.7702629999999999</v>
      </c>
      <c r="N1154">
        <f t="shared" si="86"/>
        <v>2.7702629999999999</v>
      </c>
    </row>
    <row r="1155" spans="1:14" x14ac:dyDescent="0.3">
      <c r="A1155" s="1">
        <v>41879</v>
      </c>
      <c r="B1155">
        <v>518.14239499999996</v>
      </c>
      <c r="C1155">
        <v>526.00805700000001</v>
      </c>
      <c r="D1155">
        <v>517.10357699999997</v>
      </c>
      <c r="E1155">
        <v>519.47808799999996</v>
      </c>
      <c r="F1155">
        <v>519.26776099999995</v>
      </c>
      <c r="G1155">
        <v>5597525</v>
      </c>
      <c r="I1155">
        <f t="shared" si="87"/>
        <v>2.7798292227756076E-3</v>
      </c>
      <c r="J1155">
        <f t="shared" si="89"/>
        <v>2.7798292227756076E-3</v>
      </c>
      <c r="K1155">
        <f t="shared" si="88"/>
        <v>7.7274505077972378E-6</v>
      </c>
      <c r="M1155">
        <f t="shared" si="85"/>
        <v>1.335692999999992</v>
      </c>
      <c r="N1155">
        <f t="shared" si="86"/>
        <v>1.335692999999992</v>
      </c>
    </row>
    <row r="1156" spans="1:14" x14ac:dyDescent="0.3">
      <c r="A1156" s="1">
        <v>41883</v>
      </c>
      <c r="B1156">
        <v>520.41796899999997</v>
      </c>
      <c r="C1156">
        <v>523.88085899999999</v>
      </c>
      <c r="D1156">
        <v>511.266144</v>
      </c>
      <c r="E1156">
        <v>514.48168899999996</v>
      </c>
      <c r="F1156">
        <v>514.27343800000006</v>
      </c>
      <c r="G1156">
        <v>6321716</v>
      </c>
      <c r="I1156">
        <f t="shared" si="87"/>
        <v>-4.1973110627584031E-3</v>
      </c>
      <c r="J1156">
        <f t="shared" si="89"/>
        <v>4.1973110627584031E-3</v>
      </c>
      <c r="K1156">
        <f t="shared" si="88"/>
        <v>1.7617420157554074E-5</v>
      </c>
      <c r="M1156">
        <f t="shared" ref="M1156:M1219" si="90">E1156-B1156</f>
        <v>-5.9362800000000107</v>
      </c>
      <c r="N1156">
        <f t="shared" ref="N1156:N1219" si="91">ABS(M1156)</f>
        <v>5.9362800000000107</v>
      </c>
    </row>
    <row r="1157" spans="1:14" x14ac:dyDescent="0.3">
      <c r="A1157" s="1">
        <v>41884</v>
      </c>
      <c r="B1157">
        <v>514.48168899999996</v>
      </c>
      <c r="C1157">
        <v>515.22369400000002</v>
      </c>
      <c r="D1157">
        <v>506.61602799999997</v>
      </c>
      <c r="E1157">
        <v>510.77145400000001</v>
      </c>
      <c r="F1157">
        <v>510.56466699999999</v>
      </c>
      <c r="G1157">
        <v>4700852</v>
      </c>
      <c r="I1157">
        <f t="shared" ref="I1157:I1220" si="92">LOG(E1157/E1156)</f>
        <v>-3.1433049138455509E-3</v>
      </c>
      <c r="J1157">
        <f t="shared" si="89"/>
        <v>3.1433049138455509E-3</v>
      </c>
      <c r="K1157">
        <f t="shared" ref="K1157:K1220" si="93">(J1157*J1157)</f>
        <v>9.8803657814055854E-6</v>
      </c>
      <c r="M1157">
        <f t="shared" si="90"/>
        <v>-3.7102349999999547</v>
      </c>
      <c r="N1157">
        <f t="shared" si="91"/>
        <v>3.7102349999999547</v>
      </c>
    </row>
    <row r="1158" spans="1:14" x14ac:dyDescent="0.3">
      <c r="A1158" s="1">
        <v>41885</v>
      </c>
      <c r="B1158">
        <v>520.51690699999995</v>
      </c>
      <c r="C1158">
        <v>524.87023899999997</v>
      </c>
      <c r="D1158">
        <v>515.76788299999998</v>
      </c>
      <c r="E1158">
        <v>517.05407700000001</v>
      </c>
      <c r="F1158">
        <v>516.84472700000003</v>
      </c>
      <c r="G1158">
        <v>7395355</v>
      </c>
      <c r="I1158">
        <f t="shared" si="92"/>
        <v>5.3093494977771065E-3</v>
      </c>
      <c r="J1158">
        <f t="shared" ref="J1158:J1221" si="94">ABS(I1158)</f>
        <v>5.3093494977771065E-3</v>
      </c>
      <c r="K1158">
        <f t="shared" si="93"/>
        <v>2.8189192089546012E-5</v>
      </c>
      <c r="M1158">
        <f t="shared" si="90"/>
        <v>-3.4628299999999399</v>
      </c>
      <c r="N1158">
        <f t="shared" si="91"/>
        <v>3.4628299999999399</v>
      </c>
    </row>
    <row r="1159" spans="1:14" x14ac:dyDescent="0.3">
      <c r="A1159" s="1">
        <v>41886</v>
      </c>
      <c r="B1159">
        <v>517.15301499999998</v>
      </c>
      <c r="C1159">
        <v>517.15301499999998</v>
      </c>
      <c r="D1159">
        <v>503.84576399999997</v>
      </c>
      <c r="E1159">
        <v>507.555969</v>
      </c>
      <c r="F1159">
        <v>507.35049400000003</v>
      </c>
      <c r="G1159">
        <v>7887159</v>
      </c>
      <c r="I1159">
        <f t="shared" si="92"/>
        <v>-8.0520273473594951E-3</v>
      </c>
      <c r="J1159">
        <f t="shared" si="94"/>
        <v>8.0520273473594951E-3</v>
      </c>
      <c r="K1159">
        <f t="shared" si="93"/>
        <v>6.4835144402625191E-5</v>
      </c>
      <c r="M1159">
        <f t="shared" si="90"/>
        <v>-9.5970459999999775</v>
      </c>
      <c r="N1159">
        <f t="shared" si="91"/>
        <v>9.5970459999999775</v>
      </c>
    </row>
    <row r="1160" spans="1:14" x14ac:dyDescent="0.3">
      <c r="A1160" s="1">
        <v>41887</v>
      </c>
      <c r="B1160">
        <v>507.555969</v>
      </c>
      <c r="C1160">
        <v>511.11773699999998</v>
      </c>
      <c r="D1160">
        <v>497.81048600000003</v>
      </c>
      <c r="E1160">
        <v>500.63024899999999</v>
      </c>
      <c r="F1160">
        <v>500.42758199999997</v>
      </c>
      <c r="G1160">
        <v>10061738</v>
      </c>
      <c r="I1160">
        <f t="shared" si="92"/>
        <v>-5.966852629786891E-3</v>
      </c>
      <c r="J1160">
        <f t="shared" si="94"/>
        <v>5.966852629786891E-3</v>
      </c>
      <c r="K1160">
        <f t="shared" si="93"/>
        <v>3.5603330305594736E-5</v>
      </c>
      <c r="M1160">
        <f t="shared" si="90"/>
        <v>-6.9257200000000125</v>
      </c>
      <c r="N1160">
        <f t="shared" si="91"/>
        <v>6.9257200000000125</v>
      </c>
    </row>
    <row r="1161" spans="1:14" x14ac:dyDescent="0.3">
      <c r="A1161" s="1">
        <v>41890</v>
      </c>
      <c r="B1161">
        <v>502.60900900000001</v>
      </c>
      <c r="C1161">
        <v>506.56655899999998</v>
      </c>
      <c r="D1161">
        <v>497.56314099999997</v>
      </c>
      <c r="E1161">
        <v>504.68673699999999</v>
      </c>
      <c r="F1161">
        <v>504.48242199999999</v>
      </c>
      <c r="G1161">
        <v>9265718</v>
      </c>
      <c r="I1161">
        <f t="shared" si="92"/>
        <v>3.5048048327604459E-3</v>
      </c>
      <c r="J1161">
        <f t="shared" si="94"/>
        <v>3.5048048327604459E-3</v>
      </c>
      <c r="K1161">
        <f t="shared" si="93"/>
        <v>1.2283656915740977E-5</v>
      </c>
      <c r="M1161">
        <f t="shared" si="90"/>
        <v>2.0777279999999791</v>
      </c>
      <c r="N1161">
        <f t="shared" si="91"/>
        <v>2.0777279999999791</v>
      </c>
    </row>
    <row r="1162" spans="1:14" x14ac:dyDescent="0.3">
      <c r="A1162" s="1">
        <v>41891</v>
      </c>
      <c r="B1162">
        <v>505.67611699999998</v>
      </c>
      <c r="C1162">
        <v>512.89862100000005</v>
      </c>
      <c r="D1162">
        <v>502.213257</v>
      </c>
      <c r="E1162">
        <v>511.66192599999999</v>
      </c>
      <c r="F1162">
        <v>511.45477299999999</v>
      </c>
      <c r="G1162">
        <v>9134923</v>
      </c>
      <c r="I1162">
        <f t="shared" si="92"/>
        <v>5.9612095041101446E-3</v>
      </c>
      <c r="J1162">
        <f t="shared" si="94"/>
        <v>5.9612095041101446E-3</v>
      </c>
      <c r="K1162">
        <f t="shared" si="93"/>
        <v>3.5536018751893118E-5</v>
      </c>
      <c r="M1162">
        <f t="shared" si="90"/>
        <v>5.9858090000000175</v>
      </c>
      <c r="N1162">
        <f t="shared" si="91"/>
        <v>5.9858090000000175</v>
      </c>
    </row>
    <row r="1163" spans="1:14" x14ac:dyDescent="0.3">
      <c r="A1163" s="1">
        <v>41892</v>
      </c>
      <c r="B1163">
        <v>508.34747299999998</v>
      </c>
      <c r="C1163">
        <v>515.42156999999997</v>
      </c>
      <c r="D1163">
        <v>506.962311</v>
      </c>
      <c r="E1163">
        <v>511.06826799999999</v>
      </c>
      <c r="F1163">
        <v>510.86135899999999</v>
      </c>
      <c r="G1163">
        <v>7315474</v>
      </c>
      <c r="I1163">
        <f t="shared" si="92"/>
        <v>-5.0418463052528441E-4</v>
      </c>
      <c r="J1163">
        <f t="shared" si="94"/>
        <v>5.0418463052528441E-4</v>
      </c>
      <c r="K1163">
        <f t="shared" si="93"/>
        <v>2.5420214165791757E-7</v>
      </c>
      <c r="M1163">
        <f t="shared" si="90"/>
        <v>2.7207950000000096</v>
      </c>
      <c r="N1163">
        <f t="shared" si="91"/>
        <v>2.7207950000000096</v>
      </c>
    </row>
    <row r="1164" spans="1:14" x14ac:dyDescent="0.3">
      <c r="A1164" s="1">
        <v>41893</v>
      </c>
      <c r="B1164">
        <v>512.50286900000003</v>
      </c>
      <c r="C1164">
        <v>512.79968299999996</v>
      </c>
      <c r="D1164">
        <v>505.577179</v>
      </c>
      <c r="E1164">
        <v>508.89163200000002</v>
      </c>
      <c r="F1164">
        <v>508.685608</v>
      </c>
      <c r="G1164">
        <v>3994427</v>
      </c>
      <c r="I1164">
        <f t="shared" si="92"/>
        <v>-1.8536070661674994E-3</v>
      </c>
      <c r="J1164">
        <f t="shared" si="94"/>
        <v>1.8536070661674994E-3</v>
      </c>
      <c r="K1164">
        <f t="shared" si="93"/>
        <v>3.4358591557460846E-6</v>
      </c>
      <c r="M1164">
        <f t="shared" si="90"/>
        <v>-3.6112370000000169</v>
      </c>
      <c r="N1164">
        <f t="shared" si="91"/>
        <v>3.6112370000000169</v>
      </c>
    </row>
    <row r="1165" spans="1:14" x14ac:dyDescent="0.3">
      <c r="A1165" s="1">
        <v>41894</v>
      </c>
      <c r="B1165">
        <v>509.53472900000003</v>
      </c>
      <c r="C1165">
        <v>513.83856200000002</v>
      </c>
      <c r="D1165">
        <v>507.95172100000002</v>
      </c>
      <c r="E1165">
        <v>511.71139499999998</v>
      </c>
      <c r="F1165">
        <v>511.50424199999998</v>
      </c>
      <c r="G1165">
        <v>4645545</v>
      </c>
      <c r="I1165">
        <f t="shared" si="92"/>
        <v>2.3997785519315157E-3</v>
      </c>
      <c r="J1165">
        <f t="shared" si="94"/>
        <v>2.3997785519315157E-3</v>
      </c>
      <c r="K1165">
        <f t="shared" si="93"/>
        <v>5.758937098310522E-6</v>
      </c>
      <c r="M1165">
        <f t="shared" si="90"/>
        <v>2.1766659999999547</v>
      </c>
      <c r="N1165">
        <f t="shared" si="91"/>
        <v>2.1766659999999547</v>
      </c>
    </row>
    <row r="1166" spans="1:14" x14ac:dyDescent="0.3">
      <c r="A1166" s="1">
        <v>41897</v>
      </c>
      <c r="B1166">
        <v>506.56655899999998</v>
      </c>
      <c r="C1166">
        <v>509.93048099999999</v>
      </c>
      <c r="D1166">
        <v>504.73620599999998</v>
      </c>
      <c r="E1166">
        <v>506.962311</v>
      </c>
      <c r="F1166">
        <v>506.75707999999997</v>
      </c>
      <c r="G1166">
        <v>3002542</v>
      </c>
      <c r="I1166">
        <f t="shared" si="92"/>
        <v>-4.0494142644744808E-3</v>
      </c>
      <c r="J1166">
        <f t="shared" si="94"/>
        <v>4.0494142644744808E-3</v>
      </c>
      <c r="K1166">
        <f t="shared" si="93"/>
        <v>1.6397755885329402E-5</v>
      </c>
      <c r="M1166">
        <f t="shared" si="90"/>
        <v>0.39575200000001587</v>
      </c>
      <c r="N1166">
        <f t="shared" si="91"/>
        <v>0.39575200000001587</v>
      </c>
    </row>
    <row r="1167" spans="1:14" x14ac:dyDescent="0.3">
      <c r="A1167" s="1">
        <v>41898</v>
      </c>
      <c r="B1167">
        <v>504.58779900000002</v>
      </c>
      <c r="C1167">
        <v>505.32983400000001</v>
      </c>
      <c r="D1167">
        <v>489.40069599999998</v>
      </c>
      <c r="E1167">
        <v>494.44656400000002</v>
      </c>
      <c r="F1167">
        <v>494.246399</v>
      </c>
      <c r="G1167">
        <v>5795527</v>
      </c>
      <c r="I1167">
        <f t="shared" si="92"/>
        <v>-1.0856310617805851E-2</v>
      </c>
      <c r="J1167">
        <f t="shared" si="94"/>
        <v>1.0856310617805851E-2</v>
      </c>
      <c r="K1167">
        <f t="shared" si="93"/>
        <v>1.1785948023028406E-4</v>
      </c>
      <c r="M1167">
        <f t="shared" si="90"/>
        <v>-10.141234999999995</v>
      </c>
      <c r="N1167">
        <f t="shared" si="91"/>
        <v>10.141234999999995</v>
      </c>
    </row>
    <row r="1168" spans="1:14" x14ac:dyDescent="0.3">
      <c r="A1168" s="1">
        <v>41899</v>
      </c>
      <c r="B1168">
        <v>496.67269900000002</v>
      </c>
      <c r="C1168">
        <v>504.09310900000003</v>
      </c>
      <c r="D1168">
        <v>486.185181</v>
      </c>
      <c r="E1168">
        <v>501.57015999999999</v>
      </c>
      <c r="F1168">
        <v>501.367096</v>
      </c>
      <c r="G1168">
        <v>5000801</v>
      </c>
      <c r="I1168">
        <f t="shared" si="92"/>
        <v>6.2123277888970884E-3</v>
      </c>
      <c r="J1168">
        <f t="shared" si="94"/>
        <v>6.2123277888970884E-3</v>
      </c>
      <c r="K1168">
        <f t="shared" si="93"/>
        <v>3.8593016556702991E-5</v>
      </c>
      <c r="M1168">
        <f t="shared" si="90"/>
        <v>4.8974609999999643</v>
      </c>
      <c r="N1168">
        <f t="shared" si="91"/>
        <v>4.8974609999999643</v>
      </c>
    </row>
    <row r="1169" spans="1:14" x14ac:dyDescent="0.3">
      <c r="A1169" s="1">
        <v>41900</v>
      </c>
      <c r="B1169">
        <v>500.33343500000001</v>
      </c>
      <c r="C1169">
        <v>521.20953399999996</v>
      </c>
      <c r="D1169">
        <v>495.38647500000002</v>
      </c>
      <c r="E1169">
        <v>519.824341</v>
      </c>
      <c r="F1169">
        <v>519.61389199999996</v>
      </c>
      <c r="G1169">
        <v>7126911</v>
      </c>
      <c r="I1169">
        <f t="shared" si="92"/>
        <v>1.5524920633695219E-2</v>
      </c>
      <c r="J1169">
        <f t="shared" si="94"/>
        <v>1.5524920633695219E-2</v>
      </c>
      <c r="K1169">
        <f t="shared" si="93"/>
        <v>2.4102316068253557E-4</v>
      </c>
      <c r="M1169">
        <f t="shared" si="90"/>
        <v>19.490905999999995</v>
      </c>
      <c r="N1169">
        <f t="shared" si="91"/>
        <v>19.490905999999995</v>
      </c>
    </row>
    <row r="1170" spans="1:14" x14ac:dyDescent="0.3">
      <c r="A1170" s="1">
        <v>41901</v>
      </c>
      <c r="B1170">
        <v>519.62646500000005</v>
      </c>
      <c r="C1170">
        <v>523.386169</v>
      </c>
      <c r="D1170">
        <v>511.06826799999999</v>
      </c>
      <c r="E1170">
        <v>513.393372</v>
      </c>
      <c r="F1170">
        <v>513.18554700000004</v>
      </c>
      <c r="G1170">
        <v>5187142</v>
      </c>
      <c r="I1170">
        <f t="shared" si="92"/>
        <v>-5.4063541160234057E-3</v>
      </c>
      <c r="J1170">
        <f t="shared" si="94"/>
        <v>5.4063541160234057E-3</v>
      </c>
      <c r="K1170">
        <f t="shared" si="93"/>
        <v>2.9228664827843221E-5</v>
      </c>
      <c r="M1170">
        <f t="shared" si="90"/>
        <v>-6.2330930000000535</v>
      </c>
      <c r="N1170">
        <f t="shared" si="91"/>
        <v>6.2330930000000535</v>
      </c>
    </row>
    <row r="1171" spans="1:14" x14ac:dyDescent="0.3">
      <c r="A1171" s="1">
        <v>41904</v>
      </c>
      <c r="B1171">
        <v>509.53472900000003</v>
      </c>
      <c r="C1171">
        <v>536.74292000000003</v>
      </c>
      <c r="D1171">
        <v>508.54534899999999</v>
      </c>
      <c r="E1171">
        <v>534.31890899999996</v>
      </c>
      <c r="F1171">
        <v>534.10260000000005</v>
      </c>
      <c r="G1171">
        <v>7973384</v>
      </c>
      <c r="I1171">
        <f t="shared" si="92"/>
        <v>1.7350286140239035E-2</v>
      </c>
      <c r="J1171">
        <f t="shared" si="94"/>
        <v>1.7350286140239035E-2</v>
      </c>
      <c r="K1171">
        <f t="shared" si="93"/>
        <v>3.0103242914817074E-4</v>
      </c>
      <c r="M1171">
        <f t="shared" si="90"/>
        <v>24.784179999999935</v>
      </c>
      <c r="N1171">
        <f t="shared" si="91"/>
        <v>24.784179999999935</v>
      </c>
    </row>
    <row r="1172" spans="1:14" x14ac:dyDescent="0.3">
      <c r="A1172" s="1">
        <v>41905</v>
      </c>
      <c r="B1172">
        <v>535.95135500000004</v>
      </c>
      <c r="C1172">
        <v>536.841858</v>
      </c>
      <c r="D1172">
        <v>510.62304699999999</v>
      </c>
      <c r="E1172">
        <v>512.30499299999997</v>
      </c>
      <c r="F1172">
        <v>512.09759499999996</v>
      </c>
      <c r="G1172">
        <v>7528891</v>
      </c>
      <c r="I1172">
        <f t="shared" si="92"/>
        <v>-1.8271955097610999E-2</v>
      </c>
      <c r="J1172">
        <f t="shared" si="94"/>
        <v>1.8271955097610999E-2</v>
      </c>
      <c r="K1172">
        <f t="shared" si="93"/>
        <v>3.3386434308911258E-4</v>
      </c>
      <c r="M1172">
        <f t="shared" si="90"/>
        <v>-23.646362000000067</v>
      </c>
      <c r="N1172">
        <f t="shared" si="91"/>
        <v>23.646362000000067</v>
      </c>
    </row>
    <row r="1173" spans="1:14" x14ac:dyDescent="0.3">
      <c r="A1173" s="1">
        <v>41906</v>
      </c>
      <c r="B1173">
        <v>510.52410900000001</v>
      </c>
      <c r="C1173">
        <v>512.25555399999996</v>
      </c>
      <c r="D1173">
        <v>501.17440800000003</v>
      </c>
      <c r="E1173">
        <v>507.95172100000002</v>
      </c>
      <c r="F1173">
        <v>507.74609400000003</v>
      </c>
      <c r="G1173">
        <v>3887411</v>
      </c>
      <c r="I1173">
        <f t="shared" si="92"/>
        <v>-3.7061524916044428E-3</v>
      </c>
      <c r="J1173">
        <f t="shared" si="94"/>
        <v>3.7061524916044428E-3</v>
      </c>
      <c r="K1173">
        <f t="shared" si="93"/>
        <v>1.3735566291025819E-5</v>
      </c>
      <c r="M1173">
        <f t="shared" si="90"/>
        <v>-2.5723879999999895</v>
      </c>
      <c r="N1173">
        <f t="shared" si="91"/>
        <v>2.5723879999999895</v>
      </c>
    </row>
    <row r="1174" spans="1:14" x14ac:dyDescent="0.3">
      <c r="A1174" s="1">
        <v>41907</v>
      </c>
      <c r="B1174">
        <v>507.25912499999998</v>
      </c>
      <c r="C1174">
        <v>509.28738399999997</v>
      </c>
      <c r="D1174">
        <v>494.69390900000002</v>
      </c>
      <c r="E1174">
        <v>498.99774200000002</v>
      </c>
      <c r="F1174">
        <v>498.79571499999997</v>
      </c>
      <c r="G1174">
        <v>6390237</v>
      </c>
      <c r="I1174">
        <f t="shared" si="92"/>
        <v>-7.7238556887646581E-3</v>
      </c>
      <c r="J1174">
        <f t="shared" si="94"/>
        <v>7.7238556887646581E-3</v>
      </c>
      <c r="K1174">
        <f t="shared" si="93"/>
        <v>5.9657946700862168E-5</v>
      </c>
      <c r="M1174">
        <f t="shared" si="90"/>
        <v>-8.2613829999999666</v>
      </c>
      <c r="N1174">
        <f t="shared" si="91"/>
        <v>8.2613829999999666</v>
      </c>
    </row>
    <row r="1175" spans="1:14" x14ac:dyDescent="0.3">
      <c r="A1175" s="1">
        <v>41908</v>
      </c>
      <c r="B1175">
        <v>496.771637</v>
      </c>
      <c r="C1175">
        <v>507.60543799999999</v>
      </c>
      <c r="D1175">
        <v>487.125092</v>
      </c>
      <c r="E1175">
        <v>505.67611699999998</v>
      </c>
      <c r="F1175">
        <v>505.471405</v>
      </c>
      <c r="G1175">
        <v>7252440</v>
      </c>
      <c r="I1175">
        <f t="shared" si="92"/>
        <v>5.7738620451640316E-3</v>
      </c>
      <c r="J1175">
        <f t="shared" si="94"/>
        <v>5.7738620451640316E-3</v>
      </c>
      <c r="K1175">
        <f t="shared" si="93"/>
        <v>3.3337482916585772E-5</v>
      </c>
      <c r="M1175">
        <f t="shared" si="90"/>
        <v>8.9044799999999782</v>
      </c>
      <c r="N1175">
        <f t="shared" si="91"/>
        <v>8.9044799999999782</v>
      </c>
    </row>
    <row r="1176" spans="1:14" x14ac:dyDescent="0.3">
      <c r="A1176" s="1">
        <v>41911</v>
      </c>
      <c r="B1176">
        <v>504.68673699999999</v>
      </c>
      <c r="C1176">
        <v>510.12835699999999</v>
      </c>
      <c r="D1176">
        <v>502.26272599999999</v>
      </c>
      <c r="E1176">
        <v>505.32983400000001</v>
      </c>
      <c r="F1176">
        <v>505.12524400000001</v>
      </c>
      <c r="G1176">
        <v>5160966</v>
      </c>
      <c r="I1176">
        <f t="shared" si="92"/>
        <v>-2.9750329720434822E-4</v>
      </c>
      <c r="J1176">
        <f t="shared" si="94"/>
        <v>2.9750329720434822E-4</v>
      </c>
      <c r="K1176">
        <f t="shared" si="93"/>
        <v>8.8508211847458752E-8</v>
      </c>
      <c r="M1176">
        <f t="shared" si="90"/>
        <v>0.64309700000001158</v>
      </c>
      <c r="N1176">
        <f t="shared" si="91"/>
        <v>0.64309700000001158</v>
      </c>
    </row>
    <row r="1177" spans="1:14" x14ac:dyDescent="0.3">
      <c r="A1177" s="1">
        <v>41912</v>
      </c>
      <c r="B1177">
        <v>509.23791499999999</v>
      </c>
      <c r="C1177">
        <v>509.23791499999999</v>
      </c>
      <c r="D1177">
        <v>494.990723</v>
      </c>
      <c r="E1177">
        <v>496.82110599999999</v>
      </c>
      <c r="F1177">
        <v>496.61996499999998</v>
      </c>
      <c r="G1177">
        <v>5576865</v>
      </c>
      <c r="I1177">
        <f t="shared" si="92"/>
        <v>-7.3749018639935942E-3</v>
      </c>
      <c r="J1177">
        <f t="shared" si="94"/>
        <v>7.3749018639935942E-3</v>
      </c>
      <c r="K1177">
        <f t="shared" si="93"/>
        <v>5.4389177503536193E-5</v>
      </c>
      <c r="M1177">
        <f t="shared" si="90"/>
        <v>-12.416809000000001</v>
      </c>
      <c r="N1177">
        <f t="shared" si="91"/>
        <v>12.416809000000001</v>
      </c>
    </row>
    <row r="1178" spans="1:14" x14ac:dyDescent="0.3">
      <c r="A1178" s="1">
        <v>41913</v>
      </c>
      <c r="B1178">
        <v>495.88116500000001</v>
      </c>
      <c r="C1178">
        <v>502.01538099999999</v>
      </c>
      <c r="D1178">
        <v>493.95187399999998</v>
      </c>
      <c r="E1178">
        <v>497.41473400000001</v>
      </c>
      <c r="F1178">
        <v>497.213348</v>
      </c>
      <c r="G1178">
        <v>3727045</v>
      </c>
      <c r="I1178">
        <f t="shared" si="92"/>
        <v>5.1860813092183917E-4</v>
      </c>
      <c r="J1178">
        <f t="shared" si="94"/>
        <v>5.1860813092183917E-4</v>
      </c>
      <c r="K1178">
        <f t="shared" si="93"/>
        <v>2.6895439345824348E-7</v>
      </c>
      <c r="M1178">
        <f t="shared" si="90"/>
        <v>1.533569</v>
      </c>
      <c r="N1178">
        <f t="shared" si="91"/>
        <v>1.533569</v>
      </c>
    </row>
    <row r="1179" spans="1:14" x14ac:dyDescent="0.3">
      <c r="A1179" s="1">
        <v>41919</v>
      </c>
      <c r="B1179">
        <v>497.41473400000001</v>
      </c>
      <c r="C1179">
        <v>511.31561299999998</v>
      </c>
      <c r="D1179">
        <v>497.41473400000001</v>
      </c>
      <c r="E1179">
        <v>499.59136999999998</v>
      </c>
      <c r="F1179">
        <v>499.38913000000002</v>
      </c>
      <c r="G1179">
        <v>5462324</v>
      </c>
      <c r="I1179">
        <f t="shared" si="92"/>
        <v>1.8962822834639619E-3</v>
      </c>
      <c r="J1179">
        <f t="shared" si="94"/>
        <v>1.8962822834639619E-3</v>
      </c>
      <c r="K1179">
        <f t="shared" si="93"/>
        <v>3.5958864985792978E-6</v>
      </c>
      <c r="M1179">
        <f t="shared" si="90"/>
        <v>2.1766359999999736</v>
      </c>
      <c r="N1179">
        <f t="shared" si="91"/>
        <v>2.1766359999999736</v>
      </c>
    </row>
    <row r="1180" spans="1:14" x14ac:dyDescent="0.3">
      <c r="A1180" s="1">
        <v>41920</v>
      </c>
      <c r="B1180">
        <v>501.61962899999997</v>
      </c>
      <c r="C1180">
        <v>507.25912499999998</v>
      </c>
      <c r="D1180">
        <v>496.67269900000002</v>
      </c>
      <c r="E1180">
        <v>503.598389</v>
      </c>
      <c r="F1180">
        <v>503.39450099999999</v>
      </c>
      <c r="G1180">
        <v>3963078</v>
      </c>
      <c r="I1180">
        <f t="shared" si="92"/>
        <v>3.4694044266916214E-3</v>
      </c>
      <c r="J1180">
        <f t="shared" si="94"/>
        <v>3.4694044266916214E-3</v>
      </c>
      <c r="K1180">
        <f t="shared" si="93"/>
        <v>1.2036767075947418E-5</v>
      </c>
      <c r="M1180">
        <f t="shared" si="90"/>
        <v>1.9787600000000225</v>
      </c>
      <c r="N1180">
        <f t="shared" si="91"/>
        <v>1.9787600000000225</v>
      </c>
    </row>
    <row r="1181" spans="1:14" x14ac:dyDescent="0.3">
      <c r="A1181" s="1">
        <v>41921</v>
      </c>
      <c r="B1181">
        <v>509.48525999999998</v>
      </c>
      <c r="C1181">
        <v>516.95513900000003</v>
      </c>
      <c r="D1181">
        <v>507.85278299999999</v>
      </c>
      <c r="E1181">
        <v>515.07531700000004</v>
      </c>
      <c r="F1181">
        <v>514.86682099999996</v>
      </c>
      <c r="G1181">
        <v>3758873</v>
      </c>
      <c r="I1181">
        <f t="shared" si="92"/>
        <v>9.7864063498058641E-3</v>
      </c>
      <c r="J1181">
        <f t="shared" si="94"/>
        <v>9.7864063498058641E-3</v>
      </c>
      <c r="K1181">
        <f t="shared" si="93"/>
        <v>9.5773749243520531E-5</v>
      </c>
      <c r="M1181">
        <f t="shared" si="90"/>
        <v>5.5900570000000585</v>
      </c>
      <c r="N1181">
        <f t="shared" si="91"/>
        <v>5.5900570000000585</v>
      </c>
    </row>
    <row r="1182" spans="1:14" x14ac:dyDescent="0.3">
      <c r="A1182" s="1">
        <v>41922</v>
      </c>
      <c r="B1182">
        <v>509.04003899999998</v>
      </c>
      <c r="C1182">
        <v>509.04003899999998</v>
      </c>
      <c r="D1182">
        <v>484.15692100000001</v>
      </c>
      <c r="E1182">
        <v>487.47137500000002</v>
      </c>
      <c r="F1182">
        <v>487.27401700000001</v>
      </c>
      <c r="G1182">
        <v>7535919</v>
      </c>
      <c r="I1182">
        <f t="shared" si="92"/>
        <v>-2.392162008477439E-2</v>
      </c>
      <c r="J1182">
        <f t="shared" si="94"/>
        <v>2.392162008477439E-2</v>
      </c>
      <c r="K1182">
        <f t="shared" si="93"/>
        <v>5.7224390748028152E-4</v>
      </c>
      <c r="M1182">
        <f t="shared" si="90"/>
        <v>-21.568663999999956</v>
      </c>
      <c r="N1182">
        <f t="shared" si="91"/>
        <v>21.568663999999956</v>
      </c>
    </row>
    <row r="1183" spans="1:14" x14ac:dyDescent="0.3">
      <c r="A1183" s="1">
        <v>41925</v>
      </c>
      <c r="B1183">
        <v>484.800049</v>
      </c>
      <c r="C1183">
        <v>492.913025</v>
      </c>
      <c r="D1183">
        <v>474.95562699999999</v>
      </c>
      <c r="E1183">
        <v>490.98370399999999</v>
      </c>
      <c r="F1183">
        <v>490.784943</v>
      </c>
      <c r="G1183">
        <v>5193538</v>
      </c>
      <c r="I1183">
        <f t="shared" si="92"/>
        <v>3.1179595016913144E-3</v>
      </c>
      <c r="J1183">
        <f t="shared" si="94"/>
        <v>3.1179595016913144E-3</v>
      </c>
      <c r="K1183">
        <f t="shared" si="93"/>
        <v>9.7216714541871498E-6</v>
      </c>
      <c r="M1183">
        <f t="shared" si="90"/>
        <v>6.1836549999999875</v>
      </c>
      <c r="N1183">
        <f t="shared" si="91"/>
        <v>6.1836549999999875</v>
      </c>
    </row>
    <row r="1184" spans="1:14" x14ac:dyDescent="0.3">
      <c r="A1184" s="1">
        <v>41926</v>
      </c>
      <c r="B1184">
        <v>493.605591</v>
      </c>
      <c r="C1184">
        <v>494.89178500000003</v>
      </c>
      <c r="D1184">
        <v>480.94143700000001</v>
      </c>
      <c r="E1184">
        <v>482.821259</v>
      </c>
      <c r="F1184">
        <v>482.62579299999999</v>
      </c>
      <c r="G1184">
        <v>3886857</v>
      </c>
      <c r="I1184">
        <f t="shared" si="92"/>
        <v>-7.2806937322962206E-3</v>
      </c>
      <c r="J1184">
        <f t="shared" si="94"/>
        <v>7.2806937322962206E-3</v>
      </c>
      <c r="K1184">
        <f t="shared" si="93"/>
        <v>5.3008501223497472E-5</v>
      </c>
      <c r="M1184">
        <f t="shared" si="90"/>
        <v>-10.784332000000006</v>
      </c>
      <c r="N1184">
        <f t="shared" si="91"/>
        <v>10.784332000000006</v>
      </c>
    </row>
    <row r="1185" spans="1:14" x14ac:dyDescent="0.3">
      <c r="A1185" s="1">
        <v>41927</v>
      </c>
      <c r="B1185">
        <v>482.821259</v>
      </c>
      <c r="C1185">
        <v>482.821259</v>
      </c>
      <c r="D1185">
        <v>482.821259</v>
      </c>
      <c r="E1185">
        <v>482.821259</v>
      </c>
      <c r="F1185">
        <v>482.62579299999999</v>
      </c>
      <c r="G1185">
        <v>0</v>
      </c>
      <c r="I1185">
        <f t="shared" si="92"/>
        <v>0</v>
      </c>
      <c r="J1185">
        <f t="shared" si="94"/>
        <v>0</v>
      </c>
      <c r="K1185">
        <f t="shared" si="93"/>
        <v>0</v>
      </c>
      <c r="M1185">
        <f t="shared" si="90"/>
        <v>0</v>
      </c>
      <c r="N1185">
        <f t="shared" si="91"/>
        <v>0</v>
      </c>
    </row>
    <row r="1186" spans="1:14" x14ac:dyDescent="0.3">
      <c r="A1186" s="1">
        <v>41928</v>
      </c>
      <c r="B1186">
        <v>480.29830900000002</v>
      </c>
      <c r="C1186">
        <v>495.78222699999998</v>
      </c>
      <c r="D1186">
        <v>476.58810399999999</v>
      </c>
      <c r="E1186">
        <v>478.66583300000002</v>
      </c>
      <c r="F1186">
        <v>478.47204599999998</v>
      </c>
      <c r="G1186">
        <v>6643744</v>
      </c>
      <c r="I1186">
        <f t="shared" si="92"/>
        <v>-3.7539553743058799E-3</v>
      </c>
      <c r="J1186">
        <f t="shared" si="94"/>
        <v>3.7539553743058799E-3</v>
      </c>
      <c r="K1186">
        <f t="shared" si="93"/>
        <v>1.4092180952279998E-5</v>
      </c>
      <c r="M1186">
        <f t="shared" si="90"/>
        <v>-1.6324759999999969</v>
      </c>
      <c r="N1186">
        <f t="shared" si="91"/>
        <v>1.6324759999999969</v>
      </c>
    </row>
    <row r="1187" spans="1:14" x14ac:dyDescent="0.3">
      <c r="A1187" s="1">
        <v>41929</v>
      </c>
      <c r="B1187">
        <v>478.61636399999998</v>
      </c>
      <c r="C1187">
        <v>478.61636399999998</v>
      </c>
      <c r="D1187">
        <v>463.03350799999998</v>
      </c>
      <c r="E1187">
        <v>470.75073200000003</v>
      </c>
      <c r="F1187">
        <v>470.56015000000002</v>
      </c>
      <c r="G1187">
        <v>9595387</v>
      </c>
      <c r="I1187">
        <f t="shared" si="92"/>
        <v>-7.2414247987137026E-3</v>
      </c>
      <c r="J1187">
        <f t="shared" si="94"/>
        <v>7.2414247987137026E-3</v>
      </c>
      <c r="K1187">
        <f t="shared" si="93"/>
        <v>5.2438233115425789E-5</v>
      </c>
      <c r="M1187">
        <f t="shared" si="90"/>
        <v>-7.8656319999999482</v>
      </c>
      <c r="N1187">
        <f t="shared" si="91"/>
        <v>7.8656319999999482</v>
      </c>
    </row>
    <row r="1188" spans="1:14" x14ac:dyDescent="0.3">
      <c r="A1188" s="1">
        <v>41932</v>
      </c>
      <c r="B1188">
        <v>482.72232100000002</v>
      </c>
      <c r="C1188">
        <v>491.72573899999998</v>
      </c>
      <c r="D1188">
        <v>479.457336</v>
      </c>
      <c r="E1188">
        <v>489.40069599999998</v>
      </c>
      <c r="F1188">
        <v>489.20257600000002</v>
      </c>
      <c r="G1188">
        <v>5839603</v>
      </c>
      <c r="I1188">
        <f t="shared" si="92"/>
        <v>1.6873578645937123E-2</v>
      </c>
      <c r="J1188">
        <f t="shared" si="94"/>
        <v>1.6873578645937123E-2</v>
      </c>
      <c r="K1188">
        <f t="shared" si="93"/>
        <v>2.8471765632062527E-4</v>
      </c>
      <c r="M1188">
        <f t="shared" si="90"/>
        <v>6.67837499999996</v>
      </c>
      <c r="N1188">
        <f t="shared" si="91"/>
        <v>6.67837499999996</v>
      </c>
    </row>
    <row r="1189" spans="1:14" x14ac:dyDescent="0.3">
      <c r="A1189" s="1">
        <v>41933</v>
      </c>
      <c r="B1189">
        <v>493.75399800000002</v>
      </c>
      <c r="C1189">
        <v>498.79986600000001</v>
      </c>
      <c r="D1189">
        <v>488.51025399999997</v>
      </c>
      <c r="E1189">
        <v>496.12853999999999</v>
      </c>
      <c r="F1189">
        <v>495.92770400000001</v>
      </c>
      <c r="G1189">
        <v>3972592</v>
      </c>
      <c r="I1189">
        <f t="shared" si="92"/>
        <v>5.929628077915073E-3</v>
      </c>
      <c r="J1189">
        <f t="shared" si="94"/>
        <v>5.929628077915073E-3</v>
      </c>
      <c r="K1189">
        <f t="shared" si="93"/>
        <v>3.5160489142398801E-5</v>
      </c>
      <c r="M1189">
        <f t="shared" si="90"/>
        <v>2.3745419999999626</v>
      </c>
      <c r="N1189">
        <f t="shared" si="91"/>
        <v>2.3745419999999626</v>
      </c>
    </row>
    <row r="1190" spans="1:14" x14ac:dyDescent="0.3">
      <c r="A1190" s="1">
        <v>41934</v>
      </c>
      <c r="B1190">
        <v>503.25210600000003</v>
      </c>
      <c r="C1190">
        <v>514.97637899999995</v>
      </c>
      <c r="D1190">
        <v>503.25210600000003</v>
      </c>
      <c r="E1190">
        <v>513.64068599999996</v>
      </c>
      <c r="F1190">
        <v>513.43273899999997</v>
      </c>
      <c r="G1190">
        <v>5842953</v>
      </c>
      <c r="I1190">
        <f t="shared" si="92"/>
        <v>1.5065206605026742E-2</v>
      </c>
      <c r="J1190">
        <f t="shared" si="94"/>
        <v>1.5065206605026742E-2</v>
      </c>
      <c r="K1190">
        <f t="shared" si="93"/>
        <v>2.2696045005214137E-4</v>
      </c>
      <c r="M1190">
        <f t="shared" si="90"/>
        <v>10.388579999999934</v>
      </c>
      <c r="N1190">
        <f t="shared" si="91"/>
        <v>10.388579999999934</v>
      </c>
    </row>
    <row r="1191" spans="1:14" x14ac:dyDescent="0.3">
      <c r="A1191" s="1">
        <v>41939</v>
      </c>
      <c r="B1191">
        <v>511.51351899999997</v>
      </c>
      <c r="C1191">
        <v>512.50286900000003</v>
      </c>
      <c r="D1191">
        <v>496.92004400000002</v>
      </c>
      <c r="E1191">
        <v>498.354645</v>
      </c>
      <c r="F1191">
        <v>498.15289300000001</v>
      </c>
      <c r="G1191">
        <v>3177278</v>
      </c>
      <c r="I1191">
        <f t="shared" si="92"/>
        <v>-1.312090679790353E-2</v>
      </c>
      <c r="J1191">
        <f t="shared" si="94"/>
        <v>1.312090679790353E-2</v>
      </c>
      <c r="K1191">
        <f t="shared" si="93"/>
        <v>1.7215819519927105E-4</v>
      </c>
      <c r="M1191">
        <f t="shared" si="90"/>
        <v>-13.158873999999969</v>
      </c>
      <c r="N1191">
        <f t="shared" si="91"/>
        <v>13.158873999999969</v>
      </c>
    </row>
    <row r="1192" spans="1:14" x14ac:dyDescent="0.3">
      <c r="A1192" s="1">
        <v>41940</v>
      </c>
      <c r="B1192">
        <v>500.33343500000001</v>
      </c>
      <c r="C1192">
        <v>505.87399299999998</v>
      </c>
      <c r="D1192">
        <v>497.71154799999999</v>
      </c>
      <c r="E1192">
        <v>503.25210600000003</v>
      </c>
      <c r="F1192">
        <v>503.04836999999998</v>
      </c>
      <c r="G1192">
        <v>2422395</v>
      </c>
      <c r="I1192">
        <f t="shared" si="92"/>
        <v>4.2470904598388296E-3</v>
      </c>
      <c r="J1192">
        <f t="shared" si="94"/>
        <v>4.2470904598388296E-3</v>
      </c>
      <c r="K1192">
        <f t="shared" si="93"/>
        <v>1.8037777374054001E-5</v>
      </c>
      <c r="M1192">
        <f t="shared" si="90"/>
        <v>2.9186710000000176</v>
      </c>
      <c r="N1192">
        <f t="shared" si="91"/>
        <v>2.9186710000000176</v>
      </c>
    </row>
    <row r="1193" spans="1:14" x14ac:dyDescent="0.3">
      <c r="A1193" s="1">
        <v>41941</v>
      </c>
      <c r="B1193">
        <v>510.02941900000002</v>
      </c>
      <c r="C1193">
        <v>521.85260000000005</v>
      </c>
      <c r="D1193">
        <v>510.02941900000002</v>
      </c>
      <c r="E1193">
        <v>520.61584500000004</v>
      </c>
      <c r="F1193">
        <v>520.40508999999997</v>
      </c>
      <c r="G1193">
        <v>4416090</v>
      </c>
      <c r="I1193">
        <f t="shared" si="92"/>
        <v>1.4731780782347628E-2</v>
      </c>
      <c r="J1193">
        <f t="shared" si="94"/>
        <v>1.4731780782347628E-2</v>
      </c>
      <c r="K1193">
        <f t="shared" si="93"/>
        <v>2.1702536501914688E-4</v>
      </c>
      <c r="M1193">
        <f t="shared" si="90"/>
        <v>10.586426000000017</v>
      </c>
      <c r="N1193">
        <f t="shared" si="91"/>
        <v>10.586426000000017</v>
      </c>
    </row>
    <row r="1194" spans="1:14" x14ac:dyDescent="0.3">
      <c r="A1194" s="1">
        <v>41942</v>
      </c>
      <c r="B1194">
        <v>516.80670199999997</v>
      </c>
      <c r="C1194">
        <v>525.71124299999997</v>
      </c>
      <c r="D1194">
        <v>514.58062700000005</v>
      </c>
      <c r="E1194">
        <v>521.35790999999995</v>
      </c>
      <c r="F1194">
        <v>521.14685099999997</v>
      </c>
      <c r="G1194">
        <v>6242397</v>
      </c>
      <c r="I1194">
        <f t="shared" si="92"/>
        <v>6.1858523336475151E-4</v>
      </c>
      <c r="J1194">
        <f t="shared" si="94"/>
        <v>6.1858523336475151E-4</v>
      </c>
      <c r="K1194">
        <f t="shared" si="93"/>
        <v>3.8264769093692409E-7</v>
      </c>
      <c r="M1194">
        <f t="shared" si="90"/>
        <v>4.5512079999999742</v>
      </c>
      <c r="N1194">
        <f t="shared" si="91"/>
        <v>4.5512079999999742</v>
      </c>
    </row>
    <row r="1195" spans="1:14" x14ac:dyDescent="0.3">
      <c r="A1195" s="1">
        <v>41943</v>
      </c>
      <c r="B1195">
        <v>520.76428199999998</v>
      </c>
      <c r="C1195">
        <v>532.78533900000002</v>
      </c>
      <c r="D1195">
        <v>515.42156999999997</v>
      </c>
      <c r="E1195">
        <v>530.16345200000001</v>
      </c>
      <c r="F1195">
        <v>529.94885299999999</v>
      </c>
      <c r="G1195">
        <v>3956550</v>
      </c>
      <c r="I1195">
        <f t="shared" si="92"/>
        <v>7.2738183626257988E-3</v>
      </c>
      <c r="J1195">
        <f t="shared" si="94"/>
        <v>7.2738183626257988E-3</v>
      </c>
      <c r="K1195">
        <f t="shared" si="93"/>
        <v>5.2908433572472259E-5</v>
      </c>
      <c r="M1195">
        <f t="shared" si="90"/>
        <v>9.3991700000000264</v>
      </c>
      <c r="N1195">
        <f t="shared" si="91"/>
        <v>9.3991700000000264</v>
      </c>
    </row>
    <row r="1196" spans="1:14" x14ac:dyDescent="0.3">
      <c r="A1196" s="1">
        <v>41946</v>
      </c>
      <c r="B1196">
        <v>524.96917699999995</v>
      </c>
      <c r="C1196">
        <v>530.21295199999997</v>
      </c>
      <c r="D1196">
        <v>520.665344</v>
      </c>
      <c r="E1196">
        <v>525.76068099999998</v>
      </c>
      <c r="F1196">
        <v>525.54785200000003</v>
      </c>
      <c r="G1196">
        <v>2794484</v>
      </c>
      <c r="I1196">
        <f t="shared" si="92"/>
        <v>-3.621681087994892E-3</v>
      </c>
      <c r="J1196">
        <f t="shared" si="94"/>
        <v>3.621681087994892E-3</v>
      </c>
      <c r="K1196">
        <f t="shared" si="93"/>
        <v>1.3116573903139864E-5</v>
      </c>
      <c r="M1196">
        <f t="shared" si="90"/>
        <v>0.79150400000003174</v>
      </c>
      <c r="N1196">
        <f t="shared" si="91"/>
        <v>0.79150400000003174</v>
      </c>
    </row>
    <row r="1197" spans="1:14" x14ac:dyDescent="0.3">
      <c r="A1197" s="1">
        <v>41948</v>
      </c>
      <c r="B1197">
        <v>523.386169</v>
      </c>
      <c r="C1197">
        <v>534.07153300000004</v>
      </c>
      <c r="D1197">
        <v>515.71838400000001</v>
      </c>
      <c r="E1197">
        <v>530.31188999999995</v>
      </c>
      <c r="F1197">
        <v>530.09722899999997</v>
      </c>
      <c r="G1197">
        <v>6584901</v>
      </c>
      <c r="I1197">
        <f t="shared" si="92"/>
        <v>3.7432601614020193E-3</v>
      </c>
      <c r="J1197">
        <f t="shared" si="94"/>
        <v>3.7432601614020193E-3</v>
      </c>
      <c r="K1197">
        <f t="shared" si="93"/>
        <v>1.4011996635939472E-5</v>
      </c>
      <c r="M1197">
        <f t="shared" si="90"/>
        <v>6.9257209999999532</v>
      </c>
      <c r="N1197">
        <f t="shared" si="91"/>
        <v>6.9257209999999532</v>
      </c>
    </row>
    <row r="1198" spans="1:14" x14ac:dyDescent="0.3">
      <c r="A1198" s="1">
        <v>41950</v>
      </c>
      <c r="B1198">
        <v>531.40020800000002</v>
      </c>
      <c r="C1198">
        <v>538.17749000000003</v>
      </c>
      <c r="D1198">
        <v>526.55218500000001</v>
      </c>
      <c r="E1198">
        <v>527.69000200000005</v>
      </c>
      <c r="F1198">
        <v>527.47637899999995</v>
      </c>
      <c r="G1198">
        <v>2480434</v>
      </c>
      <c r="I1198">
        <f t="shared" si="92"/>
        <v>-2.1524986488868155E-3</v>
      </c>
      <c r="J1198">
        <f t="shared" si="94"/>
        <v>2.1524986488868155E-3</v>
      </c>
      <c r="K1198">
        <f t="shared" si="93"/>
        <v>4.6332504334595665E-6</v>
      </c>
      <c r="M1198">
        <f t="shared" si="90"/>
        <v>-3.710205999999971</v>
      </c>
      <c r="N1198">
        <f t="shared" si="91"/>
        <v>3.710205999999971</v>
      </c>
    </row>
    <row r="1199" spans="1:14" x14ac:dyDescent="0.3">
      <c r="A1199" s="1">
        <v>41953</v>
      </c>
      <c r="B1199">
        <v>525.117615</v>
      </c>
      <c r="C1199">
        <v>528.77832000000001</v>
      </c>
      <c r="D1199">
        <v>513.24493399999994</v>
      </c>
      <c r="E1199">
        <v>516.75726299999997</v>
      </c>
      <c r="F1199">
        <v>516.54803500000003</v>
      </c>
      <c r="G1199">
        <v>3389879</v>
      </c>
      <c r="I1199">
        <f t="shared" si="92"/>
        <v>-9.0922764632211904E-3</v>
      </c>
      <c r="J1199">
        <f t="shared" si="94"/>
        <v>9.0922764632211904E-3</v>
      </c>
      <c r="K1199">
        <f t="shared" si="93"/>
        <v>8.2669491283646039E-5</v>
      </c>
      <c r="M1199">
        <f t="shared" si="90"/>
        <v>-8.3603520000000344</v>
      </c>
      <c r="N1199">
        <f t="shared" si="91"/>
        <v>8.3603520000000344</v>
      </c>
    </row>
    <row r="1200" spans="1:14" x14ac:dyDescent="0.3">
      <c r="A1200" s="1">
        <v>41954</v>
      </c>
      <c r="B1200">
        <v>519.42858899999999</v>
      </c>
      <c r="C1200">
        <v>521.90210000000002</v>
      </c>
      <c r="D1200">
        <v>511.61245700000001</v>
      </c>
      <c r="E1200">
        <v>516.163635</v>
      </c>
      <c r="F1200">
        <v>515.95465100000001</v>
      </c>
      <c r="G1200">
        <v>2551014</v>
      </c>
      <c r="I1200">
        <f t="shared" si="92"/>
        <v>-4.9918516236111866E-4</v>
      </c>
      <c r="J1200">
        <f t="shared" si="94"/>
        <v>4.9918516236111866E-4</v>
      </c>
      <c r="K1200">
        <f t="shared" si="93"/>
        <v>2.4918582632149641E-7</v>
      </c>
      <c r="M1200">
        <f t="shared" si="90"/>
        <v>-3.2649539999999888</v>
      </c>
      <c r="N1200">
        <f t="shared" si="91"/>
        <v>3.2649539999999888</v>
      </c>
    </row>
    <row r="1201" spans="1:14" x14ac:dyDescent="0.3">
      <c r="A1201" s="1">
        <v>41955</v>
      </c>
      <c r="B1201">
        <v>517.84558100000004</v>
      </c>
      <c r="C1201">
        <v>531.20233199999996</v>
      </c>
      <c r="D1201">
        <v>516.36151099999995</v>
      </c>
      <c r="E1201">
        <v>526.20593299999996</v>
      </c>
      <c r="F1201">
        <v>525.99292000000003</v>
      </c>
      <c r="G1201">
        <v>3617680</v>
      </c>
      <c r="I1201">
        <f t="shared" si="92"/>
        <v>8.3683363015736902E-3</v>
      </c>
      <c r="J1201">
        <f t="shared" si="94"/>
        <v>8.3683363015736902E-3</v>
      </c>
      <c r="K1201">
        <f t="shared" si="93"/>
        <v>7.0029052456236027E-5</v>
      </c>
      <c r="M1201">
        <f t="shared" si="90"/>
        <v>8.3603519999999207</v>
      </c>
      <c r="N1201">
        <f t="shared" si="91"/>
        <v>8.3603519999999207</v>
      </c>
    </row>
    <row r="1202" spans="1:14" x14ac:dyDescent="0.3">
      <c r="A1202" s="1">
        <v>41956</v>
      </c>
      <c r="B1202">
        <v>527.34368900000004</v>
      </c>
      <c r="C1202">
        <v>530.31188999999995</v>
      </c>
      <c r="D1202">
        <v>517.895081</v>
      </c>
      <c r="E1202">
        <v>521.160034</v>
      </c>
      <c r="F1202">
        <v>520.94903599999998</v>
      </c>
      <c r="G1202">
        <v>2799445</v>
      </c>
      <c r="I1202">
        <f t="shared" si="92"/>
        <v>-4.1846367279429926E-3</v>
      </c>
      <c r="J1202">
        <f t="shared" si="94"/>
        <v>4.1846367279429926E-3</v>
      </c>
      <c r="K1202">
        <f t="shared" si="93"/>
        <v>1.7511184544849436E-5</v>
      </c>
      <c r="M1202">
        <f t="shared" si="90"/>
        <v>-6.1836550000000443</v>
      </c>
      <c r="N1202">
        <f t="shared" si="91"/>
        <v>6.1836550000000443</v>
      </c>
    </row>
    <row r="1203" spans="1:14" x14ac:dyDescent="0.3">
      <c r="A1203" s="1">
        <v>41957</v>
      </c>
      <c r="B1203">
        <v>524.22711200000003</v>
      </c>
      <c r="C1203">
        <v>531.10339399999998</v>
      </c>
      <c r="D1203">
        <v>514.13537599999995</v>
      </c>
      <c r="E1203">
        <v>518.34027100000003</v>
      </c>
      <c r="F1203">
        <v>518.13043200000004</v>
      </c>
      <c r="G1203">
        <v>4717775</v>
      </c>
      <c r="I1203">
        <f t="shared" si="92"/>
        <v>-2.3561522954131018E-3</v>
      </c>
      <c r="J1203">
        <f t="shared" si="94"/>
        <v>2.3561522954131018E-3</v>
      </c>
      <c r="K1203">
        <f t="shared" si="93"/>
        <v>5.5514536391804284E-6</v>
      </c>
      <c r="M1203">
        <f t="shared" si="90"/>
        <v>-5.886841000000004</v>
      </c>
      <c r="N1203">
        <f t="shared" si="91"/>
        <v>5.886841000000004</v>
      </c>
    </row>
    <row r="1204" spans="1:14" x14ac:dyDescent="0.3">
      <c r="A1204" s="1">
        <v>41960</v>
      </c>
      <c r="B1204">
        <v>514.48168899999996</v>
      </c>
      <c r="C1204">
        <v>541.73931900000002</v>
      </c>
      <c r="D1204">
        <v>514.48168899999996</v>
      </c>
      <c r="E1204">
        <v>539.46368399999994</v>
      </c>
      <c r="F1204">
        <v>539.24530000000004</v>
      </c>
      <c r="G1204">
        <v>7159194</v>
      </c>
      <c r="I1204">
        <f t="shared" si="92"/>
        <v>1.734726241069549E-2</v>
      </c>
      <c r="J1204">
        <f t="shared" si="94"/>
        <v>1.734726241069549E-2</v>
      </c>
      <c r="K1204">
        <f t="shared" si="93"/>
        <v>3.0092751314552871E-4</v>
      </c>
      <c r="M1204">
        <f t="shared" si="90"/>
        <v>24.981994999999984</v>
      </c>
      <c r="N1204">
        <f t="shared" si="91"/>
        <v>24.981994999999984</v>
      </c>
    </row>
    <row r="1205" spans="1:14" x14ac:dyDescent="0.3">
      <c r="A1205" s="1">
        <v>41961</v>
      </c>
      <c r="B1205">
        <v>542.82763699999998</v>
      </c>
      <c r="C1205">
        <v>544.85589600000003</v>
      </c>
      <c r="D1205">
        <v>534.76409899999999</v>
      </c>
      <c r="E1205">
        <v>535.85241699999995</v>
      </c>
      <c r="F1205">
        <v>535.63549799999998</v>
      </c>
      <c r="G1205">
        <v>4548021</v>
      </c>
      <c r="I1205">
        <f t="shared" si="92"/>
        <v>-2.917019889360409E-3</v>
      </c>
      <c r="J1205">
        <f t="shared" si="94"/>
        <v>2.917019889360409E-3</v>
      </c>
      <c r="K1205">
        <f t="shared" si="93"/>
        <v>8.5090050349242133E-6</v>
      </c>
      <c r="M1205">
        <f t="shared" si="90"/>
        <v>-6.9752200000000357</v>
      </c>
      <c r="N1205">
        <f t="shared" si="91"/>
        <v>6.9752200000000357</v>
      </c>
    </row>
    <row r="1206" spans="1:14" x14ac:dyDescent="0.3">
      <c r="A1206" s="1">
        <v>41962</v>
      </c>
      <c r="B1206">
        <v>538.27642800000001</v>
      </c>
      <c r="C1206">
        <v>539.16687000000002</v>
      </c>
      <c r="D1206">
        <v>516.95513900000003</v>
      </c>
      <c r="E1206">
        <v>523.88085899999999</v>
      </c>
      <c r="F1206">
        <v>523.66876200000002</v>
      </c>
      <c r="G1206">
        <v>4678498</v>
      </c>
      <c r="I1206">
        <f t="shared" si="92"/>
        <v>-9.8126630194447905E-3</v>
      </c>
      <c r="J1206">
        <f t="shared" si="94"/>
        <v>9.8126630194447905E-3</v>
      </c>
      <c r="K1206">
        <f t="shared" si="93"/>
        <v>9.6288355533179351E-5</v>
      </c>
      <c r="M1206">
        <f t="shared" si="90"/>
        <v>-14.395569000000023</v>
      </c>
      <c r="N1206">
        <f t="shared" si="91"/>
        <v>14.395569000000023</v>
      </c>
    </row>
    <row r="1207" spans="1:14" x14ac:dyDescent="0.3">
      <c r="A1207" s="1">
        <v>41963</v>
      </c>
      <c r="B1207">
        <v>527.34368900000004</v>
      </c>
      <c r="C1207">
        <v>528.18469200000004</v>
      </c>
      <c r="D1207">
        <v>514.778503</v>
      </c>
      <c r="E1207">
        <v>519.18127400000003</v>
      </c>
      <c r="F1207">
        <v>518.97106900000006</v>
      </c>
      <c r="G1207">
        <v>3828955</v>
      </c>
      <c r="I1207">
        <f t="shared" si="92"/>
        <v>-3.9135111499239168E-3</v>
      </c>
      <c r="J1207">
        <f t="shared" si="94"/>
        <v>3.9135111499239168E-3</v>
      </c>
      <c r="K1207">
        <f t="shared" si="93"/>
        <v>1.5315569520578817E-5</v>
      </c>
      <c r="M1207">
        <f t="shared" si="90"/>
        <v>-8.16241500000001</v>
      </c>
      <c r="N1207">
        <f t="shared" si="91"/>
        <v>8.16241500000001</v>
      </c>
    </row>
    <row r="1208" spans="1:14" x14ac:dyDescent="0.3">
      <c r="A1208" s="1">
        <v>41964</v>
      </c>
      <c r="B1208">
        <v>522.94091800000001</v>
      </c>
      <c r="C1208">
        <v>533.67578100000003</v>
      </c>
      <c r="D1208">
        <v>521.60528599999998</v>
      </c>
      <c r="E1208">
        <v>525.36492899999996</v>
      </c>
      <c r="F1208">
        <v>525.15222200000005</v>
      </c>
      <c r="G1208">
        <v>4019464</v>
      </c>
      <c r="I1208">
        <f t="shared" si="92"/>
        <v>5.1420580717895506E-3</v>
      </c>
      <c r="J1208">
        <f t="shared" si="94"/>
        <v>5.1420580717895506E-3</v>
      </c>
      <c r="K1208">
        <f t="shared" si="93"/>
        <v>2.6440761213656071E-5</v>
      </c>
      <c r="M1208">
        <f t="shared" si="90"/>
        <v>2.4240109999999504</v>
      </c>
      <c r="N1208">
        <f t="shared" si="91"/>
        <v>2.4240109999999504</v>
      </c>
    </row>
    <row r="1209" spans="1:14" x14ac:dyDescent="0.3">
      <c r="A1209" s="1">
        <v>41967</v>
      </c>
      <c r="B1209">
        <v>525.36492899999996</v>
      </c>
      <c r="C1209">
        <v>532.93377699999996</v>
      </c>
      <c r="D1209">
        <v>519.42858899999999</v>
      </c>
      <c r="E1209">
        <v>520.81372099999999</v>
      </c>
      <c r="F1209">
        <v>520.60290499999996</v>
      </c>
      <c r="G1209">
        <v>3793347</v>
      </c>
      <c r="I1209">
        <f t="shared" si="92"/>
        <v>-3.7786605366667346E-3</v>
      </c>
      <c r="J1209">
        <f t="shared" si="94"/>
        <v>3.7786605366667346E-3</v>
      </c>
      <c r="K1209">
        <f t="shared" si="93"/>
        <v>1.4278275451362534E-5</v>
      </c>
      <c r="M1209">
        <f t="shared" si="90"/>
        <v>-4.5512079999999742</v>
      </c>
      <c r="N1209">
        <f t="shared" si="91"/>
        <v>4.5512079999999742</v>
      </c>
    </row>
    <row r="1210" spans="1:14" x14ac:dyDescent="0.3">
      <c r="A1210" s="1">
        <v>41968</v>
      </c>
      <c r="B1210">
        <v>522.94091800000001</v>
      </c>
      <c r="C1210">
        <v>523.435608</v>
      </c>
      <c r="D1210">
        <v>507.555969</v>
      </c>
      <c r="E1210">
        <v>516.31201199999998</v>
      </c>
      <c r="F1210">
        <v>516.10296600000004</v>
      </c>
      <c r="G1210">
        <v>4359660</v>
      </c>
      <c r="I1210">
        <f t="shared" si="92"/>
        <v>-3.7701883077477126E-3</v>
      </c>
      <c r="J1210">
        <f t="shared" si="94"/>
        <v>3.7701883077477126E-3</v>
      </c>
      <c r="K1210">
        <f t="shared" si="93"/>
        <v>1.4214319875877561E-5</v>
      </c>
      <c r="M1210">
        <f t="shared" si="90"/>
        <v>-6.6289060000000291</v>
      </c>
      <c r="N1210">
        <f t="shared" si="91"/>
        <v>6.6289060000000291</v>
      </c>
    </row>
    <row r="1211" spans="1:14" x14ac:dyDescent="0.3">
      <c r="A1211" s="1">
        <v>41969</v>
      </c>
      <c r="B1211">
        <v>516.163635</v>
      </c>
      <c r="C1211">
        <v>519.23071300000004</v>
      </c>
      <c r="D1211">
        <v>509.53472900000003</v>
      </c>
      <c r="E1211">
        <v>514.43218999999999</v>
      </c>
      <c r="F1211">
        <v>514.22393799999998</v>
      </c>
      <c r="G1211">
        <v>4638623</v>
      </c>
      <c r="I1211">
        <f t="shared" si="92"/>
        <v>-1.5840927848229289E-3</v>
      </c>
      <c r="J1211">
        <f t="shared" si="94"/>
        <v>1.5840927848229289E-3</v>
      </c>
      <c r="K1211">
        <f t="shared" si="93"/>
        <v>2.5093499509280622E-6</v>
      </c>
      <c r="M1211">
        <f t="shared" si="90"/>
        <v>-1.7314450000000079</v>
      </c>
      <c r="N1211">
        <f t="shared" si="91"/>
        <v>1.7314450000000079</v>
      </c>
    </row>
    <row r="1212" spans="1:14" x14ac:dyDescent="0.3">
      <c r="A1212" s="1">
        <v>41970</v>
      </c>
      <c r="B1212">
        <v>509.53472900000003</v>
      </c>
      <c r="C1212">
        <v>517.30145300000004</v>
      </c>
      <c r="D1212">
        <v>506.07186899999999</v>
      </c>
      <c r="E1212">
        <v>514.43218999999999</v>
      </c>
      <c r="F1212">
        <v>514.22393799999998</v>
      </c>
      <c r="G1212">
        <v>5701903</v>
      </c>
      <c r="I1212">
        <f t="shared" si="92"/>
        <v>0</v>
      </c>
      <c r="J1212">
        <f t="shared" si="94"/>
        <v>0</v>
      </c>
      <c r="K1212">
        <f t="shared" si="93"/>
        <v>0</v>
      </c>
      <c r="M1212">
        <f t="shared" si="90"/>
        <v>4.8974609999999643</v>
      </c>
      <c r="N1212">
        <f t="shared" si="91"/>
        <v>4.8974609999999643</v>
      </c>
    </row>
    <row r="1213" spans="1:14" x14ac:dyDescent="0.3">
      <c r="A1213" s="1">
        <v>41971</v>
      </c>
      <c r="B1213">
        <v>518.83496100000002</v>
      </c>
      <c r="C1213">
        <v>533.28002900000001</v>
      </c>
      <c r="D1213">
        <v>515.96575900000005</v>
      </c>
      <c r="E1213">
        <v>527.83837900000003</v>
      </c>
      <c r="F1213">
        <v>527.62469499999997</v>
      </c>
      <c r="G1213">
        <v>8262478</v>
      </c>
      <c r="I1213">
        <f t="shared" si="92"/>
        <v>1.1172828236170596E-2</v>
      </c>
      <c r="J1213">
        <f t="shared" si="94"/>
        <v>1.1172828236170596E-2</v>
      </c>
      <c r="K1213">
        <f t="shared" si="93"/>
        <v>1.2483209079497095E-4</v>
      </c>
      <c r="M1213">
        <f t="shared" si="90"/>
        <v>9.0034180000000106</v>
      </c>
      <c r="N1213">
        <f t="shared" si="91"/>
        <v>9.0034180000000106</v>
      </c>
    </row>
    <row r="1214" spans="1:14" x14ac:dyDescent="0.3">
      <c r="A1214" s="1">
        <v>41974</v>
      </c>
      <c r="B1214">
        <v>534.12103300000001</v>
      </c>
      <c r="C1214">
        <v>534.12103300000001</v>
      </c>
      <c r="D1214">
        <v>524.47448699999995</v>
      </c>
      <c r="E1214">
        <v>530.31188999999995</v>
      </c>
      <c r="F1214">
        <v>530.09722899999997</v>
      </c>
      <c r="G1214">
        <v>5148090</v>
      </c>
      <c r="I1214">
        <f t="shared" si="92"/>
        <v>2.0303999655624494E-3</v>
      </c>
      <c r="J1214">
        <f t="shared" si="94"/>
        <v>2.0303999655624494E-3</v>
      </c>
      <c r="K1214">
        <f t="shared" si="93"/>
        <v>4.1225240201559957E-6</v>
      </c>
      <c r="M1214">
        <f t="shared" si="90"/>
        <v>-3.8091430000000628</v>
      </c>
      <c r="N1214">
        <f t="shared" si="91"/>
        <v>3.8091430000000628</v>
      </c>
    </row>
    <row r="1215" spans="1:14" x14ac:dyDescent="0.3">
      <c r="A1215" s="1">
        <v>41975</v>
      </c>
      <c r="B1215">
        <v>530.01507600000002</v>
      </c>
      <c r="C1215">
        <v>530.114014</v>
      </c>
      <c r="D1215">
        <v>522.49572799999999</v>
      </c>
      <c r="E1215">
        <v>523.33667000000003</v>
      </c>
      <c r="F1215">
        <v>523.12481700000001</v>
      </c>
      <c r="G1215">
        <v>3593679</v>
      </c>
      <c r="I1215">
        <f t="shared" si="92"/>
        <v>-5.7501977898226147E-3</v>
      </c>
      <c r="J1215">
        <f t="shared" si="94"/>
        <v>5.7501977898226147E-3</v>
      </c>
      <c r="K1215">
        <f t="shared" si="93"/>
        <v>3.3064774622080883E-5</v>
      </c>
      <c r="M1215">
        <f t="shared" si="90"/>
        <v>-6.6784059999999954</v>
      </c>
      <c r="N1215">
        <f t="shared" si="91"/>
        <v>6.6784059999999954</v>
      </c>
    </row>
    <row r="1216" spans="1:14" x14ac:dyDescent="0.3">
      <c r="A1216" s="1">
        <v>41976</v>
      </c>
      <c r="B1216">
        <v>529.52038600000003</v>
      </c>
      <c r="C1216">
        <v>533.08215299999995</v>
      </c>
      <c r="D1216">
        <v>520.71478300000001</v>
      </c>
      <c r="E1216">
        <v>523.386169</v>
      </c>
      <c r="F1216">
        <v>523.17425500000002</v>
      </c>
      <c r="G1216">
        <v>4040047</v>
      </c>
      <c r="I1216">
        <f t="shared" si="92"/>
        <v>4.1075138087694717E-5</v>
      </c>
      <c r="J1216">
        <f t="shared" si="94"/>
        <v>4.1075138087694717E-5</v>
      </c>
      <c r="K1216">
        <f t="shared" si="93"/>
        <v>1.6871669689231891E-9</v>
      </c>
      <c r="M1216">
        <f t="shared" si="90"/>
        <v>-6.1342170000000351</v>
      </c>
      <c r="N1216">
        <f t="shared" si="91"/>
        <v>6.1342170000000351</v>
      </c>
    </row>
    <row r="1217" spans="1:14" x14ac:dyDescent="0.3">
      <c r="A1217" s="1">
        <v>41977</v>
      </c>
      <c r="B1217">
        <v>528.33306900000002</v>
      </c>
      <c r="C1217">
        <v>531.54858400000001</v>
      </c>
      <c r="D1217">
        <v>516.46044900000004</v>
      </c>
      <c r="E1217">
        <v>522.14941399999998</v>
      </c>
      <c r="F1217">
        <v>521.93804899999998</v>
      </c>
      <c r="G1217">
        <v>3639457</v>
      </c>
      <c r="I1217">
        <f t="shared" si="92"/>
        <v>-1.0274468534908481E-3</v>
      </c>
      <c r="J1217">
        <f t="shared" si="94"/>
        <v>1.0274468534908481E-3</v>
      </c>
      <c r="K1217">
        <f t="shared" si="93"/>
        <v>1.0556470367482442E-6</v>
      </c>
      <c r="M1217">
        <f t="shared" si="90"/>
        <v>-6.1836550000000443</v>
      </c>
      <c r="N1217">
        <f t="shared" si="91"/>
        <v>6.1836550000000443</v>
      </c>
    </row>
    <row r="1218" spans="1:14" x14ac:dyDescent="0.3">
      <c r="A1218" s="1">
        <v>41978</v>
      </c>
      <c r="B1218">
        <v>518.88445999999999</v>
      </c>
      <c r="C1218">
        <v>525.117615</v>
      </c>
      <c r="D1218">
        <v>516.90563999999995</v>
      </c>
      <c r="E1218">
        <v>519.774902</v>
      </c>
      <c r="F1218">
        <v>519.56445299999996</v>
      </c>
      <c r="G1218">
        <v>2469524</v>
      </c>
      <c r="I1218">
        <f t="shared" si="92"/>
        <v>-1.9794897350861535E-3</v>
      </c>
      <c r="J1218">
        <f t="shared" si="94"/>
        <v>1.9794897350861535E-3</v>
      </c>
      <c r="K1218">
        <f t="shared" si="93"/>
        <v>3.9183796113114501E-6</v>
      </c>
      <c r="M1218">
        <f t="shared" si="90"/>
        <v>0.89044200000000728</v>
      </c>
      <c r="N1218">
        <f t="shared" si="91"/>
        <v>0.89044200000000728</v>
      </c>
    </row>
    <row r="1219" spans="1:14" x14ac:dyDescent="0.3">
      <c r="A1219" s="1">
        <v>41981</v>
      </c>
      <c r="B1219">
        <v>519.52752699999996</v>
      </c>
      <c r="C1219">
        <v>524.87023899999997</v>
      </c>
      <c r="D1219">
        <v>508.248535</v>
      </c>
      <c r="E1219">
        <v>510.22729500000003</v>
      </c>
      <c r="F1219">
        <v>510.02075200000002</v>
      </c>
      <c r="G1219">
        <v>3135332</v>
      </c>
      <c r="I1219">
        <f t="shared" si="92"/>
        <v>-8.0516173921321901E-3</v>
      </c>
      <c r="J1219">
        <f t="shared" si="94"/>
        <v>8.0516173921321901E-3</v>
      </c>
      <c r="K1219">
        <f t="shared" si="93"/>
        <v>6.4828542629285563E-5</v>
      </c>
      <c r="M1219">
        <f t="shared" si="90"/>
        <v>-9.3002319999999372</v>
      </c>
      <c r="N1219">
        <f t="shared" si="91"/>
        <v>9.3002319999999372</v>
      </c>
    </row>
    <row r="1220" spans="1:14" x14ac:dyDescent="0.3">
      <c r="A1220" s="1">
        <v>41982</v>
      </c>
      <c r="B1220">
        <v>511.76086400000003</v>
      </c>
      <c r="C1220">
        <v>515.322632</v>
      </c>
      <c r="D1220">
        <v>496.02957199999997</v>
      </c>
      <c r="E1220">
        <v>497.909424</v>
      </c>
      <c r="F1220">
        <v>497.707855</v>
      </c>
      <c r="G1220">
        <v>5562200</v>
      </c>
      <c r="I1220">
        <f t="shared" si="92"/>
        <v>-1.0613341506709475E-2</v>
      </c>
      <c r="J1220">
        <f t="shared" si="94"/>
        <v>1.0613341506709475E-2</v>
      </c>
      <c r="K1220">
        <f t="shared" si="93"/>
        <v>1.1264301793804215E-4</v>
      </c>
      <c r="M1220">
        <f t="shared" ref="M1220:M1283" si="95">E1220-B1220</f>
        <v>-13.851440000000025</v>
      </c>
      <c r="N1220">
        <f t="shared" ref="N1220:N1283" si="96">ABS(M1220)</f>
        <v>13.851440000000025</v>
      </c>
    </row>
    <row r="1221" spans="1:14" x14ac:dyDescent="0.3">
      <c r="A1221" s="1">
        <v>41983</v>
      </c>
      <c r="B1221">
        <v>490.73635899999999</v>
      </c>
      <c r="C1221">
        <v>509.43579099999999</v>
      </c>
      <c r="D1221">
        <v>487.96606400000002</v>
      </c>
      <c r="E1221">
        <v>505.577179</v>
      </c>
      <c r="F1221">
        <v>505.37249800000001</v>
      </c>
      <c r="G1221">
        <v>5621126</v>
      </c>
      <c r="I1221">
        <f t="shared" ref="I1221:I1284" si="97">LOG(E1221/E1220)</f>
        <v>6.6371160068965859E-3</v>
      </c>
      <c r="J1221">
        <f t="shared" si="94"/>
        <v>6.6371160068965859E-3</v>
      </c>
      <c r="K1221">
        <f t="shared" ref="K1221:K1284" si="98">(J1221*J1221)</f>
        <v>4.4051308889002879E-5</v>
      </c>
      <c r="M1221">
        <f t="shared" si="95"/>
        <v>14.840820000000008</v>
      </c>
      <c r="N1221">
        <f t="shared" si="96"/>
        <v>14.840820000000008</v>
      </c>
    </row>
    <row r="1222" spans="1:14" x14ac:dyDescent="0.3">
      <c r="A1222" s="1">
        <v>41984</v>
      </c>
      <c r="B1222">
        <v>501.42175300000002</v>
      </c>
      <c r="C1222">
        <v>507.35806300000002</v>
      </c>
      <c r="D1222">
        <v>492.715149</v>
      </c>
      <c r="E1222">
        <v>498.55252100000001</v>
      </c>
      <c r="F1222">
        <v>498.35067700000002</v>
      </c>
      <c r="G1222">
        <v>4069618</v>
      </c>
      <c r="I1222">
        <f t="shared" si="97"/>
        <v>-6.0765456437097175E-3</v>
      </c>
      <c r="J1222">
        <f t="shared" ref="J1222:J1285" si="99">ABS(I1222)</f>
        <v>6.0765456437097175E-3</v>
      </c>
      <c r="K1222">
        <f t="shared" si="98"/>
        <v>3.6924406960087544E-5</v>
      </c>
      <c r="M1222">
        <f t="shared" si="95"/>
        <v>-2.8692320000000109</v>
      </c>
      <c r="N1222">
        <f t="shared" si="96"/>
        <v>2.8692320000000109</v>
      </c>
    </row>
    <row r="1223" spans="1:14" x14ac:dyDescent="0.3">
      <c r="A1223" s="1">
        <v>41985</v>
      </c>
      <c r="B1223">
        <v>493.605591</v>
      </c>
      <c r="C1223">
        <v>502.36166400000002</v>
      </c>
      <c r="D1223">
        <v>490.73635899999999</v>
      </c>
      <c r="E1223">
        <v>494.64443999999997</v>
      </c>
      <c r="F1223">
        <v>494.44418300000001</v>
      </c>
      <c r="G1223">
        <v>3900394</v>
      </c>
      <c r="I1223">
        <f t="shared" si="97"/>
        <v>-3.4177848693313917E-3</v>
      </c>
      <c r="J1223">
        <f t="shared" si="99"/>
        <v>3.4177848693313917E-3</v>
      </c>
      <c r="K1223">
        <f t="shared" si="98"/>
        <v>1.1681253413030598E-5</v>
      </c>
      <c r="M1223">
        <f t="shared" si="95"/>
        <v>1.0388489999999706</v>
      </c>
      <c r="N1223">
        <f t="shared" si="96"/>
        <v>1.0388489999999706</v>
      </c>
    </row>
    <row r="1224" spans="1:14" x14ac:dyDescent="0.3">
      <c r="A1224" s="1">
        <v>41988</v>
      </c>
      <c r="B1224">
        <v>489.64804099999998</v>
      </c>
      <c r="C1224">
        <v>496.47482300000001</v>
      </c>
      <c r="D1224">
        <v>487.125092</v>
      </c>
      <c r="E1224">
        <v>488.70812999999998</v>
      </c>
      <c r="F1224">
        <v>488.51028400000001</v>
      </c>
      <c r="G1224">
        <v>3896475</v>
      </c>
      <c r="I1224">
        <f t="shared" si="97"/>
        <v>-5.2435679190203921E-3</v>
      </c>
      <c r="J1224">
        <f t="shared" si="99"/>
        <v>5.2435679190203921E-3</v>
      </c>
      <c r="K1224">
        <f t="shared" si="98"/>
        <v>2.7495004521379846E-5</v>
      </c>
      <c r="M1224">
        <f t="shared" si="95"/>
        <v>-0.93991099999999506</v>
      </c>
      <c r="N1224">
        <f t="shared" si="96"/>
        <v>0.93991099999999506</v>
      </c>
    </row>
    <row r="1225" spans="1:14" x14ac:dyDescent="0.3">
      <c r="A1225" s="1">
        <v>41989</v>
      </c>
      <c r="B1225">
        <v>484.800049</v>
      </c>
      <c r="C1225">
        <v>486.48199499999998</v>
      </c>
      <c r="D1225">
        <v>473.42208900000003</v>
      </c>
      <c r="E1225">
        <v>476.538635</v>
      </c>
      <c r="F1225">
        <v>476.34570300000001</v>
      </c>
      <c r="G1225">
        <v>4813220</v>
      </c>
      <c r="I1225">
        <f t="shared" si="97"/>
        <v>-1.0951447389535986E-2</v>
      </c>
      <c r="J1225">
        <f t="shared" si="99"/>
        <v>1.0951447389535986E-2</v>
      </c>
      <c r="K1225">
        <f t="shared" si="98"/>
        <v>1.1993419992577456E-4</v>
      </c>
      <c r="M1225">
        <f t="shared" si="95"/>
        <v>-8.261414000000002</v>
      </c>
      <c r="N1225">
        <f t="shared" si="96"/>
        <v>8.261414000000002</v>
      </c>
    </row>
    <row r="1226" spans="1:14" x14ac:dyDescent="0.3">
      <c r="A1226" s="1">
        <v>41990</v>
      </c>
      <c r="B1226">
        <v>473.521027</v>
      </c>
      <c r="C1226">
        <v>481.23825099999999</v>
      </c>
      <c r="D1226">
        <v>463.676605</v>
      </c>
      <c r="E1226">
        <v>470.75073200000003</v>
      </c>
      <c r="F1226">
        <v>470.56015000000002</v>
      </c>
      <c r="G1226">
        <v>6238806</v>
      </c>
      <c r="I1226">
        <f t="shared" si="97"/>
        <v>-5.3071124887050557E-3</v>
      </c>
      <c r="J1226">
        <f t="shared" si="99"/>
        <v>5.3071124887050557E-3</v>
      </c>
      <c r="K1226">
        <f t="shared" si="98"/>
        <v>2.8165442967769171E-5</v>
      </c>
      <c r="M1226">
        <f t="shared" si="95"/>
        <v>-2.770294999999976</v>
      </c>
      <c r="N1226">
        <f t="shared" si="96"/>
        <v>2.770294999999976</v>
      </c>
    </row>
    <row r="1227" spans="1:14" x14ac:dyDescent="0.3">
      <c r="A1227" s="1">
        <v>41991</v>
      </c>
      <c r="B1227">
        <v>475.94500699999998</v>
      </c>
      <c r="C1227">
        <v>484.800049</v>
      </c>
      <c r="D1227">
        <v>475.74713100000002</v>
      </c>
      <c r="E1227">
        <v>479.75414999999998</v>
      </c>
      <c r="F1227">
        <v>479.55993699999999</v>
      </c>
      <c r="G1227">
        <v>4417769</v>
      </c>
      <c r="I1227">
        <f t="shared" si="97"/>
        <v>8.227736184527077E-3</v>
      </c>
      <c r="J1227">
        <f t="shared" si="99"/>
        <v>8.227736184527077E-3</v>
      </c>
      <c r="K1227">
        <f t="shared" si="98"/>
        <v>6.7695642722176189E-5</v>
      </c>
      <c r="M1227">
        <f t="shared" si="95"/>
        <v>3.8091430000000059</v>
      </c>
      <c r="N1227">
        <f t="shared" si="96"/>
        <v>3.8091430000000059</v>
      </c>
    </row>
    <row r="1228" spans="1:14" x14ac:dyDescent="0.3">
      <c r="A1228" s="1">
        <v>41992</v>
      </c>
      <c r="B1228">
        <v>485.09686299999998</v>
      </c>
      <c r="C1228">
        <v>492.51727299999999</v>
      </c>
      <c r="D1228">
        <v>479.01211499999999</v>
      </c>
      <c r="E1228">
        <v>480.74353000000002</v>
      </c>
      <c r="F1228">
        <v>480.54892000000001</v>
      </c>
      <c r="G1228">
        <v>4665944</v>
      </c>
      <c r="I1228">
        <f t="shared" si="97"/>
        <v>8.9470789034334214E-4</v>
      </c>
      <c r="J1228">
        <f t="shared" si="99"/>
        <v>8.9470789034334214E-4</v>
      </c>
      <c r="K1228">
        <f t="shared" si="98"/>
        <v>8.0050220904263399E-7</v>
      </c>
      <c r="M1228">
        <f t="shared" si="95"/>
        <v>-4.3533329999999637</v>
      </c>
      <c r="N1228">
        <f t="shared" si="96"/>
        <v>4.3533329999999637</v>
      </c>
    </row>
    <row r="1229" spans="1:14" x14ac:dyDescent="0.3">
      <c r="A1229" s="1">
        <v>41995</v>
      </c>
      <c r="B1229">
        <v>480.94143700000001</v>
      </c>
      <c r="C1229">
        <v>492.02255200000002</v>
      </c>
      <c r="D1229">
        <v>476.24182100000002</v>
      </c>
      <c r="E1229">
        <v>489.45016500000003</v>
      </c>
      <c r="F1229">
        <v>489.25201399999997</v>
      </c>
      <c r="G1229">
        <v>3225905</v>
      </c>
      <c r="I1229">
        <f t="shared" si="97"/>
        <v>7.795031173908955E-3</v>
      </c>
      <c r="J1229">
        <f t="shared" si="99"/>
        <v>7.795031173908955E-3</v>
      </c>
      <c r="K1229">
        <f t="shared" si="98"/>
        <v>6.0762511002212419E-5</v>
      </c>
      <c r="M1229">
        <f t="shared" si="95"/>
        <v>8.5087280000000192</v>
      </c>
      <c r="N1229">
        <f t="shared" si="96"/>
        <v>8.5087280000000192</v>
      </c>
    </row>
    <row r="1230" spans="1:14" x14ac:dyDescent="0.3">
      <c r="A1230" s="1">
        <v>41996</v>
      </c>
      <c r="B1230">
        <v>491.52786300000002</v>
      </c>
      <c r="C1230">
        <v>496.12853999999999</v>
      </c>
      <c r="D1230">
        <v>480.44671599999998</v>
      </c>
      <c r="E1230">
        <v>482.96966600000002</v>
      </c>
      <c r="F1230">
        <v>482.77413899999999</v>
      </c>
      <c r="G1230">
        <v>4165774</v>
      </c>
      <c r="I1230">
        <f t="shared" si="97"/>
        <v>-5.788624487012773E-3</v>
      </c>
      <c r="J1230">
        <f t="shared" si="99"/>
        <v>5.788624487012773E-3</v>
      </c>
      <c r="K1230">
        <f t="shared" si="98"/>
        <v>3.3508173451643888E-5</v>
      </c>
      <c r="M1230">
        <f t="shared" si="95"/>
        <v>-8.5581970000000069</v>
      </c>
      <c r="N1230">
        <f t="shared" si="96"/>
        <v>8.5581970000000069</v>
      </c>
    </row>
    <row r="1231" spans="1:14" x14ac:dyDescent="0.3">
      <c r="A1231" s="1">
        <v>41997</v>
      </c>
      <c r="B1231">
        <v>484.94845600000002</v>
      </c>
      <c r="C1231">
        <v>487.52084400000001</v>
      </c>
      <c r="D1231">
        <v>476.43969700000002</v>
      </c>
      <c r="E1231">
        <v>478.81423999999998</v>
      </c>
      <c r="F1231">
        <v>478.62039199999998</v>
      </c>
      <c r="G1231">
        <v>6510045</v>
      </c>
      <c r="I1231">
        <f t="shared" si="97"/>
        <v>-3.7527968600366939E-3</v>
      </c>
      <c r="J1231">
        <f t="shared" si="99"/>
        <v>3.7527968600366939E-3</v>
      </c>
      <c r="K1231">
        <f t="shared" si="98"/>
        <v>1.4083484272701269E-5</v>
      </c>
      <c r="M1231">
        <f t="shared" si="95"/>
        <v>-6.1342160000000376</v>
      </c>
      <c r="N1231">
        <f t="shared" si="96"/>
        <v>6.1342160000000376</v>
      </c>
    </row>
    <row r="1232" spans="1:14" x14ac:dyDescent="0.3">
      <c r="A1232" s="1">
        <v>41999</v>
      </c>
      <c r="B1232">
        <v>477.87432899999999</v>
      </c>
      <c r="C1232">
        <v>482.37603799999999</v>
      </c>
      <c r="D1232">
        <v>473.86730999999997</v>
      </c>
      <c r="E1232">
        <v>480.00149499999998</v>
      </c>
      <c r="F1232">
        <v>479.80715900000001</v>
      </c>
      <c r="G1232">
        <v>2339159</v>
      </c>
      <c r="I1232">
        <f t="shared" si="97"/>
        <v>1.0755321170007666E-3</v>
      </c>
      <c r="J1232">
        <f t="shared" si="99"/>
        <v>1.0755321170007666E-3</v>
      </c>
      <c r="K1232">
        <f t="shared" si="98"/>
        <v>1.1567693347001507E-6</v>
      </c>
      <c r="M1232">
        <f t="shared" si="95"/>
        <v>2.1271659999999883</v>
      </c>
      <c r="N1232">
        <f t="shared" si="96"/>
        <v>2.1271659999999883</v>
      </c>
    </row>
    <row r="1233" spans="1:14" x14ac:dyDescent="0.3">
      <c r="A1233" s="1">
        <v>42002</v>
      </c>
      <c r="B1233">
        <v>480.00149499999998</v>
      </c>
      <c r="C1233">
        <v>492.715149</v>
      </c>
      <c r="D1233">
        <v>480.00149499999998</v>
      </c>
      <c r="E1233">
        <v>489.796448</v>
      </c>
      <c r="F1233">
        <v>489.59817500000003</v>
      </c>
      <c r="G1233">
        <v>2818585</v>
      </c>
      <c r="I1233">
        <f t="shared" si="97"/>
        <v>8.7730412801024088E-3</v>
      </c>
      <c r="J1233">
        <f t="shared" si="99"/>
        <v>8.7730412801024088E-3</v>
      </c>
      <c r="K1233">
        <f t="shared" si="98"/>
        <v>7.696625330238091E-5</v>
      </c>
      <c r="M1233">
        <f t="shared" si="95"/>
        <v>9.7949530000000209</v>
      </c>
      <c r="N1233">
        <f t="shared" si="96"/>
        <v>9.7949530000000209</v>
      </c>
    </row>
    <row r="1234" spans="1:14" x14ac:dyDescent="0.3">
      <c r="A1234" s="1">
        <v>42003</v>
      </c>
      <c r="B1234">
        <v>493.70452899999998</v>
      </c>
      <c r="C1234">
        <v>494.19921900000003</v>
      </c>
      <c r="D1234">
        <v>485.047394</v>
      </c>
      <c r="E1234">
        <v>488.51025399999997</v>
      </c>
      <c r="F1234">
        <v>488.3125</v>
      </c>
      <c r="G1234">
        <v>1701736</v>
      </c>
      <c r="I1234">
        <f t="shared" si="97"/>
        <v>-1.1419471573686486E-3</v>
      </c>
      <c r="J1234">
        <f t="shared" si="99"/>
        <v>1.1419471573686486E-3</v>
      </c>
      <c r="K1234">
        <f t="shared" si="98"/>
        <v>1.3040433102223372E-6</v>
      </c>
      <c r="M1234">
        <f t="shared" si="95"/>
        <v>-5.1942750000000046</v>
      </c>
      <c r="N1234">
        <f t="shared" si="96"/>
        <v>5.1942750000000046</v>
      </c>
    </row>
    <row r="1235" spans="1:14" x14ac:dyDescent="0.3">
      <c r="A1235" s="1">
        <v>42004</v>
      </c>
      <c r="B1235">
        <v>489.25228900000002</v>
      </c>
      <c r="C1235">
        <v>493.407715</v>
      </c>
      <c r="D1235">
        <v>485.83889799999997</v>
      </c>
      <c r="E1235">
        <v>490.29113799999999</v>
      </c>
      <c r="F1235">
        <v>490.09265099999999</v>
      </c>
      <c r="G1235">
        <v>3217611</v>
      </c>
      <c r="I1235">
        <f t="shared" si="97"/>
        <v>1.5803593127027469E-3</v>
      </c>
      <c r="J1235">
        <f t="shared" si="99"/>
        <v>1.5803593127027469E-3</v>
      </c>
      <c r="K1235">
        <f t="shared" si="98"/>
        <v>2.4975355572462985E-6</v>
      </c>
      <c r="M1235">
        <f t="shared" si="95"/>
        <v>1.0388489999999706</v>
      </c>
      <c r="N1235">
        <f t="shared" si="96"/>
        <v>1.0388489999999706</v>
      </c>
    </row>
    <row r="1236" spans="1:14" x14ac:dyDescent="0.3">
      <c r="A1236" s="1">
        <v>42005</v>
      </c>
      <c r="B1236">
        <v>489.25228900000002</v>
      </c>
      <c r="C1236">
        <v>494.14974999999998</v>
      </c>
      <c r="D1236">
        <v>487.02615400000002</v>
      </c>
      <c r="E1236">
        <v>493.16037</v>
      </c>
      <c r="F1236">
        <v>492.96072400000003</v>
      </c>
      <c r="G1236">
        <v>944551</v>
      </c>
      <c r="I1236">
        <f t="shared" si="97"/>
        <v>2.5341262895195822E-3</v>
      </c>
      <c r="J1236">
        <f t="shared" si="99"/>
        <v>2.5341262895195822E-3</v>
      </c>
      <c r="K1236">
        <f t="shared" si="98"/>
        <v>6.4217960512342853E-6</v>
      </c>
      <c r="M1236">
        <f t="shared" si="95"/>
        <v>3.9080809999999815</v>
      </c>
      <c r="N1236">
        <f t="shared" si="96"/>
        <v>3.9080809999999815</v>
      </c>
    </row>
    <row r="1237" spans="1:14" x14ac:dyDescent="0.3">
      <c r="A1237" s="1">
        <v>42006</v>
      </c>
      <c r="B1237">
        <v>491.97308299999997</v>
      </c>
      <c r="C1237">
        <v>511.90927099999999</v>
      </c>
      <c r="D1237">
        <v>491.97308299999997</v>
      </c>
      <c r="E1237">
        <v>506.36868299999998</v>
      </c>
      <c r="F1237">
        <v>506.16369600000002</v>
      </c>
      <c r="G1237">
        <v>4193093</v>
      </c>
      <c r="I1237">
        <f t="shared" si="97"/>
        <v>1.1478668613518742E-2</v>
      </c>
      <c r="J1237">
        <f t="shared" si="99"/>
        <v>1.1478668613518742E-2</v>
      </c>
      <c r="K1237">
        <f t="shared" si="98"/>
        <v>1.3175983313898029E-4</v>
      </c>
      <c r="M1237">
        <f t="shared" si="95"/>
        <v>14.395600000000002</v>
      </c>
      <c r="N1237">
        <f t="shared" si="96"/>
        <v>14.395600000000002</v>
      </c>
    </row>
    <row r="1238" spans="1:14" x14ac:dyDescent="0.3">
      <c r="A1238" s="1">
        <v>42009</v>
      </c>
      <c r="B1238">
        <v>504.68673699999999</v>
      </c>
      <c r="C1238">
        <v>520.41796899999997</v>
      </c>
      <c r="D1238">
        <v>501.32281499999999</v>
      </c>
      <c r="E1238">
        <v>518.24133300000005</v>
      </c>
      <c r="F1238">
        <v>518.03155500000003</v>
      </c>
      <c r="G1238">
        <v>6758676</v>
      </c>
      <c r="I1238">
        <f t="shared" si="97"/>
        <v>1.0065209384434764E-2</v>
      </c>
      <c r="J1238">
        <f t="shared" si="99"/>
        <v>1.0065209384434764E-2</v>
      </c>
      <c r="K1238">
        <f t="shared" si="98"/>
        <v>1.0130843995251364E-4</v>
      </c>
      <c r="M1238">
        <f t="shared" si="95"/>
        <v>13.55459600000006</v>
      </c>
      <c r="N1238">
        <f t="shared" si="96"/>
        <v>13.55459600000006</v>
      </c>
    </row>
    <row r="1239" spans="1:14" x14ac:dyDescent="0.3">
      <c r="A1239" s="1">
        <v>42010</v>
      </c>
      <c r="B1239">
        <v>508.89163200000002</v>
      </c>
      <c r="C1239">
        <v>508.89163200000002</v>
      </c>
      <c r="D1239">
        <v>493.95187399999998</v>
      </c>
      <c r="E1239">
        <v>496.079071</v>
      </c>
      <c r="F1239">
        <v>495.87823500000002</v>
      </c>
      <c r="G1239">
        <v>7979598</v>
      </c>
      <c r="I1239">
        <f t="shared" si="97"/>
        <v>-1.8981142699995911E-2</v>
      </c>
      <c r="J1239">
        <f t="shared" si="99"/>
        <v>1.8981142699995911E-2</v>
      </c>
      <c r="K1239">
        <f t="shared" si="98"/>
        <v>3.6028377819760806E-4</v>
      </c>
      <c r="M1239">
        <f t="shared" si="95"/>
        <v>-12.812561000000017</v>
      </c>
      <c r="N1239">
        <f t="shared" si="96"/>
        <v>12.812561000000017</v>
      </c>
    </row>
    <row r="1240" spans="1:14" x14ac:dyDescent="0.3">
      <c r="A1240" s="1">
        <v>42011</v>
      </c>
      <c r="B1240">
        <v>489.74697900000001</v>
      </c>
      <c r="C1240">
        <v>495.08966099999998</v>
      </c>
      <c r="D1240">
        <v>484.00851399999999</v>
      </c>
      <c r="E1240">
        <v>488.60919200000001</v>
      </c>
      <c r="F1240">
        <v>488.41137700000002</v>
      </c>
      <c r="G1240">
        <v>9232656</v>
      </c>
      <c r="I1240">
        <f t="shared" si="97"/>
        <v>-6.5892721283623825E-3</v>
      </c>
      <c r="J1240">
        <f t="shared" si="99"/>
        <v>6.5892721283623825E-3</v>
      </c>
      <c r="K1240">
        <f t="shared" si="98"/>
        <v>4.341850718161332E-5</v>
      </c>
      <c r="M1240">
        <f t="shared" si="95"/>
        <v>-1.137787000000003</v>
      </c>
      <c r="N1240">
        <f t="shared" si="96"/>
        <v>1.137787000000003</v>
      </c>
    </row>
    <row r="1241" spans="1:14" x14ac:dyDescent="0.3">
      <c r="A1241" s="1">
        <v>42012</v>
      </c>
      <c r="B1241">
        <v>498.65145899999999</v>
      </c>
      <c r="C1241">
        <v>509.33685300000002</v>
      </c>
      <c r="D1241">
        <v>495.683289</v>
      </c>
      <c r="E1241">
        <v>506.56655899999998</v>
      </c>
      <c r="F1241">
        <v>506.36148100000003</v>
      </c>
      <c r="G1241">
        <v>5535587</v>
      </c>
      <c r="I1241">
        <f t="shared" si="97"/>
        <v>1.5674883528821817E-2</v>
      </c>
      <c r="J1241">
        <f t="shared" si="99"/>
        <v>1.5674883528821817E-2</v>
      </c>
      <c r="K1241">
        <f t="shared" si="98"/>
        <v>2.4570197364212951E-4</v>
      </c>
      <c r="M1241">
        <f t="shared" si="95"/>
        <v>7.9150999999999954</v>
      </c>
      <c r="N1241">
        <f t="shared" si="96"/>
        <v>7.9150999999999954</v>
      </c>
    </row>
    <row r="1242" spans="1:14" x14ac:dyDescent="0.3">
      <c r="A1242" s="1">
        <v>42013</v>
      </c>
      <c r="B1242">
        <v>515.71838400000001</v>
      </c>
      <c r="C1242">
        <v>519.37914999999998</v>
      </c>
      <c r="D1242">
        <v>510.02941900000002</v>
      </c>
      <c r="E1242">
        <v>516.75726299999997</v>
      </c>
      <c r="F1242">
        <v>516.54803500000003</v>
      </c>
      <c r="G1242">
        <v>4053562</v>
      </c>
      <c r="I1242">
        <f t="shared" si="97"/>
        <v>8.6500728883478067E-3</v>
      </c>
      <c r="J1242">
        <f t="shared" si="99"/>
        <v>8.6500728883478067E-3</v>
      </c>
      <c r="K1242">
        <f t="shared" si="98"/>
        <v>7.4823760973729775E-5</v>
      </c>
      <c r="M1242">
        <f t="shared" si="95"/>
        <v>1.0388789999999517</v>
      </c>
      <c r="N1242">
        <f t="shared" si="96"/>
        <v>1.0388789999999517</v>
      </c>
    </row>
    <row r="1243" spans="1:14" x14ac:dyDescent="0.3">
      <c r="A1243" s="1">
        <v>42016</v>
      </c>
      <c r="B1243">
        <v>512.99755900000002</v>
      </c>
      <c r="C1243">
        <v>519.13177499999995</v>
      </c>
      <c r="D1243">
        <v>505.824524</v>
      </c>
      <c r="E1243">
        <v>516.75726299999997</v>
      </c>
      <c r="F1243">
        <v>516.54803500000003</v>
      </c>
      <c r="G1243">
        <v>2560568</v>
      </c>
      <c r="I1243">
        <f t="shared" si="97"/>
        <v>0</v>
      </c>
      <c r="J1243">
        <f t="shared" si="99"/>
        <v>0</v>
      </c>
      <c r="K1243">
        <f t="shared" si="98"/>
        <v>0</v>
      </c>
      <c r="M1243">
        <f t="shared" si="95"/>
        <v>3.7597039999999424</v>
      </c>
      <c r="N1243">
        <f t="shared" si="96"/>
        <v>3.7597039999999424</v>
      </c>
    </row>
    <row r="1244" spans="1:14" x14ac:dyDescent="0.3">
      <c r="A1244" s="1">
        <v>42017</v>
      </c>
      <c r="B1244">
        <v>514.82794200000001</v>
      </c>
      <c r="C1244">
        <v>520.12115500000004</v>
      </c>
      <c r="D1244">
        <v>509.78207400000002</v>
      </c>
      <c r="E1244">
        <v>513.9375</v>
      </c>
      <c r="F1244">
        <v>513.72943099999998</v>
      </c>
      <c r="G1244">
        <v>4328812</v>
      </c>
      <c r="I1244">
        <f t="shared" si="97"/>
        <v>-2.3762817283207067E-3</v>
      </c>
      <c r="J1244">
        <f t="shared" si="99"/>
        <v>2.3762817283207067E-3</v>
      </c>
      <c r="K1244">
        <f t="shared" si="98"/>
        <v>5.646714852350845E-6</v>
      </c>
      <c r="M1244">
        <f t="shared" si="95"/>
        <v>-0.89044200000000728</v>
      </c>
      <c r="N1244">
        <f t="shared" si="96"/>
        <v>0.89044200000000728</v>
      </c>
    </row>
    <row r="1245" spans="1:14" x14ac:dyDescent="0.3">
      <c r="A1245" s="1">
        <v>42018</v>
      </c>
      <c r="B1245">
        <v>515.96575900000005</v>
      </c>
      <c r="C1245">
        <v>521.06109600000002</v>
      </c>
      <c r="D1245">
        <v>508.49588</v>
      </c>
      <c r="E1245">
        <v>514.82794200000001</v>
      </c>
      <c r="F1245">
        <v>514.619507</v>
      </c>
      <c r="G1245">
        <v>6070608</v>
      </c>
      <c r="I1245">
        <f t="shared" si="97"/>
        <v>7.5180236006808503E-4</v>
      </c>
      <c r="J1245">
        <f t="shared" si="99"/>
        <v>7.5180236006808503E-4</v>
      </c>
      <c r="K1245">
        <f t="shared" si="98"/>
        <v>5.652067886039426E-7</v>
      </c>
      <c r="M1245">
        <f t="shared" si="95"/>
        <v>-1.1378170000000409</v>
      </c>
      <c r="N1245">
        <f t="shared" si="96"/>
        <v>1.1378170000000409</v>
      </c>
    </row>
    <row r="1246" spans="1:14" x14ac:dyDescent="0.3">
      <c r="A1246" s="1">
        <v>42019</v>
      </c>
      <c r="B1246">
        <v>522.69360400000005</v>
      </c>
      <c r="C1246">
        <v>530.31188999999995</v>
      </c>
      <c r="D1246">
        <v>518.19189500000005</v>
      </c>
      <c r="E1246">
        <v>527.29425000000003</v>
      </c>
      <c r="F1246">
        <v>527.08081100000004</v>
      </c>
      <c r="G1246">
        <v>6902556</v>
      </c>
      <c r="I1246">
        <f t="shared" si="97"/>
        <v>1.0390925531091029E-2</v>
      </c>
      <c r="J1246">
        <f t="shared" si="99"/>
        <v>1.0390925531091029E-2</v>
      </c>
      <c r="K1246">
        <f t="shared" si="98"/>
        <v>1.0797133339267939E-4</v>
      </c>
      <c r="M1246">
        <f t="shared" si="95"/>
        <v>4.6006459999999834</v>
      </c>
      <c r="N1246">
        <f t="shared" si="96"/>
        <v>4.6006459999999834</v>
      </c>
    </row>
    <row r="1247" spans="1:14" x14ac:dyDescent="0.3">
      <c r="A1247" s="1">
        <v>42020</v>
      </c>
      <c r="B1247">
        <v>525.46386700000005</v>
      </c>
      <c r="C1247">
        <v>530.114014</v>
      </c>
      <c r="D1247">
        <v>516.85620100000006</v>
      </c>
      <c r="E1247">
        <v>520.17065400000001</v>
      </c>
      <c r="F1247">
        <v>519.96008300000005</v>
      </c>
      <c r="G1247">
        <v>4250137</v>
      </c>
      <c r="I1247">
        <f t="shared" si="97"/>
        <v>-5.9071881446628571E-3</v>
      </c>
      <c r="J1247">
        <f t="shared" si="99"/>
        <v>5.9071881446628571E-3</v>
      </c>
      <c r="K1247">
        <f t="shared" si="98"/>
        <v>3.4894871776445407E-5</v>
      </c>
      <c r="M1247">
        <f t="shared" si="95"/>
        <v>-5.293213000000037</v>
      </c>
      <c r="N1247">
        <f t="shared" si="96"/>
        <v>5.293213000000037</v>
      </c>
    </row>
    <row r="1248" spans="1:14" x14ac:dyDescent="0.3">
      <c r="A1248" s="1">
        <v>42023</v>
      </c>
      <c r="B1248">
        <v>520.91272000000004</v>
      </c>
      <c r="C1248">
        <v>533.87365699999998</v>
      </c>
      <c r="D1248">
        <v>517.59826699999996</v>
      </c>
      <c r="E1248">
        <v>532.78533900000002</v>
      </c>
      <c r="F1248">
        <v>532.56964100000005</v>
      </c>
      <c r="G1248">
        <v>4617341</v>
      </c>
      <c r="I1248">
        <f t="shared" si="97"/>
        <v>1.0406418213782187E-2</v>
      </c>
      <c r="J1248">
        <f t="shared" si="99"/>
        <v>1.0406418213782187E-2</v>
      </c>
      <c r="K1248">
        <f t="shared" si="98"/>
        <v>1.0829354004013764E-4</v>
      </c>
      <c r="M1248">
        <f t="shared" si="95"/>
        <v>11.872618999999986</v>
      </c>
      <c r="N1248">
        <f t="shared" si="96"/>
        <v>11.872618999999986</v>
      </c>
    </row>
    <row r="1249" spans="1:14" x14ac:dyDescent="0.3">
      <c r="A1249" s="1">
        <v>42024</v>
      </c>
      <c r="B1249">
        <v>533.03271500000005</v>
      </c>
      <c r="C1249">
        <v>555.04656999999997</v>
      </c>
      <c r="D1249">
        <v>529.07513400000005</v>
      </c>
      <c r="E1249">
        <v>553.26568599999996</v>
      </c>
      <c r="F1249">
        <v>553.04168700000002</v>
      </c>
      <c r="G1249">
        <v>6140342</v>
      </c>
      <c r="I1249">
        <f t="shared" si="97"/>
        <v>1.6381470179335732E-2</v>
      </c>
      <c r="J1249">
        <f t="shared" si="99"/>
        <v>1.6381470179335732E-2</v>
      </c>
      <c r="K1249">
        <f t="shared" si="98"/>
        <v>2.6835256523646589E-4</v>
      </c>
      <c r="M1249">
        <f t="shared" si="95"/>
        <v>20.232970999999907</v>
      </c>
      <c r="N1249">
        <f t="shared" si="96"/>
        <v>20.232970999999907</v>
      </c>
    </row>
    <row r="1250" spans="1:14" x14ac:dyDescent="0.3">
      <c r="A1250" s="1">
        <v>42025</v>
      </c>
      <c r="B1250">
        <v>550.94061299999998</v>
      </c>
      <c r="C1250">
        <v>552.52362100000005</v>
      </c>
      <c r="D1250">
        <v>540.20574999999997</v>
      </c>
      <c r="E1250">
        <v>545.64739999999995</v>
      </c>
      <c r="F1250">
        <v>545.426514</v>
      </c>
      <c r="G1250">
        <v>6521363</v>
      </c>
      <c r="I1250">
        <f t="shared" si="97"/>
        <v>-6.0216456041601975E-3</v>
      </c>
      <c r="J1250">
        <f t="shared" si="99"/>
        <v>6.0216456041601975E-3</v>
      </c>
      <c r="K1250">
        <f t="shared" si="98"/>
        <v>3.6260215782101831E-5</v>
      </c>
      <c r="M1250">
        <f t="shared" si="95"/>
        <v>-5.293213000000037</v>
      </c>
      <c r="N1250">
        <f t="shared" si="96"/>
        <v>5.293213000000037</v>
      </c>
    </row>
    <row r="1251" spans="1:14" x14ac:dyDescent="0.3">
      <c r="A1251" s="1">
        <v>42026</v>
      </c>
      <c r="B1251">
        <v>544.80639599999995</v>
      </c>
      <c r="C1251">
        <v>562.66485599999999</v>
      </c>
      <c r="D1251">
        <v>542.72869900000001</v>
      </c>
      <c r="E1251">
        <v>560.48821999999996</v>
      </c>
      <c r="F1251">
        <v>560.26129200000003</v>
      </c>
      <c r="G1251">
        <v>6010572</v>
      </c>
      <c r="I1251">
        <f t="shared" si="97"/>
        <v>1.1654399151340705E-2</v>
      </c>
      <c r="J1251">
        <f t="shared" si="99"/>
        <v>1.1654399151340705E-2</v>
      </c>
      <c r="K1251">
        <f t="shared" si="98"/>
        <v>1.3582501957877093E-4</v>
      </c>
      <c r="M1251">
        <f t="shared" si="95"/>
        <v>15.681824000000006</v>
      </c>
      <c r="N1251">
        <f t="shared" si="96"/>
        <v>15.681824000000006</v>
      </c>
    </row>
    <row r="1252" spans="1:14" x14ac:dyDescent="0.3">
      <c r="A1252" s="1">
        <v>42027</v>
      </c>
      <c r="B1252">
        <v>568.89801</v>
      </c>
      <c r="C1252">
        <v>584.87658699999997</v>
      </c>
      <c r="D1252">
        <v>567.90863000000002</v>
      </c>
      <c r="E1252">
        <v>582.20526099999995</v>
      </c>
      <c r="F1252">
        <v>581.96954300000004</v>
      </c>
      <c r="G1252">
        <v>7764736</v>
      </c>
      <c r="I1252">
        <f t="shared" si="97"/>
        <v>1.6509636259594122E-2</v>
      </c>
      <c r="J1252">
        <f t="shared" si="99"/>
        <v>1.6509636259594122E-2</v>
      </c>
      <c r="K1252">
        <f t="shared" si="98"/>
        <v>2.72568089424105E-4</v>
      </c>
      <c r="M1252">
        <f t="shared" si="95"/>
        <v>13.307250999999951</v>
      </c>
      <c r="N1252">
        <f t="shared" si="96"/>
        <v>13.307250999999951</v>
      </c>
    </row>
    <row r="1253" spans="1:14" x14ac:dyDescent="0.3">
      <c r="A1253" s="1">
        <v>42031</v>
      </c>
      <c r="B1253">
        <v>589.72460899999999</v>
      </c>
      <c r="C1253">
        <v>601.25097700000003</v>
      </c>
      <c r="D1253">
        <v>589.72460899999999</v>
      </c>
      <c r="E1253">
        <v>598.13439900000003</v>
      </c>
      <c r="F1253">
        <v>597.89227300000005</v>
      </c>
      <c r="G1253">
        <v>7213518</v>
      </c>
      <c r="I1253">
        <f t="shared" si="97"/>
        <v>1.1722654067450815E-2</v>
      </c>
      <c r="J1253">
        <f t="shared" si="99"/>
        <v>1.1722654067450815E-2</v>
      </c>
      <c r="K1253">
        <f t="shared" si="98"/>
        <v>1.3742061838512113E-4</v>
      </c>
      <c r="M1253">
        <f t="shared" si="95"/>
        <v>8.4097900000000436</v>
      </c>
      <c r="N1253">
        <f t="shared" si="96"/>
        <v>8.4097900000000436</v>
      </c>
    </row>
    <row r="1254" spans="1:14" x14ac:dyDescent="0.3">
      <c r="A1254" s="1">
        <v>42032</v>
      </c>
      <c r="B1254">
        <v>592.64331100000004</v>
      </c>
      <c r="C1254">
        <v>592.84118699999999</v>
      </c>
      <c r="D1254">
        <v>580.77062999999998</v>
      </c>
      <c r="E1254">
        <v>582.94732699999997</v>
      </c>
      <c r="F1254">
        <v>582.71130400000004</v>
      </c>
      <c r="G1254">
        <v>8297785</v>
      </c>
      <c r="I1254">
        <f t="shared" si="97"/>
        <v>-1.1169464354960074E-2</v>
      </c>
      <c r="J1254">
        <f t="shared" si="99"/>
        <v>1.1169464354960074E-2</v>
      </c>
      <c r="K1254">
        <f t="shared" si="98"/>
        <v>1.2475693397672366E-4</v>
      </c>
      <c r="M1254">
        <f t="shared" si="95"/>
        <v>-9.6959840000000668</v>
      </c>
      <c r="N1254">
        <f t="shared" si="96"/>
        <v>9.6959840000000668</v>
      </c>
    </row>
    <row r="1255" spans="1:14" x14ac:dyDescent="0.3">
      <c r="A1255" s="1">
        <v>42033</v>
      </c>
      <c r="B1255">
        <v>579.78125</v>
      </c>
      <c r="C1255">
        <v>594.32525599999997</v>
      </c>
      <c r="D1255">
        <v>574.43859899999995</v>
      </c>
      <c r="E1255">
        <v>592.24755900000002</v>
      </c>
      <c r="F1255">
        <v>592.00781300000006</v>
      </c>
      <c r="G1255">
        <v>5874507</v>
      </c>
      <c r="I1255">
        <f t="shared" si="97"/>
        <v>6.8739641537678212E-3</v>
      </c>
      <c r="J1255">
        <f t="shared" si="99"/>
        <v>6.8739641537678212E-3</v>
      </c>
      <c r="K1255">
        <f t="shared" si="98"/>
        <v>4.7251383187284961E-5</v>
      </c>
      <c r="M1255">
        <f t="shared" si="95"/>
        <v>12.466309000000024</v>
      </c>
      <c r="N1255">
        <f t="shared" si="96"/>
        <v>12.466309000000024</v>
      </c>
    </row>
    <row r="1256" spans="1:14" x14ac:dyDescent="0.3">
      <c r="A1256" s="1">
        <v>42034</v>
      </c>
      <c r="B1256">
        <v>595.01782200000002</v>
      </c>
      <c r="C1256">
        <v>598.28283699999997</v>
      </c>
      <c r="D1256">
        <v>574.93328899999995</v>
      </c>
      <c r="E1256">
        <v>578.94030799999996</v>
      </c>
      <c r="F1256">
        <v>578.70593299999996</v>
      </c>
      <c r="G1256">
        <v>4180985</v>
      </c>
      <c r="I1256">
        <f t="shared" si="97"/>
        <v>-9.8694915824334862E-3</v>
      </c>
      <c r="J1256">
        <f t="shared" si="99"/>
        <v>9.8694915824334862E-3</v>
      </c>
      <c r="K1256">
        <f t="shared" si="98"/>
        <v>9.7406864095725442E-5</v>
      </c>
      <c r="M1256">
        <f t="shared" si="95"/>
        <v>-16.077514000000065</v>
      </c>
      <c r="N1256">
        <f t="shared" si="96"/>
        <v>16.077514000000065</v>
      </c>
    </row>
    <row r="1257" spans="1:14" x14ac:dyDescent="0.3">
      <c r="A1257" s="1">
        <v>42037</v>
      </c>
      <c r="B1257">
        <v>581.56213400000001</v>
      </c>
      <c r="C1257">
        <v>589.576233</v>
      </c>
      <c r="D1257">
        <v>574.68591300000003</v>
      </c>
      <c r="E1257">
        <v>586.21227999999996</v>
      </c>
      <c r="F1257">
        <v>585.97497599999997</v>
      </c>
      <c r="G1257">
        <v>4363228</v>
      </c>
      <c r="I1257">
        <f t="shared" si="97"/>
        <v>5.4211239837023964E-3</v>
      </c>
      <c r="J1257">
        <f t="shared" si="99"/>
        <v>5.4211239837023964E-3</v>
      </c>
      <c r="K1257">
        <f t="shared" si="98"/>
        <v>2.9388585246673339E-5</v>
      </c>
      <c r="M1257">
        <f t="shared" si="95"/>
        <v>4.6501459999999497</v>
      </c>
      <c r="N1257">
        <f t="shared" si="96"/>
        <v>4.6501459999999497</v>
      </c>
    </row>
    <row r="1258" spans="1:14" x14ac:dyDescent="0.3">
      <c r="A1258" s="1">
        <v>42038</v>
      </c>
      <c r="B1258">
        <v>591.30761700000005</v>
      </c>
      <c r="C1258">
        <v>605.90112299999998</v>
      </c>
      <c r="D1258">
        <v>589.87304700000004</v>
      </c>
      <c r="E1258">
        <v>596.89770499999997</v>
      </c>
      <c r="F1258">
        <v>596.65606700000001</v>
      </c>
      <c r="G1258">
        <v>6100343</v>
      </c>
      <c r="I1258">
        <f t="shared" si="97"/>
        <v>7.8449972675995079E-3</v>
      </c>
      <c r="J1258">
        <f t="shared" si="99"/>
        <v>7.8449972675995079E-3</v>
      </c>
      <c r="K1258">
        <f t="shared" si="98"/>
        <v>6.1543982128643742E-5</v>
      </c>
      <c r="M1258">
        <f t="shared" si="95"/>
        <v>5.5900879999999233</v>
      </c>
      <c r="N1258">
        <f t="shared" si="96"/>
        <v>5.5900879999999233</v>
      </c>
    </row>
    <row r="1259" spans="1:14" x14ac:dyDescent="0.3">
      <c r="A1259" s="1">
        <v>42039</v>
      </c>
      <c r="B1259">
        <v>600.21209699999997</v>
      </c>
      <c r="C1259">
        <v>600.21209699999997</v>
      </c>
      <c r="D1259">
        <v>581.95794699999999</v>
      </c>
      <c r="E1259">
        <v>585.12396200000001</v>
      </c>
      <c r="F1259">
        <v>584.88708499999996</v>
      </c>
      <c r="G1259">
        <v>3398715</v>
      </c>
      <c r="I1259">
        <f t="shared" si="97"/>
        <v>-8.6520253796263519E-3</v>
      </c>
      <c r="J1259">
        <f t="shared" si="99"/>
        <v>8.6520253796263519E-3</v>
      </c>
      <c r="K1259">
        <f t="shared" si="98"/>
        <v>7.4857543169698515E-5</v>
      </c>
      <c r="M1259">
        <f t="shared" si="95"/>
        <v>-15.088134999999966</v>
      </c>
      <c r="N1259">
        <f t="shared" si="96"/>
        <v>15.088134999999966</v>
      </c>
    </row>
    <row r="1260" spans="1:14" x14ac:dyDescent="0.3">
      <c r="A1260" s="1">
        <v>42040</v>
      </c>
      <c r="B1260">
        <v>584.72820999999999</v>
      </c>
      <c r="C1260">
        <v>596.501892</v>
      </c>
      <c r="D1260">
        <v>575.82372999999995</v>
      </c>
      <c r="E1260">
        <v>582.94732699999997</v>
      </c>
      <c r="F1260">
        <v>582.71130400000004</v>
      </c>
      <c r="G1260">
        <v>6847443</v>
      </c>
      <c r="I1260">
        <f t="shared" si="97"/>
        <v>-1.6185684430099028E-3</v>
      </c>
      <c r="J1260">
        <f t="shared" si="99"/>
        <v>1.6185684430099028E-3</v>
      </c>
      <c r="K1260">
        <f t="shared" si="98"/>
        <v>2.6197638047075007E-6</v>
      </c>
      <c r="M1260">
        <f t="shared" si="95"/>
        <v>-1.7808830000000171</v>
      </c>
      <c r="N1260">
        <f t="shared" si="96"/>
        <v>1.7808830000000171</v>
      </c>
    </row>
    <row r="1261" spans="1:14" x14ac:dyDescent="0.3">
      <c r="A1261" s="1">
        <v>42041</v>
      </c>
      <c r="B1261">
        <v>561.03234899999995</v>
      </c>
      <c r="C1261">
        <v>565.92980999999997</v>
      </c>
      <c r="D1261">
        <v>546.339966</v>
      </c>
      <c r="E1261">
        <v>553.66143799999998</v>
      </c>
      <c r="F1261">
        <v>553.43731700000001</v>
      </c>
      <c r="G1261">
        <v>12221202</v>
      </c>
      <c r="I1261">
        <f t="shared" si="97"/>
        <v>-2.2385038900287278E-2</v>
      </c>
      <c r="J1261">
        <f t="shared" si="99"/>
        <v>2.2385038900287278E-2</v>
      </c>
      <c r="K1261">
        <f t="shared" si="98"/>
        <v>5.0108996656737467E-4</v>
      </c>
      <c r="M1261">
        <f t="shared" si="95"/>
        <v>-7.3709109999999782</v>
      </c>
      <c r="N1261">
        <f t="shared" si="96"/>
        <v>7.3709109999999782</v>
      </c>
    </row>
    <row r="1262" spans="1:14" x14ac:dyDescent="0.3">
      <c r="A1262" s="1">
        <v>42044</v>
      </c>
      <c r="B1262">
        <v>544.16332999999997</v>
      </c>
      <c r="C1262">
        <v>548.566101</v>
      </c>
      <c r="D1262">
        <v>535.55560300000002</v>
      </c>
      <c r="E1262">
        <v>536.89129600000001</v>
      </c>
      <c r="F1262">
        <v>536.67394999999999</v>
      </c>
      <c r="G1262">
        <v>4628548</v>
      </c>
      <c r="I1262">
        <f t="shared" si="97"/>
        <v>-1.3357913057580001E-2</v>
      </c>
      <c r="J1262">
        <f t="shared" si="99"/>
        <v>1.3357913057580001E-2</v>
      </c>
      <c r="K1262">
        <f t="shared" si="98"/>
        <v>1.7843384125386627E-4</v>
      </c>
      <c r="M1262">
        <f t="shared" si="95"/>
        <v>-7.2720339999999624</v>
      </c>
      <c r="N1262">
        <f t="shared" si="96"/>
        <v>7.2720339999999624</v>
      </c>
    </row>
    <row r="1263" spans="1:14" x14ac:dyDescent="0.3">
      <c r="A1263" s="1">
        <v>42045</v>
      </c>
      <c r="B1263">
        <v>538.22699</v>
      </c>
      <c r="C1263">
        <v>561.97229000000004</v>
      </c>
      <c r="D1263">
        <v>537.58386199999995</v>
      </c>
      <c r="E1263">
        <v>558.11364700000001</v>
      </c>
      <c r="F1263">
        <v>557.88769500000001</v>
      </c>
      <c r="G1263">
        <v>5617236</v>
      </c>
      <c r="I1263">
        <f t="shared" si="97"/>
        <v>1.6836278714889717E-2</v>
      </c>
      <c r="J1263">
        <f t="shared" si="99"/>
        <v>1.6836278714889717E-2</v>
      </c>
      <c r="K1263">
        <f t="shared" si="98"/>
        <v>2.8346028096544853E-4</v>
      </c>
      <c r="M1263">
        <f t="shared" si="95"/>
        <v>19.886657000000014</v>
      </c>
      <c r="N1263">
        <f t="shared" si="96"/>
        <v>19.886657000000014</v>
      </c>
    </row>
    <row r="1264" spans="1:14" x14ac:dyDescent="0.3">
      <c r="A1264" s="1">
        <v>42046</v>
      </c>
      <c r="B1264">
        <v>560.98290999999995</v>
      </c>
      <c r="C1264">
        <v>565.33618200000001</v>
      </c>
      <c r="D1264">
        <v>547.47778300000004</v>
      </c>
      <c r="E1264">
        <v>552.96887200000003</v>
      </c>
      <c r="F1264">
        <v>552.74499500000002</v>
      </c>
      <c r="G1264">
        <v>4637550</v>
      </c>
      <c r="I1264">
        <f t="shared" si="97"/>
        <v>-4.021957548303581E-3</v>
      </c>
      <c r="J1264">
        <f t="shared" si="99"/>
        <v>4.021957548303581E-3</v>
      </c>
      <c r="K1264">
        <f t="shared" si="98"/>
        <v>1.6176142520356152E-5</v>
      </c>
      <c r="M1264">
        <f t="shared" si="95"/>
        <v>-8.0140379999999141</v>
      </c>
      <c r="N1264">
        <f t="shared" si="96"/>
        <v>8.0140379999999141</v>
      </c>
    </row>
    <row r="1265" spans="1:14" x14ac:dyDescent="0.3">
      <c r="A1265" s="1">
        <v>42047</v>
      </c>
      <c r="B1265">
        <v>556.23382600000002</v>
      </c>
      <c r="C1265">
        <v>559.99352999999996</v>
      </c>
      <c r="D1265">
        <v>546.63678000000004</v>
      </c>
      <c r="E1265">
        <v>555.83807400000001</v>
      </c>
      <c r="F1265">
        <v>555.61303699999996</v>
      </c>
      <c r="G1265">
        <v>5488927</v>
      </c>
      <c r="I1265">
        <f t="shared" si="97"/>
        <v>2.2476074519321805E-3</v>
      </c>
      <c r="J1265">
        <f t="shared" si="99"/>
        <v>2.2476074519321805E-3</v>
      </c>
      <c r="K1265">
        <f t="shared" si="98"/>
        <v>5.051739257981069E-6</v>
      </c>
      <c r="M1265">
        <f t="shared" si="95"/>
        <v>-0.39575200000001587</v>
      </c>
      <c r="N1265">
        <f t="shared" si="96"/>
        <v>0.39575200000001587</v>
      </c>
    </row>
    <row r="1266" spans="1:14" x14ac:dyDescent="0.3">
      <c r="A1266" s="1">
        <v>42048</v>
      </c>
      <c r="B1266">
        <v>556.72851600000001</v>
      </c>
      <c r="C1266">
        <v>561.18078600000001</v>
      </c>
      <c r="D1266">
        <v>549.110229</v>
      </c>
      <c r="E1266">
        <v>559.54827899999998</v>
      </c>
      <c r="F1266">
        <v>559.321777</v>
      </c>
      <c r="G1266">
        <v>3506531</v>
      </c>
      <c r="I1266">
        <f t="shared" si="97"/>
        <v>2.8892723977494493E-3</v>
      </c>
      <c r="J1266">
        <f t="shared" si="99"/>
        <v>2.8892723977494493E-3</v>
      </c>
      <c r="K1266">
        <f t="shared" si="98"/>
        <v>8.3478949883968512E-6</v>
      </c>
      <c r="M1266">
        <f t="shared" si="95"/>
        <v>2.8197629999999663</v>
      </c>
      <c r="N1266">
        <f t="shared" si="96"/>
        <v>2.8197629999999663</v>
      </c>
    </row>
    <row r="1267" spans="1:14" x14ac:dyDescent="0.3">
      <c r="A1267" s="1">
        <v>42051</v>
      </c>
      <c r="B1267">
        <v>562.96167000000003</v>
      </c>
      <c r="C1267">
        <v>574.29016100000001</v>
      </c>
      <c r="D1267">
        <v>559.49883999999997</v>
      </c>
      <c r="E1267">
        <v>568.057007</v>
      </c>
      <c r="F1267">
        <v>567.82702600000005</v>
      </c>
      <c r="G1267">
        <v>5793607</v>
      </c>
      <c r="I1267">
        <f t="shared" si="97"/>
        <v>6.5543569243240122E-3</v>
      </c>
      <c r="J1267">
        <f t="shared" si="99"/>
        <v>6.5543569243240122E-3</v>
      </c>
      <c r="K1267">
        <f t="shared" si="98"/>
        <v>4.2959594691434125E-5</v>
      </c>
      <c r="M1267">
        <f t="shared" si="95"/>
        <v>5.0953369999999722</v>
      </c>
      <c r="N1267">
        <f t="shared" si="96"/>
        <v>5.0953369999999722</v>
      </c>
    </row>
    <row r="1268" spans="1:14" x14ac:dyDescent="0.3">
      <c r="A1268" s="1">
        <v>42053</v>
      </c>
      <c r="B1268">
        <v>566.62243699999999</v>
      </c>
      <c r="C1268">
        <v>580.77062999999998</v>
      </c>
      <c r="D1268">
        <v>554.70025599999997</v>
      </c>
      <c r="E1268">
        <v>578.09930399999996</v>
      </c>
      <c r="F1268">
        <v>577.86529499999995</v>
      </c>
      <c r="G1268">
        <v>5846505</v>
      </c>
      <c r="I1268">
        <f t="shared" si="97"/>
        <v>7.6105252637447994E-3</v>
      </c>
      <c r="J1268">
        <f t="shared" si="99"/>
        <v>7.6105252637447994E-3</v>
      </c>
      <c r="K1268">
        <f t="shared" si="98"/>
        <v>5.7920094790097851E-5</v>
      </c>
      <c r="M1268">
        <f t="shared" si="95"/>
        <v>11.47686699999997</v>
      </c>
      <c r="N1268">
        <f t="shared" si="96"/>
        <v>11.47686699999997</v>
      </c>
    </row>
    <row r="1269" spans="1:14" x14ac:dyDescent="0.3">
      <c r="A1269" s="1">
        <v>42054</v>
      </c>
      <c r="B1269">
        <v>579.78125</v>
      </c>
      <c r="C1269">
        <v>586.26178000000004</v>
      </c>
      <c r="D1269">
        <v>566.02874799999995</v>
      </c>
      <c r="E1269">
        <v>570.43158000000005</v>
      </c>
      <c r="F1269">
        <v>570.20062299999995</v>
      </c>
      <c r="G1269">
        <v>4316943</v>
      </c>
      <c r="I1269">
        <f t="shared" si="97"/>
        <v>-5.798885765601545E-3</v>
      </c>
      <c r="J1269">
        <f t="shared" si="99"/>
        <v>5.798885765601545E-3</v>
      </c>
      <c r="K1269">
        <f t="shared" si="98"/>
        <v>3.3627076122496214E-5</v>
      </c>
      <c r="M1269">
        <f t="shared" si="95"/>
        <v>-9.3496699999999464</v>
      </c>
      <c r="N1269">
        <f t="shared" si="96"/>
        <v>9.3496699999999464</v>
      </c>
    </row>
    <row r="1270" spans="1:14" x14ac:dyDescent="0.3">
      <c r="A1270" s="1">
        <v>42055</v>
      </c>
      <c r="B1270">
        <v>573.35022000000004</v>
      </c>
      <c r="C1270">
        <v>578.79187000000002</v>
      </c>
      <c r="D1270">
        <v>566.17718500000001</v>
      </c>
      <c r="E1270">
        <v>573.74597200000005</v>
      </c>
      <c r="F1270">
        <v>573.51367200000004</v>
      </c>
      <c r="G1270">
        <v>3907248</v>
      </c>
      <c r="I1270">
        <f t="shared" si="97"/>
        <v>2.5160888362104135E-3</v>
      </c>
      <c r="J1270">
        <f t="shared" si="99"/>
        <v>2.5160888362104135E-3</v>
      </c>
      <c r="K1270">
        <f t="shared" si="98"/>
        <v>6.330703031702673E-6</v>
      </c>
      <c r="M1270">
        <f t="shared" si="95"/>
        <v>0.39575200000001587</v>
      </c>
      <c r="N1270">
        <f t="shared" si="96"/>
        <v>0.39575200000001587</v>
      </c>
    </row>
    <row r="1271" spans="1:14" x14ac:dyDescent="0.3">
      <c r="A1271" s="1">
        <v>42058</v>
      </c>
      <c r="B1271">
        <v>575.82372999999995</v>
      </c>
      <c r="C1271">
        <v>578.24774200000002</v>
      </c>
      <c r="D1271">
        <v>565.97930899999994</v>
      </c>
      <c r="E1271">
        <v>568.10650599999997</v>
      </c>
      <c r="F1271">
        <v>567.87652600000001</v>
      </c>
      <c r="G1271">
        <v>3040407</v>
      </c>
      <c r="I1271">
        <f t="shared" si="97"/>
        <v>-4.2898866991886537E-3</v>
      </c>
      <c r="J1271">
        <f t="shared" si="99"/>
        <v>4.2898866991886537E-3</v>
      </c>
      <c r="K1271">
        <f t="shared" si="98"/>
        <v>1.8403127891875722E-5</v>
      </c>
      <c r="M1271">
        <f t="shared" si="95"/>
        <v>-7.7172239999999874</v>
      </c>
      <c r="N1271">
        <f t="shared" si="96"/>
        <v>7.7172239999999874</v>
      </c>
    </row>
    <row r="1272" spans="1:14" x14ac:dyDescent="0.3">
      <c r="A1272" s="1">
        <v>42059</v>
      </c>
      <c r="B1272">
        <v>570.87676999999996</v>
      </c>
      <c r="C1272">
        <v>571.86614999999995</v>
      </c>
      <c r="D1272">
        <v>554.00769000000003</v>
      </c>
      <c r="E1272">
        <v>558.41046100000005</v>
      </c>
      <c r="F1272">
        <v>558.18438700000002</v>
      </c>
      <c r="G1272">
        <v>4350356</v>
      </c>
      <c r="I1272">
        <f t="shared" si="97"/>
        <v>-7.4762173193051043E-3</v>
      </c>
      <c r="J1272">
        <f t="shared" si="99"/>
        <v>7.4762173193051043E-3</v>
      </c>
      <c r="K1272">
        <f t="shared" si="98"/>
        <v>5.5893825405477598E-5</v>
      </c>
      <c r="M1272">
        <f t="shared" si="95"/>
        <v>-12.46630899999991</v>
      </c>
      <c r="N1272">
        <f t="shared" si="96"/>
        <v>12.46630899999991</v>
      </c>
    </row>
    <row r="1273" spans="1:14" x14ac:dyDescent="0.3">
      <c r="A1273" s="1">
        <v>42060</v>
      </c>
      <c r="B1273">
        <v>560.68609600000002</v>
      </c>
      <c r="C1273">
        <v>569.88738999999998</v>
      </c>
      <c r="D1273">
        <v>558.01470900000004</v>
      </c>
      <c r="E1273">
        <v>562.17016599999999</v>
      </c>
      <c r="F1273">
        <v>561.94256600000006</v>
      </c>
      <c r="G1273">
        <v>3082740</v>
      </c>
      <c r="I1273">
        <f t="shared" si="97"/>
        <v>2.9142486004947164E-3</v>
      </c>
      <c r="J1273">
        <f t="shared" si="99"/>
        <v>2.9142486004947164E-3</v>
      </c>
      <c r="K1273">
        <f t="shared" si="98"/>
        <v>8.4928449054854134E-6</v>
      </c>
      <c r="M1273">
        <f t="shared" si="95"/>
        <v>1.4840699999999742</v>
      </c>
      <c r="N1273">
        <f t="shared" si="96"/>
        <v>1.4840699999999742</v>
      </c>
    </row>
    <row r="1274" spans="1:14" x14ac:dyDescent="0.3">
      <c r="A1274" s="1">
        <v>42061</v>
      </c>
      <c r="B1274">
        <v>564.04998799999998</v>
      </c>
      <c r="C1274">
        <v>565.97930899999994</v>
      </c>
      <c r="D1274">
        <v>551.43530299999998</v>
      </c>
      <c r="E1274">
        <v>554.70025599999997</v>
      </c>
      <c r="F1274">
        <v>554.47570800000005</v>
      </c>
      <c r="G1274">
        <v>3570924</v>
      </c>
      <c r="I1274">
        <f t="shared" si="97"/>
        <v>-5.8094278508433531E-3</v>
      </c>
      <c r="J1274">
        <f t="shared" si="99"/>
        <v>5.8094278508433531E-3</v>
      </c>
      <c r="K1274">
        <f t="shared" si="98"/>
        <v>3.3749451954154418E-5</v>
      </c>
      <c r="M1274">
        <f t="shared" si="95"/>
        <v>-9.3497320000000173</v>
      </c>
      <c r="N1274">
        <f t="shared" si="96"/>
        <v>9.3497320000000173</v>
      </c>
    </row>
    <row r="1275" spans="1:14" x14ac:dyDescent="0.3">
      <c r="A1275" s="1">
        <v>42062</v>
      </c>
      <c r="B1275">
        <v>561.03234899999995</v>
      </c>
      <c r="C1275">
        <v>574.83435099999997</v>
      </c>
      <c r="D1275">
        <v>557.52002000000005</v>
      </c>
      <c r="E1275">
        <v>569.04638699999998</v>
      </c>
      <c r="F1275">
        <v>568.81604000000004</v>
      </c>
      <c r="G1275">
        <v>4357037</v>
      </c>
      <c r="I1275">
        <f t="shared" si="97"/>
        <v>1.1089303945886591E-2</v>
      </c>
      <c r="J1275">
        <f t="shared" si="99"/>
        <v>1.1089303945886591E-2</v>
      </c>
      <c r="K1275">
        <f t="shared" si="98"/>
        <v>1.2297266200425591E-4</v>
      </c>
      <c r="M1275">
        <f t="shared" si="95"/>
        <v>8.0140380000000278</v>
      </c>
      <c r="N1275">
        <f t="shared" si="96"/>
        <v>8.0140380000000278</v>
      </c>
    </row>
    <row r="1276" spans="1:14" x14ac:dyDescent="0.3">
      <c r="A1276" s="1">
        <v>42065</v>
      </c>
      <c r="B1276">
        <v>591.06030299999998</v>
      </c>
      <c r="C1276">
        <v>594.62207000000001</v>
      </c>
      <c r="D1276">
        <v>567.01818800000001</v>
      </c>
      <c r="E1276">
        <v>578.79187000000002</v>
      </c>
      <c r="F1276">
        <v>578.55755599999998</v>
      </c>
      <c r="G1276">
        <v>4951897</v>
      </c>
      <c r="I1276">
        <f t="shared" si="97"/>
        <v>7.3747519161672858E-3</v>
      </c>
      <c r="J1276">
        <f t="shared" si="99"/>
        <v>7.3747519161672858E-3</v>
      </c>
      <c r="K1276">
        <f t="shared" si="98"/>
        <v>5.4386965825013056E-5</v>
      </c>
      <c r="M1276">
        <f t="shared" si="95"/>
        <v>-12.268432999999959</v>
      </c>
      <c r="N1276">
        <f t="shared" si="96"/>
        <v>12.268432999999959</v>
      </c>
    </row>
    <row r="1277" spans="1:14" x14ac:dyDescent="0.3">
      <c r="A1277" s="1">
        <v>42066</v>
      </c>
      <c r="B1277">
        <v>576.31841999999995</v>
      </c>
      <c r="C1277">
        <v>576.31841999999995</v>
      </c>
      <c r="D1277">
        <v>565.92980999999997</v>
      </c>
      <c r="E1277">
        <v>568.00756799999999</v>
      </c>
      <c r="F1277">
        <v>567.777649</v>
      </c>
      <c r="G1277">
        <v>3593208</v>
      </c>
      <c r="I1277">
        <f t="shared" si="97"/>
        <v>-8.1682999847257371E-3</v>
      </c>
      <c r="J1277">
        <f t="shared" si="99"/>
        <v>8.1682999847257371E-3</v>
      </c>
      <c r="K1277">
        <f t="shared" si="98"/>
        <v>6.6721124640470471E-5</v>
      </c>
      <c r="M1277">
        <f t="shared" si="95"/>
        <v>-8.3108519999999544</v>
      </c>
      <c r="N1277">
        <f t="shared" si="96"/>
        <v>8.3108519999999544</v>
      </c>
    </row>
    <row r="1278" spans="1:14" x14ac:dyDescent="0.3">
      <c r="A1278" s="1">
        <v>42067</v>
      </c>
      <c r="B1278">
        <v>575.32904099999996</v>
      </c>
      <c r="C1278">
        <v>585.81652799999995</v>
      </c>
      <c r="D1278">
        <v>564.04998799999998</v>
      </c>
      <c r="E1278">
        <v>568.00756799999999</v>
      </c>
      <c r="F1278">
        <v>567.777649</v>
      </c>
      <c r="G1278">
        <v>6242783</v>
      </c>
      <c r="I1278">
        <f t="shared" si="97"/>
        <v>0</v>
      </c>
      <c r="J1278">
        <f t="shared" si="99"/>
        <v>0</v>
      </c>
      <c r="K1278">
        <f t="shared" si="98"/>
        <v>0</v>
      </c>
      <c r="M1278">
        <f t="shared" si="95"/>
        <v>-7.321472999999969</v>
      </c>
      <c r="N1278">
        <f t="shared" si="96"/>
        <v>7.321472999999969</v>
      </c>
    </row>
    <row r="1279" spans="1:14" x14ac:dyDescent="0.3">
      <c r="A1279" s="1">
        <v>42068</v>
      </c>
      <c r="B1279">
        <v>569.88738999999998</v>
      </c>
      <c r="C1279">
        <v>571.668274</v>
      </c>
      <c r="D1279">
        <v>561.675476</v>
      </c>
      <c r="E1279">
        <v>564.64361599999995</v>
      </c>
      <c r="F1279">
        <v>564.41503899999998</v>
      </c>
      <c r="G1279">
        <v>3354510</v>
      </c>
      <c r="I1279">
        <f t="shared" si="97"/>
        <v>-2.5796999238785036E-3</v>
      </c>
      <c r="J1279">
        <f t="shared" si="99"/>
        <v>2.5796999238785036E-3</v>
      </c>
      <c r="K1279">
        <f t="shared" si="98"/>
        <v>6.6548516972587576E-6</v>
      </c>
      <c r="M1279">
        <f t="shared" si="95"/>
        <v>-5.2437740000000304</v>
      </c>
      <c r="N1279">
        <f t="shared" si="96"/>
        <v>5.2437740000000304</v>
      </c>
    </row>
    <row r="1280" spans="1:14" x14ac:dyDescent="0.3">
      <c r="A1280" s="1">
        <v>42072</v>
      </c>
      <c r="B1280">
        <v>564.94042999999999</v>
      </c>
      <c r="C1280">
        <v>567.512878</v>
      </c>
      <c r="D1280">
        <v>556.03594999999996</v>
      </c>
      <c r="E1280">
        <v>559.10308799999996</v>
      </c>
      <c r="F1280">
        <v>558.87676999999996</v>
      </c>
      <c r="G1280">
        <v>3566055</v>
      </c>
      <c r="I1280">
        <f t="shared" si="97"/>
        <v>-4.2825313328750123E-3</v>
      </c>
      <c r="J1280">
        <f t="shared" si="99"/>
        <v>4.2825313328750123E-3</v>
      </c>
      <c r="K1280">
        <f t="shared" si="98"/>
        <v>1.8340074617056231E-5</v>
      </c>
      <c r="M1280">
        <f t="shared" si="95"/>
        <v>-5.8373420000000351</v>
      </c>
      <c r="N1280">
        <f t="shared" si="96"/>
        <v>5.8373420000000351</v>
      </c>
    </row>
    <row r="1281" spans="1:14" x14ac:dyDescent="0.3">
      <c r="A1281" s="1">
        <v>42073</v>
      </c>
      <c r="B1281">
        <v>561.87335199999995</v>
      </c>
      <c r="C1281">
        <v>566.62243699999999</v>
      </c>
      <c r="D1281">
        <v>552.77099599999997</v>
      </c>
      <c r="E1281">
        <v>554.25506600000006</v>
      </c>
      <c r="F1281">
        <v>554.03070100000002</v>
      </c>
      <c r="G1281">
        <v>3917160</v>
      </c>
      <c r="I1281">
        <f t="shared" si="97"/>
        <v>-3.7822195895231008E-3</v>
      </c>
      <c r="J1281">
        <f t="shared" si="99"/>
        <v>3.7822195895231008E-3</v>
      </c>
      <c r="K1281">
        <f t="shared" si="98"/>
        <v>1.4305185023372292E-5</v>
      </c>
      <c r="M1281">
        <f t="shared" si="95"/>
        <v>-7.6182859999998982</v>
      </c>
      <c r="N1281">
        <f t="shared" si="96"/>
        <v>7.6182859999998982</v>
      </c>
    </row>
    <row r="1282" spans="1:14" x14ac:dyDescent="0.3">
      <c r="A1282" s="1">
        <v>42074</v>
      </c>
      <c r="B1282">
        <v>555.04656999999997</v>
      </c>
      <c r="C1282">
        <v>559.20202600000005</v>
      </c>
      <c r="D1282">
        <v>542.382385</v>
      </c>
      <c r="E1282">
        <v>545.05377199999998</v>
      </c>
      <c r="F1282">
        <v>544.83312999999998</v>
      </c>
      <c r="G1282">
        <v>3184841</v>
      </c>
      <c r="I1282">
        <f t="shared" si="97"/>
        <v>-7.2703218520818614E-3</v>
      </c>
      <c r="J1282">
        <f t="shared" si="99"/>
        <v>7.2703218520818614E-3</v>
      </c>
      <c r="K1282">
        <f t="shared" si="98"/>
        <v>5.2857579832859026E-5</v>
      </c>
      <c r="M1282">
        <f t="shared" si="95"/>
        <v>-9.9927979999999934</v>
      </c>
      <c r="N1282">
        <f t="shared" si="96"/>
        <v>9.9927979999999934</v>
      </c>
    </row>
    <row r="1283" spans="1:14" x14ac:dyDescent="0.3">
      <c r="A1283" s="1">
        <v>42075</v>
      </c>
      <c r="B1283">
        <v>549.01129200000003</v>
      </c>
      <c r="C1283">
        <v>560.93341099999998</v>
      </c>
      <c r="D1283">
        <v>548.41766399999995</v>
      </c>
      <c r="E1283">
        <v>557.91577099999995</v>
      </c>
      <c r="F1283">
        <v>557.68988000000002</v>
      </c>
      <c r="G1283">
        <v>3430749</v>
      </c>
      <c r="I1283">
        <f t="shared" si="97"/>
        <v>1.0129288604086198E-2</v>
      </c>
      <c r="J1283">
        <f t="shared" si="99"/>
        <v>1.0129288604086198E-2</v>
      </c>
      <c r="K1283">
        <f t="shared" si="98"/>
        <v>1.0260248762487051E-4</v>
      </c>
      <c r="M1283">
        <f t="shared" si="95"/>
        <v>8.9044789999999239</v>
      </c>
      <c r="N1283">
        <f t="shared" si="96"/>
        <v>8.9044789999999239</v>
      </c>
    </row>
    <row r="1284" spans="1:14" x14ac:dyDescent="0.3">
      <c r="A1284" s="1">
        <v>42076</v>
      </c>
      <c r="B1284">
        <v>559.64721699999996</v>
      </c>
      <c r="C1284">
        <v>559.69671600000004</v>
      </c>
      <c r="D1284">
        <v>549.20916699999998</v>
      </c>
      <c r="E1284">
        <v>552.42468299999996</v>
      </c>
      <c r="F1284">
        <v>552.20105000000001</v>
      </c>
      <c r="G1284">
        <v>5382475</v>
      </c>
      <c r="I1284">
        <f t="shared" si="97"/>
        <v>-4.2955629529086679E-3</v>
      </c>
      <c r="J1284">
        <f t="shared" si="99"/>
        <v>4.2955629529086679E-3</v>
      </c>
      <c r="K1284">
        <f t="shared" si="98"/>
        <v>1.8451861082401434E-5</v>
      </c>
      <c r="M1284">
        <f t="shared" ref="M1284:M1347" si="100">E1284-B1284</f>
        <v>-7.222533999999996</v>
      </c>
      <c r="N1284">
        <f t="shared" ref="N1284:N1347" si="101">ABS(M1284)</f>
        <v>7.222533999999996</v>
      </c>
    </row>
    <row r="1285" spans="1:14" x14ac:dyDescent="0.3">
      <c r="A1285" s="1">
        <v>42079</v>
      </c>
      <c r="B1285">
        <v>553.11724900000002</v>
      </c>
      <c r="C1285">
        <v>559.69671600000004</v>
      </c>
      <c r="D1285">
        <v>548.36822500000005</v>
      </c>
      <c r="E1285">
        <v>550.99005099999999</v>
      </c>
      <c r="F1285">
        <v>550.76696800000002</v>
      </c>
      <c r="G1285">
        <v>2786971</v>
      </c>
      <c r="I1285">
        <f t="shared" ref="I1285:I1348" si="102">LOG(E1285/E1284)</f>
        <v>-1.1293180941753377E-3</v>
      </c>
      <c r="J1285">
        <f t="shared" si="99"/>
        <v>1.1293180941753377E-3</v>
      </c>
      <c r="K1285">
        <f t="shared" ref="K1285:K1348" si="103">(J1285*J1285)</f>
        <v>1.275359357831817E-6</v>
      </c>
      <c r="M1285">
        <f t="shared" si="100"/>
        <v>-2.1271980000000212</v>
      </c>
      <c r="N1285">
        <f t="shared" si="101"/>
        <v>2.1271980000000212</v>
      </c>
    </row>
    <row r="1286" spans="1:14" x14ac:dyDescent="0.3">
      <c r="A1286" s="1">
        <v>42080</v>
      </c>
      <c r="B1286">
        <v>558.01470900000004</v>
      </c>
      <c r="C1286">
        <v>572.85553000000004</v>
      </c>
      <c r="D1286">
        <v>556.43170199999997</v>
      </c>
      <c r="E1286">
        <v>565.48461899999995</v>
      </c>
      <c r="F1286">
        <v>565.25567599999999</v>
      </c>
      <c r="G1286">
        <v>5395883</v>
      </c>
      <c r="I1286">
        <f t="shared" si="102"/>
        <v>1.1277039705388722E-2</v>
      </c>
      <c r="J1286">
        <f t="shared" ref="J1286:J1349" si="104">ABS(I1286)</f>
        <v>1.1277039705388722E-2</v>
      </c>
      <c r="K1286">
        <f t="shared" si="103"/>
        <v>1.2717162451691375E-4</v>
      </c>
      <c r="M1286">
        <f t="shared" si="100"/>
        <v>7.4699099999999135</v>
      </c>
      <c r="N1286">
        <f t="shared" si="101"/>
        <v>7.4699099999999135</v>
      </c>
    </row>
    <row r="1287" spans="1:14" x14ac:dyDescent="0.3">
      <c r="A1287" s="1">
        <v>42081</v>
      </c>
      <c r="B1287">
        <v>564.29736300000002</v>
      </c>
      <c r="C1287">
        <v>564.94042999999999</v>
      </c>
      <c r="D1287">
        <v>550.59429899999998</v>
      </c>
      <c r="E1287">
        <v>554.25506600000006</v>
      </c>
      <c r="F1287">
        <v>554.03070100000002</v>
      </c>
      <c r="G1287">
        <v>4569613</v>
      </c>
      <c r="I1287">
        <f t="shared" si="102"/>
        <v>-8.7111254103089831E-3</v>
      </c>
      <c r="J1287">
        <f t="shared" si="104"/>
        <v>8.7111254103089831E-3</v>
      </c>
      <c r="K1287">
        <f t="shared" si="103"/>
        <v>7.5883705914130852E-5</v>
      </c>
      <c r="M1287">
        <f t="shared" si="100"/>
        <v>-10.042296999999962</v>
      </c>
      <c r="N1287">
        <f t="shared" si="101"/>
        <v>10.042296999999962</v>
      </c>
    </row>
    <row r="1288" spans="1:14" x14ac:dyDescent="0.3">
      <c r="A1288" s="1">
        <v>42082</v>
      </c>
      <c r="B1288">
        <v>559.00414999999998</v>
      </c>
      <c r="C1288">
        <v>562.91223100000002</v>
      </c>
      <c r="D1288">
        <v>545.40002400000003</v>
      </c>
      <c r="E1288">
        <v>547.92297399999995</v>
      </c>
      <c r="F1288">
        <v>547.70117200000004</v>
      </c>
      <c r="G1288">
        <v>3295114</v>
      </c>
      <c r="I1288">
        <f t="shared" si="102"/>
        <v>-4.9901608825093403E-3</v>
      </c>
      <c r="J1288">
        <f t="shared" si="104"/>
        <v>4.9901608825093403E-3</v>
      </c>
      <c r="K1288">
        <f t="shared" si="103"/>
        <v>2.4901705633326399E-5</v>
      </c>
      <c r="M1288">
        <f t="shared" si="100"/>
        <v>-11.081176000000028</v>
      </c>
      <c r="N1288">
        <f t="shared" si="101"/>
        <v>11.081176000000028</v>
      </c>
    </row>
    <row r="1289" spans="1:14" x14ac:dyDescent="0.3">
      <c r="A1289" s="1">
        <v>42083</v>
      </c>
      <c r="B1289">
        <v>543.12445100000002</v>
      </c>
      <c r="C1289">
        <v>544.80639599999995</v>
      </c>
      <c r="D1289">
        <v>535.25878899999998</v>
      </c>
      <c r="E1289">
        <v>541.78875700000003</v>
      </c>
      <c r="F1289">
        <v>541.56939699999998</v>
      </c>
      <c r="G1289">
        <v>5119749</v>
      </c>
      <c r="I1289">
        <f t="shared" si="102"/>
        <v>-4.8895219867759838E-3</v>
      </c>
      <c r="J1289">
        <f t="shared" si="104"/>
        <v>4.8895219867759838E-3</v>
      </c>
      <c r="K1289">
        <f t="shared" si="103"/>
        <v>2.3907425259165765E-5</v>
      </c>
      <c r="M1289">
        <f t="shared" si="100"/>
        <v>-1.3356939999999895</v>
      </c>
      <c r="N1289">
        <f t="shared" si="101"/>
        <v>1.3356939999999895</v>
      </c>
    </row>
    <row r="1290" spans="1:14" x14ac:dyDescent="0.3">
      <c r="A1290" s="1">
        <v>42086</v>
      </c>
      <c r="B1290">
        <v>542.23400900000001</v>
      </c>
      <c r="C1290">
        <v>551.88055399999996</v>
      </c>
      <c r="D1290">
        <v>542.23400900000001</v>
      </c>
      <c r="E1290">
        <v>545.59789999999998</v>
      </c>
      <c r="F1290">
        <v>545.37701400000003</v>
      </c>
      <c r="G1290">
        <v>3153860</v>
      </c>
      <c r="I1290">
        <f t="shared" si="102"/>
        <v>3.0427015850897307E-3</v>
      </c>
      <c r="J1290">
        <f t="shared" si="104"/>
        <v>3.0427015850897307E-3</v>
      </c>
      <c r="K1290">
        <f t="shared" si="103"/>
        <v>9.2580329359075601E-6</v>
      </c>
      <c r="M1290">
        <f t="shared" si="100"/>
        <v>3.3638909999999669</v>
      </c>
      <c r="N1290">
        <f t="shared" si="101"/>
        <v>3.3638909999999669</v>
      </c>
    </row>
    <row r="1291" spans="1:14" x14ac:dyDescent="0.3">
      <c r="A1291" s="1">
        <v>42087</v>
      </c>
      <c r="B1291">
        <v>545.94421399999999</v>
      </c>
      <c r="C1291">
        <v>546.63678000000004</v>
      </c>
      <c r="D1291">
        <v>522.79254200000003</v>
      </c>
      <c r="E1291">
        <v>526.60168499999997</v>
      </c>
      <c r="F1291">
        <v>526.38848900000005</v>
      </c>
      <c r="G1291">
        <v>4519046</v>
      </c>
      <c r="I1291">
        <f t="shared" si="102"/>
        <v>-1.5390445646004556E-2</v>
      </c>
      <c r="J1291">
        <f t="shared" si="104"/>
        <v>1.5390445646004556E-2</v>
      </c>
      <c r="K1291">
        <f t="shared" si="103"/>
        <v>2.3686581718262059E-4</v>
      </c>
      <c r="M1291">
        <f t="shared" si="100"/>
        <v>-19.342529000000013</v>
      </c>
      <c r="N1291">
        <f t="shared" si="101"/>
        <v>19.342529000000013</v>
      </c>
    </row>
    <row r="1292" spans="1:14" x14ac:dyDescent="0.3">
      <c r="A1292" s="1">
        <v>42088</v>
      </c>
      <c r="B1292">
        <v>529.81719999999996</v>
      </c>
      <c r="C1292">
        <v>539.80999799999995</v>
      </c>
      <c r="D1292">
        <v>527.83837900000003</v>
      </c>
      <c r="E1292">
        <v>536.09979199999998</v>
      </c>
      <c r="F1292">
        <v>535.88275099999998</v>
      </c>
      <c r="G1292">
        <v>8625253</v>
      </c>
      <c r="I1292">
        <f t="shared" si="102"/>
        <v>7.7633943133212239E-3</v>
      </c>
      <c r="J1292">
        <f t="shared" si="104"/>
        <v>7.7633943133212239E-3</v>
      </c>
      <c r="K1292">
        <f t="shared" si="103"/>
        <v>6.0270291264108315E-5</v>
      </c>
      <c r="M1292">
        <f t="shared" si="100"/>
        <v>6.2825920000000224</v>
      </c>
      <c r="N1292">
        <f t="shared" si="101"/>
        <v>6.2825920000000224</v>
      </c>
    </row>
    <row r="1293" spans="1:14" x14ac:dyDescent="0.3">
      <c r="A1293" s="1">
        <v>42089</v>
      </c>
      <c r="B1293">
        <v>525.26599099999999</v>
      </c>
      <c r="C1293">
        <v>533.28002900000001</v>
      </c>
      <c r="D1293">
        <v>515.27319299999999</v>
      </c>
      <c r="E1293">
        <v>518.68658400000004</v>
      </c>
      <c r="F1293">
        <v>518.47662400000002</v>
      </c>
      <c r="G1293">
        <v>6544581</v>
      </c>
      <c r="I1293">
        <f t="shared" si="102"/>
        <v>-1.4340623756041133E-2</v>
      </c>
      <c r="J1293">
        <f t="shared" si="104"/>
        <v>1.4340623756041133E-2</v>
      </c>
      <c r="K1293">
        <f t="shared" si="103"/>
        <v>2.0565348971233129E-4</v>
      </c>
      <c r="M1293">
        <f t="shared" si="100"/>
        <v>-6.5794069999999465</v>
      </c>
      <c r="N1293">
        <f t="shared" si="101"/>
        <v>6.5794069999999465</v>
      </c>
    </row>
    <row r="1294" spans="1:14" x14ac:dyDescent="0.3">
      <c r="A1294" s="1">
        <v>42090</v>
      </c>
      <c r="B1294">
        <v>520.07171600000004</v>
      </c>
      <c r="C1294">
        <v>531.10339399999998</v>
      </c>
      <c r="D1294">
        <v>512.65130599999998</v>
      </c>
      <c r="E1294">
        <v>529.66876200000002</v>
      </c>
      <c r="F1294">
        <v>529.45434599999999</v>
      </c>
      <c r="G1294">
        <v>4721243</v>
      </c>
      <c r="I1294">
        <f t="shared" si="102"/>
        <v>9.0993455618484896E-3</v>
      </c>
      <c r="J1294">
        <f t="shared" si="104"/>
        <v>9.0993455618484896E-3</v>
      </c>
      <c r="K1294">
        <f t="shared" si="103"/>
        <v>8.279808965393181E-5</v>
      </c>
      <c r="M1294">
        <f t="shared" si="100"/>
        <v>9.5970459999999775</v>
      </c>
      <c r="N1294">
        <f t="shared" si="101"/>
        <v>9.5970459999999775</v>
      </c>
    </row>
    <row r="1295" spans="1:14" x14ac:dyDescent="0.3">
      <c r="A1295" s="1">
        <v>42093</v>
      </c>
      <c r="B1295">
        <v>531.15283199999999</v>
      </c>
      <c r="C1295">
        <v>535.30828899999995</v>
      </c>
      <c r="D1295">
        <v>525.71124299999997</v>
      </c>
      <c r="E1295">
        <v>534.269409</v>
      </c>
      <c r="F1295">
        <v>534.05310099999997</v>
      </c>
      <c r="G1295">
        <v>4012522</v>
      </c>
      <c r="I1295">
        <f t="shared" si="102"/>
        <v>3.7559476918097791E-3</v>
      </c>
      <c r="J1295">
        <f t="shared" si="104"/>
        <v>3.7559476918097791E-3</v>
      </c>
      <c r="K1295">
        <f t="shared" si="103"/>
        <v>1.4107143063611207E-5</v>
      </c>
      <c r="M1295">
        <f t="shared" si="100"/>
        <v>3.1165770000000066</v>
      </c>
      <c r="N1295">
        <f t="shared" si="101"/>
        <v>3.1165770000000066</v>
      </c>
    </row>
    <row r="1296" spans="1:14" x14ac:dyDescent="0.3">
      <c r="A1296" s="1">
        <v>42094</v>
      </c>
      <c r="B1296">
        <v>534.41784700000005</v>
      </c>
      <c r="C1296">
        <v>553.85931400000004</v>
      </c>
      <c r="D1296">
        <v>531.89489700000001</v>
      </c>
      <c r="E1296">
        <v>544.36120600000004</v>
      </c>
      <c r="F1296">
        <v>544.14080799999999</v>
      </c>
      <c r="G1296">
        <v>5409542</v>
      </c>
      <c r="I1296">
        <f t="shared" si="102"/>
        <v>8.126859336975387E-3</v>
      </c>
      <c r="J1296">
        <f t="shared" si="104"/>
        <v>8.126859336975387E-3</v>
      </c>
      <c r="K1296">
        <f t="shared" si="103"/>
        <v>6.604584268298403E-5</v>
      </c>
      <c r="M1296">
        <f t="shared" si="100"/>
        <v>9.9433589999999867</v>
      </c>
      <c r="N1296">
        <f t="shared" si="101"/>
        <v>9.9433589999999867</v>
      </c>
    </row>
    <row r="1297" spans="1:14" x14ac:dyDescent="0.3">
      <c r="A1297" s="1">
        <v>42095</v>
      </c>
      <c r="B1297">
        <v>543.27282700000001</v>
      </c>
      <c r="C1297">
        <v>560.38928199999998</v>
      </c>
      <c r="D1297">
        <v>542.18450900000005</v>
      </c>
      <c r="E1297">
        <v>558.90521200000001</v>
      </c>
      <c r="F1297">
        <v>558.67895499999997</v>
      </c>
      <c r="G1297">
        <v>4222512</v>
      </c>
      <c r="I1297">
        <f t="shared" si="102"/>
        <v>1.1450992034039646E-2</v>
      </c>
      <c r="J1297">
        <f t="shared" si="104"/>
        <v>1.1450992034039646E-2</v>
      </c>
      <c r="K1297">
        <f t="shared" si="103"/>
        <v>1.3112521856363944E-4</v>
      </c>
      <c r="M1297">
        <f t="shared" si="100"/>
        <v>15.632384999999999</v>
      </c>
      <c r="N1297">
        <f t="shared" si="101"/>
        <v>15.632384999999999</v>
      </c>
    </row>
    <row r="1298" spans="1:14" x14ac:dyDescent="0.3">
      <c r="A1298" s="1">
        <v>42100</v>
      </c>
      <c r="B1298">
        <v>563.90002400000003</v>
      </c>
      <c r="C1298">
        <v>573.5</v>
      </c>
      <c r="D1298">
        <v>555.34997599999997</v>
      </c>
      <c r="E1298">
        <v>568.15002400000003</v>
      </c>
      <c r="F1298">
        <v>567.92004399999996</v>
      </c>
      <c r="G1298">
        <v>5728358</v>
      </c>
      <c r="I1298">
        <f t="shared" si="102"/>
        <v>7.124869766334474E-3</v>
      </c>
      <c r="J1298">
        <f t="shared" si="104"/>
        <v>7.124869766334474E-3</v>
      </c>
      <c r="K1298">
        <f t="shared" si="103"/>
        <v>5.0763769187227063E-5</v>
      </c>
      <c r="M1298">
        <f t="shared" si="100"/>
        <v>4.25</v>
      </c>
      <c r="N1298">
        <f t="shared" si="101"/>
        <v>4.25</v>
      </c>
    </row>
    <row r="1299" spans="1:14" x14ac:dyDescent="0.3">
      <c r="A1299" s="1">
        <v>42101</v>
      </c>
      <c r="B1299">
        <v>569.04998799999998</v>
      </c>
      <c r="C1299">
        <v>570.70001200000002</v>
      </c>
      <c r="D1299">
        <v>554.04998799999998</v>
      </c>
      <c r="E1299">
        <v>560.34997599999997</v>
      </c>
      <c r="F1299">
        <v>560.123108</v>
      </c>
      <c r="G1299">
        <v>3201751</v>
      </c>
      <c r="I1299">
        <f t="shared" si="102"/>
        <v>-6.0036716909104143E-3</v>
      </c>
      <c r="J1299">
        <f t="shared" si="104"/>
        <v>6.0036716909104143E-3</v>
      </c>
      <c r="K1299">
        <f t="shared" si="103"/>
        <v>3.6044073772239114E-5</v>
      </c>
      <c r="M1299">
        <f t="shared" si="100"/>
        <v>-8.7000120000000152</v>
      </c>
      <c r="N1299">
        <f t="shared" si="101"/>
        <v>8.7000120000000152</v>
      </c>
    </row>
    <row r="1300" spans="1:14" x14ac:dyDescent="0.3">
      <c r="A1300" s="1">
        <v>42102</v>
      </c>
      <c r="B1300">
        <v>565</v>
      </c>
      <c r="C1300">
        <v>569.59997599999997</v>
      </c>
      <c r="D1300">
        <v>559.20001200000002</v>
      </c>
      <c r="E1300">
        <v>561.5</v>
      </c>
      <c r="F1300">
        <v>561.27270499999997</v>
      </c>
      <c r="G1300">
        <v>3774897</v>
      </c>
      <c r="I1300">
        <f t="shared" si="102"/>
        <v>8.9040292889664536E-4</v>
      </c>
      <c r="J1300">
        <f t="shared" si="104"/>
        <v>8.9040292889664536E-4</v>
      </c>
      <c r="K1300">
        <f t="shared" si="103"/>
        <v>7.9281737578772453E-7</v>
      </c>
      <c r="M1300">
        <f t="shared" si="100"/>
        <v>-3.5</v>
      </c>
      <c r="N1300">
        <f t="shared" si="101"/>
        <v>3.5</v>
      </c>
    </row>
    <row r="1301" spans="1:14" x14ac:dyDescent="0.3">
      <c r="A1301" s="1">
        <v>42103</v>
      </c>
      <c r="B1301">
        <v>562.79998799999998</v>
      </c>
      <c r="C1301">
        <v>564.84997599999997</v>
      </c>
      <c r="D1301">
        <v>552.25</v>
      </c>
      <c r="E1301">
        <v>559.90002400000003</v>
      </c>
      <c r="F1301">
        <v>559.67334000000005</v>
      </c>
      <c r="G1301">
        <v>3043135</v>
      </c>
      <c r="I1301">
        <f t="shared" si="102"/>
        <v>-1.2392744865482707E-3</v>
      </c>
      <c r="J1301">
        <f t="shared" si="104"/>
        <v>1.2392744865482707E-3</v>
      </c>
      <c r="K1301">
        <f t="shared" si="103"/>
        <v>1.53580125300948E-6</v>
      </c>
      <c r="M1301">
        <f t="shared" si="100"/>
        <v>-2.8999639999999545</v>
      </c>
      <c r="N1301">
        <f t="shared" si="101"/>
        <v>2.8999639999999545</v>
      </c>
    </row>
    <row r="1302" spans="1:14" x14ac:dyDescent="0.3">
      <c r="A1302" s="1">
        <v>42104</v>
      </c>
      <c r="B1302">
        <v>558.79998799999998</v>
      </c>
      <c r="C1302">
        <v>569.40002400000003</v>
      </c>
      <c r="D1302">
        <v>555.54998799999998</v>
      </c>
      <c r="E1302">
        <v>562.65002400000003</v>
      </c>
      <c r="F1302">
        <v>562.42224099999999</v>
      </c>
      <c r="G1302">
        <v>2808049</v>
      </c>
      <c r="I1302">
        <f t="shared" si="102"/>
        <v>2.1278556204331668E-3</v>
      </c>
      <c r="J1302">
        <f t="shared" si="104"/>
        <v>2.1278556204331668E-3</v>
      </c>
      <c r="K1302">
        <f t="shared" si="103"/>
        <v>4.5277695414090174E-6</v>
      </c>
      <c r="M1302">
        <f t="shared" si="100"/>
        <v>3.8500360000000455</v>
      </c>
      <c r="N1302">
        <f t="shared" si="101"/>
        <v>3.8500360000000455</v>
      </c>
    </row>
    <row r="1303" spans="1:14" x14ac:dyDescent="0.3">
      <c r="A1303" s="1">
        <v>42107</v>
      </c>
      <c r="B1303">
        <v>563</v>
      </c>
      <c r="C1303">
        <v>563.90002400000003</v>
      </c>
      <c r="D1303">
        <v>552.45001200000002</v>
      </c>
      <c r="E1303">
        <v>556.25</v>
      </c>
      <c r="F1303">
        <v>556.02477999999996</v>
      </c>
      <c r="G1303">
        <v>2889208</v>
      </c>
      <c r="I1303">
        <f t="shared" si="102"/>
        <v>-4.9683177423735349E-3</v>
      </c>
      <c r="J1303">
        <f t="shared" si="104"/>
        <v>4.9683177423735349E-3</v>
      </c>
      <c r="K1303">
        <f t="shared" si="103"/>
        <v>2.4684181189183658E-5</v>
      </c>
      <c r="M1303">
        <f t="shared" si="100"/>
        <v>-6.75</v>
      </c>
      <c r="N1303">
        <f t="shared" si="101"/>
        <v>6.75</v>
      </c>
    </row>
    <row r="1304" spans="1:14" x14ac:dyDescent="0.3">
      <c r="A1304" s="1">
        <v>42109</v>
      </c>
      <c r="B1304">
        <v>551.25</v>
      </c>
      <c r="C1304">
        <v>551.25</v>
      </c>
      <c r="D1304">
        <v>538.25</v>
      </c>
      <c r="E1304">
        <v>540.45001200000002</v>
      </c>
      <c r="F1304">
        <v>540.23120100000006</v>
      </c>
      <c r="G1304">
        <v>4118983</v>
      </c>
      <c r="I1304">
        <f t="shared" si="102"/>
        <v>-1.2514493167785672E-2</v>
      </c>
      <c r="J1304">
        <f t="shared" si="104"/>
        <v>1.2514493167785672E-2</v>
      </c>
      <c r="K1304">
        <f t="shared" si="103"/>
        <v>1.5661253924655427E-4</v>
      </c>
      <c r="M1304">
        <f t="shared" si="100"/>
        <v>-10.799987999999985</v>
      </c>
      <c r="N1304">
        <f t="shared" si="101"/>
        <v>10.799987999999985</v>
      </c>
    </row>
    <row r="1305" spans="1:14" x14ac:dyDescent="0.3">
      <c r="A1305" s="1">
        <v>42110</v>
      </c>
      <c r="B1305">
        <v>543.75</v>
      </c>
      <c r="C1305">
        <v>551.25</v>
      </c>
      <c r="D1305">
        <v>534.20001200000002</v>
      </c>
      <c r="E1305">
        <v>541.25</v>
      </c>
      <c r="F1305">
        <v>541.03088400000001</v>
      </c>
      <c r="G1305">
        <v>4027716</v>
      </c>
      <c r="I1305">
        <f t="shared" si="102"/>
        <v>6.4237854021948675E-4</v>
      </c>
      <c r="J1305">
        <f t="shared" si="104"/>
        <v>6.4237854021948675E-4</v>
      </c>
      <c r="K1305">
        <f t="shared" si="103"/>
        <v>4.1265018893451877E-7</v>
      </c>
      <c r="M1305">
        <f t="shared" si="100"/>
        <v>-2.5</v>
      </c>
      <c r="N1305">
        <f t="shared" si="101"/>
        <v>2.5</v>
      </c>
    </row>
    <row r="1306" spans="1:14" x14ac:dyDescent="0.3">
      <c r="A1306" s="1">
        <v>42111</v>
      </c>
      <c r="B1306">
        <v>541.5</v>
      </c>
      <c r="C1306">
        <v>544.79998799999998</v>
      </c>
      <c r="D1306">
        <v>534.15002400000003</v>
      </c>
      <c r="E1306">
        <v>535.34997599999997</v>
      </c>
      <c r="F1306">
        <v>535.13324</v>
      </c>
      <c r="G1306">
        <v>2728290</v>
      </c>
      <c r="I1306">
        <f t="shared" si="102"/>
        <v>-4.7601218197127907E-3</v>
      </c>
      <c r="J1306">
        <f t="shared" si="104"/>
        <v>4.7601218197127907E-3</v>
      </c>
      <c r="K1306">
        <f t="shared" si="103"/>
        <v>2.2658759738505809E-5</v>
      </c>
      <c r="M1306">
        <f t="shared" si="100"/>
        <v>-6.1500240000000304</v>
      </c>
      <c r="N1306">
        <f t="shared" si="101"/>
        <v>6.1500240000000304</v>
      </c>
    </row>
    <row r="1307" spans="1:14" x14ac:dyDescent="0.3">
      <c r="A1307" s="1">
        <v>42114</v>
      </c>
      <c r="B1307">
        <v>543.15002400000003</v>
      </c>
      <c r="C1307">
        <v>543.15002400000003</v>
      </c>
      <c r="D1307">
        <v>521.04998799999998</v>
      </c>
      <c r="E1307">
        <v>533.20001200000002</v>
      </c>
      <c r="F1307">
        <v>532.98413100000005</v>
      </c>
      <c r="G1307">
        <v>5011252</v>
      </c>
      <c r="I1307">
        <f t="shared" si="102"/>
        <v>-1.7476370258182193E-3</v>
      </c>
      <c r="J1307">
        <f t="shared" si="104"/>
        <v>1.7476370258182193E-3</v>
      </c>
      <c r="K1307">
        <f t="shared" si="103"/>
        <v>3.0542351740107512E-6</v>
      </c>
      <c r="M1307">
        <f t="shared" si="100"/>
        <v>-9.9500120000000152</v>
      </c>
      <c r="N1307">
        <f t="shared" si="101"/>
        <v>9.9500120000000152</v>
      </c>
    </row>
    <row r="1308" spans="1:14" x14ac:dyDescent="0.3">
      <c r="A1308" s="1">
        <v>42115</v>
      </c>
      <c r="B1308">
        <v>531.45001200000002</v>
      </c>
      <c r="C1308">
        <v>538</v>
      </c>
      <c r="D1308">
        <v>523.5</v>
      </c>
      <c r="E1308">
        <v>527.40002400000003</v>
      </c>
      <c r="F1308">
        <v>527.18652299999997</v>
      </c>
      <c r="G1308">
        <v>3243871</v>
      </c>
      <c r="I1308">
        <f t="shared" si="102"/>
        <v>-4.7500052953593896E-3</v>
      </c>
      <c r="J1308">
        <f t="shared" si="104"/>
        <v>4.7500052953593896E-3</v>
      </c>
      <c r="K1308">
        <f t="shared" si="103"/>
        <v>2.2562550305942242E-5</v>
      </c>
      <c r="M1308">
        <f t="shared" si="100"/>
        <v>-4.0499879999999848</v>
      </c>
      <c r="N1308">
        <f t="shared" si="101"/>
        <v>4.0499879999999848</v>
      </c>
    </row>
    <row r="1309" spans="1:14" x14ac:dyDescent="0.3">
      <c r="A1309" s="1">
        <v>42116</v>
      </c>
      <c r="B1309">
        <v>529</v>
      </c>
      <c r="C1309">
        <v>529.70001200000002</v>
      </c>
      <c r="D1309">
        <v>510.64999399999999</v>
      </c>
      <c r="E1309">
        <v>523.5</v>
      </c>
      <c r="F1309">
        <v>523.28808600000002</v>
      </c>
      <c r="G1309">
        <v>4311384</v>
      </c>
      <c r="I1309">
        <f t="shared" si="102"/>
        <v>-3.2234592056702965E-3</v>
      </c>
      <c r="J1309">
        <f t="shared" si="104"/>
        <v>3.2234592056702965E-3</v>
      </c>
      <c r="K1309">
        <f t="shared" si="103"/>
        <v>1.0390689250620578E-5</v>
      </c>
      <c r="M1309">
        <f t="shared" si="100"/>
        <v>-5.5</v>
      </c>
      <c r="N1309">
        <f t="shared" si="101"/>
        <v>5.5</v>
      </c>
    </row>
    <row r="1310" spans="1:14" x14ac:dyDescent="0.3">
      <c r="A1310" s="1">
        <v>42117</v>
      </c>
      <c r="B1310">
        <v>527.79998799999998</v>
      </c>
      <c r="C1310">
        <v>527.79998799999998</v>
      </c>
      <c r="D1310">
        <v>508.45001200000002</v>
      </c>
      <c r="E1310">
        <v>512</v>
      </c>
      <c r="F1310">
        <v>511.79272500000002</v>
      </c>
      <c r="G1310">
        <v>4961920</v>
      </c>
      <c r="I1310">
        <f t="shared" si="102"/>
        <v>-9.6467250390303953E-3</v>
      </c>
      <c r="J1310">
        <f t="shared" si="104"/>
        <v>9.6467250390303953E-3</v>
      </c>
      <c r="K1310">
        <f t="shared" si="103"/>
        <v>9.3059303978655986E-5</v>
      </c>
      <c r="M1310">
        <f t="shared" si="100"/>
        <v>-15.799987999999985</v>
      </c>
      <c r="N1310">
        <f t="shared" si="101"/>
        <v>15.799987999999985</v>
      </c>
    </row>
    <row r="1311" spans="1:14" x14ac:dyDescent="0.3">
      <c r="A1311" s="1">
        <v>42118</v>
      </c>
      <c r="B1311">
        <v>515.25</v>
      </c>
      <c r="C1311">
        <v>520</v>
      </c>
      <c r="D1311">
        <v>508.60000600000001</v>
      </c>
      <c r="E1311">
        <v>516.20001200000002</v>
      </c>
      <c r="F1311">
        <v>515.99102800000003</v>
      </c>
      <c r="G1311">
        <v>4302328</v>
      </c>
      <c r="I1311">
        <f t="shared" si="102"/>
        <v>3.5480493279777159E-3</v>
      </c>
      <c r="J1311">
        <f t="shared" si="104"/>
        <v>3.5480493279777159E-3</v>
      </c>
      <c r="K1311">
        <f t="shared" si="103"/>
        <v>1.2588654033763121E-5</v>
      </c>
      <c r="M1311">
        <f t="shared" si="100"/>
        <v>0.95001200000001518</v>
      </c>
      <c r="N1311">
        <f t="shared" si="101"/>
        <v>0.95001200000001518</v>
      </c>
    </row>
    <row r="1312" spans="1:14" x14ac:dyDescent="0.3">
      <c r="A1312" s="1">
        <v>42121</v>
      </c>
      <c r="B1312">
        <v>521</v>
      </c>
      <c r="C1312">
        <v>523</v>
      </c>
      <c r="D1312">
        <v>513.04998799999998</v>
      </c>
      <c r="E1312">
        <v>516.84997599999997</v>
      </c>
      <c r="F1312">
        <v>516.64074700000003</v>
      </c>
      <c r="G1312">
        <v>3082875</v>
      </c>
      <c r="I1312">
        <f t="shared" si="102"/>
        <v>5.4649013922163482E-4</v>
      </c>
      <c r="J1312">
        <f t="shared" si="104"/>
        <v>5.4649013922163482E-4</v>
      </c>
      <c r="K1312">
        <f t="shared" si="103"/>
        <v>2.9865147226648179E-7</v>
      </c>
      <c r="M1312">
        <f t="shared" si="100"/>
        <v>-4.1500240000000304</v>
      </c>
      <c r="N1312">
        <f t="shared" si="101"/>
        <v>4.1500240000000304</v>
      </c>
    </row>
    <row r="1313" spans="1:14" x14ac:dyDescent="0.3">
      <c r="A1313" s="1">
        <v>42122</v>
      </c>
      <c r="B1313">
        <v>520.5</v>
      </c>
      <c r="C1313">
        <v>533.79998799999998</v>
      </c>
      <c r="D1313">
        <v>518.34997599999997</v>
      </c>
      <c r="E1313">
        <v>529.84997599999997</v>
      </c>
      <c r="F1313">
        <v>529.63549799999998</v>
      </c>
      <c r="G1313">
        <v>6417077</v>
      </c>
      <c r="I1313">
        <f t="shared" si="102"/>
        <v>1.0788418556704746E-2</v>
      </c>
      <c r="J1313">
        <f t="shared" si="104"/>
        <v>1.0788418556704746E-2</v>
      </c>
      <c r="K1313">
        <f t="shared" si="103"/>
        <v>1.1638997495465131E-4</v>
      </c>
      <c r="M1313">
        <f t="shared" si="100"/>
        <v>9.3499759999999696</v>
      </c>
      <c r="N1313">
        <f t="shared" si="101"/>
        <v>9.3499759999999696</v>
      </c>
    </row>
    <row r="1314" spans="1:14" x14ac:dyDescent="0.3">
      <c r="A1314" s="1">
        <v>42123</v>
      </c>
      <c r="B1314">
        <v>526.75</v>
      </c>
      <c r="C1314">
        <v>528</v>
      </c>
      <c r="D1314">
        <v>516.79998799999998</v>
      </c>
      <c r="E1314">
        <v>520.90002400000003</v>
      </c>
      <c r="F1314">
        <v>520.68914800000005</v>
      </c>
      <c r="G1314">
        <v>3685760</v>
      </c>
      <c r="I1314">
        <f t="shared" si="102"/>
        <v>-7.3985415573096323E-3</v>
      </c>
      <c r="J1314">
        <f t="shared" si="104"/>
        <v>7.3985415573096323E-3</v>
      </c>
      <c r="K1314">
        <f t="shared" si="103"/>
        <v>5.4738417175237636E-5</v>
      </c>
      <c r="M1314">
        <f t="shared" si="100"/>
        <v>-5.8499759999999696</v>
      </c>
      <c r="N1314">
        <f t="shared" si="101"/>
        <v>5.8499759999999696</v>
      </c>
    </row>
    <row r="1315" spans="1:14" x14ac:dyDescent="0.3">
      <c r="A1315" s="1">
        <v>42124</v>
      </c>
      <c r="B1315">
        <v>518.20001200000002</v>
      </c>
      <c r="C1315">
        <v>520.79998799999998</v>
      </c>
      <c r="D1315">
        <v>506.75</v>
      </c>
      <c r="E1315">
        <v>508.25</v>
      </c>
      <c r="F1315">
        <v>508.04424999999998</v>
      </c>
      <c r="G1315">
        <v>10009172</v>
      </c>
      <c r="I1315">
        <f t="shared" si="102"/>
        <v>-1.0676990132349013E-2</v>
      </c>
      <c r="J1315">
        <f t="shared" si="104"/>
        <v>1.0676990132349013E-2</v>
      </c>
      <c r="K1315">
        <f t="shared" si="103"/>
        <v>1.1399811828627819E-4</v>
      </c>
      <c r="M1315">
        <f t="shared" si="100"/>
        <v>-9.9500120000000152</v>
      </c>
      <c r="N1315">
        <f t="shared" si="101"/>
        <v>9.9500120000000152</v>
      </c>
    </row>
    <row r="1316" spans="1:14" x14ac:dyDescent="0.3">
      <c r="A1316" s="1">
        <v>42128</v>
      </c>
      <c r="B1316">
        <v>511.75</v>
      </c>
      <c r="C1316">
        <v>516</v>
      </c>
      <c r="D1316">
        <v>497.5</v>
      </c>
      <c r="E1316">
        <v>506.45001200000002</v>
      </c>
      <c r="F1316">
        <v>506.24499500000002</v>
      </c>
      <c r="G1316">
        <v>5849866</v>
      </c>
      <c r="I1316">
        <f t="shared" si="102"/>
        <v>-1.5408015504408106E-3</v>
      </c>
      <c r="J1316">
        <f t="shared" si="104"/>
        <v>1.5408015504408106E-3</v>
      </c>
      <c r="K1316">
        <f t="shared" si="103"/>
        <v>2.3740694178408058E-6</v>
      </c>
      <c r="M1316">
        <f t="shared" si="100"/>
        <v>-5.2999879999999848</v>
      </c>
      <c r="N1316">
        <f t="shared" si="101"/>
        <v>5.2999879999999848</v>
      </c>
    </row>
    <row r="1317" spans="1:14" x14ac:dyDescent="0.3">
      <c r="A1317" s="1">
        <v>42129</v>
      </c>
      <c r="B1317">
        <v>509.5</v>
      </c>
      <c r="C1317">
        <v>515.70001200000002</v>
      </c>
      <c r="D1317">
        <v>506.04998799999998</v>
      </c>
      <c r="E1317">
        <v>510.45001200000002</v>
      </c>
      <c r="F1317">
        <v>510.24337800000001</v>
      </c>
      <c r="G1317">
        <v>3398712</v>
      </c>
      <c r="I1317">
        <f t="shared" si="102"/>
        <v>3.4166326015403017E-3</v>
      </c>
      <c r="J1317">
        <f t="shared" si="104"/>
        <v>3.4166326015403017E-3</v>
      </c>
      <c r="K1317">
        <f t="shared" si="103"/>
        <v>1.1673378333908051E-5</v>
      </c>
      <c r="M1317">
        <f t="shared" si="100"/>
        <v>0.95001200000001518</v>
      </c>
      <c r="N1317">
        <f t="shared" si="101"/>
        <v>0.95001200000001518</v>
      </c>
    </row>
    <row r="1318" spans="1:14" x14ac:dyDescent="0.3">
      <c r="A1318" s="1">
        <v>42130</v>
      </c>
      <c r="B1318">
        <v>508.5</v>
      </c>
      <c r="C1318">
        <v>508.5</v>
      </c>
      <c r="D1318">
        <v>495.79998799999998</v>
      </c>
      <c r="E1318">
        <v>497.85000600000001</v>
      </c>
      <c r="F1318">
        <v>497.64846799999998</v>
      </c>
      <c r="G1318">
        <v>5925410</v>
      </c>
      <c r="I1318">
        <f t="shared" si="102"/>
        <v>-1.0854701662850352E-2</v>
      </c>
      <c r="J1318">
        <f t="shared" si="104"/>
        <v>1.0854701662850352E-2</v>
      </c>
      <c r="K1318">
        <f t="shared" si="103"/>
        <v>1.178245481894862E-4</v>
      </c>
      <c r="M1318">
        <f t="shared" si="100"/>
        <v>-10.649993999999992</v>
      </c>
      <c r="N1318">
        <f t="shared" si="101"/>
        <v>10.649993999999992</v>
      </c>
    </row>
    <row r="1319" spans="1:14" x14ac:dyDescent="0.3">
      <c r="A1319" s="1">
        <v>42131</v>
      </c>
      <c r="B1319">
        <v>493.5</v>
      </c>
      <c r="C1319">
        <v>503</v>
      </c>
      <c r="D1319">
        <v>482.60000600000001</v>
      </c>
      <c r="E1319">
        <v>488.10000600000001</v>
      </c>
      <c r="F1319">
        <v>487.90240499999999</v>
      </c>
      <c r="G1319">
        <v>5504557</v>
      </c>
      <c r="I1319">
        <f t="shared" si="102"/>
        <v>-8.5897037032118557E-3</v>
      </c>
      <c r="J1319">
        <f t="shared" si="104"/>
        <v>8.5897037032118557E-3</v>
      </c>
      <c r="K1319">
        <f t="shared" si="103"/>
        <v>7.3783009708971469E-5</v>
      </c>
      <c r="M1319">
        <f t="shared" si="100"/>
        <v>-5.3999939999999924</v>
      </c>
      <c r="N1319">
        <f t="shared" si="101"/>
        <v>5.3999939999999924</v>
      </c>
    </row>
    <row r="1320" spans="1:14" x14ac:dyDescent="0.3">
      <c r="A1320" s="1">
        <v>42132</v>
      </c>
      <c r="B1320">
        <v>498.75</v>
      </c>
      <c r="C1320">
        <v>515.90002400000003</v>
      </c>
      <c r="D1320">
        <v>497.35000600000001</v>
      </c>
      <c r="E1320">
        <v>513.70001200000002</v>
      </c>
      <c r="F1320">
        <v>513.49206500000003</v>
      </c>
      <c r="G1320">
        <v>6229295</v>
      </c>
      <c r="I1320">
        <f t="shared" si="102"/>
        <v>2.2200762874315692E-2</v>
      </c>
      <c r="J1320">
        <f t="shared" si="104"/>
        <v>2.2200762874315692E-2</v>
      </c>
      <c r="K1320">
        <f t="shared" si="103"/>
        <v>4.9287387220159394E-4</v>
      </c>
      <c r="M1320">
        <f t="shared" si="100"/>
        <v>14.950012000000015</v>
      </c>
      <c r="N1320">
        <f t="shared" si="101"/>
        <v>14.950012000000015</v>
      </c>
    </row>
    <row r="1321" spans="1:14" x14ac:dyDescent="0.3">
      <c r="A1321" s="1">
        <v>42135</v>
      </c>
      <c r="B1321">
        <v>522.25</v>
      </c>
      <c r="C1321">
        <v>530.95001200000002</v>
      </c>
      <c r="D1321">
        <v>517</v>
      </c>
      <c r="E1321">
        <v>529.70001200000002</v>
      </c>
      <c r="F1321">
        <v>529.48559599999999</v>
      </c>
      <c r="G1321">
        <v>5520513</v>
      </c>
      <c r="I1321">
        <f t="shared" si="102"/>
        <v>1.3320406904820087E-2</v>
      </c>
      <c r="J1321">
        <f t="shared" si="104"/>
        <v>1.3320406904820087E-2</v>
      </c>
      <c r="K1321">
        <f t="shared" si="103"/>
        <v>1.7743324010997865E-4</v>
      </c>
      <c r="M1321">
        <f t="shared" si="100"/>
        <v>7.4500120000000152</v>
      </c>
      <c r="N1321">
        <f t="shared" si="101"/>
        <v>7.4500120000000152</v>
      </c>
    </row>
    <row r="1322" spans="1:14" x14ac:dyDescent="0.3">
      <c r="A1322" s="1">
        <v>42136</v>
      </c>
      <c r="B1322">
        <v>525.70001200000002</v>
      </c>
      <c r="C1322">
        <v>525.70001200000002</v>
      </c>
      <c r="D1322">
        <v>511.14999399999999</v>
      </c>
      <c r="E1322">
        <v>513.54998799999998</v>
      </c>
      <c r="F1322">
        <v>513.34210199999995</v>
      </c>
      <c r="G1322">
        <v>4569616</v>
      </c>
      <c r="I1322">
        <f t="shared" si="102"/>
        <v>-1.3447259366862075E-2</v>
      </c>
      <c r="J1322">
        <f t="shared" si="104"/>
        <v>1.3447259366862075E-2</v>
      </c>
      <c r="K1322">
        <f t="shared" si="103"/>
        <v>1.8082878447965982E-4</v>
      </c>
      <c r="M1322">
        <f t="shared" si="100"/>
        <v>-12.15002400000003</v>
      </c>
      <c r="N1322">
        <f t="shared" si="101"/>
        <v>12.15002400000003</v>
      </c>
    </row>
    <row r="1323" spans="1:14" x14ac:dyDescent="0.3">
      <c r="A1323" s="1">
        <v>42137</v>
      </c>
      <c r="B1323">
        <v>517</v>
      </c>
      <c r="C1323">
        <v>525.54998799999998</v>
      </c>
      <c r="D1323">
        <v>506.54998799999998</v>
      </c>
      <c r="E1323">
        <v>520.45001200000002</v>
      </c>
      <c r="F1323">
        <v>520.23931900000002</v>
      </c>
      <c r="G1323">
        <v>4442178</v>
      </c>
      <c r="I1323">
        <f t="shared" si="102"/>
        <v>5.7962994783573359E-3</v>
      </c>
      <c r="J1323">
        <f t="shared" si="104"/>
        <v>5.7962994783573359E-3</v>
      </c>
      <c r="K1323">
        <f t="shared" si="103"/>
        <v>3.3597087642805526E-5</v>
      </c>
      <c r="M1323">
        <f t="shared" si="100"/>
        <v>3.4500120000000152</v>
      </c>
      <c r="N1323">
        <f t="shared" si="101"/>
        <v>3.4500120000000152</v>
      </c>
    </row>
    <row r="1324" spans="1:14" x14ac:dyDescent="0.3">
      <c r="A1324" s="1">
        <v>42138</v>
      </c>
      <c r="B1324">
        <v>519</v>
      </c>
      <c r="C1324">
        <v>519</v>
      </c>
      <c r="D1324">
        <v>510.10000600000001</v>
      </c>
      <c r="E1324">
        <v>516.59997599999997</v>
      </c>
      <c r="F1324">
        <v>516.39080799999999</v>
      </c>
      <c r="G1324">
        <v>3587736</v>
      </c>
      <c r="I1324">
        <f t="shared" si="102"/>
        <v>-3.224641224729229E-3</v>
      </c>
      <c r="J1324">
        <f t="shared" si="104"/>
        <v>3.224641224729229E-3</v>
      </c>
      <c r="K1324">
        <f t="shared" si="103"/>
        <v>1.0398311028223223E-5</v>
      </c>
      <c r="M1324">
        <f t="shared" si="100"/>
        <v>-2.4000240000000304</v>
      </c>
      <c r="N1324">
        <f t="shared" si="101"/>
        <v>2.4000240000000304</v>
      </c>
    </row>
    <row r="1325" spans="1:14" x14ac:dyDescent="0.3">
      <c r="A1325" s="1">
        <v>42139</v>
      </c>
      <c r="B1325">
        <v>519</v>
      </c>
      <c r="C1325">
        <v>524.5</v>
      </c>
      <c r="D1325">
        <v>517.04998799999998</v>
      </c>
      <c r="E1325">
        <v>519.90002400000003</v>
      </c>
      <c r="F1325">
        <v>519.68957499999999</v>
      </c>
      <c r="G1325">
        <v>4038816</v>
      </c>
      <c r="I1325">
        <f t="shared" si="102"/>
        <v>2.7654558207797853E-3</v>
      </c>
      <c r="J1325">
        <f t="shared" si="104"/>
        <v>2.7654558207797853E-3</v>
      </c>
      <c r="K1325">
        <f t="shared" si="103"/>
        <v>7.6477458966847966E-6</v>
      </c>
      <c r="M1325">
        <f t="shared" si="100"/>
        <v>0.90002400000003036</v>
      </c>
      <c r="N1325">
        <f t="shared" si="101"/>
        <v>0.90002400000003036</v>
      </c>
    </row>
    <row r="1326" spans="1:14" x14ac:dyDescent="0.3">
      <c r="A1326" s="1">
        <v>42142</v>
      </c>
      <c r="B1326">
        <v>517.25</v>
      </c>
      <c r="C1326">
        <v>524.40002400000003</v>
      </c>
      <c r="D1326">
        <v>510.29998799999998</v>
      </c>
      <c r="E1326">
        <v>520.70001200000002</v>
      </c>
      <c r="F1326">
        <v>520.48919699999999</v>
      </c>
      <c r="G1326">
        <v>4363711</v>
      </c>
      <c r="I1326">
        <f t="shared" si="102"/>
        <v>6.6775020260426122E-4</v>
      </c>
      <c r="J1326">
        <f t="shared" si="104"/>
        <v>6.6775020260426122E-4</v>
      </c>
      <c r="K1326">
        <f t="shared" si="103"/>
        <v>4.4589033307803193E-7</v>
      </c>
      <c r="M1326">
        <f t="shared" si="100"/>
        <v>3.4500120000000152</v>
      </c>
      <c r="N1326">
        <f t="shared" si="101"/>
        <v>3.4500120000000152</v>
      </c>
    </row>
    <row r="1327" spans="1:14" x14ac:dyDescent="0.3">
      <c r="A1327" s="1">
        <v>42143</v>
      </c>
      <c r="B1327">
        <v>516.90002400000003</v>
      </c>
      <c r="C1327">
        <v>518.75</v>
      </c>
      <c r="D1327">
        <v>508.70001200000002</v>
      </c>
      <c r="E1327">
        <v>509.79998799999998</v>
      </c>
      <c r="F1327">
        <v>509.59359699999999</v>
      </c>
      <c r="G1327">
        <v>5500642</v>
      </c>
      <c r="I1327">
        <f t="shared" si="102"/>
        <v>-9.1877667738533841E-3</v>
      </c>
      <c r="J1327">
        <f t="shared" si="104"/>
        <v>9.1877667738533841E-3</v>
      </c>
      <c r="K1327">
        <f t="shared" si="103"/>
        <v>8.4415058290724228E-5</v>
      </c>
      <c r="M1327">
        <f t="shared" si="100"/>
        <v>-7.1000360000000455</v>
      </c>
      <c r="N1327">
        <f t="shared" si="101"/>
        <v>7.1000360000000455</v>
      </c>
    </row>
    <row r="1328" spans="1:14" x14ac:dyDescent="0.3">
      <c r="A1328" s="1">
        <v>42144</v>
      </c>
      <c r="B1328">
        <v>511</v>
      </c>
      <c r="C1328">
        <v>513.84997599999997</v>
      </c>
      <c r="D1328">
        <v>503.54998799999998</v>
      </c>
      <c r="E1328">
        <v>505.25</v>
      </c>
      <c r="F1328">
        <v>505.04547100000002</v>
      </c>
      <c r="G1328">
        <v>6385674</v>
      </c>
      <c r="I1328">
        <f t="shared" si="102"/>
        <v>-3.8934987232043749E-3</v>
      </c>
      <c r="J1328">
        <f t="shared" si="104"/>
        <v>3.8934987232043749E-3</v>
      </c>
      <c r="K1328">
        <f t="shared" si="103"/>
        <v>1.5159332307594097E-5</v>
      </c>
      <c r="M1328">
        <f t="shared" si="100"/>
        <v>-5.75</v>
      </c>
      <c r="N1328">
        <f t="shared" si="101"/>
        <v>5.75</v>
      </c>
    </row>
    <row r="1329" spans="1:14" x14ac:dyDescent="0.3">
      <c r="A1329" s="1">
        <v>42145</v>
      </c>
      <c r="B1329">
        <v>506.5</v>
      </c>
      <c r="C1329">
        <v>512.5</v>
      </c>
      <c r="D1329">
        <v>505</v>
      </c>
      <c r="E1329">
        <v>511.20001200000002</v>
      </c>
      <c r="F1329">
        <v>510.99307299999998</v>
      </c>
      <c r="G1329">
        <v>4708702</v>
      </c>
      <c r="I1329">
        <f t="shared" si="102"/>
        <v>5.084533157708189E-3</v>
      </c>
      <c r="J1329">
        <f t="shared" si="104"/>
        <v>5.084533157708189E-3</v>
      </c>
      <c r="K1329">
        <f t="shared" si="103"/>
        <v>2.5852477431834006E-5</v>
      </c>
      <c r="M1329">
        <f t="shared" si="100"/>
        <v>4.7000120000000152</v>
      </c>
      <c r="N1329">
        <f t="shared" si="101"/>
        <v>4.7000120000000152</v>
      </c>
    </row>
    <row r="1330" spans="1:14" x14ac:dyDescent="0.3">
      <c r="A1330" s="1">
        <v>42146</v>
      </c>
      <c r="B1330">
        <v>511.75</v>
      </c>
      <c r="C1330">
        <v>516.95001200000002</v>
      </c>
      <c r="D1330">
        <v>510.20001200000002</v>
      </c>
      <c r="E1330">
        <v>514.65002400000003</v>
      </c>
      <c r="F1330">
        <v>514.44164999999998</v>
      </c>
      <c r="G1330">
        <v>4744826</v>
      </c>
      <c r="I1330">
        <f t="shared" si="102"/>
        <v>2.9211420195345522E-3</v>
      </c>
      <c r="J1330">
        <f t="shared" si="104"/>
        <v>2.9211420195345522E-3</v>
      </c>
      <c r="K1330">
        <f t="shared" si="103"/>
        <v>8.5330706982904017E-6</v>
      </c>
      <c r="M1330">
        <f t="shared" si="100"/>
        <v>2.9000240000000304</v>
      </c>
      <c r="N1330">
        <f t="shared" si="101"/>
        <v>2.9000240000000304</v>
      </c>
    </row>
    <row r="1331" spans="1:14" x14ac:dyDescent="0.3">
      <c r="A1331" s="1">
        <v>42149</v>
      </c>
      <c r="B1331">
        <v>513</v>
      </c>
      <c r="C1331">
        <v>514</v>
      </c>
      <c r="D1331">
        <v>503</v>
      </c>
      <c r="E1331">
        <v>505.29998799999998</v>
      </c>
      <c r="F1331">
        <v>505.09542800000003</v>
      </c>
      <c r="G1331">
        <v>3080546</v>
      </c>
      <c r="I1331">
        <f t="shared" si="102"/>
        <v>-7.9627094400958436E-3</v>
      </c>
      <c r="J1331">
        <f t="shared" si="104"/>
        <v>7.9627094400958436E-3</v>
      </c>
      <c r="K1331">
        <f t="shared" si="103"/>
        <v>6.3404741627391461E-5</v>
      </c>
      <c r="M1331">
        <f t="shared" si="100"/>
        <v>-7.7000120000000152</v>
      </c>
      <c r="N1331">
        <f t="shared" si="101"/>
        <v>7.7000120000000152</v>
      </c>
    </row>
    <row r="1332" spans="1:14" x14ac:dyDescent="0.3">
      <c r="A1332" s="1">
        <v>42150</v>
      </c>
      <c r="B1332">
        <v>505</v>
      </c>
      <c r="C1332">
        <v>506</v>
      </c>
      <c r="D1332">
        <v>493.54998799999998</v>
      </c>
      <c r="E1332">
        <v>497.60000600000001</v>
      </c>
      <c r="F1332">
        <v>497.39855999999997</v>
      </c>
      <c r="G1332">
        <v>7389680</v>
      </c>
      <c r="I1332">
        <f t="shared" si="102"/>
        <v>-6.6689110050563716E-3</v>
      </c>
      <c r="J1332">
        <f t="shared" si="104"/>
        <v>6.6689110050563716E-3</v>
      </c>
      <c r="K1332">
        <f t="shared" si="103"/>
        <v>4.4474373993361984E-5</v>
      </c>
      <c r="M1332">
        <f t="shared" si="100"/>
        <v>-7.3999939999999924</v>
      </c>
      <c r="N1332">
        <f t="shared" si="101"/>
        <v>7.3999939999999924</v>
      </c>
    </row>
    <row r="1333" spans="1:14" x14ac:dyDescent="0.3">
      <c r="A1333" s="1">
        <v>42151</v>
      </c>
      <c r="B1333">
        <v>473.60000600000001</v>
      </c>
      <c r="C1333">
        <v>474.95001200000002</v>
      </c>
      <c r="D1333">
        <v>463.54998799999998</v>
      </c>
      <c r="E1333">
        <v>471.75</v>
      </c>
      <c r="F1333">
        <v>471.55902099999997</v>
      </c>
      <c r="G1333">
        <v>15936377</v>
      </c>
      <c r="I1333">
        <f t="shared" si="102"/>
        <v>-2.3168468082463107E-2</v>
      </c>
      <c r="J1333">
        <f t="shared" si="104"/>
        <v>2.3168468082463107E-2</v>
      </c>
      <c r="K1333">
        <f t="shared" si="103"/>
        <v>5.367779132881117E-4</v>
      </c>
      <c r="M1333">
        <f t="shared" si="100"/>
        <v>-1.8500060000000076</v>
      </c>
      <c r="N1333">
        <f t="shared" si="101"/>
        <v>1.8500060000000076</v>
      </c>
    </row>
    <row r="1334" spans="1:14" x14ac:dyDescent="0.3">
      <c r="A1334" s="1">
        <v>42152</v>
      </c>
      <c r="B1334">
        <v>473.85000600000001</v>
      </c>
      <c r="C1334">
        <v>487.45001200000002</v>
      </c>
      <c r="D1334">
        <v>472.25</v>
      </c>
      <c r="E1334">
        <v>484.35000600000001</v>
      </c>
      <c r="F1334">
        <v>484.153931</v>
      </c>
      <c r="G1334">
        <v>11792862</v>
      </c>
      <c r="I1334">
        <f t="shared" si="102"/>
        <v>1.1447400615799337E-2</v>
      </c>
      <c r="J1334">
        <f t="shared" si="104"/>
        <v>1.1447400615799337E-2</v>
      </c>
      <c r="K1334">
        <f t="shared" si="103"/>
        <v>1.3104298085860305E-4</v>
      </c>
      <c r="M1334">
        <f t="shared" si="100"/>
        <v>10.5</v>
      </c>
      <c r="N1334">
        <f t="shared" si="101"/>
        <v>10.5</v>
      </c>
    </row>
    <row r="1335" spans="1:14" x14ac:dyDescent="0.3">
      <c r="A1335" s="1">
        <v>42153</v>
      </c>
      <c r="B1335">
        <v>485.20001200000002</v>
      </c>
      <c r="C1335">
        <v>490.25</v>
      </c>
      <c r="D1335">
        <v>479.39999399999999</v>
      </c>
      <c r="E1335">
        <v>481.64999399999999</v>
      </c>
      <c r="F1335">
        <v>481.455017</v>
      </c>
      <c r="G1335">
        <v>7892019</v>
      </c>
      <c r="I1335">
        <f t="shared" si="102"/>
        <v>-2.4277502406684619E-3</v>
      </c>
      <c r="J1335">
        <f t="shared" si="104"/>
        <v>2.4277502406684619E-3</v>
      </c>
      <c r="K1335">
        <f t="shared" si="103"/>
        <v>5.8939712310657748E-6</v>
      </c>
      <c r="M1335">
        <f t="shared" si="100"/>
        <v>-3.5500180000000228</v>
      </c>
      <c r="N1335">
        <f t="shared" si="101"/>
        <v>3.5500180000000228</v>
      </c>
    </row>
    <row r="1336" spans="1:14" x14ac:dyDescent="0.3">
      <c r="A1336" s="1">
        <v>42156</v>
      </c>
      <c r="B1336">
        <v>482.89999399999999</v>
      </c>
      <c r="C1336">
        <v>482.89999399999999</v>
      </c>
      <c r="D1336">
        <v>471</v>
      </c>
      <c r="E1336">
        <v>472.04998799999998</v>
      </c>
      <c r="F1336">
        <v>471.85888699999998</v>
      </c>
      <c r="G1336">
        <v>4610219</v>
      </c>
      <c r="I1336">
        <f t="shared" si="102"/>
        <v>-8.7435682834140788E-3</v>
      </c>
      <c r="J1336">
        <f t="shared" si="104"/>
        <v>8.7435682834140788E-3</v>
      </c>
      <c r="K1336">
        <f t="shared" si="103"/>
        <v>7.6449986326724626E-5</v>
      </c>
      <c r="M1336">
        <f t="shared" si="100"/>
        <v>-10.850006000000008</v>
      </c>
      <c r="N1336">
        <f t="shared" si="101"/>
        <v>10.850006000000008</v>
      </c>
    </row>
    <row r="1337" spans="1:14" x14ac:dyDescent="0.3">
      <c r="A1337" s="1">
        <v>42157</v>
      </c>
      <c r="B1337">
        <v>473.10000600000001</v>
      </c>
      <c r="C1337">
        <v>478.39999399999999</v>
      </c>
      <c r="D1337">
        <v>465</v>
      </c>
      <c r="E1337">
        <v>466.95001200000002</v>
      </c>
      <c r="F1337">
        <v>466.760986</v>
      </c>
      <c r="G1337">
        <v>6237231</v>
      </c>
      <c r="I1337">
        <f t="shared" si="102"/>
        <v>-4.7176000296931947E-3</v>
      </c>
      <c r="J1337">
        <f t="shared" si="104"/>
        <v>4.7176000296931947E-3</v>
      </c>
      <c r="K1337">
        <f t="shared" si="103"/>
        <v>2.2255750040161231E-5</v>
      </c>
      <c r="M1337">
        <f t="shared" si="100"/>
        <v>-6.1499939999999924</v>
      </c>
      <c r="N1337">
        <f t="shared" si="101"/>
        <v>6.1499939999999924</v>
      </c>
    </row>
    <row r="1338" spans="1:14" x14ac:dyDescent="0.3">
      <c r="A1338" s="1">
        <v>42158</v>
      </c>
      <c r="B1338">
        <v>467</v>
      </c>
      <c r="C1338">
        <v>468.75</v>
      </c>
      <c r="D1338">
        <v>434.70001200000002</v>
      </c>
      <c r="E1338">
        <v>456.85000600000001</v>
      </c>
      <c r="F1338">
        <v>456.66507000000001</v>
      </c>
      <c r="G1338">
        <v>9702740</v>
      </c>
      <c r="I1338">
        <f t="shared" si="102"/>
        <v>-9.4967559474350011E-3</v>
      </c>
      <c r="J1338">
        <f t="shared" si="104"/>
        <v>9.4967559474350011E-3</v>
      </c>
      <c r="K1338">
        <f t="shared" si="103"/>
        <v>9.0188373525142062E-5</v>
      </c>
      <c r="M1338">
        <f t="shared" si="100"/>
        <v>-10.149993999999992</v>
      </c>
      <c r="N1338">
        <f t="shared" si="101"/>
        <v>10.149993999999992</v>
      </c>
    </row>
    <row r="1339" spans="1:14" x14ac:dyDescent="0.3">
      <c r="A1339" s="1">
        <v>42159</v>
      </c>
      <c r="B1339">
        <v>456.85000600000001</v>
      </c>
      <c r="C1339">
        <v>458.45001200000002</v>
      </c>
      <c r="D1339">
        <v>445.45001200000002</v>
      </c>
      <c r="E1339">
        <v>451.20001200000002</v>
      </c>
      <c r="F1339">
        <v>451.01736499999998</v>
      </c>
      <c r="G1339">
        <v>8001049</v>
      </c>
      <c r="I1339">
        <f t="shared" si="102"/>
        <v>-5.4045324258866542E-3</v>
      </c>
      <c r="J1339">
        <f t="shared" si="104"/>
        <v>5.4045324258866542E-3</v>
      </c>
      <c r="K1339">
        <f t="shared" si="103"/>
        <v>2.9208970742460281E-5</v>
      </c>
      <c r="M1339">
        <f t="shared" si="100"/>
        <v>-5.6499939999999924</v>
      </c>
      <c r="N1339">
        <f t="shared" si="101"/>
        <v>5.6499939999999924</v>
      </c>
    </row>
    <row r="1340" spans="1:14" x14ac:dyDescent="0.3">
      <c r="A1340" s="1">
        <v>42160</v>
      </c>
      <c r="B1340">
        <v>445.64999399999999</v>
      </c>
      <c r="C1340">
        <v>449.54998799999998</v>
      </c>
      <c r="D1340">
        <v>439.5</v>
      </c>
      <c r="E1340">
        <v>442.10000600000001</v>
      </c>
      <c r="F1340">
        <v>441.921021</v>
      </c>
      <c r="G1340">
        <v>11195670</v>
      </c>
      <c r="I1340">
        <f t="shared" si="102"/>
        <v>-8.8485817257302236E-3</v>
      </c>
      <c r="J1340">
        <f t="shared" si="104"/>
        <v>8.8485817257302236E-3</v>
      </c>
      <c r="K1340">
        <f t="shared" si="103"/>
        <v>7.8297398556926868E-5</v>
      </c>
      <c r="M1340">
        <f t="shared" si="100"/>
        <v>-3.5499879999999848</v>
      </c>
      <c r="N1340">
        <f t="shared" si="101"/>
        <v>3.5499879999999848</v>
      </c>
    </row>
    <row r="1341" spans="1:14" x14ac:dyDescent="0.3">
      <c r="A1341" s="1">
        <v>42163</v>
      </c>
      <c r="B1341">
        <v>435.29998799999998</v>
      </c>
      <c r="C1341">
        <v>438</v>
      </c>
      <c r="D1341">
        <v>429.04998799999998</v>
      </c>
      <c r="E1341">
        <v>435.60000600000001</v>
      </c>
      <c r="F1341">
        <v>435.42364500000002</v>
      </c>
      <c r="G1341">
        <v>7072020</v>
      </c>
      <c r="I1341">
        <f t="shared" si="102"/>
        <v>-6.4326437341857244E-3</v>
      </c>
      <c r="J1341">
        <f t="shared" si="104"/>
        <v>6.4326437341857244E-3</v>
      </c>
      <c r="K1341">
        <f t="shared" si="103"/>
        <v>4.1378905410958863E-5</v>
      </c>
      <c r="M1341">
        <f t="shared" si="100"/>
        <v>0.30001800000002277</v>
      </c>
      <c r="N1341">
        <f t="shared" si="101"/>
        <v>0.30001800000002277</v>
      </c>
    </row>
    <row r="1342" spans="1:14" x14ac:dyDescent="0.3">
      <c r="A1342" s="1">
        <v>42164</v>
      </c>
      <c r="B1342">
        <v>431.29998799999998</v>
      </c>
      <c r="C1342">
        <v>443.79998799999998</v>
      </c>
      <c r="D1342">
        <v>431.29998799999998</v>
      </c>
      <c r="E1342">
        <v>440.04998799999998</v>
      </c>
      <c r="F1342">
        <v>439.871826</v>
      </c>
      <c r="G1342">
        <v>7741629</v>
      </c>
      <c r="I1342">
        <f t="shared" si="102"/>
        <v>4.4141364191955523E-3</v>
      </c>
      <c r="J1342">
        <f t="shared" si="104"/>
        <v>4.4141364191955523E-3</v>
      </c>
      <c r="K1342">
        <f t="shared" si="103"/>
        <v>1.9484600327268533E-5</v>
      </c>
      <c r="M1342">
        <f t="shared" si="100"/>
        <v>8.75</v>
      </c>
      <c r="N1342">
        <f t="shared" si="101"/>
        <v>8.75</v>
      </c>
    </row>
    <row r="1343" spans="1:14" x14ac:dyDescent="0.3">
      <c r="A1343" s="1">
        <v>42165</v>
      </c>
      <c r="B1343">
        <v>439.89999399999999</v>
      </c>
      <c r="C1343">
        <v>449.39999399999999</v>
      </c>
      <c r="D1343">
        <v>436</v>
      </c>
      <c r="E1343">
        <v>446.60000600000001</v>
      </c>
      <c r="F1343">
        <v>446.41922</v>
      </c>
      <c r="G1343">
        <v>9716102</v>
      </c>
      <c r="I1343">
        <f t="shared" si="102"/>
        <v>6.4167110851459245E-3</v>
      </c>
      <c r="J1343">
        <f t="shared" si="104"/>
        <v>6.4167110851459245E-3</v>
      </c>
      <c r="K1343">
        <f t="shared" si="103"/>
        <v>4.1174181150234586E-5</v>
      </c>
      <c r="M1343">
        <f t="shared" si="100"/>
        <v>6.7000120000000152</v>
      </c>
      <c r="N1343">
        <f t="shared" si="101"/>
        <v>6.7000120000000152</v>
      </c>
    </row>
    <row r="1344" spans="1:14" x14ac:dyDescent="0.3">
      <c r="A1344" s="1">
        <v>42166</v>
      </c>
      <c r="B1344">
        <v>446.5</v>
      </c>
      <c r="C1344">
        <v>446.79998799999998</v>
      </c>
      <c r="D1344">
        <v>428.10000600000001</v>
      </c>
      <c r="E1344">
        <v>430.20001200000002</v>
      </c>
      <c r="F1344">
        <v>430.025848</v>
      </c>
      <c r="G1344">
        <v>9668308</v>
      </c>
      <c r="I1344">
        <f t="shared" si="102"/>
        <v>-1.6248306404441352E-2</v>
      </c>
      <c r="J1344">
        <f t="shared" si="104"/>
        <v>1.6248306404441352E-2</v>
      </c>
      <c r="K1344">
        <f t="shared" si="103"/>
        <v>2.6400746101260989E-4</v>
      </c>
      <c r="M1344">
        <f t="shared" si="100"/>
        <v>-16.299987999999985</v>
      </c>
      <c r="N1344">
        <f t="shared" si="101"/>
        <v>16.299987999999985</v>
      </c>
    </row>
    <row r="1345" spans="1:14" x14ac:dyDescent="0.3">
      <c r="A1345" s="1">
        <v>42167</v>
      </c>
      <c r="B1345">
        <v>426.54998799999998</v>
      </c>
      <c r="C1345">
        <v>429.5</v>
      </c>
      <c r="D1345">
        <v>417.25</v>
      </c>
      <c r="E1345">
        <v>421.79998799999998</v>
      </c>
      <c r="F1345">
        <v>421.62924199999998</v>
      </c>
      <c r="G1345">
        <v>10871836</v>
      </c>
      <c r="I1345">
        <f t="shared" si="102"/>
        <v>-8.5638551176495051E-3</v>
      </c>
      <c r="J1345">
        <f t="shared" si="104"/>
        <v>8.5638551176495051E-3</v>
      </c>
      <c r="K1345">
        <f t="shared" si="103"/>
        <v>7.3339614476091615E-5</v>
      </c>
      <c r="M1345">
        <f t="shared" si="100"/>
        <v>-4.75</v>
      </c>
      <c r="N1345">
        <f t="shared" si="101"/>
        <v>4.75</v>
      </c>
    </row>
    <row r="1346" spans="1:14" x14ac:dyDescent="0.3">
      <c r="A1346" s="1">
        <v>42170</v>
      </c>
      <c r="B1346">
        <v>426</v>
      </c>
      <c r="C1346">
        <v>427.95001200000002</v>
      </c>
      <c r="D1346">
        <v>418.10000600000001</v>
      </c>
      <c r="E1346">
        <v>426.35000600000001</v>
      </c>
      <c r="F1346">
        <v>426.17739899999998</v>
      </c>
      <c r="G1346">
        <v>7287773</v>
      </c>
      <c r="I1346">
        <f t="shared" si="102"/>
        <v>4.6597103831156443E-3</v>
      </c>
      <c r="J1346">
        <f t="shared" si="104"/>
        <v>4.6597103831156443E-3</v>
      </c>
      <c r="K1346">
        <f t="shared" si="103"/>
        <v>2.1712900854515745E-5</v>
      </c>
      <c r="M1346">
        <f t="shared" si="100"/>
        <v>0.35000600000000759</v>
      </c>
      <c r="N1346">
        <f t="shared" si="101"/>
        <v>0.35000600000000759</v>
      </c>
    </row>
    <row r="1347" spans="1:14" x14ac:dyDescent="0.3">
      <c r="A1347" s="1">
        <v>42171</v>
      </c>
      <c r="B1347">
        <v>427.04998799999998</v>
      </c>
      <c r="C1347">
        <v>435.79998799999998</v>
      </c>
      <c r="D1347">
        <v>421.25</v>
      </c>
      <c r="E1347">
        <v>432.79998799999998</v>
      </c>
      <c r="F1347">
        <v>432.62478599999997</v>
      </c>
      <c r="G1347">
        <v>6192559</v>
      </c>
      <c r="I1347">
        <f t="shared" si="102"/>
        <v>6.5209666259549307E-3</v>
      </c>
      <c r="J1347">
        <f t="shared" si="104"/>
        <v>6.5209666259549307E-3</v>
      </c>
      <c r="K1347">
        <f t="shared" si="103"/>
        <v>4.2523005736818036E-5</v>
      </c>
      <c r="M1347">
        <f t="shared" si="100"/>
        <v>5.75</v>
      </c>
      <c r="N1347">
        <f t="shared" si="101"/>
        <v>5.75</v>
      </c>
    </row>
    <row r="1348" spans="1:14" x14ac:dyDescent="0.3">
      <c r="A1348" s="1">
        <v>42172</v>
      </c>
      <c r="B1348">
        <v>436</v>
      </c>
      <c r="C1348">
        <v>437.39999399999999</v>
      </c>
      <c r="D1348">
        <v>426.5</v>
      </c>
      <c r="E1348">
        <v>433.70001200000002</v>
      </c>
      <c r="F1348">
        <v>433.52444500000001</v>
      </c>
      <c r="G1348">
        <v>7034146</v>
      </c>
      <c r="I1348">
        <f t="shared" si="102"/>
        <v>9.0219410813427285E-4</v>
      </c>
      <c r="J1348">
        <f t="shared" si="104"/>
        <v>9.0219410813427285E-4</v>
      </c>
      <c r="K1348">
        <f t="shared" si="103"/>
        <v>8.1395420875219604E-7</v>
      </c>
      <c r="M1348">
        <f t="shared" ref="M1348:M1411" si="105">E1348-B1348</f>
        <v>-2.2999879999999848</v>
      </c>
      <c r="N1348">
        <f t="shared" ref="N1348:N1411" si="106">ABS(M1348)</f>
        <v>2.2999879999999848</v>
      </c>
    </row>
    <row r="1349" spans="1:14" x14ac:dyDescent="0.3">
      <c r="A1349" s="1">
        <v>42173</v>
      </c>
      <c r="B1349">
        <v>434.89999399999999</v>
      </c>
      <c r="C1349">
        <v>447.5</v>
      </c>
      <c r="D1349">
        <v>431.39999399999999</v>
      </c>
      <c r="E1349">
        <v>445.45001200000002</v>
      </c>
      <c r="F1349">
        <v>445.26968399999998</v>
      </c>
      <c r="G1349">
        <v>8198142</v>
      </c>
      <c r="I1349">
        <f t="shared" ref="I1349:I1412" si="107">LOG(E1349/E1348)</f>
        <v>1.1609540805602798E-2</v>
      </c>
      <c r="J1349">
        <f t="shared" si="104"/>
        <v>1.1609540805602798E-2</v>
      </c>
      <c r="K1349">
        <f t="shared" ref="K1349:K1412" si="108">(J1349*J1349)</f>
        <v>1.3478143771695645E-4</v>
      </c>
      <c r="M1349">
        <f t="shared" si="105"/>
        <v>10.550018000000023</v>
      </c>
      <c r="N1349">
        <f t="shared" si="106"/>
        <v>10.550018000000023</v>
      </c>
    </row>
    <row r="1350" spans="1:14" x14ac:dyDescent="0.3">
      <c r="A1350" s="1">
        <v>42174</v>
      </c>
      <c r="B1350">
        <v>444.79998799999998</v>
      </c>
      <c r="C1350">
        <v>444.79998799999998</v>
      </c>
      <c r="D1350">
        <v>431.60000600000001</v>
      </c>
      <c r="E1350">
        <v>433.04998799999998</v>
      </c>
      <c r="F1350">
        <v>432.874664</v>
      </c>
      <c r="G1350">
        <v>6891821</v>
      </c>
      <c r="I1350">
        <f t="shared" si="107"/>
        <v>-1.2260944068896778E-2</v>
      </c>
      <c r="J1350">
        <f t="shared" ref="J1350:J1413" si="109">ABS(I1350)</f>
        <v>1.2260944068896778E-2</v>
      </c>
      <c r="K1350">
        <f t="shared" si="108"/>
        <v>1.5033074946061507E-4</v>
      </c>
      <c r="M1350">
        <f t="shared" si="105"/>
        <v>-11.75</v>
      </c>
      <c r="N1350">
        <f t="shared" si="106"/>
        <v>11.75</v>
      </c>
    </row>
    <row r="1351" spans="1:14" x14ac:dyDescent="0.3">
      <c r="A1351" s="1">
        <v>42177</v>
      </c>
      <c r="B1351">
        <v>435</v>
      </c>
      <c r="C1351">
        <v>444</v>
      </c>
      <c r="D1351">
        <v>435</v>
      </c>
      <c r="E1351">
        <v>440.5</v>
      </c>
      <c r="F1351">
        <v>440.32165500000002</v>
      </c>
      <c r="G1351">
        <v>5281379</v>
      </c>
      <c r="I1351">
        <f t="shared" si="107"/>
        <v>7.4078818461502582E-3</v>
      </c>
      <c r="J1351">
        <f t="shared" si="109"/>
        <v>7.4078818461502582E-3</v>
      </c>
      <c r="K1351">
        <f t="shared" si="108"/>
        <v>5.4876713446522557E-5</v>
      </c>
      <c r="M1351">
        <f t="shared" si="105"/>
        <v>5.5</v>
      </c>
      <c r="N1351">
        <f t="shared" si="106"/>
        <v>5.5</v>
      </c>
    </row>
    <row r="1352" spans="1:14" x14ac:dyDescent="0.3">
      <c r="A1352" s="1">
        <v>42178</v>
      </c>
      <c r="B1352">
        <v>441</v>
      </c>
      <c r="C1352">
        <v>447.39999399999999</v>
      </c>
      <c r="D1352">
        <v>435</v>
      </c>
      <c r="E1352">
        <v>436</v>
      </c>
      <c r="F1352">
        <v>435.823486</v>
      </c>
      <c r="G1352">
        <v>5762483</v>
      </c>
      <c r="I1352">
        <f t="shared" si="107"/>
        <v>-4.459423479480704E-3</v>
      </c>
      <c r="J1352">
        <f t="shared" si="109"/>
        <v>4.459423479480704E-3</v>
      </c>
      <c r="K1352">
        <f t="shared" si="108"/>
        <v>1.9886457769343789E-5</v>
      </c>
      <c r="M1352">
        <f t="shared" si="105"/>
        <v>-5</v>
      </c>
      <c r="N1352">
        <f t="shared" si="106"/>
        <v>5</v>
      </c>
    </row>
    <row r="1353" spans="1:14" x14ac:dyDescent="0.3">
      <c r="A1353" s="1">
        <v>42179</v>
      </c>
      <c r="B1353">
        <v>438.70001200000002</v>
      </c>
      <c r="C1353">
        <v>438.70001200000002</v>
      </c>
      <c r="D1353">
        <v>428.10000600000001</v>
      </c>
      <c r="E1353">
        <v>430.60000600000001</v>
      </c>
      <c r="F1353">
        <v>430.42568999999997</v>
      </c>
      <c r="G1353">
        <v>7081258</v>
      </c>
      <c r="I1353">
        <f t="shared" si="107"/>
        <v>-5.4124577296386003E-3</v>
      </c>
      <c r="J1353">
        <f t="shared" si="109"/>
        <v>5.4124577296386003E-3</v>
      </c>
      <c r="K1353">
        <f t="shared" si="108"/>
        <v>2.9294698675124633E-5</v>
      </c>
      <c r="M1353">
        <f t="shared" si="105"/>
        <v>-8.1000060000000076</v>
      </c>
      <c r="N1353">
        <f t="shared" si="106"/>
        <v>8.1000060000000076</v>
      </c>
    </row>
    <row r="1354" spans="1:14" x14ac:dyDescent="0.3">
      <c r="A1354" s="1">
        <v>42180</v>
      </c>
      <c r="B1354">
        <v>433</v>
      </c>
      <c r="C1354">
        <v>436.10000600000001</v>
      </c>
      <c r="D1354">
        <v>429.5</v>
      </c>
      <c r="E1354">
        <v>432.39999399999999</v>
      </c>
      <c r="F1354">
        <v>432.22494499999999</v>
      </c>
      <c r="G1354">
        <v>7745469</v>
      </c>
      <c r="I1354">
        <f t="shared" si="107"/>
        <v>1.8116477160373613E-3</v>
      </c>
      <c r="J1354">
        <f t="shared" si="109"/>
        <v>1.8116477160373613E-3</v>
      </c>
      <c r="K1354">
        <f t="shared" si="108"/>
        <v>3.2820674470233879E-6</v>
      </c>
      <c r="M1354">
        <f t="shared" si="105"/>
        <v>-0.60000600000000759</v>
      </c>
      <c r="N1354">
        <f t="shared" si="106"/>
        <v>0.60000600000000759</v>
      </c>
    </row>
    <row r="1355" spans="1:14" x14ac:dyDescent="0.3">
      <c r="A1355" s="1">
        <v>42181</v>
      </c>
      <c r="B1355">
        <v>435</v>
      </c>
      <c r="C1355">
        <v>438.79998799999998</v>
      </c>
      <c r="D1355">
        <v>431.20001200000002</v>
      </c>
      <c r="E1355">
        <v>437.60000600000001</v>
      </c>
      <c r="F1355">
        <v>437.42285199999998</v>
      </c>
      <c r="G1355">
        <v>5009173</v>
      </c>
      <c r="I1355">
        <f t="shared" si="107"/>
        <v>5.1916400250670968E-3</v>
      </c>
      <c r="J1355">
        <f t="shared" si="109"/>
        <v>5.1916400250670968E-3</v>
      </c>
      <c r="K1355">
        <f t="shared" si="108"/>
        <v>2.6953126149878684E-5</v>
      </c>
      <c r="M1355">
        <f t="shared" si="105"/>
        <v>2.6000060000000076</v>
      </c>
      <c r="N1355">
        <f t="shared" si="106"/>
        <v>2.6000060000000076</v>
      </c>
    </row>
    <row r="1356" spans="1:14" x14ac:dyDescent="0.3">
      <c r="A1356" s="1">
        <v>42184</v>
      </c>
      <c r="B1356">
        <v>428.79998799999998</v>
      </c>
      <c r="C1356">
        <v>432.5</v>
      </c>
      <c r="D1356">
        <v>418.14999399999999</v>
      </c>
      <c r="E1356">
        <v>428.25</v>
      </c>
      <c r="F1356">
        <v>428.07663000000002</v>
      </c>
      <c r="G1356">
        <v>7143044</v>
      </c>
      <c r="I1356">
        <f t="shared" si="107"/>
        <v>-9.3799476425037668E-3</v>
      </c>
      <c r="J1356">
        <f t="shared" si="109"/>
        <v>9.3799476425037668E-3</v>
      </c>
      <c r="K1356">
        <f t="shared" si="108"/>
        <v>8.7983417776111978E-5</v>
      </c>
      <c r="M1356">
        <f t="shared" si="105"/>
        <v>-0.54998799999998482</v>
      </c>
      <c r="N1356">
        <f t="shared" si="106"/>
        <v>0.54998799999998482</v>
      </c>
    </row>
    <row r="1357" spans="1:14" x14ac:dyDescent="0.3">
      <c r="A1357" s="1">
        <v>42185</v>
      </c>
      <c r="B1357">
        <v>428</v>
      </c>
      <c r="C1357">
        <v>436.25</v>
      </c>
      <c r="D1357">
        <v>422.70001200000002</v>
      </c>
      <c r="E1357">
        <v>434.14999399999999</v>
      </c>
      <c r="F1357">
        <v>433.974243</v>
      </c>
      <c r="G1357">
        <v>6387312</v>
      </c>
      <c r="I1357">
        <f t="shared" si="107"/>
        <v>5.9424277191531269E-3</v>
      </c>
      <c r="J1357">
        <f t="shared" si="109"/>
        <v>5.9424277191531269E-3</v>
      </c>
      <c r="K1357">
        <f t="shared" si="108"/>
        <v>3.5312447197359435E-5</v>
      </c>
      <c r="M1357">
        <f t="shared" si="105"/>
        <v>6.1499939999999924</v>
      </c>
      <c r="N1357">
        <f t="shared" si="106"/>
        <v>6.1499939999999924</v>
      </c>
    </row>
    <row r="1358" spans="1:14" x14ac:dyDescent="0.3">
      <c r="A1358" s="1">
        <v>42186</v>
      </c>
      <c r="B1358">
        <v>436.75</v>
      </c>
      <c r="C1358">
        <v>447.39999399999999</v>
      </c>
      <c r="D1358">
        <v>431.39999399999999</v>
      </c>
      <c r="E1358">
        <v>444.5</v>
      </c>
      <c r="F1358">
        <v>444.32003800000001</v>
      </c>
      <c r="G1358">
        <v>6054910</v>
      </c>
      <c r="I1358">
        <f t="shared" si="107"/>
        <v>1.0231965949531288E-2</v>
      </c>
      <c r="J1358">
        <f t="shared" si="109"/>
        <v>1.0231965949531288E-2</v>
      </c>
      <c r="K1358">
        <f t="shared" si="108"/>
        <v>1.046931271923677E-4</v>
      </c>
      <c r="M1358">
        <f t="shared" si="105"/>
        <v>7.75</v>
      </c>
      <c r="N1358">
        <f t="shared" si="106"/>
        <v>7.75</v>
      </c>
    </row>
    <row r="1359" spans="1:14" x14ac:dyDescent="0.3">
      <c r="A1359" s="1">
        <v>42187</v>
      </c>
      <c r="B1359">
        <v>445</v>
      </c>
      <c r="C1359">
        <v>445</v>
      </c>
      <c r="D1359">
        <v>435</v>
      </c>
      <c r="E1359">
        <v>436.39999399999999</v>
      </c>
      <c r="F1359">
        <v>436.22332799999998</v>
      </c>
      <c r="G1359">
        <v>4641851</v>
      </c>
      <c r="I1359">
        <f t="shared" si="107"/>
        <v>-7.9870293609798255E-3</v>
      </c>
      <c r="J1359">
        <f t="shared" si="109"/>
        <v>7.9870293609798255E-3</v>
      </c>
      <c r="K1359">
        <f t="shared" si="108"/>
        <v>6.3792638013153799E-5</v>
      </c>
      <c r="M1359">
        <f t="shared" si="105"/>
        <v>-8.6000060000000076</v>
      </c>
      <c r="N1359">
        <f t="shared" si="106"/>
        <v>8.6000060000000076</v>
      </c>
    </row>
    <row r="1360" spans="1:14" x14ac:dyDescent="0.3">
      <c r="A1360" s="1">
        <v>42188</v>
      </c>
      <c r="B1360">
        <v>436</v>
      </c>
      <c r="C1360">
        <v>436</v>
      </c>
      <c r="D1360">
        <v>430.45001200000002</v>
      </c>
      <c r="E1360">
        <v>433.14999399999999</v>
      </c>
      <c r="F1360">
        <v>432.97464000000002</v>
      </c>
      <c r="G1360">
        <v>3709457</v>
      </c>
      <c r="I1360">
        <f t="shared" si="107"/>
        <v>-3.2464232260821894E-3</v>
      </c>
      <c r="J1360">
        <f t="shared" si="109"/>
        <v>3.2464232260821894E-3</v>
      </c>
      <c r="K1360">
        <f t="shared" si="108"/>
        <v>1.053926376284589E-5</v>
      </c>
      <c r="M1360">
        <f t="shared" si="105"/>
        <v>-2.8500060000000076</v>
      </c>
      <c r="N1360">
        <f t="shared" si="106"/>
        <v>2.8500060000000076</v>
      </c>
    </row>
    <row r="1361" spans="1:14" x14ac:dyDescent="0.3">
      <c r="A1361" s="1">
        <v>42191</v>
      </c>
      <c r="B1361">
        <v>428</v>
      </c>
      <c r="C1361">
        <v>433.5</v>
      </c>
      <c r="D1361">
        <v>420.70001200000002</v>
      </c>
      <c r="E1361">
        <v>431.10000600000001</v>
      </c>
      <c r="F1361">
        <v>430.925476</v>
      </c>
      <c r="G1361">
        <v>4600687</v>
      </c>
      <c r="I1361">
        <f t="shared" si="107"/>
        <v>-2.060283820822011E-3</v>
      </c>
      <c r="J1361">
        <f t="shared" si="109"/>
        <v>2.060283820822011E-3</v>
      </c>
      <c r="K1361">
        <f t="shared" si="108"/>
        <v>4.2447694223409441E-6</v>
      </c>
      <c r="M1361">
        <f t="shared" si="105"/>
        <v>3.1000060000000076</v>
      </c>
      <c r="N1361">
        <f t="shared" si="106"/>
        <v>3.1000060000000076</v>
      </c>
    </row>
    <row r="1362" spans="1:14" x14ac:dyDescent="0.3">
      <c r="A1362" s="1">
        <v>42192</v>
      </c>
      <c r="B1362">
        <v>434.35000600000001</v>
      </c>
      <c r="C1362">
        <v>435.70001200000002</v>
      </c>
      <c r="D1362">
        <v>428</v>
      </c>
      <c r="E1362">
        <v>431.54998799999998</v>
      </c>
      <c r="F1362">
        <v>431.37527499999999</v>
      </c>
      <c r="G1362">
        <v>5667938</v>
      </c>
      <c r="I1362">
        <f t="shared" si="107"/>
        <v>4.530799713435265E-4</v>
      </c>
      <c r="J1362">
        <f t="shared" si="109"/>
        <v>4.530799713435265E-4</v>
      </c>
      <c r="K1362">
        <f t="shared" si="108"/>
        <v>2.052814604326508E-7</v>
      </c>
      <c r="M1362">
        <f t="shared" si="105"/>
        <v>-2.8000180000000228</v>
      </c>
      <c r="N1362">
        <f t="shared" si="106"/>
        <v>2.8000180000000228</v>
      </c>
    </row>
    <row r="1363" spans="1:14" x14ac:dyDescent="0.3">
      <c r="A1363" s="1">
        <v>42193</v>
      </c>
      <c r="B1363">
        <v>424</v>
      </c>
      <c r="C1363">
        <v>424</v>
      </c>
      <c r="D1363">
        <v>400</v>
      </c>
      <c r="E1363">
        <v>404.95001200000002</v>
      </c>
      <c r="F1363">
        <v>404.78607199999999</v>
      </c>
      <c r="G1363">
        <v>15521757</v>
      </c>
      <c r="I1363">
        <f t="shared" si="107"/>
        <v>-2.7629692698093497E-2</v>
      </c>
      <c r="J1363">
        <f t="shared" si="109"/>
        <v>2.7629692698093497E-2</v>
      </c>
      <c r="K1363">
        <f t="shared" si="108"/>
        <v>7.6339991859108113E-4</v>
      </c>
      <c r="M1363">
        <f t="shared" si="105"/>
        <v>-19.049987999999985</v>
      </c>
      <c r="N1363">
        <f t="shared" si="106"/>
        <v>19.049987999999985</v>
      </c>
    </row>
    <row r="1364" spans="1:14" x14ac:dyDescent="0.3">
      <c r="A1364" s="1">
        <v>42194</v>
      </c>
      <c r="B1364">
        <v>400.14999399999999</v>
      </c>
      <c r="C1364">
        <v>403.35000600000001</v>
      </c>
      <c r="D1364">
        <v>394.25</v>
      </c>
      <c r="E1364">
        <v>397.79998799999998</v>
      </c>
      <c r="F1364">
        <v>397.63894699999997</v>
      </c>
      <c r="G1364">
        <v>9351601</v>
      </c>
      <c r="I1364">
        <f t="shared" si="107"/>
        <v>-7.736650484071292E-3</v>
      </c>
      <c r="J1364">
        <f t="shared" si="109"/>
        <v>7.736650484071292E-3</v>
      </c>
      <c r="K1364">
        <f t="shared" si="108"/>
        <v>5.985576071268056E-5</v>
      </c>
      <c r="M1364">
        <f t="shared" si="105"/>
        <v>-2.3500060000000076</v>
      </c>
      <c r="N1364">
        <f t="shared" si="106"/>
        <v>2.3500060000000076</v>
      </c>
    </row>
    <row r="1365" spans="1:14" x14ac:dyDescent="0.3">
      <c r="A1365" s="1">
        <v>42195</v>
      </c>
      <c r="B1365">
        <v>400.25</v>
      </c>
      <c r="C1365">
        <v>405.79998799999998</v>
      </c>
      <c r="D1365">
        <v>398.04998799999998</v>
      </c>
      <c r="E1365">
        <v>401.89999399999999</v>
      </c>
      <c r="F1365">
        <v>401.73730499999999</v>
      </c>
      <c r="G1365">
        <v>13661389</v>
      </c>
      <c r="I1365">
        <f t="shared" si="107"/>
        <v>4.4532340208875238E-3</v>
      </c>
      <c r="J1365">
        <f t="shared" si="109"/>
        <v>4.4532340208875238E-3</v>
      </c>
      <c r="K1365">
        <f t="shared" si="108"/>
        <v>1.9831293244790064E-5</v>
      </c>
      <c r="M1365">
        <f t="shared" si="105"/>
        <v>1.6499939999999924</v>
      </c>
      <c r="N1365">
        <f t="shared" si="106"/>
        <v>1.6499939999999924</v>
      </c>
    </row>
    <row r="1366" spans="1:14" x14ac:dyDescent="0.3">
      <c r="A1366" s="1">
        <v>42198</v>
      </c>
      <c r="B1366">
        <v>406.70001200000002</v>
      </c>
      <c r="C1366">
        <v>406.70001200000002</v>
      </c>
      <c r="D1366">
        <v>397.04998799999998</v>
      </c>
      <c r="E1366">
        <v>402.10000600000001</v>
      </c>
      <c r="F1366">
        <v>401.93722500000001</v>
      </c>
      <c r="G1366">
        <v>8047912</v>
      </c>
      <c r="I1366">
        <f t="shared" si="107"/>
        <v>2.1607987489142538E-4</v>
      </c>
      <c r="J1366">
        <f t="shared" si="109"/>
        <v>2.1607987489142538E-4</v>
      </c>
      <c r="K1366">
        <f t="shared" si="108"/>
        <v>4.6690512333094046E-8</v>
      </c>
      <c r="M1366">
        <f t="shared" si="105"/>
        <v>-4.6000060000000076</v>
      </c>
      <c r="N1366">
        <f t="shared" si="106"/>
        <v>4.6000060000000076</v>
      </c>
    </row>
    <row r="1367" spans="1:14" x14ac:dyDescent="0.3">
      <c r="A1367" s="1">
        <v>42199</v>
      </c>
      <c r="B1367">
        <v>403.5</v>
      </c>
      <c r="C1367">
        <v>403.5</v>
      </c>
      <c r="D1367">
        <v>380.95001200000002</v>
      </c>
      <c r="E1367">
        <v>385.95001200000002</v>
      </c>
      <c r="F1367">
        <v>385.79376200000002</v>
      </c>
      <c r="G1367">
        <v>11333562</v>
      </c>
      <c r="I1367">
        <f t="shared" si="107"/>
        <v>-1.7803020814146621E-2</v>
      </c>
      <c r="J1367">
        <f t="shared" si="109"/>
        <v>1.7803020814146621E-2</v>
      </c>
      <c r="K1367">
        <f t="shared" si="108"/>
        <v>3.1694755010893783E-4</v>
      </c>
      <c r="M1367">
        <f t="shared" si="105"/>
        <v>-17.549987999999985</v>
      </c>
      <c r="N1367">
        <f t="shared" si="106"/>
        <v>17.549987999999985</v>
      </c>
    </row>
    <row r="1368" spans="1:14" x14ac:dyDescent="0.3">
      <c r="A1368" s="1">
        <v>42200</v>
      </c>
      <c r="B1368">
        <v>387</v>
      </c>
      <c r="C1368">
        <v>395</v>
      </c>
      <c r="D1368">
        <v>382.60000600000001</v>
      </c>
      <c r="E1368">
        <v>394.29998799999998</v>
      </c>
      <c r="F1368">
        <v>394.14035000000001</v>
      </c>
      <c r="G1368">
        <v>15561638</v>
      </c>
      <c r="I1368">
        <f t="shared" si="107"/>
        <v>9.2957050868841245E-3</v>
      </c>
      <c r="J1368">
        <f t="shared" si="109"/>
        <v>9.2957050868841245E-3</v>
      </c>
      <c r="K1368">
        <f t="shared" si="108"/>
        <v>8.6410133062323388E-5</v>
      </c>
      <c r="M1368">
        <f t="shared" si="105"/>
        <v>7.2999879999999848</v>
      </c>
      <c r="N1368">
        <f t="shared" si="106"/>
        <v>7.2999879999999848</v>
      </c>
    </row>
    <row r="1369" spans="1:14" x14ac:dyDescent="0.3">
      <c r="A1369" s="1">
        <v>42201</v>
      </c>
      <c r="B1369">
        <v>394.89999399999999</v>
      </c>
      <c r="C1369">
        <v>398.64999399999999</v>
      </c>
      <c r="D1369">
        <v>392.45001200000002</v>
      </c>
      <c r="E1369">
        <v>395.25</v>
      </c>
      <c r="F1369">
        <v>395.08999599999999</v>
      </c>
      <c r="G1369">
        <v>5199913</v>
      </c>
      <c r="I1369">
        <f t="shared" si="107"/>
        <v>1.045114748202959E-3</v>
      </c>
      <c r="J1369">
        <f t="shared" si="109"/>
        <v>1.045114748202959E-3</v>
      </c>
      <c r="K1369">
        <f t="shared" si="108"/>
        <v>1.0922648369113344E-6</v>
      </c>
      <c r="M1369">
        <f t="shared" si="105"/>
        <v>0.35000600000000759</v>
      </c>
      <c r="N1369">
        <f t="shared" si="106"/>
        <v>0.35000600000000759</v>
      </c>
    </row>
    <row r="1370" spans="1:14" x14ac:dyDescent="0.3">
      <c r="A1370" s="1">
        <v>42202</v>
      </c>
      <c r="B1370">
        <v>395.95001200000002</v>
      </c>
      <c r="C1370">
        <v>403.25</v>
      </c>
      <c r="D1370">
        <v>390.39999399999999</v>
      </c>
      <c r="E1370">
        <v>398.04998799999998</v>
      </c>
      <c r="F1370">
        <v>397.88885499999998</v>
      </c>
      <c r="G1370">
        <v>6590110</v>
      </c>
      <c r="I1370">
        <f t="shared" si="107"/>
        <v>3.0657365582349933E-3</v>
      </c>
      <c r="J1370">
        <f t="shared" si="109"/>
        <v>3.0657365582349933E-3</v>
      </c>
      <c r="K1370">
        <f t="shared" si="108"/>
        <v>9.3987406444985415E-6</v>
      </c>
      <c r="M1370">
        <f t="shared" si="105"/>
        <v>2.0999759999999696</v>
      </c>
      <c r="N1370">
        <f t="shared" si="106"/>
        <v>2.0999759999999696</v>
      </c>
    </row>
    <row r="1371" spans="1:14" x14ac:dyDescent="0.3">
      <c r="A1371" s="1">
        <v>42205</v>
      </c>
      <c r="B1371">
        <v>399</v>
      </c>
      <c r="C1371">
        <v>401.89999399999999</v>
      </c>
      <c r="D1371">
        <v>389.29998799999998</v>
      </c>
      <c r="E1371">
        <v>390.75</v>
      </c>
      <c r="F1371">
        <v>390.59179699999999</v>
      </c>
      <c r="G1371">
        <v>5777196</v>
      </c>
      <c r="I1371">
        <f t="shared" si="107"/>
        <v>-8.0386284712571521E-3</v>
      </c>
      <c r="J1371">
        <f t="shared" si="109"/>
        <v>8.0386284712571521E-3</v>
      </c>
      <c r="K1371">
        <f t="shared" si="108"/>
        <v>6.4619547698906098E-5</v>
      </c>
      <c r="M1371">
        <f t="shared" si="105"/>
        <v>-8.25</v>
      </c>
      <c r="N1371">
        <f t="shared" si="106"/>
        <v>8.25</v>
      </c>
    </row>
    <row r="1372" spans="1:14" x14ac:dyDescent="0.3">
      <c r="A1372" s="1">
        <v>42206</v>
      </c>
      <c r="B1372">
        <v>391.79998799999998</v>
      </c>
      <c r="C1372">
        <v>393.29998799999998</v>
      </c>
      <c r="D1372">
        <v>386.10000600000001</v>
      </c>
      <c r="E1372">
        <v>389.10000600000001</v>
      </c>
      <c r="F1372">
        <v>388.942474</v>
      </c>
      <c r="G1372">
        <v>6461958</v>
      </c>
      <c r="I1372">
        <f t="shared" si="107"/>
        <v>-1.8377491905740922E-3</v>
      </c>
      <c r="J1372">
        <f t="shared" si="109"/>
        <v>1.8377491905740922E-3</v>
      </c>
      <c r="K1372">
        <f t="shared" si="108"/>
        <v>3.3773220874557308E-6</v>
      </c>
      <c r="M1372">
        <f t="shared" si="105"/>
        <v>-2.6999819999999772</v>
      </c>
      <c r="N1372">
        <f t="shared" si="106"/>
        <v>2.6999819999999772</v>
      </c>
    </row>
    <row r="1373" spans="1:14" x14ac:dyDescent="0.3">
      <c r="A1373" s="1">
        <v>42207</v>
      </c>
      <c r="B1373">
        <v>388</v>
      </c>
      <c r="C1373">
        <v>392.79998799999998</v>
      </c>
      <c r="D1373">
        <v>385.95001200000002</v>
      </c>
      <c r="E1373">
        <v>389.54998799999998</v>
      </c>
      <c r="F1373">
        <v>389.39227299999999</v>
      </c>
      <c r="G1373">
        <v>5955109</v>
      </c>
      <c r="I1373">
        <f t="shared" si="107"/>
        <v>5.019578059896159E-4</v>
      </c>
      <c r="J1373">
        <f t="shared" si="109"/>
        <v>5.019578059896159E-4</v>
      </c>
      <c r="K1373">
        <f t="shared" si="108"/>
        <v>2.5196163899390888E-7</v>
      </c>
      <c r="M1373">
        <f t="shared" si="105"/>
        <v>1.5499879999999848</v>
      </c>
      <c r="N1373">
        <f t="shared" si="106"/>
        <v>1.5499879999999848</v>
      </c>
    </row>
    <row r="1374" spans="1:14" x14ac:dyDescent="0.3">
      <c r="A1374" s="1">
        <v>42208</v>
      </c>
      <c r="B1374">
        <v>388.75</v>
      </c>
      <c r="C1374">
        <v>403.39999399999999</v>
      </c>
      <c r="D1374">
        <v>385</v>
      </c>
      <c r="E1374">
        <v>401.35000600000001</v>
      </c>
      <c r="F1374">
        <v>401.18753099999998</v>
      </c>
      <c r="G1374">
        <v>9510349</v>
      </c>
      <c r="I1374">
        <f t="shared" si="107"/>
        <v>1.2960078498656526E-2</v>
      </c>
      <c r="J1374">
        <f t="shared" si="109"/>
        <v>1.2960078498656526E-2</v>
      </c>
      <c r="K1374">
        <f t="shared" si="108"/>
        <v>1.6796363469133918E-4</v>
      </c>
      <c r="M1374">
        <f t="shared" si="105"/>
        <v>12.600006000000008</v>
      </c>
      <c r="N1374">
        <f t="shared" si="106"/>
        <v>12.600006000000008</v>
      </c>
    </row>
    <row r="1375" spans="1:14" x14ac:dyDescent="0.3">
      <c r="A1375" s="1">
        <v>42209</v>
      </c>
      <c r="B1375">
        <v>397.54998799999998</v>
      </c>
      <c r="C1375">
        <v>399.35000600000001</v>
      </c>
      <c r="D1375">
        <v>389</v>
      </c>
      <c r="E1375">
        <v>390.25</v>
      </c>
      <c r="F1375">
        <v>390.09201000000002</v>
      </c>
      <c r="G1375">
        <v>7059848</v>
      </c>
      <c r="I1375">
        <f t="shared" si="107"/>
        <v>-1.2180362070841446E-2</v>
      </c>
      <c r="J1375">
        <f t="shared" si="109"/>
        <v>1.2180362070841446E-2</v>
      </c>
      <c r="K1375">
        <f t="shared" si="108"/>
        <v>1.4836122017679291E-4</v>
      </c>
      <c r="M1375">
        <f t="shared" si="105"/>
        <v>-7.2999879999999848</v>
      </c>
      <c r="N1375">
        <f t="shared" si="106"/>
        <v>7.2999879999999848</v>
      </c>
    </row>
    <row r="1376" spans="1:14" x14ac:dyDescent="0.3">
      <c r="A1376" s="1">
        <v>42212</v>
      </c>
      <c r="B1376">
        <v>384.25</v>
      </c>
      <c r="C1376">
        <v>385.25</v>
      </c>
      <c r="D1376">
        <v>373</v>
      </c>
      <c r="E1376">
        <v>377.45001200000002</v>
      </c>
      <c r="F1376">
        <v>377.297211</v>
      </c>
      <c r="G1376">
        <v>8450904</v>
      </c>
      <c r="I1376">
        <f t="shared" si="107"/>
        <v>-1.4483468219736222E-2</v>
      </c>
      <c r="J1376">
        <f t="shared" si="109"/>
        <v>1.4483468219736222E-2</v>
      </c>
      <c r="K1376">
        <f t="shared" si="108"/>
        <v>2.097708516721091E-4</v>
      </c>
      <c r="M1376">
        <f t="shared" si="105"/>
        <v>-6.7999879999999848</v>
      </c>
      <c r="N1376">
        <f t="shared" si="106"/>
        <v>6.7999879999999848</v>
      </c>
    </row>
    <row r="1377" spans="1:14" x14ac:dyDescent="0.3">
      <c r="A1377" s="1">
        <v>42213</v>
      </c>
      <c r="B1377">
        <v>373</v>
      </c>
      <c r="C1377">
        <v>374.89999399999999</v>
      </c>
      <c r="D1377">
        <v>366.10000600000001</v>
      </c>
      <c r="E1377">
        <v>370.10000600000001</v>
      </c>
      <c r="F1377">
        <v>369.95016500000003</v>
      </c>
      <c r="G1377">
        <v>10975840</v>
      </c>
      <c r="I1377">
        <f t="shared" si="107"/>
        <v>-8.5403513788967992E-3</v>
      </c>
      <c r="J1377">
        <f t="shared" si="109"/>
        <v>8.5403513788967992E-3</v>
      </c>
      <c r="K1377">
        <f t="shared" si="108"/>
        <v>7.2937601675024456E-5</v>
      </c>
      <c r="M1377">
        <f t="shared" si="105"/>
        <v>-2.8999939999999924</v>
      </c>
      <c r="N1377">
        <f t="shared" si="106"/>
        <v>2.8999939999999924</v>
      </c>
    </row>
    <row r="1378" spans="1:14" x14ac:dyDescent="0.3">
      <c r="A1378" s="1">
        <v>42214</v>
      </c>
      <c r="B1378">
        <v>373.89999399999999</v>
      </c>
      <c r="C1378">
        <v>379.95001200000002</v>
      </c>
      <c r="D1378">
        <v>372.70001200000002</v>
      </c>
      <c r="E1378">
        <v>376.45001200000002</v>
      </c>
      <c r="F1378">
        <v>376.29760700000003</v>
      </c>
      <c r="G1378">
        <v>9532212</v>
      </c>
      <c r="I1378">
        <f t="shared" si="107"/>
        <v>7.3882231847547187E-3</v>
      </c>
      <c r="J1378">
        <f t="shared" si="109"/>
        <v>7.3882231847547187E-3</v>
      </c>
      <c r="K1378">
        <f t="shared" si="108"/>
        <v>5.458584182774716E-5</v>
      </c>
      <c r="M1378">
        <f t="shared" si="105"/>
        <v>2.5500180000000228</v>
      </c>
      <c r="N1378">
        <f t="shared" si="106"/>
        <v>2.5500180000000228</v>
      </c>
    </row>
    <row r="1379" spans="1:14" x14ac:dyDescent="0.3">
      <c r="A1379" s="1">
        <v>42215</v>
      </c>
      <c r="B1379">
        <v>381.64999399999999</v>
      </c>
      <c r="C1379">
        <v>382.5</v>
      </c>
      <c r="D1379">
        <v>376</v>
      </c>
      <c r="E1379">
        <v>377.45001200000002</v>
      </c>
      <c r="F1379">
        <v>377.297211</v>
      </c>
      <c r="G1379">
        <v>6562559</v>
      </c>
      <c r="I1379">
        <f t="shared" si="107"/>
        <v>1.1521281941420547E-3</v>
      </c>
      <c r="J1379">
        <f t="shared" si="109"/>
        <v>1.1521281941420547E-3</v>
      </c>
      <c r="K1379">
        <f t="shared" si="108"/>
        <v>1.3273993757370321E-6</v>
      </c>
      <c r="M1379">
        <f t="shared" si="105"/>
        <v>-4.1999819999999772</v>
      </c>
      <c r="N1379">
        <f t="shared" si="106"/>
        <v>4.1999819999999772</v>
      </c>
    </row>
    <row r="1380" spans="1:14" x14ac:dyDescent="0.3">
      <c r="A1380" s="1">
        <v>42216</v>
      </c>
      <c r="B1380">
        <v>380.79998799999998</v>
      </c>
      <c r="C1380">
        <v>390.5</v>
      </c>
      <c r="D1380">
        <v>380.04998799999998</v>
      </c>
      <c r="E1380">
        <v>383.85000600000001</v>
      </c>
      <c r="F1380">
        <v>383.69461100000001</v>
      </c>
      <c r="G1380">
        <v>6947628</v>
      </c>
      <c r="I1380">
        <f t="shared" si="107"/>
        <v>7.3021082166508126E-3</v>
      </c>
      <c r="J1380">
        <f t="shared" si="109"/>
        <v>7.3021082166508126E-3</v>
      </c>
      <c r="K1380">
        <f t="shared" si="108"/>
        <v>5.3320784407679311E-5</v>
      </c>
      <c r="M1380">
        <f t="shared" si="105"/>
        <v>3.0500180000000228</v>
      </c>
      <c r="N1380">
        <f t="shared" si="106"/>
        <v>3.0500180000000228</v>
      </c>
    </row>
    <row r="1381" spans="1:14" x14ac:dyDescent="0.3">
      <c r="A1381" s="1">
        <v>42219</v>
      </c>
      <c r="B1381">
        <v>386.35000600000001</v>
      </c>
      <c r="C1381">
        <v>394.39999399999999</v>
      </c>
      <c r="D1381">
        <v>382</v>
      </c>
      <c r="E1381">
        <v>388.20001200000002</v>
      </c>
      <c r="F1381">
        <v>388.04284699999999</v>
      </c>
      <c r="G1381">
        <v>6647982</v>
      </c>
      <c r="I1381">
        <f t="shared" si="107"/>
        <v>4.8939927458422098E-3</v>
      </c>
      <c r="J1381">
        <f t="shared" si="109"/>
        <v>4.8939927458422098E-3</v>
      </c>
      <c r="K1381">
        <f t="shared" si="108"/>
        <v>2.3951164996356172E-5</v>
      </c>
      <c r="M1381">
        <f t="shared" si="105"/>
        <v>1.8500060000000076</v>
      </c>
      <c r="N1381">
        <f t="shared" si="106"/>
        <v>1.8500060000000076</v>
      </c>
    </row>
    <row r="1382" spans="1:14" x14ac:dyDescent="0.3">
      <c r="A1382" s="1">
        <v>42220</v>
      </c>
      <c r="B1382">
        <v>385.89999399999999</v>
      </c>
      <c r="C1382">
        <v>387</v>
      </c>
      <c r="D1382">
        <v>378</v>
      </c>
      <c r="E1382">
        <v>380.75</v>
      </c>
      <c r="F1382">
        <v>380.59585600000003</v>
      </c>
      <c r="G1382">
        <v>5621275</v>
      </c>
      <c r="I1382">
        <f t="shared" si="107"/>
        <v>-8.4156324691316946E-3</v>
      </c>
      <c r="J1382">
        <f t="shared" si="109"/>
        <v>8.4156324691316946E-3</v>
      </c>
      <c r="K1382">
        <f t="shared" si="108"/>
        <v>7.082286985550362E-5</v>
      </c>
      <c r="M1382">
        <f t="shared" si="105"/>
        <v>-5.1499939999999924</v>
      </c>
      <c r="N1382">
        <f t="shared" si="106"/>
        <v>5.1499939999999924</v>
      </c>
    </row>
    <row r="1383" spans="1:14" x14ac:dyDescent="0.3">
      <c r="A1383" s="1">
        <v>42221</v>
      </c>
      <c r="B1383">
        <v>378.75</v>
      </c>
      <c r="C1383">
        <v>388.5</v>
      </c>
      <c r="D1383">
        <v>375.10000600000001</v>
      </c>
      <c r="E1383">
        <v>376.39999399999999</v>
      </c>
      <c r="F1383">
        <v>376.24761999999998</v>
      </c>
      <c r="G1383">
        <v>8298929</v>
      </c>
      <c r="I1383">
        <f t="shared" si="107"/>
        <v>-4.9903041757272809E-3</v>
      </c>
      <c r="J1383">
        <f t="shared" si="109"/>
        <v>4.9903041757272809E-3</v>
      </c>
      <c r="K1383">
        <f t="shared" si="108"/>
        <v>2.4903135766281137E-5</v>
      </c>
      <c r="M1383">
        <f t="shared" si="105"/>
        <v>-2.3500060000000076</v>
      </c>
      <c r="N1383">
        <f t="shared" si="106"/>
        <v>2.3500060000000076</v>
      </c>
    </row>
    <row r="1384" spans="1:14" x14ac:dyDescent="0.3">
      <c r="A1384" s="1">
        <v>42222</v>
      </c>
      <c r="B1384">
        <v>376.5</v>
      </c>
      <c r="C1384">
        <v>384.70001200000002</v>
      </c>
      <c r="D1384">
        <v>373.20001200000002</v>
      </c>
      <c r="E1384">
        <v>383.10000600000001</v>
      </c>
      <c r="F1384">
        <v>382.94491599999998</v>
      </c>
      <c r="G1384">
        <v>7976356</v>
      </c>
      <c r="I1384">
        <f t="shared" si="107"/>
        <v>7.6625509525177623E-3</v>
      </c>
      <c r="J1384">
        <f t="shared" si="109"/>
        <v>7.6625509525177623E-3</v>
      </c>
      <c r="K1384">
        <f t="shared" si="108"/>
        <v>5.8714687099930867E-5</v>
      </c>
      <c r="M1384">
        <f t="shared" si="105"/>
        <v>6.6000060000000076</v>
      </c>
      <c r="N1384">
        <f t="shared" si="106"/>
        <v>6.6000060000000076</v>
      </c>
    </row>
    <row r="1385" spans="1:14" x14ac:dyDescent="0.3">
      <c r="A1385" s="1">
        <v>42223</v>
      </c>
      <c r="B1385">
        <v>382.39999399999999</v>
      </c>
      <c r="C1385">
        <v>396</v>
      </c>
      <c r="D1385">
        <v>382.39999399999999</v>
      </c>
      <c r="E1385">
        <v>393.39999399999999</v>
      </c>
      <c r="F1385">
        <v>393.240723</v>
      </c>
      <c r="G1385">
        <v>10706804</v>
      </c>
      <c r="I1385">
        <f t="shared" si="107"/>
        <v>1.1522190174738826E-2</v>
      </c>
      <c r="J1385">
        <f t="shared" si="109"/>
        <v>1.1522190174738826E-2</v>
      </c>
      <c r="K1385">
        <f t="shared" si="108"/>
        <v>1.3276086642284793E-4</v>
      </c>
      <c r="M1385">
        <f t="shared" si="105"/>
        <v>11</v>
      </c>
      <c r="N1385">
        <f t="shared" si="106"/>
        <v>11</v>
      </c>
    </row>
    <row r="1386" spans="1:14" x14ac:dyDescent="0.3">
      <c r="A1386" s="1">
        <v>42226</v>
      </c>
      <c r="B1386">
        <v>384</v>
      </c>
      <c r="C1386">
        <v>395.29998799999998</v>
      </c>
      <c r="D1386">
        <v>382.10000600000001</v>
      </c>
      <c r="E1386">
        <v>385.70001200000002</v>
      </c>
      <c r="F1386">
        <v>385.54385400000001</v>
      </c>
      <c r="G1386">
        <v>14494111</v>
      </c>
      <c r="I1386">
        <f t="shared" si="107"/>
        <v>-8.584696581683449E-3</v>
      </c>
      <c r="J1386">
        <f t="shared" si="109"/>
        <v>8.584696581683449E-3</v>
      </c>
      <c r="K1386">
        <f t="shared" si="108"/>
        <v>7.3697015399567495E-5</v>
      </c>
      <c r="M1386">
        <f t="shared" si="105"/>
        <v>1.7000120000000152</v>
      </c>
      <c r="N1386">
        <f t="shared" si="106"/>
        <v>1.7000120000000152</v>
      </c>
    </row>
    <row r="1387" spans="1:14" x14ac:dyDescent="0.3">
      <c r="A1387" s="1">
        <v>42227</v>
      </c>
      <c r="B1387">
        <v>387.10000600000001</v>
      </c>
      <c r="C1387">
        <v>388</v>
      </c>
      <c r="D1387">
        <v>367.54998799999998</v>
      </c>
      <c r="E1387">
        <v>369.14999399999999</v>
      </c>
      <c r="F1387">
        <v>369.00054899999998</v>
      </c>
      <c r="G1387">
        <v>9984809</v>
      </c>
      <c r="I1387">
        <f t="shared" si="107"/>
        <v>-1.9046786678271768E-2</v>
      </c>
      <c r="J1387">
        <f t="shared" si="109"/>
        <v>1.9046786678271768E-2</v>
      </c>
      <c r="K1387">
        <f t="shared" si="108"/>
        <v>3.627800827675909E-4</v>
      </c>
      <c r="M1387">
        <f t="shared" si="105"/>
        <v>-17.950012000000015</v>
      </c>
      <c r="N1387">
        <f t="shared" si="106"/>
        <v>17.950012000000015</v>
      </c>
    </row>
    <row r="1388" spans="1:14" x14ac:dyDescent="0.3">
      <c r="A1388" s="1">
        <v>42228</v>
      </c>
      <c r="B1388">
        <v>365</v>
      </c>
      <c r="C1388">
        <v>365.85000600000001</v>
      </c>
      <c r="D1388">
        <v>353.54998799999998</v>
      </c>
      <c r="E1388">
        <v>355.20001200000002</v>
      </c>
      <c r="F1388">
        <v>355.05621300000001</v>
      </c>
      <c r="G1388">
        <v>11107801</v>
      </c>
      <c r="I1388">
        <f t="shared" si="107"/>
        <v>-1.6729893920980173E-2</v>
      </c>
      <c r="J1388">
        <f t="shared" si="109"/>
        <v>1.6729893920980173E-2</v>
      </c>
      <c r="K1388">
        <f t="shared" si="108"/>
        <v>2.7988935060724936E-4</v>
      </c>
      <c r="M1388">
        <f t="shared" si="105"/>
        <v>-9.7999879999999848</v>
      </c>
      <c r="N1388">
        <f t="shared" si="106"/>
        <v>9.7999879999999848</v>
      </c>
    </row>
    <row r="1389" spans="1:14" x14ac:dyDescent="0.3">
      <c r="A1389" s="1">
        <v>42229</v>
      </c>
      <c r="B1389">
        <v>356.89999399999999</v>
      </c>
      <c r="C1389">
        <v>360.95001200000002</v>
      </c>
      <c r="D1389">
        <v>348</v>
      </c>
      <c r="E1389">
        <v>349.39999399999999</v>
      </c>
      <c r="F1389">
        <v>349.25854500000003</v>
      </c>
      <c r="G1389">
        <v>11147702</v>
      </c>
      <c r="I1389">
        <f t="shared" si="107"/>
        <v>-7.1500785895951277E-3</v>
      </c>
      <c r="J1389">
        <f t="shared" si="109"/>
        <v>7.1500785895951277E-3</v>
      </c>
      <c r="K1389">
        <f t="shared" si="108"/>
        <v>5.1123623837386654E-5</v>
      </c>
      <c r="M1389">
        <f t="shared" si="105"/>
        <v>-7.5</v>
      </c>
      <c r="N1389">
        <f t="shared" si="106"/>
        <v>7.5</v>
      </c>
    </row>
    <row r="1390" spans="1:14" x14ac:dyDescent="0.3">
      <c r="A1390" s="1">
        <v>42230</v>
      </c>
      <c r="B1390">
        <v>351.45001200000002</v>
      </c>
      <c r="C1390">
        <v>359.75</v>
      </c>
      <c r="D1390">
        <v>345.10000600000001</v>
      </c>
      <c r="E1390">
        <v>355.25</v>
      </c>
      <c r="F1390">
        <v>355.10617100000002</v>
      </c>
      <c r="G1390">
        <v>6400810</v>
      </c>
      <c r="I1390">
        <f t="shared" si="107"/>
        <v>7.2111934104283747E-3</v>
      </c>
      <c r="J1390">
        <f t="shared" si="109"/>
        <v>7.2111934104283747E-3</v>
      </c>
      <c r="K1390">
        <f t="shared" si="108"/>
        <v>5.2001310402605616E-5</v>
      </c>
      <c r="M1390">
        <f t="shared" si="105"/>
        <v>3.7999879999999848</v>
      </c>
      <c r="N1390">
        <f t="shared" si="106"/>
        <v>3.7999879999999848</v>
      </c>
    </row>
    <row r="1391" spans="1:14" x14ac:dyDescent="0.3">
      <c r="A1391" s="1">
        <v>42233</v>
      </c>
      <c r="B1391">
        <v>354.39999399999999</v>
      </c>
      <c r="C1391">
        <v>362.29998799999998</v>
      </c>
      <c r="D1391">
        <v>345.25</v>
      </c>
      <c r="E1391">
        <v>356.10000600000001</v>
      </c>
      <c r="F1391">
        <v>355.95584100000002</v>
      </c>
      <c r="G1391">
        <v>5812093</v>
      </c>
      <c r="I1391">
        <f t="shared" si="107"/>
        <v>1.0378943922606603E-3</v>
      </c>
      <c r="J1391">
        <f t="shared" si="109"/>
        <v>1.0378943922606603E-3</v>
      </c>
      <c r="K1391">
        <f t="shared" si="108"/>
        <v>1.0772247694861253E-6</v>
      </c>
      <c r="M1391">
        <f t="shared" si="105"/>
        <v>1.7000120000000152</v>
      </c>
      <c r="N1391">
        <f t="shared" si="106"/>
        <v>1.7000120000000152</v>
      </c>
    </row>
    <row r="1392" spans="1:14" x14ac:dyDescent="0.3">
      <c r="A1392" s="1">
        <v>42234</v>
      </c>
      <c r="B1392">
        <v>355.85000600000001</v>
      </c>
      <c r="C1392">
        <v>358.35000600000001</v>
      </c>
      <c r="D1392">
        <v>347.70001200000002</v>
      </c>
      <c r="E1392">
        <v>348.60000600000001</v>
      </c>
      <c r="F1392">
        <v>348.45889299999999</v>
      </c>
      <c r="G1392">
        <v>5623977</v>
      </c>
      <c r="I1392">
        <f t="shared" si="107"/>
        <v>-9.2445907428456535E-3</v>
      </c>
      <c r="J1392">
        <f t="shared" si="109"/>
        <v>9.2445907428456535E-3</v>
      </c>
      <c r="K1392">
        <f t="shared" si="108"/>
        <v>8.5462458002707553E-5</v>
      </c>
      <c r="M1392">
        <f t="shared" si="105"/>
        <v>-7.25</v>
      </c>
      <c r="N1392">
        <f t="shared" si="106"/>
        <v>7.25</v>
      </c>
    </row>
    <row r="1393" spans="1:14" x14ac:dyDescent="0.3">
      <c r="A1393" s="1">
        <v>42235</v>
      </c>
      <c r="B1393">
        <v>348.70001200000002</v>
      </c>
      <c r="C1393">
        <v>354.89999399999999</v>
      </c>
      <c r="D1393">
        <v>344</v>
      </c>
      <c r="E1393">
        <v>351.25</v>
      </c>
      <c r="F1393">
        <v>351.10778800000003</v>
      </c>
      <c r="G1393">
        <v>6435894</v>
      </c>
      <c r="I1393">
        <f t="shared" si="107"/>
        <v>3.2889426642139026E-3</v>
      </c>
      <c r="J1393">
        <f t="shared" si="109"/>
        <v>3.2889426642139026E-3</v>
      </c>
      <c r="K1393">
        <f t="shared" si="108"/>
        <v>1.0817143848486443E-5</v>
      </c>
      <c r="M1393">
        <f t="shared" si="105"/>
        <v>2.5499879999999848</v>
      </c>
      <c r="N1393">
        <f t="shared" si="106"/>
        <v>2.5499879999999848</v>
      </c>
    </row>
    <row r="1394" spans="1:14" x14ac:dyDescent="0.3">
      <c r="A1394" s="1">
        <v>42236</v>
      </c>
      <c r="B1394">
        <v>348</v>
      </c>
      <c r="C1394">
        <v>349.70001200000002</v>
      </c>
      <c r="D1394">
        <v>341</v>
      </c>
      <c r="E1394">
        <v>342.20001200000002</v>
      </c>
      <c r="F1394">
        <v>342.06149299999998</v>
      </c>
      <c r="G1394">
        <v>7789676</v>
      </c>
      <c r="I1394">
        <f t="shared" si="107"/>
        <v>-1.1336312478558343E-2</v>
      </c>
      <c r="J1394">
        <f t="shared" si="109"/>
        <v>1.1336312478558343E-2</v>
      </c>
      <c r="K1394">
        <f t="shared" si="108"/>
        <v>1.2851198061151762E-4</v>
      </c>
      <c r="M1394">
        <f t="shared" si="105"/>
        <v>-5.7999879999999848</v>
      </c>
      <c r="N1394">
        <f t="shared" si="106"/>
        <v>5.7999879999999848</v>
      </c>
    </row>
    <row r="1395" spans="1:14" x14ac:dyDescent="0.3">
      <c r="A1395" s="1">
        <v>42237</v>
      </c>
      <c r="B1395">
        <v>339.39999399999999</v>
      </c>
      <c r="C1395">
        <v>339.39999399999999</v>
      </c>
      <c r="D1395">
        <v>327.75</v>
      </c>
      <c r="E1395">
        <v>332.39999399999999</v>
      </c>
      <c r="F1395">
        <v>332.26544200000001</v>
      </c>
      <c r="G1395">
        <v>8793065</v>
      </c>
      <c r="I1395">
        <f t="shared" si="107"/>
        <v>-1.2619013161755234E-2</v>
      </c>
      <c r="J1395">
        <f t="shared" si="109"/>
        <v>1.2619013161755234E-2</v>
      </c>
      <c r="K1395">
        <f t="shared" si="108"/>
        <v>1.5923949317655183E-4</v>
      </c>
      <c r="M1395">
        <f t="shared" si="105"/>
        <v>-7</v>
      </c>
      <c r="N1395">
        <f t="shared" si="106"/>
        <v>7</v>
      </c>
    </row>
    <row r="1396" spans="1:14" x14ac:dyDescent="0.3">
      <c r="A1396" s="1">
        <v>42240</v>
      </c>
      <c r="B1396">
        <v>317</v>
      </c>
      <c r="C1396">
        <v>317</v>
      </c>
      <c r="D1396">
        <v>301.60000600000001</v>
      </c>
      <c r="E1396">
        <v>308.25</v>
      </c>
      <c r="F1396">
        <v>308.12521400000003</v>
      </c>
      <c r="G1396">
        <v>14753473</v>
      </c>
      <c r="I1396">
        <f t="shared" si="107"/>
        <v>-3.2757922005053487E-2</v>
      </c>
      <c r="J1396">
        <f t="shared" si="109"/>
        <v>3.2757922005053487E-2</v>
      </c>
      <c r="K1396">
        <f t="shared" si="108"/>
        <v>1.0730814540891676E-3</v>
      </c>
      <c r="M1396">
        <f t="shared" si="105"/>
        <v>-8.75</v>
      </c>
      <c r="N1396">
        <f t="shared" si="106"/>
        <v>8.75</v>
      </c>
    </row>
    <row r="1397" spans="1:14" x14ac:dyDescent="0.3">
      <c r="A1397" s="1">
        <v>42241</v>
      </c>
      <c r="B1397">
        <v>308</v>
      </c>
      <c r="C1397">
        <v>331.35000600000001</v>
      </c>
      <c r="D1397">
        <v>305.79998799999998</v>
      </c>
      <c r="E1397">
        <v>328.85000600000001</v>
      </c>
      <c r="F1397">
        <v>328.71688799999998</v>
      </c>
      <c r="G1397">
        <v>13398318</v>
      </c>
      <c r="I1397">
        <f t="shared" si="107"/>
        <v>2.8094768851382505E-2</v>
      </c>
      <c r="J1397">
        <f t="shared" si="109"/>
        <v>2.8094768851382505E-2</v>
      </c>
      <c r="K1397">
        <f t="shared" si="108"/>
        <v>7.8931603681261261E-4</v>
      </c>
      <c r="M1397">
        <f t="shared" si="105"/>
        <v>20.850006000000008</v>
      </c>
      <c r="N1397">
        <f t="shared" si="106"/>
        <v>20.850006000000008</v>
      </c>
    </row>
    <row r="1398" spans="1:14" x14ac:dyDescent="0.3">
      <c r="A1398" s="1">
        <v>42242</v>
      </c>
      <c r="B1398">
        <v>322</v>
      </c>
      <c r="C1398">
        <v>341.39999399999999</v>
      </c>
      <c r="D1398">
        <v>318.25</v>
      </c>
      <c r="E1398">
        <v>335.10000600000001</v>
      </c>
      <c r="F1398">
        <v>334.96435500000001</v>
      </c>
      <c r="G1398">
        <v>13781660</v>
      </c>
      <c r="I1398">
        <f t="shared" si="107"/>
        <v>8.1765814922070672E-3</v>
      </c>
      <c r="J1398">
        <f t="shared" si="109"/>
        <v>8.1765814922070672E-3</v>
      </c>
      <c r="K1398">
        <f t="shared" si="108"/>
        <v>6.6856484898703152E-5</v>
      </c>
      <c r="M1398">
        <f t="shared" si="105"/>
        <v>13.100006000000008</v>
      </c>
      <c r="N1398">
        <f t="shared" si="106"/>
        <v>13.100006000000008</v>
      </c>
    </row>
    <row r="1399" spans="1:14" x14ac:dyDescent="0.3">
      <c r="A1399" s="1">
        <v>42243</v>
      </c>
      <c r="B1399">
        <v>338.39999399999999</v>
      </c>
      <c r="C1399">
        <v>342.54998799999998</v>
      </c>
      <c r="D1399">
        <v>327.25</v>
      </c>
      <c r="E1399">
        <v>334.04998799999998</v>
      </c>
      <c r="F1399">
        <v>333.91476399999999</v>
      </c>
      <c r="G1399">
        <v>17224851</v>
      </c>
      <c r="I1399">
        <f t="shared" si="107"/>
        <v>-1.362975122698775E-3</v>
      </c>
      <c r="J1399">
        <f t="shared" si="109"/>
        <v>1.362975122698775E-3</v>
      </c>
      <c r="K1399">
        <f t="shared" si="108"/>
        <v>1.8577011850957407E-6</v>
      </c>
      <c r="M1399">
        <f t="shared" si="105"/>
        <v>-4.3500060000000076</v>
      </c>
      <c r="N1399">
        <f t="shared" si="106"/>
        <v>4.3500060000000076</v>
      </c>
    </row>
    <row r="1400" spans="1:14" x14ac:dyDescent="0.3">
      <c r="A1400" s="1">
        <v>42244</v>
      </c>
      <c r="B1400">
        <v>342</v>
      </c>
      <c r="C1400">
        <v>342</v>
      </c>
      <c r="D1400">
        <v>335.25</v>
      </c>
      <c r="E1400">
        <v>340.04998799999998</v>
      </c>
      <c r="F1400">
        <v>339.91232300000001</v>
      </c>
      <c r="G1400">
        <v>7123909</v>
      </c>
      <c r="I1400">
        <f t="shared" si="107"/>
        <v>7.731303367751536E-3</v>
      </c>
      <c r="J1400">
        <f t="shared" si="109"/>
        <v>7.731303367751536E-3</v>
      </c>
      <c r="K1400">
        <f t="shared" si="108"/>
        <v>5.9773051764206242E-5</v>
      </c>
      <c r="M1400">
        <f t="shared" si="105"/>
        <v>-1.9500120000000152</v>
      </c>
      <c r="N1400">
        <f t="shared" si="106"/>
        <v>1.9500120000000152</v>
      </c>
    </row>
    <row r="1401" spans="1:14" x14ac:dyDescent="0.3">
      <c r="A1401" s="1">
        <v>42247</v>
      </c>
      <c r="B1401">
        <v>340</v>
      </c>
      <c r="C1401">
        <v>348.75</v>
      </c>
      <c r="D1401">
        <v>332.45001200000002</v>
      </c>
      <c r="E1401">
        <v>340.14999399999999</v>
      </c>
      <c r="F1401">
        <v>340.01229899999998</v>
      </c>
      <c r="G1401">
        <v>7244287</v>
      </c>
      <c r="I1401">
        <f t="shared" si="107"/>
        <v>1.2770377953400075E-4</v>
      </c>
      <c r="J1401">
        <f t="shared" si="109"/>
        <v>1.2770377953400075E-4</v>
      </c>
      <c r="K1401">
        <f t="shared" si="108"/>
        <v>1.6308255307268671E-8</v>
      </c>
      <c r="M1401">
        <f t="shared" si="105"/>
        <v>0.14999399999999241</v>
      </c>
      <c r="N1401">
        <f t="shared" si="106"/>
        <v>0.14999399999999241</v>
      </c>
    </row>
    <row r="1402" spans="1:14" x14ac:dyDescent="0.3">
      <c r="A1402" s="1">
        <v>42248</v>
      </c>
      <c r="B1402">
        <v>334.95001200000002</v>
      </c>
      <c r="C1402">
        <v>339.35000600000001</v>
      </c>
      <c r="D1402">
        <v>325.10000600000001</v>
      </c>
      <c r="E1402">
        <v>329.89999399999999</v>
      </c>
      <c r="F1402">
        <v>329.76644900000002</v>
      </c>
      <c r="G1402">
        <v>8606005</v>
      </c>
      <c r="I1402">
        <f t="shared" si="107"/>
        <v>-1.3288159989258591E-2</v>
      </c>
      <c r="J1402">
        <f t="shared" si="109"/>
        <v>1.3288159989258591E-2</v>
      </c>
      <c r="K1402">
        <f t="shared" si="108"/>
        <v>1.7657519590013286E-4</v>
      </c>
      <c r="M1402">
        <f t="shared" si="105"/>
        <v>-5.0500180000000228</v>
      </c>
      <c r="N1402">
        <f t="shared" si="106"/>
        <v>5.0500180000000228</v>
      </c>
    </row>
    <row r="1403" spans="1:14" x14ac:dyDescent="0.3">
      <c r="A1403" s="1">
        <v>42249</v>
      </c>
      <c r="B1403">
        <v>328.85000600000001</v>
      </c>
      <c r="C1403">
        <v>332.5</v>
      </c>
      <c r="D1403">
        <v>321.45001200000002</v>
      </c>
      <c r="E1403">
        <v>324.45001200000002</v>
      </c>
      <c r="F1403">
        <v>324.31866500000001</v>
      </c>
      <c r="G1403">
        <v>8097313</v>
      </c>
      <c r="I1403">
        <f t="shared" si="107"/>
        <v>-7.2345130892429686E-3</v>
      </c>
      <c r="J1403">
        <f t="shared" si="109"/>
        <v>7.2345130892429686E-3</v>
      </c>
      <c r="K1403">
        <f t="shared" si="108"/>
        <v>5.2338179638427844E-5</v>
      </c>
      <c r="M1403">
        <f t="shared" si="105"/>
        <v>-4.3999939999999924</v>
      </c>
      <c r="N1403">
        <f t="shared" si="106"/>
        <v>4.3999939999999924</v>
      </c>
    </row>
    <row r="1404" spans="1:14" x14ac:dyDescent="0.3">
      <c r="A1404" s="1">
        <v>42250</v>
      </c>
      <c r="B1404">
        <v>326.20001200000002</v>
      </c>
      <c r="C1404">
        <v>339.79998799999998</v>
      </c>
      <c r="D1404">
        <v>326.20001200000002</v>
      </c>
      <c r="E1404">
        <v>333.54998799999998</v>
      </c>
      <c r="F1404">
        <v>333.41494799999998</v>
      </c>
      <c r="G1404">
        <v>8138855</v>
      </c>
      <c r="I1404">
        <f t="shared" si="107"/>
        <v>1.2013134806712265E-2</v>
      </c>
      <c r="J1404">
        <f t="shared" si="109"/>
        <v>1.2013134806712265E-2</v>
      </c>
      <c r="K1404">
        <f t="shared" si="108"/>
        <v>1.4431540788424171E-4</v>
      </c>
      <c r="M1404">
        <f t="shared" si="105"/>
        <v>7.3499759999999696</v>
      </c>
      <c r="N1404">
        <f t="shared" si="106"/>
        <v>7.3499759999999696</v>
      </c>
    </row>
    <row r="1405" spans="1:14" x14ac:dyDescent="0.3">
      <c r="A1405" s="1">
        <v>42251</v>
      </c>
      <c r="B1405">
        <v>330</v>
      </c>
      <c r="C1405">
        <v>330.79998799999998</v>
      </c>
      <c r="D1405">
        <v>316</v>
      </c>
      <c r="E1405">
        <v>322.89999399999999</v>
      </c>
      <c r="F1405">
        <v>322.76928700000002</v>
      </c>
      <c r="G1405">
        <v>6592654</v>
      </c>
      <c r="I1405">
        <f t="shared" si="107"/>
        <v>-1.4092892416882927E-2</v>
      </c>
      <c r="J1405">
        <f t="shared" si="109"/>
        <v>1.4092892416882927E-2</v>
      </c>
      <c r="K1405">
        <f t="shared" si="108"/>
        <v>1.986096166738363E-4</v>
      </c>
      <c r="M1405">
        <f t="shared" si="105"/>
        <v>-7.1000060000000076</v>
      </c>
      <c r="N1405">
        <f t="shared" si="106"/>
        <v>7.1000060000000076</v>
      </c>
    </row>
    <row r="1406" spans="1:14" x14ac:dyDescent="0.3">
      <c r="A1406" s="1">
        <v>42254</v>
      </c>
      <c r="B1406">
        <v>327.79998799999998</v>
      </c>
      <c r="C1406">
        <v>333</v>
      </c>
      <c r="D1406">
        <v>320</v>
      </c>
      <c r="E1406">
        <v>322.85000600000001</v>
      </c>
      <c r="F1406">
        <v>322.71929899999998</v>
      </c>
      <c r="G1406">
        <v>5357928</v>
      </c>
      <c r="I1406">
        <f t="shared" si="107"/>
        <v>-6.7238134277175447E-5</v>
      </c>
      <c r="J1406">
        <f t="shared" si="109"/>
        <v>6.7238134277175447E-5</v>
      </c>
      <c r="K1406">
        <f t="shared" si="108"/>
        <v>4.520966701075476E-9</v>
      </c>
      <c r="M1406">
        <f t="shared" si="105"/>
        <v>-4.9499819999999772</v>
      </c>
      <c r="N1406">
        <f t="shared" si="106"/>
        <v>4.9499819999999772</v>
      </c>
    </row>
    <row r="1407" spans="1:14" x14ac:dyDescent="0.3">
      <c r="A1407" s="1">
        <v>42255</v>
      </c>
      <c r="B1407">
        <v>326</v>
      </c>
      <c r="C1407">
        <v>333.25</v>
      </c>
      <c r="D1407">
        <v>316.29998799999998</v>
      </c>
      <c r="E1407">
        <v>330.89999399999999</v>
      </c>
      <c r="F1407">
        <v>330.76602200000002</v>
      </c>
      <c r="G1407">
        <v>6729868</v>
      </c>
      <c r="I1407">
        <f t="shared" si="107"/>
        <v>1.0695960472070078E-2</v>
      </c>
      <c r="J1407">
        <f t="shared" si="109"/>
        <v>1.0695960472070078E-2</v>
      </c>
      <c r="K1407">
        <f t="shared" si="108"/>
        <v>1.1440357042008558E-4</v>
      </c>
      <c r="M1407">
        <f t="shared" si="105"/>
        <v>4.8999939999999924</v>
      </c>
      <c r="N1407">
        <f t="shared" si="106"/>
        <v>4.8999939999999924</v>
      </c>
    </row>
    <row r="1408" spans="1:14" x14ac:dyDescent="0.3">
      <c r="A1408" s="1">
        <v>42256</v>
      </c>
      <c r="B1408">
        <v>335.35000600000001</v>
      </c>
      <c r="C1408">
        <v>350.70001200000002</v>
      </c>
      <c r="D1408">
        <v>333.60000600000001</v>
      </c>
      <c r="E1408">
        <v>344.89999399999999</v>
      </c>
      <c r="F1408">
        <v>344.76037600000001</v>
      </c>
      <c r="G1408">
        <v>8833492</v>
      </c>
      <c r="I1408">
        <f t="shared" si="107"/>
        <v>1.7996427527186901E-2</v>
      </c>
      <c r="J1408">
        <f t="shared" si="109"/>
        <v>1.7996427527186901E-2</v>
      </c>
      <c r="K1408">
        <f t="shared" si="108"/>
        <v>3.2387140374129044E-4</v>
      </c>
      <c r="M1408">
        <f t="shared" si="105"/>
        <v>9.5499879999999848</v>
      </c>
      <c r="N1408">
        <f t="shared" si="106"/>
        <v>9.5499879999999848</v>
      </c>
    </row>
    <row r="1409" spans="1:14" x14ac:dyDescent="0.3">
      <c r="A1409" s="1">
        <v>42257</v>
      </c>
      <c r="B1409">
        <v>340.04998799999998</v>
      </c>
      <c r="C1409">
        <v>356.45001200000002</v>
      </c>
      <c r="D1409">
        <v>331</v>
      </c>
      <c r="E1409">
        <v>354.10000600000001</v>
      </c>
      <c r="F1409">
        <v>353.95666499999999</v>
      </c>
      <c r="G1409">
        <v>9872906</v>
      </c>
      <c r="I1409">
        <f t="shared" si="107"/>
        <v>1.1432747304702401E-2</v>
      </c>
      <c r="J1409">
        <f t="shared" si="109"/>
        <v>1.1432747304702401E-2</v>
      </c>
      <c r="K1409">
        <f t="shared" si="108"/>
        <v>1.3070771093318001E-4</v>
      </c>
      <c r="M1409">
        <f t="shared" si="105"/>
        <v>14.050018000000023</v>
      </c>
      <c r="N1409">
        <f t="shared" si="106"/>
        <v>14.050018000000023</v>
      </c>
    </row>
    <row r="1410" spans="1:14" x14ac:dyDescent="0.3">
      <c r="A1410" s="1">
        <v>42258</v>
      </c>
      <c r="B1410">
        <v>354.89999399999999</v>
      </c>
      <c r="C1410">
        <v>358.89999399999999</v>
      </c>
      <c r="D1410">
        <v>342.25</v>
      </c>
      <c r="E1410">
        <v>344.60000600000001</v>
      </c>
      <c r="F1410">
        <v>344.46051</v>
      </c>
      <c r="G1410">
        <v>8569963</v>
      </c>
      <c r="I1410">
        <f t="shared" si="107"/>
        <v>-1.18106534432313E-2</v>
      </c>
      <c r="J1410">
        <f t="shared" si="109"/>
        <v>1.18106534432313E-2</v>
      </c>
      <c r="K1410">
        <f t="shared" si="108"/>
        <v>1.3949153475611135E-4</v>
      </c>
      <c r="M1410">
        <f t="shared" si="105"/>
        <v>-10.299987999999985</v>
      </c>
      <c r="N1410">
        <f t="shared" si="106"/>
        <v>10.299987999999985</v>
      </c>
    </row>
    <row r="1411" spans="1:14" x14ac:dyDescent="0.3">
      <c r="A1411" s="1">
        <v>42261</v>
      </c>
      <c r="B1411">
        <v>348.89999399999999</v>
      </c>
      <c r="C1411">
        <v>350.89999399999999</v>
      </c>
      <c r="D1411">
        <v>342.25</v>
      </c>
      <c r="E1411">
        <v>346.79998799999998</v>
      </c>
      <c r="F1411">
        <v>346.65957600000002</v>
      </c>
      <c r="G1411">
        <v>5480940</v>
      </c>
      <c r="I1411">
        <f t="shared" si="107"/>
        <v>2.7637931029573194E-3</v>
      </c>
      <c r="J1411">
        <f t="shared" si="109"/>
        <v>2.7637931029573194E-3</v>
      </c>
      <c r="K1411">
        <f t="shared" si="108"/>
        <v>7.6385523159544485E-6</v>
      </c>
      <c r="M1411">
        <f t="shared" si="105"/>
        <v>-2.1000060000000076</v>
      </c>
      <c r="N1411">
        <f t="shared" si="106"/>
        <v>2.1000060000000076</v>
      </c>
    </row>
    <row r="1412" spans="1:14" x14ac:dyDescent="0.3">
      <c r="A1412" s="1">
        <v>42262</v>
      </c>
      <c r="B1412">
        <v>345.95001200000002</v>
      </c>
      <c r="C1412">
        <v>345.95001200000002</v>
      </c>
      <c r="D1412">
        <v>333.04998799999998</v>
      </c>
      <c r="E1412">
        <v>334.35000600000001</v>
      </c>
      <c r="F1412">
        <v>334.21466099999998</v>
      </c>
      <c r="G1412">
        <v>5802405</v>
      </c>
      <c r="I1412">
        <f t="shared" si="107"/>
        <v>-1.5877738447232365E-2</v>
      </c>
      <c r="J1412">
        <f t="shared" si="109"/>
        <v>1.5877738447232365E-2</v>
      </c>
      <c r="K1412">
        <f t="shared" si="108"/>
        <v>2.5210257819872081E-4</v>
      </c>
      <c r="M1412">
        <f t="shared" ref="M1412:M1475" si="110">E1412-B1412</f>
        <v>-11.600006000000008</v>
      </c>
      <c r="N1412">
        <f t="shared" ref="N1412:N1475" si="111">ABS(M1412)</f>
        <v>11.600006000000008</v>
      </c>
    </row>
    <row r="1413" spans="1:14" x14ac:dyDescent="0.3">
      <c r="A1413" s="1">
        <v>42263</v>
      </c>
      <c r="B1413">
        <v>337.70001200000002</v>
      </c>
      <c r="C1413">
        <v>340.39999399999999</v>
      </c>
      <c r="D1413">
        <v>332.5</v>
      </c>
      <c r="E1413">
        <v>338.04998799999998</v>
      </c>
      <c r="F1413">
        <v>337.91314699999998</v>
      </c>
      <c r="G1413">
        <v>5708786</v>
      </c>
      <c r="I1413">
        <f t="shared" ref="I1413:I1476" si="112">LOG(E1413/E1412)</f>
        <v>4.7795895262285823E-3</v>
      </c>
      <c r="J1413">
        <f t="shared" si="109"/>
        <v>4.7795895262285823E-3</v>
      </c>
      <c r="K1413">
        <f t="shared" ref="K1413:K1476" si="113">(J1413*J1413)</f>
        <v>2.2844476039233965E-5</v>
      </c>
      <c r="M1413">
        <f t="shared" si="110"/>
        <v>0.34997599999996964</v>
      </c>
      <c r="N1413">
        <f t="shared" si="111"/>
        <v>0.34997599999996964</v>
      </c>
    </row>
    <row r="1414" spans="1:14" x14ac:dyDescent="0.3">
      <c r="A1414" s="1">
        <v>42265</v>
      </c>
      <c r="B1414">
        <v>329.20001200000002</v>
      </c>
      <c r="C1414">
        <v>333.79998799999998</v>
      </c>
      <c r="D1414">
        <v>326.85000600000001</v>
      </c>
      <c r="E1414">
        <v>330.25</v>
      </c>
      <c r="F1414">
        <v>330.11630200000002</v>
      </c>
      <c r="G1414">
        <v>14893326</v>
      </c>
      <c r="I1414">
        <f t="shared" si="112"/>
        <v>-1.0138098569113086E-2</v>
      </c>
      <c r="J1414">
        <f t="shared" ref="J1414:J1477" si="114">ABS(I1414)</f>
        <v>1.0138098569113086E-2</v>
      </c>
      <c r="K1414">
        <f t="shared" si="113"/>
        <v>1.0278104259705282E-4</v>
      </c>
      <c r="M1414">
        <f t="shared" si="110"/>
        <v>1.0499879999999848</v>
      </c>
      <c r="N1414">
        <f t="shared" si="111"/>
        <v>1.0499879999999848</v>
      </c>
    </row>
    <row r="1415" spans="1:14" x14ac:dyDescent="0.3">
      <c r="A1415" s="1">
        <v>42268</v>
      </c>
      <c r="B1415">
        <v>326.85000600000001</v>
      </c>
      <c r="C1415">
        <v>334.89999399999999</v>
      </c>
      <c r="D1415">
        <v>325.64999399999999</v>
      </c>
      <c r="E1415">
        <v>331.70001200000002</v>
      </c>
      <c r="F1415">
        <v>331.56573500000002</v>
      </c>
      <c r="G1415">
        <v>5172386</v>
      </c>
      <c r="I1415">
        <f t="shared" si="112"/>
        <v>1.9026609445054084E-3</v>
      </c>
      <c r="J1415">
        <f t="shared" si="114"/>
        <v>1.9026609445054084E-3</v>
      </c>
      <c r="K1415">
        <f t="shared" si="113"/>
        <v>3.6201186697462129E-6</v>
      </c>
      <c r="M1415">
        <f t="shared" si="110"/>
        <v>4.8500060000000076</v>
      </c>
      <c r="N1415">
        <f t="shared" si="111"/>
        <v>4.8500060000000076</v>
      </c>
    </row>
    <row r="1416" spans="1:14" x14ac:dyDescent="0.3">
      <c r="A1416" s="1">
        <v>42269</v>
      </c>
      <c r="B1416">
        <v>332</v>
      </c>
      <c r="C1416">
        <v>333.60000600000001</v>
      </c>
      <c r="D1416">
        <v>314</v>
      </c>
      <c r="E1416">
        <v>315.79998799999998</v>
      </c>
      <c r="F1416">
        <v>315.67214999999999</v>
      </c>
      <c r="G1416">
        <v>7122834</v>
      </c>
      <c r="I1416">
        <f t="shared" si="112"/>
        <v>-2.1333378061435336E-2</v>
      </c>
      <c r="J1416">
        <f t="shared" si="114"/>
        <v>2.1333378061435336E-2</v>
      </c>
      <c r="K1416">
        <f t="shared" si="113"/>
        <v>4.5511301951213051E-4</v>
      </c>
      <c r="M1416">
        <f t="shared" si="110"/>
        <v>-16.200012000000015</v>
      </c>
      <c r="N1416">
        <f t="shared" si="111"/>
        <v>16.200012000000015</v>
      </c>
    </row>
    <row r="1417" spans="1:14" x14ac:dyDescent="0.3">
      <c r="A1417" s="1">
        <v>42270</v>
      </c>
      <c r="B1417">
        <v>311</v>
      </c>
      <c r="C1417">
        <v>312.54998799999998</v>
      </c>
      <c r="D1417">
        <v>306.25</v>
      </c>
      <c r="E1417">
        <v>310.29998799999998</v>
      </c>
      <c r="F1417">
        <v>310.17437699999999</v>
      </c>
      <c r="G1417">
        <v>8954516</v>
      </c>
      <c r="I1417">
        <f t="shared" si="112"/>
        <v>-7.6303503806154369E-3</v>
      </c>
      <c r="J1417">
        <f t="shared" si="114"/>
        <v>7.6303503806154369E-3</v>
      </c>
      <c r="K1417">
        <f t="shared" si="113"/>
        <v>5.8222246930958143E-5</v>
      </c>
      <c r="M1417">
        <f t="shared" si="110"/>
        <v>-0.70001200000001518</v>
      </c>
      <c r="N1417">
        <f t="shared" si="111"/>
        <v>0.70001200000001518</v>
      </c>
    </row>
    <row r="1418" spans="1:14" x14ac:dyDescent="0.3">
      <c r="A1418" s="1">
        <v>42271</v>
      </c>
      <c r="B1418">
        <v>309.70001200000002</v>
      </c>
      <c r="C1418">
        <v>312</v>
      </c>
      <c r="D1418">
        <v>301.60000600000001</v>
      </c>
      <c r="E1418">
        <v>303.39999399999999</v>
      </c>
      <c r="F1418">
        <v>303.27716099999998</v>
      </c>
      <c r="G1418">
        <v>13799813</v>
      </c>
      <c r="I1418">
        <f t="shared" si="112"/>
        <v>-9.7661909268605632E-3</v>
      </c>
      <c r="J1418">
        <f t="shared" si="114"/>
        <v>9.7661909268605632E-3</v>
      </c>
      <c r="K1418">
        <f t="shared" si="113"/>
        <v>9.5378485219893582E-5</v>
      </c>
      <c r="M1418">
        <f t="shared" si="110"/>
        <v>-6.3000180000000228</v>
      </c>
      <c r="N1418">
        <f t="shared" si="111"/>
        <v>6.3000180000000228</v>
      </c>
    </row>
    <row r="1419" spans="1:14" x14ac:dyDescent="0.3">
      <c r="A1419" s="1">
        <v>42275</v>
      </c>
      <c r="B1419">
        <v>304.39999399999999</v>
      </c>
      <c r="C1419">
        <v>304.39999399999999</v>
      </c>
      <c r="D1419">
        <v>283.5</v>
      </c>
      <c r="E1419">
        <v>285</v>
      </c>
      <c r="F1419">
        <v>284.884613</v>
      </c>
      <c r="G1419">
        <v>13577316</v>
      </c>
      <c r="I1419">
        <f t="shared" si="112"/>
        <v>-2.7170707853648696E-2</v>
      </c>
      <c r="J1419">
        <f t="shared" si="114"/>
        <v>2.7170707853648696E-2</v>
      </c>
      <c r="K1419">
        <f t="shared" si="113"/>
        <v>7.382473652683269E-4</v>
      </c>
      <c r="M1419">
        <f t="shared" si="110"/>
        <v>-19.399993999999992</v>
      </c>
      <c r="N1419">
        <f t="shared" si="111"/>
        <v>19.399993999999992</v>
      </c>
    </row>
    <row r="1420" spans="1:14" x14ac:dyDescent="0.3">
      <c r="A1420" s="1">
        <v>42276</v>
      </c>
      <c r="B1420">
        <v>281.20001200000002</v>
      </c>
      <c r="C1420">
        <v>294.79998799999998</v>
      </c>
      <c r="D1420">
        <v>279.10000600000001</v>
      </c>
      <c r="E1420">
        <v>288.75</v>
      </c>
      <c r="F1420">
        <v>288.63311800000002</v>
      </c>
      <c r="G1420">
        <v>12304403</v>
      </c>
      <c r="I1420">
        <f t="shared" si="112"/>
        <v>5.6771328916904893E-3</v>
      </c>
      <c r="J1420">
        <f t="shared" si="114"/>
        <v>5.6771328916904893E-3</v>
      </c>
      <c r="K1420">
        <f t="shared" si="113"/>
        <v>3.222983786991402E-5</v>
      </c>
      <c r="M1420">
        <f t="shared" si="110"/>
        <v>7.5499879999999848</v>
      </c>
      <c r="N1420">
        <f t="shared" si="111"/>
        <v>7.5499879999999848</v>
      </c>
    </row>
    <row r="1421" spans="1:14" x14ac:dyDescent="0.3">
      <c r="A1421" s="1">
        <v>42277</v>
      </c>
      <c r="B1421">
        <v>289.25</v>
      </c>
      <c r="C1421">
        <v>299.75</v>
      </c>
      <c r="D1421">
        <v>288.10000600000001</v>
      </c>
      <c r="E1421">
        <v>298.60000600000001</v>
      </c>
      <c r="F1421">
        <v>298.47912600000001</v>
      </c>
      <c r="G1421">
        <v>12926187</v>
      </c>
      <c r="I1421">
        <f t="shared" si="112"/>
        <v>1.4567819215419667E-2</v>
      </c>
      <c r="J1421">
        <f t="shared" si="114"/>
        <v>1.4567819215419667E-2</v>
      </c>
      <c r="K1421">
        <f t="shared" si="113"/>
        <v>2.1222135669315051E-4</v>
      </c>
      <c r="M1421">
        <f t="shared" si="110"/>
        <v>9.3500060000000076</v>
      </c>
      <c r="N1421">
        <f t="shared" si="111"/>
        <v>9.3500060000000076</v>
      </c>
    </row>
    <row r="1422" spans="1:14" x14ac:dyDescent="0.3">
      <c r="A1422" s="1">
        <v>42278</v>
      </c>
      <c r="B1422">
        <v>301.45001200000002</v>
      </c>
      <c r="C1422">
        <v>301.5</v>
      </c>
      <c r="D1422">
        <v>291.5</v>
      </c>
      <c r="E1422">
        <v>297.75</v>
      </c>
      <c r="F1422">
        <v>297.629456</v>
      </c>
      <c r="G1422">
        <v>7501080</v>
      </c>
      <c r="I1422">
        <f t="shared" si="112"/>
        <v>-1.2380419608052655E-3</v>
      </c>
      <c r="J1422">
        <f t="shared" si="114"/>
        <v>1.2380419608052655E-3</v>
      </c>
      <c r="K1422">
        <f t="shared" si="113"/>
        <v>1.5327478967145465E-6</v>
      </c>
      <c r="M1422">
        <f t="shared" si="110"/>
        <v>-3.7000120000000152</v>
      </c>
      <c r="N1422">
        <f t="shared" si="111"/>
        <v>3.7000120000000152</v>
      </c>
    </row>
    <row r="1423" spans="1:14" x14ac:dyDescent="0.3">
      <c r="A1423" s="1">
        <v>42282</v>
      </c>
      <c r="B1423">
        <v>302.5</v>
      </c>
      <c r="C1423">
        <v>322.10000600000001</v>
      </c>
      <c r="D1423">
        <v>302.5</v>
      </c>
      <c r="E1423">
        <v>315.14999399999999</v>
      </c>
      <c r="F1423">
        <v>315.0224</v>
      </c>
      <c r="G1423">
        <v>14527820</v>
      </c>
      <c r="I1423">
        <f t="shared" si="112"/>
        <v>2.4665533038480122E-2</v>
      </c>
      <c r="J1423">
        <f t="shared" si="114"/>
        <v>2.4665533038480122E-2</v>
      </c>
      <c r="K1423">
        <f t="shared" si="113"/>
        <v>6.0838852007235439E-4</v>
      </c>
      <c r="M1423">
        <f t="shared" si="110"/>
        <v>12.649993999999992</v>
      </c>
      <c r="N1423">
        <f t="shared" si="111"/>
        <v>12.649993999999992</v>
      </c>
    </row>
    <row r="1424" spans="1:14" x14ac:dyDescent="0.3">
      <c r="A1424" s="1">
        <v>42283</v>
      </c>
      <c r="B1424">
        <v>320.54998799999998</v>
      </c>
      <c r="C1424">
        <v>334.70001200000002</v>
      </c>
      <c r="D1424">
        <v>319.54998799999998</v>
      </c>
      <c r="E1424">
        <v>333.70001200000002</v>
      </c>
      <c r="F1424">
        <v>333.564911</v>
      </c>
      <c r="G1424">
        <v>18806867</v>
      </c>
      <c r="I1424">
        <f t="shared" si="112"/>
        <v>2.4838919078919476E-2</v>
      </c>
      <c r="J1424">
        <f t="shared" si="114"/>
        <v>2.4838919078919476E-2</v>
      </c>
      <c r="K1424">
        <f t="shared" si="113"/>
        <v>6.1697190100911E-4</v>
      </c>
      <c r="M1424">
        <f t="shared" si="110"/>
        <v>13.15002400000003</v>
      </c>
      <c r="N1424">
        <f t="shared" si="111"/>
        <v>13.15002400000003</v>
      </c>
    </row>
    <row r="1425" spans="1:14" x14ac:dyDescent="0.3">
      <c r="A1425" s="1">
        <v>42284</v>
      </c>
      <c r="B1425">
        <v>333.89999399999999</v>
      </c>
      <c r="C1425">
        <v>345</v>
      </c>
      <c r="D1425">
        <v>329</v>
      </c>
      <c r="E1425">
        <v>341.35000600000001</v>
      </c>
      <c r="F1425">
        <v>341.21182299999998</v>
      </c>
      <c r="G1425">
        <v>17802539</v>
      </c>
      <c r="I1425">
        <f t="shared" si="112"/>
        <v>9.8436925491913723E-3</v>
      </c>
      <c r="J1425">
        <f t="shared" si="114"/>
        <v>9.8436925491913723E-3</v>
      </c>
      <c r="K1425">
        <f t="shared" si="113"/>
        <v>9.6898283003005734E-5</v>
      </c>
      <c r="M1425">
        <f t="shared" si="110"/>
        <v>7.4500120000000152</v>
      </c>
      <c r="N1425">
        <f t="shared" si="111"/>
        <v>7.4500120000000152</v>
      </c>
    </row>
    <row r="1426" spans="1:14" x14ac:dyDescent="0.3">
      <c r="A1426" s="1">
        <v>42285</v>
      </c>
      <c r="B1426">
        <v>343.79998799999998</v>
      </c>
      <c r="C1426">
        <v>347.29998799999998</v>
      </c>
      <c r="D1426">
        <v>341.54998799999998</v>
      </c>
      <c r="E1426">
        <v>343.25</v>
      </c>
      <c r="F1426">
        <v>343.11105300000003</v>
      </c>
      <c r="G1426">
        <v>12085332</v>
      </c>
      <c r="I1426">
        <f t="shared" si="112"/>
        <v>2.4106310873866343E-3</v>
      </c>
      <c r="J1426">
        <f t="shared" si="114"/>
        <v>2.4106310873866343E-3</v>
      </c>
      <c r="K1426">
        <f t="shared" si="113"/>
        <v>5.8111422394748667E-6</v>
      </c>
      <c r="M1426">
        <f t="shared" si="110"/>
        <v>-0.54998799999998482</v>
      </c>
      <c r="N1426">
        <f t="shared" si="111"/>
        <v>0.54998799999998482</v>
      </c>
    </row>
    <row r="1427" spans="1:14" x14ac:dyDescent="0.3">
      <c r="A1427" s="1">
        <v>42286</v>
      </c>
      <c r="B1427">
        <v>346.20001200000002</v>
      </c>
      <c r="C1427">
        <v>359.20001200000002</v>
      </c>
      <c r="D1427">
        <v>341.10000600000001</v>
      </c>
      <c r="E1427">
        <v>356.45001200000002</v>
      </c>
      <c r="F1427">
        <v>356.30569500000001</v>
      </c>
      <c r="G1427">
        <v>11635790</v>
      </c>
      <c r="I1427">
        <f t="shared" si="112"/>
        <v>1.6388087760874293E-2</v>
      </c>
      <c r="J1427">
        <f t="shared" si="114"/>
        <v>1.6388087760874293E-2</v>
      </c>
      <c r="K1427">
        <f t="shared" si="113"/>
        <v>2.6856942045811778E-4</v>
      </c>
      <c r="M1427">
        <f t="shared" si="110"/>
        <v>10.25</v>
      </c>
      <c r="N1427">
        <f t="shared" si="111"/>
        <v>10.25</v>
      </c>
    </row>
    <row r="1428" spans="1:14" x14ac:dyDescent="0.3">
      <c r="A1428" s="1">
        <v>42289</v>
      </c>
      <c r="B1428">
        <v>356.5</v>
      </c>
      <c r="C1428">
        <v>367</v>
      </c>
      <c r="D1428">
        <v>356.39999399999999</v>
      </c>
      <c r="E1428">
        <v>362.35000600000001</v>
      </c>
      <c r="F1428">
        <v>362.20330799999999</v>
      </c>
      <c r="G1428">
        <v>10509775</v>
      </c>
      <c r="I1428">
        <f t="shared" si="112"/>
        <v>7.1296391759281619E-3</v>
      </c>
      <c r="J1428">
        <f t="shared" si="114"/>
        <v>7.1296391759281619E-3</v>
      </c>
      <c r="K1428">
        <f t="shared" si="113"/>
        <v>5.0831754778929598E-5</v>
      </c>
      <c r="M1428">
        <f t="shared" si="110"/>
        <v>5.8500060000000076</v>
      </c>
      <c r="N1428">
        <f t="shared" si="111"/>
        <v>5.8500060000000076</v>
      </c>
    </row>
    <row r="1429" spans="1:14" x14ac:dyDescent="0.3">
      <c r="A1429" s="1">
        <v>42290</v>
      </c>
      <c r="B1429">
        <v>360</v>
      </c>
      <c r="C1429">
        <v>365.25</v>
      </c>
      <c r="D1429">
        <v>355.04998799999998</v>
      </c>
      <c r="E1429">
        <v>361.10000600000001</v>
      </c>
      <c r="F1429">
        <v>360.95382699999999</v>
      </c>
      <c r="G1429">
        <v>9969583</v>
      </c>
      <c r="I1429">
        <f t="shared" si="112"/>
        <v>-1.5007772025766922E-3</v>
      </c>
      <c r="J1429">
        <f t="shared" si="114"/>
        <v>1.5007772025766922E-3</v>
      </c>
      <c r="K1429">
        <f t="shared" si="113"/>
        <v>2.2523322117739218E-6</v>
      </c>
      <c r="M1429">
        <f t="shared" si="110"/>
        <v>1.1000060000000076</v>
      </c>
      <c r="N1429">
        <f t="shared" si="111"/>
        <v>1.1000060000000076</v>
      </c>
    </row>
    <row r="1430" spans="1:14" x14ac:dyDescent="0.3">
      <c r="A1430" s="1">
        <v>42291</v>
      </c>
      <c r="B1430">
        <v>358.75</v>
      </c>
      <c r="C1430">
        <v>360.25</v>
      </c>
      <c r="D1430">
        <v>351.10000600000001</v>
      </c>
      <c r="E1430">
        <v>352.29998799999998</v>
      </c>
      <c r="F1430">
        <v>352.15737899999999</v>
      </c>
      <c r="G1430">
        <v>7009418</v>
      </c>
      <c r="I1430">
        <f t="shared" si="112"/>
        <v>-1.0714867254662332E-2</v>
      </c>
      <c r="J1430">
        <f t="shared" si="114"/>
        <v>1.0714867254662332E-2</v>
      </c>
      <c r="K1430">
        <f t="shared" si="113"/>
        <v>1.1480838028503511E-4</v>
      </c>
      <c r="M1430">
        <f t="shared" si="110"/>
        <v>-6.4500120000000152</v>
      </c>
      <c r="N1430">
        <f t="shared" si="111"/>
        <v>6.4500120000000152</v>
      </c>
    </row>
    <row r="1431" spans="1:14" x14ac:dyDescent="0.3">
      <c r="A1431" s="1">
        <v>42292</v>
      </c>
      <c r="B1431">
        <v>355.29998799999998</v>
      </c>
      <c r="C1431">
        <v>383.75</v>
      </c>
      <c r="D1431">
        <v>355.29998799999998</v>
      </c>
      <c r="E1431">
        <v>381.29998799999998</v>
      </c>
      <c r="F1431">
        <v>381.14562999999998</v>
      </c>
      <c r="G1431">
        <v>19487376</v>
      </c>
      <c r="I1431">
        <f t="shared" si="112"/>
        <v>3.4354163217509934E-2</v>
      </c>
      <c r="J1431">
        <f t="shared" si="114"/>
        <v>3.4354163217509934E-2</v>
      </c>
      <c r="K1431">
        <f t="shared" si="113"/>
        <v>1.1802085303753125E-3</v>
      </c>
      <c r="M1431">
        <f t="shared" si="110"/>
        <v>26</v>
      </c>
      <c r="N1431">
        <f t="shared" si="111"/>
        <v>26</v>
      </c>
    </row>
    <row r="1432" spans="1:14" x14ac:dyDescent="0.3">
      <c r="A1432" s="1">
        <v>42293</v>
      </c>
      <c r="B1432">
        <v>388.60000600000001</v>
      </c>
      <c r="C1432">
        <v>390.95001200000002</v>
      </c>
      <c r="D1432">
        <v>380.64999399999999</v>
      </c>
      <c r="E1432">
        <v>386.75</v>
      </c>
      <c r="F1432">
        <v>386.59344499999997</v>
      </c>
      <c r="G1432">
        <v>16497652</v>
      </c>
      <c r="I1432">
        <f t="shared" si="112"/>
        <v>6.1635307655390249E-3</v>
      </c>
      <c r="J1432">
        <f t="shared" si="114"/>
        <v>6.1635307655390249E-3</v>
      </c>
      <c r="K1432">
        <f t="shared" si="113"/>
        <v>3.7989111497746079E-5</v>
      </c>
      <c r="M1432">
        <f t="shared" si="110"/>
        <v>-1.8500060000000076</v>
      </c>
      <c r="N1432">
        <f t="shared" si="111"/>
        <v>1.8500060000000076</v>
      </c>
    </row>
    <row r="1433" spans="1:14" x14ac:dyDescent="0.3">
      <c r="A1433" s="1">
        <v>42296</v>
      </c>
      <c r="B1433">
        <v>384</v>
      </c>
      <c r="C1433">
        <v>384</v>
      </c>
      <c r="D1433">
        <v>376.25</v>
      </c>
      <c r="E1433">
        <v>378.70001200000002</v>
      </c>
      <c r="F1433">
        <v>378.54669200000001</v>
      </c>
      <c r="G1433">
        <v>7455714</v>
      </c>
      <c r="I1433">
        <f t="shared" si="112"/>
        <v>-9.1350034889371972E-3</v>
      </c>
      <c r="J1433">
        <f t="shared" si="114"/>
        <v>9.1350034889371972E-3</v>
      </c>
      <c r="K1433">
        <f t="shared" si="113"/>
        <v>8.3448288742894765E-5</v>
      </c>
      <c r="M1433">
        <f t="shared" si="110"/>
        <v>-5.2999879999999848</v>
      </c>
      <c r="N1433">
        <f t="shared" si="111"/>
        <v>5.2999879999999848</v>
      </c>
    </row>
    <row r="1434" spans="1:14" x14ac:dyDescent="0.3">
      <c r="A1434" s="1">
        <v>42297</v>
      </c>
      <c r="B1434">
        <v>379</v>
      </c>
      <c r="C1434">
        <v>395.75</v>
      </c>
      <c r="D1434">
        <v>377.39999399999999</v>
      </c>
      <c r="E1434">
        <v>383.14999399999999</v>
      </c>
      <c r="F1434">
        <v>382.99487299999998</v>
      </c>
      <c r="G1434">
        <v>15426131</v>
      </c>
      <c r="I1434">
        <f t="shared" si="112"/>
        <v>5.0735042093317268E-3</v>
      </c>
      <c r="J1434">
        <f t="shared" si="114"/>
        <v>5.0735042093317268E-3</v>
      </c>
      <c r="K1434">
        <f t="shared" si="113"/>
        <v>2.5740444962106749E-5</v>
      </c>
      <c r="M1434">
        <f t="shared" si="110"/>
        <v>4.1499939999999924</v>
      </c>
      <c r="N1434">
        <f t="shared" si="111"/>
        <v>4.1499939999999924</v>
      </c>
    </row>
    <row r="1435" spans="1:14" x14ac:dyDescent="0.3">
      <c r="A1435" s="1">
        <v>42298</v>
      </c>
      <c r="B1435">
        <v>379.95001200000002</v>
      </c>
      <c r="C1435">
        <v>386.39999399999999</v>
      </c>
      <c r="D1435">
        <v>378.54998799999998</v>
      </c>
      <c r="E1435">
        <v>381.45001200000002</v>
      </c>
      <c r="F1435">
        <v>381.295593</v>
      </c>
      <c r="G1435">
        <v>8720671</v>
      </c>
      <c r="I1435">
        <f t="shared" si="112"/>
        <v>-1.9311901979800763E-3</v>
      </c>
      <c r="J1435">
        <f t="shared" si="114"/>
        <v>1.9311901979800763E-3</v>
      </c>
      <c r="K1435">
        <f t="shared" si="113"/>
        <v>3.7294955807743263E-6</v>
      </c>
      <c r="M1435">
        <f t="shared" si="110"/>
        <v>1.5</v>
      </c>
      <c r="N1435">
        <f t="shared" si="111"/>
        <v>1.5</v>
      </c>
    </row>
    <row r="1436" spans="1:14" x14ac:dyDescent="0.3">
      <c r="A1436" s="1">
        <v>42300</v>
      </c>
      <c r="B1436">
        <v>383.89999399999999</v>
      </c>
      <c r="C1436">
        <v>388.79998799999998</v>
      </c>
      <c r="D1436">
        <v>382</v>
      </c>
      <c r="E1436">
        <v>383</v>
      </c>
      <c r="F1436">
        <v>382.84494000000001</v>
      </c>
      <c r="G1436">
        <v>6744440</v>
      </c>
      <c r="I1436">
        <f t="shared" si="112"/>
        <v>1.7611410748031998E-3</v>
      </c>
      <c r="J1436">
        <f t="shared" si="114"/>
        <v>1.7611410748031998E-3</v>
      </c>
      <c r="K1436">
        <f t="shared" si="113"/>
        <v>3.1016178853589697E-6</v>
      </c>
      <c r="M1436">
        <f t="shared" si="110"/>
        <v>-0.89999399999999241</v>
      </c>
      <c r="N1436">
        <f t="shared" si="111"/>
        <v>0.89999399999999241</v>
      </c>
    </row>
    <row r="1437" spans="1:14" x14ac:dyDescent="0.3">
      <c r="A1437" s="1">
        <v>42303</v>
      </c>
      <c r="B1437">
        <v>386.45001200000002</v>
      </c>
      <c r="C1437">
        <v>389.89999399999999</v>
      </c>
      <c r="D1437">
        <v>383.25</v>
      </c>
      <c r="E1437">
        <v>384.60000600000001</v>
      </c>
      <c r="F1437">
        <v>384.44430499999999</v>
      </c>
      <c r="G1437">
        <v>5064657</v>
      </c>
      <c r="I1437">
        <f t="shared" si="112"/>
        <v>1.81051270910322E-3</v>
      </c>
      <c r="J1437">
        <f t="shared" si="114"/>
        <v>1.81051270910322E-3</v>
      </c>
      <c r="K1437">
        <f t="shared" si="113"/>
        <v>3.2779562698242807E-6</v>
      </c>
      <c r="M1437">
        <f t="shared" si="110"/>
        <v>-1.8500060000000076</v>
      </c>
      <c r="N1437">
        <f t="shared" si="111"/>
        <v>1.8500060000000076</v>
      </c>
    </row>
    <row r="1438" spans="1:14" x14ac:dyDescent="0.3">
      <c r="A1438" s="1">
        <v>42304</v>
      </c>
      <c r="B1438">
        <v>383</v>
      </c>
      <c r="C1438">
        <v>386.95001200000002</v>
      </c>
      <c r="D1438">
        <v>382.20001200000002</v>
      </c>
      <c r="E1438">
        <v>383.35000600000001</v>
      </c>
      <c r="F1438">
        <v>383.19482399999998</v>
      </c>
      <c r="G1438">
        <v>4423221</v>
      </c>
      <c r="I1438">
        <f t="shared" si="112"/>
        <v>-1.4138122881154861E-3</v>
      </c>
      <c r="J1438">
        <f t="shared" si="114"/>
        <v>1.4138122881154861E-3</v>
      </c>
      <c r="K1438">
        <f t="shared" si="113"/>
        <v>1.9988651860263463E-6</v>
      </c>
      <c r="M1438">
        <f t="shared" si="110"/>
        <v>0.35000600000000759</v>
      </c>
      <c r="N1438">
        <f t="shared" si="111"/>
        <v>0.35000600000000759</v>
      </c>
    </row>
    <row r="1439" spans="1:14" x14ac:dyDescent="0.3">
      <c r="A1439" s="1">
        <v>42305</v>
      </c>
      <c r="B1439">
        <v>382.79998799999998</v>
      </c>
      <c r="C1439">
        <v>390.75</v>
      </c>
      <c r="D1439">
        <v>382.20001200000002</v>
      </c>
      <c r="E1439">
        <v>386.29998799999998</v>
      </c>
      <c r="F1439">
        <v>386.14358499999997</v>
      </c>
      <c r="G1439">
        <v>8018683</v>
      </c>
      <c r="I1439">
        <f t="shared" si="112"/>
        <v>3.3292202643119724E-3</v>
      </c>
      <c r="J1439">
        <f t="shared" si="114"/>
        <v>3.3292202643119724E-3</v>
      </c>
      <c r="K1439">
        <f t="shared" si="113"/>
        <v>1.108370756830548E-5</v>
      </c>
      <c r="M1439">
        <f t="shared" si="110"/>
        <v>3.5</v>
      </c>
      <c r="N1439">
        <f t="shared" si="111"/>
        <v>3.5</v>
      </c>
    </row>
    <row r="1440" spans="1:14" x14ac:dyDescent="0.3">
      <c r="A1440" s="1">
        <v>42306</v>
      </c>
      <c r="B1440">
        <v>388.95001200000002</v>
      </c>
      <c r="C1440">
        <v>396.79998799999998</v>
      </c>
      <c r="D1440">
        <v>384.25</v>
      </c>
      <c r="E1440">
        <v>391.20001200000002</v>
      </c>
      <c r="F1440">
        <v>391.04162600000001</v>
      </c>
      <c r="G1440">
        <v>15381516</v>
      </c>
      <c r="I1440">
        <f t="shared" si="112"/>
        <v>5.474164783557881E-3</v>
      </c>
      <c r="J1440">
        <f t="shared" si="114"/>
        <v>5.474164783557881E-3</v>
      </c>
      <c r="K1440">
        <f t="shared" si="113"/>
        <v>2.9966480077545301E-5</v>
      </c>
      <c r="M1440">
        <f t="shared" si="110"/>
        <v>2.25</v>
      </c>
      <c r="N1440">
        <f t="shared" si="111"/>
        <v>2.25</v>
      </c>
    </row>
    <row r="1441" spans="1:14" x14ac:dyDescent="0.3">
      <c r="A1441" s="1">
        <v>42307</v>
      </c>
      <c r="B1441">
        <v>389.75</v>
      </c>
      <c r="C1441">
        <v>390.79998799999998</v>
      </c>
      <c r="D1441">
        <v>383.5</v>
      </c>
      <c r="E1441">
        <v>384.95001200000002</v>
      </c>
      <c r="F1441">
        <v>384.79415899999998</v>
      </c>
      <c r="G1441">
        <v>6651831</v>
      </c>
      <c r="I1441">
        <f t="shared" si="112"/>
        <v>-6.9945219343137731E-3</v>
      </c>
      <c r="J1441">
        <f t="shared" si="114"/>
        <v>6.9945219343137731E-3</v>
      </c>
      <c r="K1441">
        <f t="shared" si="113"/>
        <v>4.8923337089596483E-5</v>
      </c>
      <c r="M1441">
        <f t="shared" si="110"/>
        <v>-4.7999879999999848</v>
      </c>
      <c r="N1441">
        <f t="shared" si="111"/>
        <v>4.7999879999999848</v>
      </c>
    </row>
    <row r="1442" spans="1:14" x14ac:dyDescent="0.3">
      <c r="A1442" s="1">
        <v>42310</v>
      </c>
      <c r="B1442">
        <v>386.10000600000001</v>
      </c>
      <c r="C1442">
        <v>392.04998799999998</v>
      </c>
      <c r="D1442">
        <v>384.39999399999999</v>
      </c>
      <c r="E1442">
        <v>387.95001200000002</v>
      </c>
      <c r="F1442">
        <v>387.79296900000003</v>
      </c>
      <c r="G1442">
        <v>7511675</v>
      </c>
      <c r="I1442">
        <f t="shared" si="112"/>
        <v>3.3714321344567757E-3</v>
      </c>
      <c r="J1442">
        <f t="shared" si="114"/>
        <v>3.3714321344567757E-3</v>
      </c>
      <c r="K1442">
        <f t="shared" si="113"/>
        <v>1.136655463724777E-5</v>
      </c>
      <c r="M1442">
        <f t="shared" si="110"/>
        <v>1.8500060000000076</v>
      </c>
      <c r="N1442">
        <f t="shared" si="111"/>
        <v>1.8500060000000076</v>
      </c>
    </row>
    <row r="1443" spans="1:14" x14ac:dyDescent="0.3">
      <c r="A1443" s="1">
        <v>42311</v>
      </c>
      <c r="B1443">
        <v>391.25</v>
      </c>
      <c r="C1443">
        <v>391.25</v>
      </c>
      <c r="D1443">
        <v>380.79998799999998</v>
      </c>
      <c r="E1443">
        <v>382.04998799999998</v>
      </c>
      <c r="F1443">
        <v>381.89532500000001</v>
      </c>
      <c r="G1443">
        <v>5887746</v>
      </c>
      <c r="I1443">
        <f t="shared" si="112"/>
        <v>-6.6555792593002731E-3</v>
      </c>
      <c r="J1443">
        <f t="shared" si="114"/>
        <v>6.6555792593002731E-3</v>
      </c>
      <c r="K1443">
        <f t="shared" si="113"/>
        <v>4.4296735276827973E-5</v>
      </c>
      <c r="M1443">
        <f t="shared" si="110"/>
        <v>-9.2000120000000152</v>
      </c>
      <c r="N1443">
        <f t="shared" si="111"/>
        <v>9.2000120000000152</v>
      </c>
    </row>
    <row r="1444" spans="1:14" x14ac:dyDescent="0.3">
      <c r="A1444" s="1">
        <v>42312</v>
      </c>
      <c r="B1444">
        <v>390.04998799999998</v>
      </c>
      <c r="C1444">
        <v>407.25</v>
      </c>
      <c r="D1444">
        <v>390.04998799999998</v>
      </c>
      <c r="E1444">
        <v>404.85000600000001</v>
      </c>
      <c r="F1444">
        <v>404.68609600000002</v>
      </c>
      <c r="G1444">
        <v>13985828</v>
      </c>
      <c r="I1444">
        <f t="shared" si="112"/>
        <v>2.5173959670251031E-2</v>
      </c>
      <c r="J1444">
        <f t="shared" si="114"/>
        <v>2.5173959670251031E-2</v>
      </c>
      <c r="K1444">
        <f t="shared" si="113"/>
        <v>6.3372824547942538E-4</v>
      </c>
      <c r="M1444">
        <f t="shared" si="110"/>
        <v>14.800018000000023</v>
      </c>
      <c r="N1444">
        <f t="shared" si="111"/>
        <v>14.800018000000023</v>
      </c>
    </row>
    <row r="1445" spans="1:14" x14ac:dyDescent="0.3">
      <c r="A1445" s="1">
        <v>42313</v>
      </c>
      <c r="B1445">
        <v>403.60000600000001</v>
      </c>
      <c r="C1445">
        <v>412.79998799999998</v>
      </c>
      <c r="D1445">
        <v>401.45001200000002</v>
      </c>
      <c r="E1445">
        <v>404</v>
      </c>
      <c r="F1445">
        <v>403.836456</v>
      </c>
      <c r="G1445">
        <v>12912937</v>
      </c>
      <c r="I1445">
        <f t="shared" si="112"/>
        <v>-9.1278493796903744E-4</v>
      </c>
      <c r="J1445">
        <f t="shared" si="114"/>
        <v>9.1278493796903744E-4</v>
      </c>
      <c r="K1445">
        <f t="shared" si="113"/>
        <v>8.3317634298313957E-7</v>
      </c>
      <c r="M1445">
        <f t="shared" si="110"/>
        <v>0.39999399999999241</v>
      </c>
      <c r="N1445">
        <f t="shared" si="111"/>
        <v>0.39999399999999241</v>
      </c>
    </row>
    <row r="1446" spans="1:14" x14ac:dyDescent="0.3">
      <c r="A1446" s="1">
        <v>42314</v>
      </c>
      <c r="B1446">
        <v>399.89999399999999</v>
      </c>
      <c r="C1446">
        <v>404.39999399999999</v>
      </c>
      <c r="D1446">
        <v>392.5</v>
      </c>
      <c r="E1446">
        <v>396.14999399999999</v>
      </c>
      <c r="F1446">
        <v>395.98962399999999</v>
      </c>
      <c r="G1446">
        <v>11016134</v>
      </c>
      <c r="I1446">
        <f t="shared" si="112"/>
        <v>-8.5217114257275742E-3</v>
      </c>
      <c r="J1446">
        <f t="shared" si="114"/>
        <v>8.5217114257275742E-3</v>
      </c>
      <c r="K1446">
        <f t="shared" si="113"/>
        <v>7.2619565623375886E-5</v>
      </c>
      <c r="M1446">
        <f t="shared" si="110"/>
        <v>-3.75</v>
      </c>
      <c r="N1446">
        <f t="shared" si="111"/>
        <v>3.75</v>
      </c>
    </row>
    <row r="1447" spans="1:14" x14ac:dyDescent="0.3">
      <c r="A1447" s="1">
        <v>42317</v>
      </c>
      <c r="B1447">
        <v>374</v>
      </c>
      <c r="C1447">
        <v>413.5</v>
      </c>
      <c r="D1447">
        <v>373.04998799999998</v>
      </c>
      <c r="E1447">
        <v>411.75</v>
      </c>
      <c r="F1447">
        <v>411.58331299999998</v>
      </c>
      <c r="G1447">
        <v>22128119</v>
      </c>
      <c r="I1447">
        <f t="shared" si="112"/>
        <v>1.6773954156914562E-2</v>
      </c>
      <c r="J1447">
        <f t="shared" si="114"/>
        <v>1.6773954156914562E-2</v>
      </c>
      <c r="K1447">
        <f t="shared" si="113"/>
        <v>2.8136553805827133E-4</v>
      </c>
      <c r="M1447">
        <f t="shared" si="110"/>
        <v>37.75</v>
      </c>
      <c r="N1447">
        <f t="shared" si="111"/>
        <v>37.75</v>
      </c>
    </row>
    <row r="1448" spans="1:14" x14ac:dyDescent="0.3">
      <c r="A1448" s="1">
        <v>42318</v>
      </c>
      <c r="B1448">
        <v>408</v>
      </c>
      <c r="C1448">
        <v>417.39999399999999</v>
      </c>
      <c r="D1448">
        <v>402.70001200000002</v>
      </c>
      <c r="E1448">
        <v>407.45001200000002</v>
      </c>
      <c r="F1448">
        <v>407.28506499999997</v>
      </c>
      <c r="G1448">
        <v>12654616</v>
      </c>
      <c r="I1448">
        <f t="shared" si="112"/>
        <v>-4.5592729111279843E-3</v>
      </c>
      <c r="J1448">
        <f t="shared" si="114"/>
        <v>4.5592729111279843E-3</v>
      </c>
      <c r="K1448">
        <f t="shared" si="113"/>
        <v>2.0786969478145445E-5</v>
      </c>
      <c r="M1448">
        <f t="shared" si="110"/>
        <v>-0.54998799999998482</v>
      </c>
      <c r="N1448">
        <f t="shared" si="111"/>
        <v>0.54998799999998482</v>
      </c>
    </row>
    <row r="1449" spans="1:14" x14ac:dyDescent="0.3">
      <c r="A1449" s="1">
        <v>42321</v>
      </c>
      <c r="B1449">
        <v>411.35000600000001</v>
      </c>
      <c r="C1449">
        <v>417.5</v>
      </c>
      <c r="D1449">
        <v>401.79998799999998</v>
      </c>
      <c r="E1449">
        <v>403.95001200000002</v>
      </c>
      <c r="F1449">
        <v>403.78646900000001</v>
      </c>
      <c r="G1449">
        <v>11007237</v>
      </c>
      <c r="I1449">
        <f t="shared" si="112"/>
        <v>-3.7467095620396609E-3</v>
      </c>
      <c r="J1449">
        <f t="shared" si="114"/>
        <v>3.7467095620396609E-3</v>
      </c>
      <c r="K1449">
        <f t="shared" si="113"/>
        <v>1.4037832542279428E-5</v>
      </c>
      <c r="M1449">
        <f t="shared" si="110"/>
        <v>-7.3999939999999924</v>
      </c>
      <c r="N1449">
        <f t="shared" si="111"/>
        <v>7.3999939999999924</v>
      </c>
    </row>
    <row r="1450" spans="1:14" x14ac:dyDescent="0.3">
      <c r="A1450" s="1">
        <v>42324</v>
      </c>
      <c r="B1450">
        <v>401</v>
      </c>
      <c r="C1450">
        <v>404.85000600000001</v>
      </c>
      <c r="D1450">
        <v>394.20001200000002</v>
      </c>
      <c r="E1450">
        <v>400.25</v>
      </c>
      <c r="F1450">
        <v>400.08795199999997</v>
      </c>
      <c r="G1450">
        <v>7673487</v>
      </c>
      <c r="I1450">
        <f t="shared" si="112"/>
        <v>-3.9962847772869537E-3</v>
      </c>
      <c r="J1450">
        <f t="shared" si="114"/>
        <v>3.9962847772869537E-3</v>
      </c>
      <c r="K1450">
        <f t="shared" si="113"/>
        <v>1.5970292021175437E-5</v>
      </c>
      <c r="M1450">
        <f t="shared" si="110"/>
        <v>-0.75</v>
      </c>
      <c r="N1450">
        <f t="shared" si="111"/>
        <v>0.75</v>
      </c>
    </row>
    <row r="1451" spans="1:14" x14ac:dyDescent="0.3">
      <c r="A1451" s="1">
        <v>42325</v>
      </c>
      <c r="B1451">
        <v>403</v>
      </c>
      <c r="C1451">
        <v>410.70001200000002</v>
      </c>
      <c r="D1451">
        <v>398.54998799999998</v>
      </c>
      <c r="E1451">
        <v>407.5</v>
      </c>
      <c r="F1451">
        <v>407.33502199999998</v>
      </c>
      <c r="G1451">
        <v>6063987</v>
      </c>
      <c r="I1451">
        <f t="shared" si="112"/>
        <v>7.7962724846580332E-3</v>
      </c>
      <c r="J1451">
        <f t="shared" si="114"/>
        <v>7.7962724846580332E-3</v>
      </c>
      <c r="K1451">
        <f t="shared" si="113"/>
        <v>6.0781864655035945E-5</v>
      </c>
      <c r="M1451">
        <f t="shared" si="110"/>
        <v>4.5</v>
      </c>
      <c r="N1451">
        <f t="shared" si="111"/>
        <v>4.5</v>
      </c>
    </row>
    <row r="1452" spans="1:14" x14ac:dyDescent="0.3">
      <c r="A1452" s="1">
        <v>42326</v>
      </c>
      <c r="B1452">
        <v>407.95001200000002</v>
      </c>
      <c r="C1452">
        <v>413.5</v>
      </c>
      <c r="D1452">
        <v>403.25</v>
      </c>
      <c r="E1452">
        <v>406.25</v>
      </c>
      <c r="F1452">
        <v>406.08554099999998</v>
      </c>
      <c r="G1452">
        <v>6960097</v>
      </c>
      <c r="I1452">
        <f t="shared" si="112"/>
        <v>-1.3342390890646164E-3</v>
      </c>
      <c r="J1452">
        <f t="shared" si="114"/>
        <v>1.3342390890646164E-3</v>
      </c>
      <c r="K1452">
        <f t="shared" si="113"/>
        <v>1.7801939467879776E-6</v>
      </c>
      <c r="M1452">
        <f t="shared" si="110"/>
        <v>-1.7000120000000152</v>
      </c>
      <c r="N1452">
        <f t="shared" si="111"/>
        <v>1.7000120000000152</v>
      </c>
    </row>
    <row r="1453" spans="1:14" x14ac:dyDescent="0.3">
      <c r="A1453" s="1">
        <v>42327</v>
      </c>
      <c r="B1453">
        <v>409.89999399999999</v>
      </c>
      <c r="C1453">
        <v>409.89999399999999</v>
      </c>
      <c r="D1453">
        <v>403.5</v>
      </c>
      <c r="E1453">
        <v>406.95001200000002</v>
      </c>
      <c r="F1453">
        <v>406.78527800000001</v>
      </c>
      <c r="G1453">
        <v>5645524</v>
      </c>
      <c r="I1453">
        <f t="shared" si="112"/>
        <v>7.4769163667090391E-4</v>
      </c>
      <c r="J1453">
        <f t="shared" si="114"/>
        <v>7.4769163667090391E-4</v>
      </c>
      <c r="K1453">
        <f t="shared" si="113"/>
        <v>5.59042783547615E-7</v>
      </c>
      <c r="M1453">
        <f t="shared" si="110"/>
        <v>-2.9499819999999772</v>
      </c>
      <c r="N1453">
        <f t="shared" si="111"/>
        <v>2.9499819999999772</v>
      </c>
    </row>
    <row r="1454" spans="1:14" x14ac:dyDescent="0.3">
      <c r="A1454" s="1">
        <v>42328</v>
      </c>
      <c r="B1454">
        <v>408.5</v>
      </c>
      <c r="C1454">
        <v>410.70001200000002</v>
      </c>
      <c r="D1454">
        <v>401.35000600000001</v>
      </c>
      <c r="E1454">
        <v>402.85000600000001</v>
      </c>
      <c r="F1454">
        <v>402.68691999999999</v>
      </c>
      <c r="G1454">
        <v>5420173</v>
      </c>
      <c r="I1454">
        <f t="shared" si="112"/>
        <v>-4.3976911752039872E-3</v>
      </c>
      <c r="J1454">
        <f t="shared" si="114"/>
        <v>4.3976911752039872E-3</v>
      </c>
      <c r="K1454">
        <f t="shared" si="113"/>
        <v>1.9339687672467028E-5</v>
      </c>
      <c r="M1454">
        <f t="shared" si="110"/>
        <v>-5.6499939999999924</v>
      </c>
      <c r="N1454">
        <f t="shared" si="111"/>
        <v>5.6499939999999924</v>
      </c>
    </row>
    <row r="1455" spans="1:14" x14ac:dyDescent="0.3">
      <c r="A1455" s="1">
        <v>42331</v>
      </c>
      <c r="B1455">
        <v>400.35000600000001</v>
      </c>
      <c r="C1455">
        <v>404.39999399999999</v>
      </c>
      <c r="D1455">
        <v>396.5</v>
      </c>
      <c r="E1455">
        <v>402.10000600000001</v>
      </c>
      <c r="F1455">
        <v>401.93722500000001</v>
      </c>
      <c r="G1455">
        <v>4658448</v>
      </c>
      <c r="I1455">
        <f t="shared" si="112"/>
        <v>-8.0929486509154344E-4</v>
      </c>
      <c r="J1455">
        <f t="shared" si="114"/>
        <v>8.0929486509154344E-4</v>
      </c>
      <c r="K1455">
        <f t="shared" si="113"/>
        <v>6.5495817866353945E-7</v>
      </c>
      <c r="M1455">
        <f t="shared" si="110"/>
        <v>1.75</v>
      </c>
      <c r="N1455">
        <f t="shared" si="111"/>
        <v>1.75</v>
      </c>
    </row>
    <row r="1456" spans="1:14" x14ac:dyDescent="0.3">
      <c r="A1456" s="1">
        <v>42332</v>
      </c>
      <c r="B1456">
        <v>399.10000600000001</v>
      </c>
      <c r="C1456">
        <v>406.5</v>
      </c>
      <c r="D1456">
        <v>397.04998799999998</v>
      </c>
      <c r="E1456">
        <v>400.95001200000002</v>
      </c>
      <c r="F1456">
        <v>400.787689</v>
      </c>
      <c r="G1456">
        <v>5624579</v>
      </c>
      <c r="I1456">
        <f t="shared" si="112"/>
        <v>-1.243848773123655E-3</v>
      </c>
      <c r="J1456">
        <f t="shared" si="114"/>
        <v>1.243848773123655E-3</v>
      </c>
      <c r="K1456">
        <f t="shared" si="113"/>
        <v>1.5471597704012219E-6</v>
      </c>
      <c r="M1456">
        <f t="shared" si="110"/>
        <v>1.8500060000000076</v>
      </c>
      <c r="N1456">
        <f t="shared" si="111"/>
        <v>1.8500060000000076</v>
      </c>
    </row>
    <row r="1457" spans="1:14" x14ac:dyDescent="0.3">
      <c r="A1457" s="1">
        <v>42334</v>
      </c>
      <c r="B1457">
        <v>404.75</v>
      </c>
      <c r="C1457">
        <v>426.45001200000002</v>
      </c>
      <c r="D1457">
        <v>404</v>
      </c>
      <c r="E1457">
        <v>424.39999399999999</v>
      </c>
      <c r="F1457">
        <v>424.22818000000001</v>
      </c>
      <c r="G1457">
        <v>15070353</v>
      </c>
      <c r="I1457">
        <f t="shared" si="112"/>
        <v>2.4685138279236091E-2</v>
      </c>
      <c r="J1457">
        <f t="shared" si="114"/>
        <v>2.4685138279236091E-2</v>
      </c>
      <c r="K1457">
        <f t="shared" si="113"/>
        <v>6.09356051865007E-4</v>
      </c>
      <c r="M1457">
        <f t="shared" si="110"/>
        <v>19.649993999999992</v>
      </c>
      <c r="N1457">
        <f t="shared" si="111"/>
        <v>19.649993999999992</v>
      </c>
    </row>
    <row r="1458" spans="1:14" x14ac:dyDescent="0.3">
      <c r="A1458" s="1">
        <v>42335</v>
      </c>
      <c r="B1458">
        <v>425.54998799999998</v>
      </c>
      <c r="C1458">
        <v>431.89999399999999</v>
      </c>
      <c r="D1458">
        <v>416.45001200000002</v>
      </c>
      <c r="E1458">
        <v>417.64999399999999</v>
      </c>
      <c r="F1458">
        <v>417.48092700000001</v>
      </c>
      <c r="G1458">
        <v>9720127</v>
      </c>
      <c r="I1458">
        <f t="shared" si="112"/>
        <v>-6.9628895866582566E-3</v>
      </c>
      <c r="J1458">
        <f t="shared" si="114"/>
        <v>6.9628895866582566E-3</v>
      </c>
      <c r="K1458">
        <f t="shared" si="113"/>
        <v>4.8481831395993987E-5</v>
      </c>
      <c r="M1458">
        <f t="shared" si="110"/>
        <v>-7.8999939999999924</v>
      </c>
      <c r="N1458">
        <f t="shared" si="111"/>
        <v>7.8999939999999924</v>
      </c>
    </row>
    <row r="1459" spans="1:14" x14ac:dyDescent="0.3">
      <c r="A1459" s="1">
        <v>42338</v>
      </c>
      <c r="B1459">
        <v>419.89999399999999</v>
      </c>
      <c r="C1459">
        <v>429.60000600000001</v>
      </c>
      <c r="D1459">
        <v>418</v>
      </c>
      <c r="E1459">
        <v>423.5</v>
      </c>
      <c r="F1459">
        <v>423.328552</v>
      </c>
      <c r="G1459">
        <v>9901753</v>
      </c>
      <c r="I1459">
        <f t="shared" si="112"/>
        <v>6.0409351639652796E-3</v>
      </c>
      <c r="J1459">
        <f t="shared" si="114"/>
        <v>6.0409351639652796E-3</v>
      </c>
      <c r="K1459">
        <f t="shared" si="113"/>
        <v>3.6492897655232219E-5</v>
      </c>
      <c r="M1459">
        <f t="shared" si="110"/>
        <v>3.6000060000000076</v>
      </c>
      <c r="N1459">
        <f t="shared" si="111"/>
        <v>3.6000060000000076</v>
      </c>
    </row>
    <row r="1460" spans="1:14" x14ac:dyDescent="0.3">
      <c r="A1460" s="1">
        <v>42339</v>
      </c>
      <c r="B1460">
        <v>427</v>
      </c>
      <c r="C1460">
        <v>427</v>
      </c>
      <c r="D1460">
        <v>416.10000600000001</v>
      </c>
      <c r="E1460">
        <v>417.35000600000001</v>
      </c>
      <c r="F1460">
        <v>417.181061</v>
      </c>
      <c r="G1460">
        <v>6402692</v>
      </c>
      <c r="I1460">
        <f t="shared" si="112"/>
        <v>-6.3529905858635324E-3</v>
      </c>
      <c r="J1460">
        <f t="shared" si="114"/>
        <v>6.3529905858635324E-3</v>
      </c>
      <c r="K1460">
        <f t="shared" si="113"/>
        <v>4.0360489384070668E-5</v>
      </c>
      <c r="M1460">
        <f t="shared" si="110"/>
        <v>-9.6499939999999924</v>
      </c>
      <c r="N1460">
        <f t="shared" si="111"/>
        <v>9.6499939999999924</v>
      </c>
    </row>
    <row r="1461" spans="1:14" x14ac:dyDescent="0.3">
      <c r="A1461" s="1">
        <v>42340</v>
      </c>
      <c r="B1461">
        <v>415.89999399999999</v>
      </c>
      <c r="C1461">
        <v>418.89999399999999</v>
      </c>
      <c r="D1461">
        <v>410.29998799999998</v>
      </c>
      <c r="E1461">
        <v>413.14999399999999</v>
      </c>
      <c r="F1461">
        <v>412.98272700000001</v>
      </c>
      <c r="G1461">
        <v>6543300</v>
      </c>
      <c r="I1461">
        <f t="shared" si="112"/>
        <v>-4.3926732954714257E-3</v>
      </c>
      <c r="J1461">
        <f t="shared" si="114"/>
        <v>4.3926732954714257E-3</v>
      </c>
      <c r="K1461">
        <f t="shared" si="113"/>
        <v>1.9295578680747795E-5</v>
      </c>
      <c r="M1461">
        <f t="shared" si="110"/>
        <v>-2.75</v>
      </c>
      <c r="N1461">
        <f t="shared" si="111"/>
        <v>2.75</v>
      </c>
    </row>
    <row r="1462" spans="1:14" x14ac:dyDescent="0.3">
      <c r="A1462" s="1">
        <v>42341</v>
      </c>
      <c r="B1462">
        <v>408.70001200000002</v>
      </c>
      <c r="C1462">
        <v>411.89999399999999</v>
      </c>
      <c r="D1462">
        <v>404.25</v>
      </c>
      <c r="E1462">
        <v>405.60000600000001</v>
      </c>
      <c r="F1462">
        <v>405.43579099999999</v>
      </c>
      <c r="G1462">
        <v>5999323</v>
      </c>
      <c r="I1462">
        <f t="shared" si="112"/>
        <v>-8.0097980356366848E-3</v>
      </c>
      <c r="J1462">
        <f t="shared" si="114"/>
        <v>8.0097980356366848E-3</v>
      </c>
      <c r="K1462">
        <f t="shared" si="113"/>
        <v>6.4156864571689293E-5</v>
      </c>
      <c r="M1462">
        <f t="shared" si="110"/>
        <v>-3.1000060000000076</v>
      </c>
      <c r="N1462">
        <f t="shared" si="111"/>
        <v>3.1000060000000076</v>
      </c>
    </row>
    <row r="1463" spans="1:14" x14ac:dyDescent="0.3">
      <c r="A1463" s="1">
        <v>42342</v>
      </c>
      <c r="B1463">
        <v>402.5</v>
      </c>
      <c r="C1463">
        <v>411.5</v>
      </c>
      <c r="D1463">
        <v>398.70001200000002</v>
      </c>
      <c r="E1463">
        <v>399.95001200000002</v>
      </c>
      <c r="F1463">
        <v>399.78808600000002</v>
      </c>
      <c r="G1463">
        <v>8477407</v>
      </c>
      <c r="I1463">
        <f t="shared" si="112"/>
        <v>-6.0922385947749661E-3</v>
      </c>
      <c r="J1463">
        <f t="shared" si="114"/>
        <v>6.0922385947749661E-3</v>
      </c>
      <c r="K1463">
        <f t="shared" si="113"/>
        <v>3.711537109566565E-5</v>
      </c>
      <c r="M1463">
        <f t="shared" si="110"/>
        <v>-2.5499879999999848</v>
      </c>
      <c r="N1463">
        <f t="shared" si="111"/>
        <v>2.5499879999999848</v>
      </c>
    </row>
    <row r="1464" spans="1:14" x14ac:dyDescent="0.3">
      <c r="A1464" s="1">
        <v>42345</v>
      </c>
      <c r="B1464">
        <v>402.89999399999999</v>
      </c>
      <c r="C1464">
        <v>403</v>
      </c>
      <c r="D1464">
        <v>395.29998799999998</v>
      </c>
      <c r="E1464">
        <v>399.14999399999999</v>
      </c>
      <c r="F1464">
        <v>398.98840300000001</v>
      </c>
      <c r="G1464">
        <v>6156323</v>
      </c>
      <c r="I1464">
        <f t="shared" si="112"/>
        <v>-8.6958707619897043E-4</v>
      </c>
      <c r="J1464">
        <f t="shared" si="114"/>
        <v>8.6958707619897043E-4</v>
      </c>
      <c r="K1464">
        <f t="shared" si="113"/>
        <v>7.5618168309227397E-7</v>
      </c>
      <c r="M1464">
        <f t="shared" si="110"/>
        <v>-3.75</v>
      </c>
      <c r="N1464">
        <f t="shared" si="111"/>
        <v>3.75</v>
      </c>
    </row>
    <row r="1465" spans="1:14" x14ac:dyDescent="0.3">
      <c r="A1465" s="1">
        <v>42346</v>
      </c>
      <c r="B1465">
        <v>396.95001200000002</v>
      </c>
      <c r="C1465">
        <v>406.95001200000002</v>
      </c>
      <c r="D1465">
        <v>396.10000600000001</v>
      </c>
      <c r="E1465">
        <v>402.39999399999999</v>
      </c>
      <c r="F1465">
        <v>402.23709100000002</v>
      </c>
      <c r="G1465">
        <v>7851653</v>
      </c>
      <c r="I1465">
        <f t="shared" si="112"/>
        <v>3.5218384935269413E-3</v>
      </c>
      <c r="J1465">
        <f t="shared" si="114"/>
        <v>3.5218384935269413E-3</v>
      </c>
      <c r="K1465">
        <f t="shared" si="113"/>
        <v>1.2403346374488116E-5</v>
      </c>
      <c r="M1465">
        <f t="shared" si="110"/>
        <v>5.4499819999999772</v>
      </c>
      <c r="N1465">
        <f t="shared" si="111"/>
        <v>5.4499819999999772</v>
      </c>
    </row>
    <row r="1466" spans="1:14" x14ac:dyDescent="0.3">
      <c r="A1466" s="1">
        <v>42347</v>
      </c>
      <c r="B1466">
        <v>402.79998799999998</v>
      </c>
      <c r="C1466">
        <v>405</v>
      </c>
      <c r="D1466">
        <v>392.75</v>
      </c>
      <c r="E1466">
        <v>393.95001200000002</v>
      </c>
      <c r="F1466">
        <v>393.790527</v>
      </c>
      <c r="G1466">
        <v>6103583</v>
      </c>
      <c r="I1466">
        <f t="shared" si="112"/>
        <v>-9.2168475280893364E-3</v>
      </c>
      <c r="J1466">
        <f t="shared" si="114"/>
        <v>9.2168475280893364E-3</v>
      </c>
      <c r="K1466">
        <f t="shared" si="113"/>
        <v>8.495027835604651E-5</v>
      </c>
      <c r="M1466">
        <f t="shared" si="110"/>
        <v>-8.8499759999999696</v>
      </c>
      <c r="N1466">
        <f t="shared" si="111"/>
        <v>8.8499759999999696</v>
      </c>
    </row>
    <row r="1467" spans="1:14" x14ac:dyDescent="0.3">
      <c r="A1467" s="1">
        <v>42348</v>
      </c>
      <c r="B1467">
        <v>401.20001200000002</v>
      </c>
      <c r="C1467">
        <v>401.20001200000002</v>
      </c>
      <c r="D1467">
        <v>385.25</v>
      </c>
      <c r="E1467">
        <v>389.60000600000001</v>
      </c>
      <c r="F1467">
        <v>389.44229100000001</v>
      </c>
      <c r="G1467">
        <v>10684178</v>
      </c>
      <c r="I1467">
        <f t="shared" si="112"/>
        <v>-4.8221631493265025E-3</v>
      </c>
      <c r="J1467">
        <f t="shared" si="114"/>
        <v>4.8221631493265025E-3</v>
      </c>
      <c r="K1467">
        <f t="shared" si="113"/>
        <v>2.3253257438722493E-5</v>
      </c>
      <c r="M1467">
        <f t="shared" si="110"/>
        <v>-11.600006000000008</v>
      </c>
      <c r="N1467">
        <f t="shared" si="111"/>
        <v>11.600006000000008</v>
      </c>
    </row>
    <row r="1468" spans="1:14" x14ac:dyDescent="0.3">
      <c r="A1468" s="1">
        <v>42349</v>
      </c>
      <c r="B1468">
        <v>390.89999399999999</v>
      </c>
      <c r="C1468">
        <v>392.64999399999999</v>
      </c>
      <c r="D1468">
        <v>375.29998799999998</v>
      </c>
      <c r="E1468">
        <v>377.95001200000002</v>
      </c>
      <c r="F1468">
        <v>377.79699699999998</v>
      </c>
      <c r="G1468">
        <v>6537672</v>
      </c>
      <c r="I1468">
        <f t="shared" si="112"/>
        <v>-1.3184591428453381E-2</v>
      </c>
      <c r="J1468">
        <f t="shared" si="114"/>
        <v>1.3184591428453381E-2</v>
      </c>
      <c r="K1468">
        <f t="shared" si="113"/>
        <v>1.7383345113524638E-4</v>
      </c>
      <c r="M1468">
        <f t="shared" si="110"/>
        <v>-12.949981999999977</v>
      </c>
      <c r="N1468">
        <f t="shared" si="111"/>
        <v>12.949981999999977</v>
      </c>
    </row>
    <row r="1469" spans="1:14" x14ac:dyDescent="0.3">
      <c r="A1469" s="1">
        <v>42352</v>
      </c>
      <c r="B1469">
        <v>369.75</v>
      </c>
      <c r="C1469">
        <v>373.5</v>
      </c>
      <c r="D1469">
        <v>360.5</v>
      </c>
      <c r="E1469">
        <v>371.60000600000001</v>
      </c>
      <c r="F1469">
        <v>371.44955399999998</v>
      </c>
      <c r="G1469">
        <v>12682481</v>
      </c>
      <c r="I1469">
        <f t="shared" si="112"/>
        <v>-7.3586511325439618E-3</v>
      </c>
      <c r="J1469">
        <f t="shared" si="114"/>
        <v>7.3586511325439618E-3</v>
      </c>
      <c r="K1469">
        <f t="shared" si="113"/>
        <v>5.4149746490490529E-5</v>
      </c>
      <c r="M1469">
        <f t="shared" si="110"/>
        <v>1.8500060000000076</v>
      </c>
      <c r="N1469">
        <f t="shared" si="111"/>
        <v>1.8500060000000076</v>
      </c>
    </row>
    <row r="1470" spans="1:14" x14ac:dyDescent="0.3">
      <c r="A1470" s="1">
        <v>42353</v>
      </c>
      <c r="B1470">
        <v>371.25</v>
      </c>
      <c r="C1470">
        <v>380.95001200000002</v>
      </c>
      <c r="D1470">
        <v>365.5</v>
      </c>
      <c r="E1470">
        <v>379.5</v>
      </c>
      <c r="F1470">
        <v>379.34637500000002</v>
      </c>
      <c r="G1470">
        <v>7717531</v>
      </c>
      <c r="I1470">
        <f t="shared" si="112"/>
        <v>9.1360678976052934E-3</v>
      </c>
      <c r="J1470">
        <f t="shared" si="114"/>
        <v>9.1360678976052934E-3</v>
      </c>
      <c r="K1470">
        <f t="shared" si="113"/>
        <v>8.3467736629654009E-5</v>
      </c>
      <c r="M1470">
        <f t="shared" si="110"/>
        <v>8.25</v>
      </c>
      <c r="N1470">
        <f t="shared" si="111"/>
        <v>8.25</v>
      </c>
    </row>
    <row r="1471" spans="1:14" x14ac:dyDescent="0.3">
      <c r="A1471" s="1">
        <v>42354</v>
      </c>
      <c r="B1471">
        <v>375.89999399999999</v>
      </c>
      <c r="C1471">
        <v>385</v>
      </c>
      <c r="D1471">
        <v>372.85000600000001</v>
      </c>
      <c r="E1471">
        <v>380.45001200000002</v>
      </c>
      <c r="F1471">
        <v>380.29599000000002</v>
      </c>
      <c r="G1471">
        <v>11874858</v>
      </c>
      <c r="I1471">
        <f t="shared" si="112"/>
        <v>1.0858219034116589E-3</v>
      </c>
      <c r="J1471">
        <f t="shared" si="114"/>
        <v>1.0858219034116589E-3</v>
      </c>
      <c r="K1471">
        <f t="shared" si="113"/>
        <v>1.1790092059285178E-6</v>
      </c>
      <c r="M1471">
        <f t="shared" si="110"/>
        <v>4.5500180000000228</v>
      </c>
      <c r="N1471">
        <f t="shared" si="111"/>
        <v>4.5500180000000228</v>
      </c>
    </row>
    <row r="1472" spans="1:14" x14ac:dyDescent="0.3">
      <c r="A1472" s="1">
        <v>42355</v>
      </c>
      <c r="B1472">
        <v>385</v>
      </c>
      <c r="C1472">
        <v>387</v>
      </c>
      <c r="D1472">
        <v>376.04998799999998</v>
      </c>
      <c r="E1472">
        <v>382.95001200000002</v>
      </c>
      <c r="F1472">
        <v>382.794983</v>
      </c>
      <c r="G1472">
        <v>7604665</v>
      </c>
      <c r="I1472">
        <f t="shared" si="112"/>
        <v>2.8444853339349135E-3</v>
      </c>
      <c r="J1472">
        <f t="shared" si="114"/>
        <v>2.8444853339349135E-3</v>
      </c>
      <c r="K1472">
        <f t="shared" si="113"/>
        <v>8.0910968149708158E-6</v>
      </c>
      <c r="M1472">
        <f t="shared" si="110"/>
        <v>-2.0499879999999848</v>
      </c>
      <c r="N1472">
        <f t="shared" si="111"/>
        <v>2.0499879999999848</v>
      </c>
    </row>
    <row r="1473" spans="1:14" x14ac:dyDescent="0.3">
      <c r="A1473" s="1">
        <v>42356</v>
      </c>
      <c r="B1473">
        <v>381.89999399999999</v>
      </c>
      <c r="C1473">
        <v>384.79998799999998</v>
      </c>
      <c r="D1473">
        <v>376.79998799999998</v>
      </c>
      <c r="E1473">
        <v>378.25</v>
      </c>
      <c r="F1473">
        <v>378.09686299999998</v>
      </c>
      <c r="G1473">
        <v>6454322</v>
      </c>
      <c r="I1473">
        <f t="shared" si="112"/>
        <v>-5.3631507736214739E-3</v>
      </c>
      <c r="J1473">
        <f t="shared" si="114"/>
        <v>5.3631507736214739E-3</v>
      </c>
      <c r="K1473">
        <f t="shared" si="113"/>
        <v>2.8763386220596614E-5</v>
      </c>
      <c r="M1473">
        <f t="shared" si="110"/>
        <v>-3.6499939999999924</v>
      </c>
      <c r="N1473">
        <f t="shared" si="111"/>
        <v>3.6499939999999924</v>
      </c>
    </row>
    <row r="1474" spans="1:14" x14ac:dyDescent="0.3">
      <c r="A1474" s="1">
        <v>42359</v>
      </c>
      <c r="B1474">
        <v>379.10000600000001</v>
      </c>
      <c r="C1474">
        <v>382.54998799999998</v>
      </c>
      <c r="D1474">
        <v>377.5</v>
      </c>
      <c r="E1474">
        <v>380.14999399999999</v>
      </c>
      <c r="F1474">
        <v>379.99609400000003</v>
      </c>
      <c r="G1474">
        <v>4015631</v>
      </c>
      <c r="I1474">
        <f t="shared" si="112"/>
        <v>2.1760512729723392E-3</v>
      </c>
      <c r="J1474">
        <f t="shared" si="114"/>
        <v>2.1760512729723392E-3</v>
      </c>
      <c r="K1474">
        <f t="shared" si="113"/>
        <v>4.7351991426045381E-6</v>
      </c>
      <c r="M1474">
        <f t="shared" si="110"/>
        <v>1.0499879999999848</v>
      </c>
      <c r="N1474">
        <f t="shared" si="111"/>
        <v>1.0499879999999848</v>
      </c>
    </row>
    <row r="1475" spans="1:14" x14ac:dyDescent="0.3">
      <c r="A1475" s="1">
        <v>42360</v>
      </c>
      <c r="B1475">
        <v>380.89999399999999</v>
      </c>
      <c r="C1475">
        <v>382.79998799999998</v>
      </c>
      <c r="D1475">
        <v>377.20001200000002</v>
      </c>
      <c r="E1475">
        <v>378.10000600000001</v>
      </c>
      <c r="F1475">
        <v>377.94693000000001</v>
      </c>
      <c r="G1475">
        <v>3802024</v>
      </c>
      <c r="I1475">
        <f t="shared" si="112"/>
        <v>-2.348303713921065E-3</v>
      </c>
      <c r="J1475">
        <f t="shared" si="114"/>
        <v>2.348303713921065E-3</v>
      </c>
      <c r="K1475">
        <f t="shared" si="113"/>
        <v>5.5145303328154672E-6</v>
      </c>
      <c r="M1475">
        <f t="shared" si="110"/>
        <v>-2.7999879999999848</v>
      </c>
      <c r="N1475">
        <f t="shared" si="111"/>
        <v>2.7999879999999848</v>
      </c>
    </row>
    <row r="1476" spans="1:14" x14ac:dyDescent="0.3">
      <c r="A1476" s="1">
        <v>42361</v>
      </c>
      <c r="B1476">
        <v>379.89999399999999</v>
      </c>
      <c r="C1476">
        <v>380.85000600000001</v>
      </c>
      <c r="D1476">
        <v>377.5</v>
      </c>
      <c r="E1476">
        <v>378.45001200000002</v>
      </c>
      <c r="F1476">
        <v>378.29681399999998</v>
      </c>
      <c r="G1476">
        <v>3953766</v>
      </c>
      <c r="I1476">
        <f t="shared" si="112"/>
        <v>4.0183908971277364E-4</v>
      </c>
      <c r="J1476">
        <f t="shared" si="114"/>
        <v>4.0183908971277364E-4</v>
      </c>
      <c r="K1476">
        <f t="shared" si="113"/>
        <v>1.6147465402119054E-7</v>
      </c>
      <c r="M1476">
        <f t="shared" ref="M1476:M1539" si="115">E1476-B1476</f>
        <v>-1.4499819999999772</v>
      </c>
      <c r="N1476">
        <f t="shared" ref="N1476:N1539" si="116">ABS(M1476)</f>
        <v>1.4499819999999772</v>
      </c>
    </row>
    <row r="1477" spans="1:14" x14ac:dyDescent="0.3">
      <c r="A1477" s="1">
        <v>42362</v>
      </c>
      <c r="B1477">
        <v>380.89999399999999</v>
      </c>
      <c r="C1477">
        <v>384.75</v>
      </c>
      <c r="D1477">
        <v>377.60000600000001</v>
      </c>
      <c r="E1477">
        <v>382.39999399999999</v>
      </c>
      <c r="F1477">
        <v>382.24517800000001</v>
      </c>
      <c r="G1477">
        <v>4568751</v>
      </c>
      <c r="I1477">
        <f t="shared" ref="I1477:I1540" si="117">LOG(E1477/E1476)</f>
        <v>4.509353445830081E-3</v>
      </c>
      <c r="J1477">
        <f t="shared" si="114"/>
        <v>4.509353445830081E-3</v>
      </c>
      <c r="K1477">
        <f t="shared" ref="K1477:K1540" si="118">(J1477*J1477)</f>
        <v>2.0334268499419627E-5</v>
      </c>
      <c r="M1477">
        <f t="shared" si="115"/>
        <v>1.5</v>
      </c>
      <c r="N1477">
        <f t="shared" si="116"/>
        <v>1.5</v>
      </c>
    </row>
    <row r="1478" spans="1:14" x14ac:dyDescent="0.3">
      <c r="A1478" s="1">
        <v>42366</v>
      </c>
      <c r="B1478">
        <v>384.89999399999999</v>
      </c>
      <c r="C1478">
        <v>395</v>
      </c>
      <c r="D1478">
        <v>383.75</v>
      </c>
      <c r="E1478">
        <v>394</v>
      </c>
      <c r="F1478">
        <v>393.840485</v>
      </c>
      <c r="G1478">
        <v>7166351</v>
      </c>
      <c r="I1478">
        <f t="shared" si="117"/>
        <v>1.2978345035755689E-2</v>
      </c>
      <c r="J1478">
        <f t="shared" ref="J1478:J1541" si="119">ABS(I1478)</f>
        <v>1.2978345035755689E-2</v>
      </c>
      <c r="K1478">
        <f t="shared" si="118"/>
        <v>1.6843743986712432E-4</v>
      </c>
      <c r="M1478">
        <f t="shared" si="115"/>
        <v>9.1000060000000076</v>
      </c>
      <c r="N1478">
        <f t="shared" si="116"/>
        <v>9.1000060000000076</v>
      </c>
    </row>
    <row r="1479" spans="1:14" x14ac:dyDescent="0.3">
      <c r="A1479" s="1">
        <v>42367</v>
      </c>
      <c r="B1479">
        <v>392.89999399999999</v>
      </c>
      <c r="C1479">
        <v>397.5</v>
      </c>
      <c r="D1479">
        <v>388.75</v>
      </c>
      <c r="E1479">
        <v>391.85000600000001</v>
      </c>
      <c r="F1479">
        <v>391.69137599999999</v>
      </c>
      <c r="G1479">
        <v>7359611</v>
      </c>
      <c r="I1479">
        <f t="shared" si="117"/>
        <v>-2.3763640717241442E-3</v>
      </c>
      <c r="J1479">
        <f t="shared" si="119"/>
        <v>2.3763640717241442E-3</v>
      </c>
      <c r="K1479">
        <f t="shared" si="118"/>
        <v>5.6471062013813533E-6</v>
      </c>
      <c r="M1479">
        <f t="shared" si="115"/>
        <v>-1.0499879999999848</v>
      </c>
      <c r="N1479">
        <f t="shared" si="116"/>
        <v>1.0499879999999848</v>
      </c>
    </row>
    <row r="1480" spans="1:14" x14ac:dyDescent="0.3">
      <c r="A1480" s="1">
        <v>42368</v>
      </c>
      <c r="B1480">
        <v>392</v>
      </c>
      <c r="C1480">
        <v>395</v>
      </c>
      <c r="D1480">
        <v>390.5</v>
      </c>
      <c r="E1480">
        <v>393.45001200000002</v>
      </c>
      <c r="F1480">
        <v>393.29074100000003</v>
      </c>
      <c r="G1480">
        <v>4866177</v>
      </c>
      <c r="I1480">
        <f t="shared" si="117"/>
        <v>1.7697051379180258E-3</v>
      </c>
      <c r="J1480">
        <f t="shared" si="119"/>
        <v>1.7697051379180258E-3</v>
      </c>
      <c r="K1480">
        <f t="shared" si="118"/>
        <v>3.1318562751734587E-6</v>
      </c>
      <c r="M1480">
        <f t="shared" si="115"/>
        <v>1.4500120000000152</v>
      </c>
      <c r="N1480">
        <f t="shared" si="116"/>
        <v>1.4500120000000152</v>
      </c>
    </row>
    <row r="1481" spans="1:14" x14ac:dyDescent="0.3">
      <c r="A1481" s="1">
        <v>42369</v>
      </c>
      <c r="B1481">
        <v>394</v>
      </c>
      <c r="C1481">
        <v>395.75</v>
      </c>
      <c r="D1481">
        <v>389.14999399999999</v>
      </c>
      <c r="E1481">
        <v>391.29998799999998</v>
      </c>
      <c r="F1481">
        <v>391.141571</v>
      </c>
      <c r="G1481">
        <v>6410622</v>
      </c>
      <c r="I1481">
        <f t="shared" si="117"/>
        <v>-2.37972830960015E-3</v>
      </c>
      <c r="J1481">
        <f t="shared" si="119"/>
        <v>2.37972830960015E-3</v>
      </c>
      <c r="K1481">
        <f t="shared" si="118"/>
        <v>5.6631068275123875E-6</v>
      </c>
      <c r="M1481">
        <f t="shared" si="115"/>
        <v>-2.7000120000000152</v>
      </c>
      <c r="N1481">
        <f t="shared" si="116"/>
        <v>2.7000120000000152</v>
      </c>
    </row>
    <row r="1482" spans="1:14" x14ac:dyDescent="0.3">
      <c r="A1482" s="1">
        <v>42370</v>
      </c>
      <c r="B1482">
        <v>392.5</v>
      </c>
      <c r="C1482">
        <v>403</v>
      </c>
      <c r="D1482">
        <v>373</v>
      </c>
      <c r="E1482">
        <v>401.89999399999999</v>
      </c>
      <c r="F1482">
        <v>401.73730499999999</v>
      </c>
      <c r="G1482">
        <v>4377363</v>
      </c>
      <c r="I1482">
        <f t="shared" si="117"/>
        <v>1.1608165126246942E-2</v>
      </c>
      <c r="J1482">
        <f t="shared" si="119"/>
        <v>1.1608165126246942E-2</v>
      </c>
      <c r="K1482">
        <f t="shared" si="118"/>
        <v>1.3474949759821568E-4</v>
      </c>
      <c r="M1482">
        <f t="shared" si="115"/>
        <v>9.3999939999999924</v>
      </c>
      <c r="N1482">
        <f t="shared" si="116"/>
        <v>9.3999939999999924</v>
      </c>
    </row>
    <row r="1483" spans="1:14" x14ac:dyDescent="0.3">
      <c r="A1483" s="1">
        <v>42373</v>
      </c>
      <c r="B1483">
        <v>400</v>
      </c>
      <c r="C1483">
        <v>400.10000600000001</v>
      </c>
      <c r="D1483">
        <v>375.04998799999998</v>
      </c>
      <c r="E1483">
        <v>377.04998799999998</v>
      </c>
      <c r="F1483">
        <v>376.89733899999999</v>
      </c>
      <c r="G1483">
        <v>7822660</v>
      </c>
      <c r="I1483">
        <f t="shared" si="117"/>
        <v>-2.771906840604035E-2</v>
      </c>
      <c r="J1483">
        <f t="shared" si="119"/>
        <v>2.771906840604035E-2</v>
      </c>
      <c r="K1483">
        <f t="shared" si="118"/>
        <v>7.6834675329874428E-4</v>
      </c>
      <c r="M1483">
        <f t="shared" si="115"/>
        <v>-22.950012000000015</v>
      </c>
      <c r="N1483">
        <f t="shared" si="116"/>
        <v>22.950012000000015</v>
      </c>
    </row>
    <row r="1484" spans="1:14" x14ac:dyDescent="0.3">
      <c r="A1484" s="1">
        <v>42374</v>
      </c>
      <c r="B1484">
        <v>381.04998799999998</v>
      </c>
      <c r="C1484">
        <v>382.45001200000002</v>
      </c>
      <c r="D1484">
        <v>372.10000600000001</v>
      </c>
      <c r="E1484">
        <v>374.45001200000002</v>
      </c>
      <c r="F1484">
        <v>374.29843099999999</v>
      </c>
      <c r="G1484">
        <v>6901068</v>
      </c>
      <c r="I1484">
        <f t="shared" si="117"/>
        <v>-3.0050824620177275E-3</v>
      </c>
      <c r="J1484">
        <f t="shared" si="119"/>
        <v>3.0050824620177275E-3</v>
      </c>
      <c r="K1484">
        <f t="shared" si="118"/>
        <v>9.0305206035265272E-6</v>
      </c>
      <c r="M1484">
        <f t="shared" si="115"/>
        <v>-6.5999759999999696</v>
      </c>
      <c r="N1484">
        <f t="shared" si="116"/>
        <v>6.5999759999999696</v>
      </c>
    </row>
    <row r="1485" spans="1:14" x14ac:dyDescent="0.3">
      <c r="A1485" s="1">
        <v>42375</v>
      </c>
      <c r="B1485">
        <v>374.25</v>
      </c>
      <c r="C1485">
        <v>375.5</v>
      </c>
      <c r="D1485">
        <v>364.60000600000001</v>
      </c>
      <c r="E1485">
        <v>365.89999399999999</v>
      </c>
      <c r="F1485">
        <v>365.75186200000002</v>
      </c>
      <c r="G1485">
        <v>7211230</v>
      </c>
      <c r="I1485">
        <f t="shared" si="117"/>
        <v>-1.0031446475276708E-2</v>
      </c>
      <c r="J1485">
        <f t="shared" si="119"/>
        <v>1.0031446475276708E-2</v>
      </c>
      <c r="K1485">
        <f t="shared" si="118"/>
        <v>1.0062991838634149E-4</v>
      </c>
      <c r="M1485">
        <f t="shared" si="115"/>
        <v>-8.3500060000000076</v>
      </c>
      <c r="N1485">
        <f t="shared" si="116"/>
        <v>8.3500060000000076</v>
      </c>
    </row>
    <row r="1486" spans="1:14" x14ac:dyDescent="0.3">
      <c r="A1486" s="1">
        <v>42376</v>
      </c>
      <c r="B1486">
        <v>356.25</v>
      </c>
      <c r="C1486">
        <v>358</v>
      </c>
      <c r="D1486">
        <v>338.10000600000001</v>
      </c>
      <c r="E1486">
        <v>343.54998799999998</v>
      </c>
      <c r="F1486">
        <v>343.41091899999998</v>
      </c>
      <c r="G1486">
        <v>11782307</v>
      </c>
      <c r="I1486">
        <f t="shared" si="117"/>
        <v>-2.7372464657804567E-2</v>
      </c>
      <c r="J1486">
        <f t="shared" si="119"/>
        <v>2.7372464657804567E-2</v>
      </c>
      <c r="K1486">
        <f t="shared" si="118"/>
        <v>7.492518214427601E-4</v>
      </c>
      <c r="M1486">
        <f t="shared" si="115"/>
        <v>-12.700012000000015</v>
      </c>
      <c r="N1486">
        <f t="shared" si="116"/>
        <v>12.700012000000015</v>
      </c>
    </row>
    <row r="1487" spans="1:14" x14ac:dyDescent="0.3">
      <c r="A1487" s="1">
        <v>42377</v>
      </c>
      <c r="B1487">
        <v>345.60000600000001</v>
      </c>
      <c r="C1487">
        <v>355.85000600000001</v>
      </c>
      <c r="D1487">
        <v>345.60000600000001</v>
      </c>
      <c r="E1487">
        <v>353.35000600000001</v>
      </c>
      <c r="F1487">
        <v>353.20697000000001</v>
      </c>
      <c r="G1487">
        <v>8770370</v>
      </c>
      <c r="I1487">
        <f t="shared" si="117"/>
        <v>1.2215165317929988E-2</v>
      </c>
      <c r="J1487">
        <f t="shared" si="119"/>
        <v>1.2215165317929988E-2</v>
      </c>
      <c r="K1487">
        <f t="shared" si="118"/>
        <v>1.4921026374435962E-4</v>
      </c>
      <c r="M1487">
        <f t="shared" si="115"/>
        <v>7.75</v>
      </c>
      <c r="N1487">
        <f t="shared" si="116"/>
        <v>7.75</v>
      </c>
    </row>
    <row r="1488" spans="1:14" x14ac:dyDescent="0.3">
      <c r="A1488" s="1">
        <v>42380</v>
      </c>
      <c r="B1488">
        <v>343.89999399999999</v>
      </c>
      <c r="C1488">
        <v>364.75</v>
      </c>
      <c r="D1488">
        <v>341.64999399999999</v>
      </c>
      <c r="E1488">
        <v>360.20001200000002</v>
      </c>
      <c r="F1488">
        <v>360.05419899999998</v>
      </c>
      <c r="G1488">
        <v>10576721</v>
      </c>
      <c r="I1488">
        <f t="shared" si="117"/>
        <v>8.3386199267535994E-3</v>
      </c>
      <c r="J1488">
        <f t="shared" si="119"/>
        <v>8.3386199267535994E-3</v>
      </c>
      <c r="K1488">
        <f t="shared" si="118"/>
        <v>6.9532582282852209E-5</v>
      </c>
      <c r="M1488">
        <f t="shared" si="115"/>
        <v>16.300018000000023</v>
      </c>
      <c r="N1488">
        <f t="shared" si="116"/>
        <v>16.300018000000023</v>
      </c>
    </row>
    <row r="1489" spans="1:14" x14ac:dyDescent="0.3">
      <c r="A1489" s="1">
        <v>42381</v>
      </c>
      <c r="B1489">
        <v>362.70001200000002</v>
      </c>
      <c r="C1489">
        <v>363.95001200000002</v>
      </c>
      <c r="D1489">
        <v>351.60000600000001</v>
      </c>
      <c r="E1489">
        <v>355</v>
      </c>
      <c r="F1489">
        <v>354.85629299999999</v>
      </c>
      <c r="G1489">
        <v>8363062</v>
      </c>
      <c r="I1489">
        <f t="shared" si="117"/>
        <v>-6.3153698968648917E-3</v>
      </c>
      <c r="J1489">
        <f t="shared" si="119"/>
        <v>6.3153698968648917E-3</v>
      </c>
      <c r="K1489">
        <f t="shared" si="118"/>
        <v>3.9883896934227273E-5</v>
      </c>
      <c r="M1489">
        <f t="shared" si="115"/>
        <v>-7.7000120000000152</v>
      </c>
      <c r="N1489">
        <f t="shared" si="116"/>
        <v>7.7000120000000152</v>
      </c>
    </row>
    <row r="1490" spans="1:14" x14ac:dyDescent="0.3">
      <c r="A1490" s="1">
        <v>42382</v>
      </c>
      <c r="B1490">
        <v>360.45001200000002</v>
      </c>
      <c r="C1490">
        <v>369.79998799999998</v>
      </c>
      <c r="D1490">
        <v>356.29998799999998</v>
      </c>
      <c r="E1490">
        <v>364.60000600000001</v>
      </c>
      <c r="F1490">
        <v>364.45239299999997</v>
      </c>
      <c r="G1490">
        <v>14191511</v>
      </c>
      <c r="I1490">
        <f t="shared" si="117"/>
        <v>1.1588318410782984E-2</v>
      </c>
      <c r="J1490">
        <f t="shared" si="119"/>
        <v>1.1588318410782984E-2</v>
      </c>
      <c r="K1490">
        <f t="shared" si="118"/>
        <v>1.3428912358969187E-4</v>
      </c>
      <c r="M1490">
        <f t="shared" si="115"/>
        <v>4.1499939999999924</v>
      </c>
      <c r="N1490">
        <f t="shared" si="116"/>
        <v>4.1499939999999924</v>
      </c>
    </row>
    <row r="1491" spans="1:14" x14ac:dyDescent="0.3">
      <c r="A1491" s="1">
        <v>42383</v>
      </c>
      <c r="B1491">
        <v>356.10000600000001</v>
      </c>
      <c r="C1491">
        <v>359.39999399999999</v>
      </c>
      <c r="D1491">
        <v>346.79998799999998</v>
      </c>
      <c r="E1491">
        <v>354.29998799999998</v>
      </c>
      <c r="F1491">
        <v>354.15655500000003</v>
      </c>
      <c r="G1491">
        <v>10673343</v>
      </c>
      <c r="I1491">
        <f t="shared" si="117"/>
        <v>-1.2445533842081363E-2</v>
      </c>
      <c r="J1491">
        <f t="shared" si="119"/>
        <v>1.2445533842081363E-2</v>
      </c>
      <c r="K1491">
        <f t="shared" si="118"/>
        <v>1.5489131261439248E-4</v>
      </c>
      <c r="M1491">
        <f t="shared" si="115"/>
        <v>-1.8000180000000228</v>
      </c>
      <c r="N1491">
        <f t="shared" si="116"/>
        <v>1.8000180000000228</v>
      </c>
    </row>
    <row r="1492" spans="1:14" x14ac:dyDescent="0.3">
      <c r="A1492" s="1">
        <v>42384</v>
      </c>
      <c r="B1492">
        <v>353.89999399999999</v>
      </c>
      <c r="C1492">
        <v>353.89999399999999</v>
      </c>
      <c r="D1492">
        <v>339.35000600000001</v>
      </c>
      <c r="E1492">
        <v>341.29998799999998</v>
      </c>
      <c r="F1492">
        <v>341.16180400000002</v>
      </c>
      <c r="G1492">
        <v>6557584</v>
      </c>
      <c r="I1492">
        <f t="shared" si="117"/>
        <v>-1.623486461481367E-2</v>
      </c>
      <c r="J1492">
        <f t="shared" si="119"/>
        <v>1.623486461481367E-2</v>
      </c>
      <c r="K1492">
        <f t="shared" si="118"/>
        <v>2.63570829061329E-4</v>
      </c>
      <c r="M1492">
        <f t="shared" si="115"/>
        <v>-12.600006000000008</v>
      </c>
      <c r="N1492">
        <f t="shared" si="116"/>
        <v>12.600006000000008</v>
      </c>
    </row>
    <row r="1493" spans="1:14" x14ac:dyDescent="0.3">
      <c r="A1493" s="1">
        <v>42387</v>
      </c>
      <c r="B1493">
        <v>341</v>
      </c>
      <c r="C1493">
        <v>343.29998799999998</v>
      </c>
      <c r="D1493">
        <v>334.39999399999999</v>
      </c>
      <c r="E1493">
        <v>340.20001200000002</v>
      </c>
      <c r="F1493">
        <v>340.06228599999997</v>
      </c>
      <c r="G1493">
        <v>6285144</v>
      </c>
      <c r="I1493">
        <f t="shared" si="117"/>
        <v>-1.4019484134026906E-3</v>
      </c>
      <c r="J1493">
        <f t="shared" si="119"/>
        <v>1.4019484134026906E-3</v>
      </c>
      <c r="K1493">
        <f t="shared" si="118"/>
        <v>1.9654593538423217E-6</v>
      </c>
      <c r="M1493">
        <f t="shared" si="115"/>
        <v>-0.79998799999998482</v>
      </c>
      <c r="N1493">
        <f t="shared" si="116"/>
        <v>0.79998799999998482</v>
      </c>
    </row>
    <row r="1494" spans="1:14" x14ac:dyDescent="0.3">
      <c r="A1494" s="1">
        <v>42388</v>
      </c>
      <c r="B1494">
        <v>343</v>
      </c>
      <c r="C1494">
        <v>357.20001200000002</v>
      </c>
      <c r="D1494">
        <v>342</v>
      </c>
      <c r="E1494">
        <v>354.14999399999999</v>
      </c>
      <c r="F1494">
        <v>354.00662199999999</v>
      </c>
      <c r="G1494">
        <v>7304555</v>
      </c>
      <c r="I1494">
        <f t="shared" si="117"/>
        <v>1.745291418102313E-2</v>
      </c>
      <c r="J1494">
        <f t="shared" si="119"/>
        <v>1.745291418102313E-2</v>
      </c>
      <c r="K1494">
        <f t="shared" si="118"/>
        <v>3.0460421341015829E-4</v>
      </c>
      <c r="M1494">
        <f t="shared" si="115"/>
        <v>11.149993999999992</v>
      </c>
      <c r="N1494">
        <f t="shared" si="116"/>
        <v>11.149993999999992</v>
      </c>
    </row>
    <row r="1495" spans="1:14" x14ac:dyDescent="0.3">
      <c r="A1495" s="1">
        <v>42389</v>
      </c>
      <c r="B1495">
        <v>349.64999399999999</v>
      </c>
      <c r="C1495">
        <v>349.64999399999999</v>
      </c>
      <c r="D1495">
        <v>338.79998799999998</v>
      </c>
      <c r="E1495">
        <v>342.25</v>
      </c>
      <c r="F1495">
        <v>342.11144999999999</v>
      </c>
      <c r="G1495">
        <v>9156596</v>
      </c>
      <c r="I1495">
        <f t="shared" si="117"/>
        <v>-1.4843781970574845E-2</v>
      </c>
      <c r="J1495">
        <f t="shared" si="119"/>
        <v>1.4843781970574845E-2</v>
      </c>
      <c r="K1495">
        <f t="shared" si="118"/>
        <v>2.2033786318996281E-4</v>
      </c>
      <c r="M1495">
        <f t="shared" si="115"/>
        <v>-7.3999939999999924</v>
      </c>
      <c r="N1495">
        <f t="shared" si="116"/>
        <v>7.3999939999999924</v>
      </c>
    </row>
    <row r="1496" spans="1:14" x14ac:dyDescent="0.3">
      <c r="A1496" s="1">
        <v>42390</v>
      </c>
      <c r="B1496">
        <v>340.64999399999999</v>
      </c>
      <c r="C1496">
        <v>344.14999399999999</v>
      </c>
      <c r="D1496">
        <v>323</v>
      </c>
      <c r="E1496">
        <v>328.54998799999998</v>
      </c>
      <c r="F1496">
        <v>328.41699199999999</v>
      </c>
      <c r="G1496">
        <v>16524035</v>
      </c>
      <c r="I1496">
        <f t="shared" si="117"/>
        <v>-1.774200114171804E-2</v>
      </c>
      <c r="J1496">
        <f t="shared" si="119"/>
        <v>1.774200114171804E-2</v>
      </c>
      <c r="K1496">
        <f t="shared" si="118"/>
        <v>3.1477860451272426E-4</v>
      </c>
      <c r="M1496">
        <f t="shared" si="115"/>
        <v>-12.100006000000008</v>
      </c>
      <c r="N1496">
        <f t="shared" si="116"/>
        <v>12.100006000000008</v>
      </c>
    </row>
    <row r="1497" spans="1:14" x14ac:dyDescent="0.3">
      <c r="A1497" s="1">
        <v>42391</v>
      </c>
      <c r="B1497">
        <v>335.5</v>
      </c>
      <c r="C1497">
        <v>345.89999399999999</v>
      </c>
      <c r="D1497">
        <v>331.5</v>
      </c>
      <c r="E1497">
        <v>339.5</v>
      </c>
      <c r="F1497">
        <v>339.362549</v>
      </c>
      <c r="G1497">
        <v>9595392</v>
      </c>
      <c r="I1497">
        <f t="shared" si="117"/>
        <v>1.4238322952210928E-2</v>
      </c>
      <c r="J1497">
        <f t="shared" si="119"/>
        <v>1.4238322952210928E-2</v>
      </c>
      <c r="K1497">
        <f t="shared" si="118"/>
        <v>2.0272984049145651E-4</v>
      </c>
      <c r="M1497">
        <f t="shared" si="115"/>
        <v>4</v>
      </c>
      <c r="N1497">
        <f t="shared" si="116"/>
        <v>4</v>
      </c>
    </row>
    <row r="1498" spans="1:14" x14ac:dyDescent="0.3">
      <c r="A1498" s="1">
        <v>42394</v>
      </c>
      <c r="B1498">
        <v>345.5</v>
      </c>
      <c r="C1498">
        <v>345.5</v>
      </c>
      <c r="D1498">
        <v>331.14999399999999</v>
      </c>
      <c r="E1498">
        <v>332.60000600000001</v>
      </c>
      <c r="F1498">
        <v>332.46536300000002</v>
      </c>
      <c r="G1498">
        <v>6106931</v>
      </c>
      <c r="I1498">
        <f t="shared" si="117"/>
        <v>-8.9175258984834447E-3</v>
      </c>
      <c r="J1498">
        <f t="shared" si="119"/>
        <v>8.9175258984834447E-3</v>
      </c>
      <c r="K1498">
        <f t="shared" si="118"/>
        <v>7.9522268150122971E-5</v>
      </c>
      <c r="M1498">
        <f t="shared" si="115"/>
        <v>-12.899993999999992</v>
      </c>
      <c r="N1498">
        <f t="shared" si="116"/>
        <v>12.899993999999992</v>
      </c>
    </row>
    <row r="1499" spans="1:14" x14ac:dyDescent="0.3">
      <c r="A1499" s="1">
        <v>42396</v>
      </c>
      <c r="B1499">
        <v>338</v>
      </c>
      <c r="C1499">
        <v>341</v>
      </c>
      <c r="D1499">
        <v>333.20001200000002</v>
      </c>
      <c r="E1499">
        <v>337.04998799999998</v>
      </c>
      <c r="F1499">
        <v>336.913544</v>
      </c>
      <c r="G1499">
        <v>8333202</v>
      </c>
      <c r="I1499">
        <f t="shared" si="117"/>
        <v>5.772063294575025E-3</v>
      </c>
      <c r="J1499">
        <f t="shared" si="119"/>
        <v>5.772063294575025E-3</v>
      </c>
      <c r="K1499">
        <f t="shared" si="118"/>
        <v>3.331671467658029E-5</v>
      </c>
      <c r="M1499">
        <f t="shared" si="115"/>
        <v>-0.95001200000001518</v>
      </c>
      <c r="N1499">
        <f t="shared" si="116"/>
        <v>0.95001200000001518</v>
      </c>
    </row>
    <row r="1500" spans="1:14" x14ac:dyDescent="0.3">
      <c r="A1500" s="1">
        <v>42397</v>
      </c>
      <c r="B1500">
        <v>336.29998799999998</v>
      </c>
      <c r="C1500">
        <v>341.39999399999999</v>
      </c>
      <c r="D1500">
        <v>332.29998799999998</v>
      </c>
      <c r="E1500">
        <v>334.20001200000002</v>
      </c>
      <c r="F1500">
        <v>334.064728</v>
      </c>
      <c r="G1500">
        <v>13153617</v>
      </c>
      <c r="I1500">
        <f t="shared" si="117"/>
        <v>-3.6878548611829569E-3</v>
      </c>
      <c r="J1500">
        <f t="shared" si="119"/>
        <v>3.6878548611829569E-3</v>
      </c>
      <c r="K1500">
        <f t="shared" si="118"/>
        <v>1.3600273477150766E-5</v>
      </c>
      <c r="M1500">
        <f t="shared" si="115"/>
        <v>-2.0999759999999696</v>
      </c>
      <c r="N1500">
        <f t="shared" si="116"/>
        <v>2.0999759999999696</v>
      </c>
    </row>
    <row r="1501" spans="1:14" x14ac:dyDescent="0.3">
      <c r="A1501" s="1">
        <v>42398</v>
      </c>
      <c r="B1501">
        <v>332</v>
      </c>
      <c r="C1501">
        <v>340.60000600000001</v>
      </c>
      <c r="D1501">
        <v>324.20001200000002</v>
      </c>
      <c r="E1501">
        <v>336.89999399999999</v>
      </c>
      <c r="F1501">
        <v>336.76361100000003</v>
      </c>
      <c r="G1501">
        <v>10350998</v>
      </c>
      <c r="I1501">
        <f t="shared" si="117"/>
        <v>3.4945420951500092E-3</v>
      </c>
      <c r="J1501">
        <f t="shared" si="119"/>
        <v>3.4945420951500092E-3</v>
      </c>
      <c r="K1501">
        <f t="shared" si="118"/>
        <v>1.2211824454775416E-5</v>
      </c>
      <c r="M1501">
        <f t="shared" si="115"/>
        <v>4.8999939999999924</v>
      </c>
      <c r="N1501">
        <f t="shared" si="116"/>
        <v>4.8999939999999924</v>
      </c>
    </row>
    <row r="1502" spans="1:14" x14ac:dyDescent="0.3">
      <c r="A1502" s="1">
        <v>42401</v>
      </c>
      <c r="B1502">
        <v>338.75</v>
      </c>
      <c r="C1502">
        <v>342.39999399999999</v>
      </c>
      <c r="D1502">
        <v>332.25</v>
      </c>
      <c r="E1502">
        <v>338.5</v>
      </c>
      <c r="F1502">
        <v>338.362976</v>
      </c>
      <c r="G1502">
        <v>6563774</v>
      </c>
      <c r="I1502">
        <f t="shared" si="117"/>
        <v>2.0576697745840165E-3</v>
      </c>
      <c r="J1502">
        <f t="shared" si="119"/>
        <v>2.0576697745840165E-3</v>
      </c>
      <c r="K1502">
        <f t="shared" si="118"/>
        <v>4.2340049012366376E-6</v>
      </c>
      <c r="M1502">
        <f t="shared" si="115"/>
        <v>-0.25</v>
      </c>
      <c r="N1502">
        <f t="shared" si="116"/>
        <v>0.25</v>
      </c>
    </row>
    <row r="1503" spans="1:14" x14ac:dyDescent="0.3">
      <c r="A1503" s="1">
        <v>42402</v>
      </c>
      <c r="B1503">
        <v>343.79998799999998</v>
      </c>
      <c r="C1503">
        <v>344.70001200000002</v>
      </c>
      <c r="D1503">
        <v>327.70001200000002</v>
      </c>
      <c r="E1503">
        <v>329.54998799999998</v>
      </c>
      <c r="F1503">
        <v>329.41656499999999</v>
      </c>
      <c r="G1503">
        <v>9179304</v>
      </c>
      <c r="I1503">
        <f t="shared" si="117"/>
        <v>-1.1637372859063147E-2</v>
      </c>
      <c r="J1503">
        <f t="shared" si="119"/>
        <v>1.1637372859063147E-2</v>
      </c>
      <c r="K1503">
        <f t="shared" si="118"/>
        <v>1.3542844706085957E-4</v>
      </c>
      <c r="M1503">
        <f t="shared" si="115"/>
        <v>-14.25</v>
      </c>
      <c r="N1503">
        <f t="shared" si="116"/>
        <v>14.25</v>
      </c>
    </row>
    <row r="1504" spans="1:14" x14ac:dyDescent="0.3">
      <c r="A1504" s="1">
        <v>42403</v>
      </c>
      <c r="B1504">
        <v>325.54998799999998</v>
      </c>
      <c r="C1504">
        <v>325.95001200000002</v>
      </c>
      <c r="D1504">
        <v>317.04998799999998</v>
      </c>
      <c r="E1504">
        <v>320.29998799999998</v>
      </c>
      <c r="F1504">
        <v>320.17031900000001</v>
      </c>
      <c r="G1504">
        <v>6685445</v>
      </c>
      <c r="I1504">
        <f t="shared" si="117"/>
        <v>-1.2364377769067748E-2</v>
      </c>
      <c r="J1504">
        <f t="shared" si="119"/>
        <v>1.2364377769067748E-2</v>
      </c>
      <c r="K1504">
        <f t="shared" si="118"/>
        <v>1.5287783761621675E-4</v>
      </c>
      <c r="M1504">
        <f t="shared" si="115"/>
        <v>-5.25</v>
      </c>
      <c r="N1504">
        <f t="shared" si="116"/>
        <v>5.25</v>
      </c>
    </row>
    <row r="1505" spans="1:14" x14ac:dyDescent="0.3">
      <c r="A1505" s="1">
        <v>42404</v>
      </c>
      <c r="B1505">
        <v>325.29998799999998</v>
      </c>
      <c r="C1505">
        <v>329.29998799999998</v>
      </c>
      <c r="D1505">
        <v>321.20001200000002</v>
      </c>
      <c r="E1505">
        <v>325.5</v>
      </c>
      <c r="F1505">
        <v>325.368225</v>
      </c>
      <c r="G1505">
        <v>6086981</v>
      </c>
      <c r="I1505">
        <f t="shared" si="117"/>
        <v>6.9940705111785628E-3</v>
      </c>
      <c r="J1505">
        <f t="shared" si="119"/>
        <v>6.9940705111785628E-3</v>
      </c>
      <c r="K1505">
        <f t="shared" si="118"/>
        <v>4.8917022315337565E-5</v>
      </c>
      <c r="M1505">
        <f t="shared" si="115"/>
        <v>0.20001200000001518</v>
      </c>
      <c r="N1505">
        <f t="shared" si="116"/>
        <v>0.20001200000001518</v>
      </c>
    </row>
    <row r="1506" spans="1:14" x14ac:dyDescent="0.3">
      <c r="A1506" s="1">
        <v>42405</v>
      </c>
      <c r="B1506">
        <v>330.5</v>
      </c>
      <c r="C1506">
        <v>339</v>
      </c>
      <c r="D1506">
        <v>326.64999399999999</v>
      </c>
      <c r="E1506">
        <v>337.10000600000001</v>
      </c>
      <c r="F1506">
        <v>336.96353099999999</v>
      </c>
      <c r="G1506">
        <v>9236577</v>
      </c>
      <c r="I1506">
        <f t="shared" si="117"/>
        <v>1.5207767346713299E-2</v>
      </c>
      <c r="J1506">
        <f t="shared" si="119"/>
        <v>1.5207767346713299E-2</v>
      </c>
      <c r="K1506">
        <f t="shared" si="118"/>
        <v>2.3127618767175925E-4</v>
      </c>
      <c r="M1506">
        <f t="shared" si="115"/>
        <v>6.6000060000000076</v>
      </c>
      <c r="N1506">
        <f t="shared" si="116"/>
        <v>6.6000060000000076</v>
      </c>
    </row>
    <row r="1507" spans="1:14" x14ac:dyDescent="0.3">
      <c r="A1507" s="1">
        <v>42408</v>
      </c>
      <c r="B1507">
        <v>334.95001200000002</v>
      </c>
      <c r="C1507">
        <v>334.95001200000002</v>
      </c>
      <c r="D1507">
        <v>321.35000600000001</v>
      </c>
      <c r="E1507">
        <v>323.5</v>
      </c>
      <c r="F1507">
        <v>323.36904900000002</v>
      </c>
      <c r="G1507">
        <v>6974342</v>
      </c>
      <c r="I1507">
        <f t="shared" si="117"/>
        <v>-1.7884475246204901E-2</v>
      </c>
      <c r="J1507">
        <f t="shared" si="119"/>
        <v>1.7884475246204901E-2</v>
      </c>
      <c r="K1507">
        <f t="shared" si="118"/>
        <v>3.1985445483211582E-4</v>
      </c>
      <c r="M1507">
        <f t="shared" si="115"/>
        <v>-11.450012000000015</v>
      </c>
      <c r="N1507">
        <f t="shared" si="116"/>
        <v>11.450012000000015</v>
      </c>
    </row>
    <row r="1508" spans="1:14" x14ac:dyDescent="0.3">
      <c r="A1508" s="1">
        <v>42409</v>
      </c>
      <c r="B1508">
        <v>319.5</v>
      </c>
      <c r="C1508">
        <v>322.64999399999999</v>
      </c>
      <c r="D1508">
        <v>308.79998799999998</v>
      </c>
      <c r="E1508">
        <v>310.64999399999999</v>
      </c>
      <c r="F1508">
        <v>310.52423099999999</v>
      </c>
      <c r="G1508">
        <v>12489713</v>
      </c>
      <c r="I1508">
        <f t="shared" si="117"/>
        <v>-1.76029354436971E-2</v>
      </c>
      <c r="J1508">
        <f t="shared" si="119"/>
        <v>1.76029354436971E-2</v>
      </c>
      <c r="K1508">
        <f t="shared" si="118"/>
        <v>3.0986333623496761E-4</v>
      </c>
      <c r="M1508">
        <f t="shared" si="115"/>
        <v>-8.8500060000000076</v>
      </c>
      <c r="N1508">
        <f t="shared" si="116"/>
        <v>8.8500060000000076</v>
      </c>
    </row>
    <row r="1509" spans="1:14" x14ac:dyDescent="0.3">
      <c r="A1509" s="1">
        <v>42410</v>
      </c>
      <c r="B1509">
        <v>309.85000600000001</v>
      </c>
      <c r="C1509">
        <v>309.95001200000002</v>
      </c>
      <c r="D1509">
        <v>288.25</v>
      </c>
      <c r="E1509">
        <v>291.54998799999998</v>
      </c>
      <c r="F1509">
        <v>291.43194599999998</v>
      </c>
      <c r="G1509">
        <v>21756193</v>
      </c>
      <c r="I1509">
        <f t="shared" si="117"/>
        <v>-2.7558321679225187E-2</v>
      </c>
      <c r="J1509">
        <f t="shared" si="119"/>
        <v>2.7558321679225187E-2</v>
      </c>
      <c r="K1509">
        <f t="shared" si="118"/>
        <v>7.5946109377565294E-4</v>
      </c>
      <c r="M1509">
        <f t="shared" si="115"/>
        <v>-18.300018000000023</v>
      </c>
      <c r="N1509">
        <f t="shared" si="116"/>
        <v>18.300018000000023</v>
      </c>
    </row>
    <row r="1510" spans="1:14" x14ac:dyDescent="0.3">
      <c r="A1510" s="1">
        <v>42411</v>
      </c>
      <c r="B1510">
        <v>298.5</v>
      </c>
      <c r="C1510">
        <v>300</v>
      </c>
      <c r="D1510">
        <v>265.79998799999998</v>
      </c>
      <c r="E1510">
        <v>276.35000600000001</v>
      </c>
      <c r="F1510">
        <v>276.23812900000001</v>
      </c>
      <c r="G1510">
        <v>21632886</v>
      </c>
      <c r="I1510">
        <f t="shared" si="117"/>
        <v>-2.325354953477602E-2</v>
      </c>
      <c r="J1510">
        <f t="shared" si="119"/>
        <v>2.325354953477602E-2</v>
      </c>
      <c r="K1510">
        <f t="shared" si="118"/>
        <v>5.4072756596628205E-4</v>
      </c>
      <c r="M1510">
        <f t="shared" si="115"/>
        <v>-22.149993999999992</v>
      </c>
      <c r="N1510">
        <f t="shared" si="116"/>
        <v>22.149993999999992</v>
      </c>
    </row>
    <row r="1511" spans="1:14" x14ac:dyDescent="0.3">
      <c r="A1511" s="1">
        <v>42412</v>
      </c>
      <c r="B1511">
        <v>281</v>
      </c>
      <c r="C1511">
        <v>303.95001200000002</v>
      </c>
      <c r="D1511">
        <v>271.60000600000001</v>
      </c>
      <c r="E1511">
        <v>298.35000600000001</v>
      </c>
      <c r="F1511">
        <v>298.229218</v>
      </c>
      <c r="G1511">
        <v>21542152</v>
      </c>
      <c r="I1511">
        <f t="shared" si="117"/>
        <v>3.3266572567022097E-2</v>
      </c>
      <c r="J1511">
        <f t="shared" si="119"/>
        <v>3.3266572567022097E-2</v>
      </c>
      <c r="K1511">
        <f t="shared" si="118"/>
        <v>1.1066648503569472E-3</v>
      </c>
      <c r="M1511">
        <f t="shared" si="115"/>
        <v>17.350006000000008</v>
      </c>
      <c r="N1511">
        <f t="shared" si="116"/>
        <v>17.350006000000008</v>
      </c>
    </row>
    <row r="1512" spans="1:14" x14ac:dyDescent="0.3">
      <c r="A1512" s="1">
        <v>42415</v>
      </c>
      <c r="B1512">
        <v>297.89999399999999</v>
      </c>
      <c r="C1512">
        <v>320.75</v>
      </c>
      <c r="D1512">
        <v>297.70001200000002</v>
      </c>
      <c r="E1512">
        <v>317.25</v>
      </c>
      <c r="F1512">
        <v>317.12155200000001</v>
      </c>
      <c r="G1512">
        <v>18888699</v>
      </c>
      <c r="I1512">
        <f t="shared" si="117"/>
        <v>2.6675579852699381E-2</v>
      </c>
      <c r="J1512">
        <f t="shared" si="119"/>
        <v>2.6675579852699381E-2</v>
      </c>
      <c r="K1512">
        <f t="shared" si="118"/>
        <v>7.115865604777411E-4</v>
      </c>
      <c r="M1512">
        <f t="shared" si="115"/>
        <v>19.350006000000008</v>
      </c>
      <c r="N1512">
        <f t="shared" si="116"/>
        <v>19.350006000000008</v>
      </c>
    </row>
    <row r="1513" spans="1:14" x14ac:dyDescent="0.3">
      <c r="A1513" s="1">
        <v>42416</v>
      </c>
      <c r="B1513">
        <v>319.39999399999999</v>
      </c>
      <c r="C1513">
        <v>324.20001200000002</v>
      </c>
      <c r="D1513">
        <v>298.89999399999999</v>
      </c>
      <c r="E1513">
        <v>301.14999399999999</v>
      </c>
      <c r="F1513">
        <v>301.028076</v>
      </c>
      <c r="G1513">
        <v>13598374</v>
      </c>
      <c r="I1513">
        <f t="shared" si="117"/>
        <v>-2.2618771912864117E-2</v>
      </c>
      <c r="J1513">
        <f t="shared" si="119"/>
        <v>2.2618771912864117E-2</v>
      </c>
      <c r="K1513">
        <f t="shared" si="118"/>
        <v>5.1160884284617066E-4</v>
      </c>
      <c r="M1513">
        <f t="shared" si="115"/>
        <v>-18.25</v>
      </c>
      <c r="N1513">
        <f t="shared" si="116"/>
        <v>18.25</v>
      </c>
    </row>
    <row r="1514" spans="1:14" x14ac:dyDescent="0.3">
      <c r="A1514" s="1">
        <v>42417</v>
      </c>
      <c r="B1514">
        <v>302.95001200000002</v>
      </c>
      <c r="C1514">
        <v>313.5</v>
      </c>
      <c r="D1514">
        <v>298.64999399999999</v>
      </c>
      <c r="E1514">
        <v>310.14999399999999</v>
      </c>
      <c r="F1514">
        <v>310.02444500000001</v>
      </c>
      <c r="G1514">
        <v>13717526</v>
      </c>
      <c r="I1514">
        <f t="shared" si="117"/>
        <v>1.2788918245472519E-2</v>
      </c>
      <c r="J1514">
        <f t="shared" si="119"/>
        <v>1.2788918245472519E-2</v>
      </c>
      <c r="K1514">
        <f t="shared" si="118"/>
        <v>1.635564298893799E-4</v>
      </c>
      <c r="M1514">
        <f t="shared" si="115"/>
        <v>7.1999819999999772</v>
      </c>
      <c r="N1514">
        <f t="shared" si="116"/>
        <v>7.1999819999999772</v>
      </c>
    </row>
    <row r="1515" spans="1:14" x14ac:dyDescent="0.3">
      <c r="A1515" s="1">
        <v>42418</v>
      </c>
      <c r="B1515">
        <v>315.14999399999999</v>
      </c>
      <c r="C1515">
        <v>319.10000600000001</v>
      </c>
      <c r="D1515">
        <v>306.20001200000002</v>
      </c>
      <c r="E1515">
        <v>314</v>
      </c>
      <c r="F1515">
        <v>313.87289399999997</v>
      </c>
      <c r="G1515">
        <v>12498247</v>
      </c>
      <c r="I1515">
        <f t="shared" si="117"/>
        <v>5.3578709738641385E-3</v>
      </c>
      <c r="J1515">
        <f t="shared" si="119"/>
        <v>5.3578709738641385E-3</v>
      </c>
      <c r="K1515">
        <f t="shared" si="118"/>
        <v>2.870678137257585E-5</v>
      </c>
      <c r="M1515">
        <f t="shared" si="115"/>
        <v>-1.1499939999999924</v>
      </c>
      <c r="N1515">
        <f t="shared" si="116"/>
        <v>1.1499939999999924</v>
      </c>
    </row>
    <row r="1516" spans="1:14" x14ac:dyDescent="0.3">
      <c r="A1516" s="1">
        <v>42419</v>
      </c>
      <c r="B1516">
        <v>312.10000600000001</v>
      </c>
      <c r="C1516">
        <v>320</v>
      </c>
      <c r="D1516">
        <v>311.10000600000001</v>
      </c>
      <c r="E1516">
        <v>318.20001200000002</v>
      </c>
      <c r="F1516">
        <v>318.07119799999998</v>
      </c>
      <c r="G1516">
        <v>7706462</v>
      </c>
      <c r="I1516">
        <f t="shared" si="117"/>
        <v>5.7705436155177396E-3</v>
      </c>
      <c r="J1516">
        <f t="shared" si="119"/>
        <v>5.7705436155177396E-3</v>
      </c>
      <c r="K1516">
        <f t="shared" si="118"/>
        <v>3.3299173618592546E-5</v>
      </c>
      <c r="M1516">
        <f t="shared" si="115"/>
        <v>6.1000060000000076</v>
      </c>
      <c r="N1516">
        <f t="shared" si="116"/>
        <v>6.1000060000000076</v>
      </c>
    </row>
    <row r="1517" spans="1:14" x14ac:dyDescent="0.3">
      <c r="A1517" s="1">
        <v>42422</v>
      </c>
      <c r="B1517">
        <v>320</v>
      </c>
      <c r="C1517">
        <v>324.20001200000002</v>
      </c>
      <c r="D1517">
        <v>313.60000600000001</v>
      </c>
      <c r="E1517">
        <v>318.85000600000001</v>
      </c>
      <c r="F1517">
        <v>318.72091699999999</v>
      </c>
      <c r="G1517">
        <v>8699779</v>
      </c>
      <c r="I1517">
        <f t="shared" si="117"/>
        <v>8.8623780693217831E-4</v>
      </c>
      <c r="J1517">
        <f t="shared" si="119"/>
        <v>8.8623780693217831E-4</v>
      </c>
      <c r="K1517">
        <f t="shared" si="118"/>
        <v>7.8541745043595697E-7</v>
      </c>
      <c r="M1517">
        <f t="shared" si="115"/>
        <v>-1.1499939999999924</v>
      </c>
      <c r="N1517">
        <f t="shared" si="116"/>
        <v>1.1499939999999924</v>
      </c>
    </row>
    <row r="1518" spans="1:14" x14ac:dyDescent="0.3">
      <c r="A1518" s="1">
        <v>42423</v>
      </c>
      <c r="B1518">
        <v>324</v>
      </c>
      <c r="C1518">
        <v>324.75</v>
      </c>
      <c r="D1518">
        <v>314.45001200000002</v>
      </c>
      <c r="E1518">
        <v>318.54998799999998</v>
      </c>
      <c r="F1518">
        <v>318.421021</v>
      </c>
      <c r="G1518">
        <v>11635881</v>
      </c>
      <c r="I1518">
        <f t="shared" si="117"/>
        <v>-4.0883643778010848E-4</v>
      </c>
      <c r="J1518">
        <f t="shared" si="119"/>
        <v>4.0883643778010848E-4</v>
      </c>
      <c r="K1518">
        <f t="shared" si="118"/>
        <v>1.6714723285672851E-7</v>
      </c>
      <c r="M1518">
        <f t="shared" si="115"/>
        <v>-5.4500120000000152</v>
      </c>
      <c r="N1518">
        <f t="shared" si="116"/>
        <v>5.4500120000000152</v>
      </c>
    </row>
    <row r="1519" spans="1:14" x14ac:dyDescent="0.3">
      <c r="A1519" s="1">
        <v>42424</v>
      </c>
      <c r="B1519">
        <v>316</v>
      </c>
      <c r="C1519">
        <v>316</v>
      </c>
      <c r="D1519">
        <v>304.75</v>
      </c>
      <c r="E1519">
        <v>306.29998799999998</v>
      </c>
      <c r="F1519">
        <v>306.175995</v>
      </c>
      <c r="G1519">
        <v>7629905</v>
      </c>
      <c r="I1519">
        <f t="shared" si="117"/>
        <v>-1.7030613265787736E-2</v>
      </c>
      <c r="J1519">
        <f t="shared" si="119"/>
        <v>1.7030613265787736E-2</v>
      </c>
      <c r="K1519">
        <f t="shared" si="118"/>
        <v>2.9004178820882519E-4</v>
      </c>
      <c r="M1519">
        <f t="shared" si="115"/>
        <v>-9.7000120000000152</v>
      </c>
      <c r="N1519">
        <f t="shared" si="116"/>
        <v>9.7000120000000152</v>
      </c>
    </row>
    <row r="1520" spans="1:14" x14ac:dyDescent="0.3">
      <c r="A1520" s="1">
        <v>42425</v>
      </c>
      <c r="B1520">
        <v>309.79998799999998</v>
      </c>
      <c r="C1520">
        <v>312.20001200000002</v>
      </c>
      <c r="D1520">
        <v>296.20001200000002</v>
      </c>
      <c r="E1520">
        <v>298.20001200000002</v>
      </c>
      <c r="F1520">
        <v>298.07928500000003</v>
      </c>
      <c r="G1520">
        <v>12959812</v>
      </c>
      <c r="I1520">
        <f t="shared" si="117"/>
        <v>-1.1639323198482505E-2</v>
      </c>
      <c r="J1520">
        <f t="shared" si="119"/>
        <v>1.1639323198482505E-2</v>
      </c>
      <c r="K1520">
        <f t="shared" si="118"/>
        <v>1.3547384451873302E-4</v>
      </c>
      <c r="M1520">
        <f t="shared" si="115"/>
        <v>-11.59997599999997</v>
      </c>
      <c r="N1520">
        <f t="shared" si="116"/>
        <v>11.59997599999997</v>
      </c>
    </row>
    <row r="1521" spans="1:14" x14ac:dyDescent="0.3">
      <c r="A1521" s="1">
        <v>42426</v>
      </c>
      <c r="B1521">
        <v>303.20001200000002</v>
      </c>
      <c r="C1521">
        <v>305.20001200000002</v>
      </c>
      <c r="D1521">
        <v>297.60000600000001</v>
      </c>
      <c r="E1521">
        <v>301.79998799999998</v>
      </c>
      <c r="F1521">
        <v>301.677795</v>
      </c>
      <c r="G1521">
        <v>9181680</v>
      </c>
      <c r="I1521">
        <f t="shared" si="117"/>
        <v>5.2115615777858521E-3</v>
      </c>
      <c r="J1521">
        <f t="shared" si="119"/>
        <v>5.2115615777858521E-3</v>
      </c>
      <c r="K1521">
        <f t="shared" si="118"/>
        <v>2.7160374079053762E-5</v>
      </c>
      <c r="M1521">
        <f t="shared" si="115"/>
        <v>-1.4000240000000304</v>
      </c>
      <c r="N1521">
        <f t="shared" si="116"/>
        <v>1.4000240000000304</v>
      </c>
    </row>
    <row r="1522" spans="1:14" x14ac:dyDescent="0.3">
      <c r="A1522" s="1">
        <v>42429</v>
      </c>
      <c r="B1522">
        <v>303.20001200000002</v>
      </c>
      <c r="C1522">
        <v>305.75</v>
      </c>
      <c r="D1522">
        <v>290.25</v>
      </c>
      <c r="E1522">
        <v>299.70001200000002</v>
      </c>
      <c r="F1522">
        <v>299.57867399999998</v>
      </c>
      <c r="G1522">
        <v>12607181</v>
      </c>
      <c r="I1522">
        <f t="shared" si="117"/>
        <v>-3.032457836587522E-3</v>
      </c>
      <c r="J1522">
        <f t="shared" si="119"/>
        <v>3.032457836587522E-3</v>
      </c>
      <c r="K1522">
        <f t="shared" si="118"/>
        <v>9.1958005306810739E-6</v>
      </c>
      <c r="M1522">
        <f t="shared" si="115"/>
        <v>-3.5</v>
      </c>
      <c r="N1522">
        <f t="shared" si="116"/>
        <v>3.5</v>
      </c>
    </row>
    <row r="1523" spans="1:14" x14ac:dyDescent="0.3">
      <c r="A1523" s="1">
        <v>42430</v>
      </c>
      <c r="B1523">
        <v>301.10000600000001</v>
      </c>
      <c r="C1523">
        <v>317</v>
      </c>
      <c r="D1523">
        <v>301.10000600000001</v>
      </c>
      <c r="E1523">
        <v>315.35000600000001</v>
      </c>
      <c r="F1523">
        <v>315.222351</v>
      </c>
      <c r="G1523">
        <v>11440045</v>
      </c>
      <c r="I1523">
        <f t="shared" si="117"/>
        <v>2.2106083257620285E-2</v>
      </c>
      <c r="J1523">
        <f t="shared" si="119"/>
        <v>2.2106083257620285E-2</v>
      </c>
      <c r="K1523">
        <f t="shared" si="118"/>
        <v>4.8867891699283983E-4</v>
      </c>
      <c r="M1523">
        <f t="shared" si="115"/>
        <v>14.25</v>
      </c>
      <c r="N1523">
        <f t="shared" si="116"/>
        <v>14.25</v>
      </c>
    </row>
    <row r="1524" spans="1:14" x14ac:dyDescent="0.3">
      <c r="A1524" s="1">
        <v>42431</v>
      </c>
      <c r="B1524">
        <v>322.89999399999999</v>
      </c>
      <c r="C1524">
        <v>326</v>
      </c>
      <c r="D1524">
        <v>314.35000600000001</v>
      </c>
      <c r="E1524">
        <v>317.10000600000001</v>
      </c>
      <c r="F1524">
        <v>316.97161899999998</v>
      </c>
      <c r="G1524">
        <v>12418149</v>
      </c>
      <c r="I1524">
        <f t="shared" si="117"/>
        <v>2.4034066521480654E-3</v>
      </c>
      <c r="J1524">
        <f t="shared" si="119"/>
        <v>2.4034066521480654E-3</v>
      </c>
      <c r="K1524">
        <f t="shared" si="118"/>
        <v>5.776363535589572E-6</v>
      </c>
      <c r="M1524">
        <f t="shared" si="115"/>
        <v>-5.7999879999999848</v>
      </c>
      <c r="N1524">
        <f t="shared" si="116"/>
        <v>5.7999879999999848</v>
      </c>
    </row>
    <row r="1525" spans="1:14" x14ac:dyDescent="0.3">
      <c r="A1525" s="1">
        <v>42432</v>
      </c>
      <c r="B1525">
        <v>324.5</v>
      </c>
      <c r="C1525">
        <v>339.79998799999998</v>
      </c>
      <c r="D1525">
        <v>321.5</v>
      </c>
      <c r="E1525">
        <v>336.70001200000002</v>
      </c>
      <c r="F1525">
        <v>336.56369000000001</v>
      </c>
      <c r="G1525">
        <v>12844057</v>
      </c>
      <c r="I1525">
        <f t="shared" si="117"/>
        <v>2.6046881621777963E-2</v>
      </c>
      <c r="J1525">
        <f t="shared" si="119"/>
        <v>2.6046881621777963E-2</v>
      </c>
      <c r="K1525">
        <f t="shared" si="118"/>
        <v>6.7844004221891466E-4</v>
      </c>
      <c r="M1525">
        <f t="shared" si="115"/>
        <v>12.200012000000015</v>
      </c>
      <c r="N1525">
        <f t="shared" si="116"/>
        <v>12.200012000000015</v>
      </c>
    </row>
    <row r="1526" spans="1:14" x14ac:dyDescent="0.3">
      <c r="A1526" s="1">
        <v>42433</v>
      </c>
      <c r="B1526">
        <v>340.14999399999999</v>
      </c>
      <c r="C1526">
        <v>348.75</v>
      </c>
      <c r="D1526">
        <v>338.64999399999999</v>
      </c>
      <c r="E1526">
        <v>343.5</v>
      </c>
      <c r="F1526">
        <v>343.36093099999999</v>
      </c>
      <c r="G1526">
        <v>8197520</v>
      </c>
      <c r="I1526">
        <f t="shared" si="117"/>
        <v>8.6836095292100787E-3</v>
      </c>
      <c r="J1526">
        <f t="shared" si="119"/>
        <v>8.6836095292100787E-3</v>
      </c>
      <c r="K1526">
        <f t="shared" si="118"/>
        <v>7.540507445578808E-5</v>
      </c>
      <c r="M1526">
        <f t="shared" si="115"/>
        <v>3.3500060000000076</v>
      </c>
      <c r="N1526">
        <f t="shared" si="116"/>
        <v>3.3500060000000076</v>
      </c>
    </row>
    <row r="1527" spans="1:14" x14ac:dyDescent="0.3">
      <c r="A1527" s="1">
        <v>42437</v>
      </c>
      <c r="B1527">
        <v>346.5</v>
      </c>
      <c r="C1527">
        <v>353.75</v>
      </c>
      <c r="D1527">
        <v>341.5</v>
      </c>
      <c r="E1527">
        <v>346.04998799999998</v>
      </c>
      <c r="F1527">
        <v>345.90988199999998</v>
      </c>
      <c r="G1527">
        <v>7888999</v>
      </c>
      <c r="I1527">
        <f t="shared" si="117"/>
        <v>3.2120971211451622E-3</v>
      </c>
      <c r="J1527">
        <f t="shared" si="119"/>
        <v>3.2120971211451622E-3</v>
      </c>
      <c r="K1527">
        <f t="shared" si="118"/>
        <v>1.0317567915669039E-5</v>
      </c>
      <c r="M1527">
        <f t="shared" si="115"/>
        <v>-0.45001200000001518</v>
      </c>
      <c r="N1527">
        <f t="shared" si="116"/>
        <v>0.45001200000001518</v>
      </c>
    </row>
    <row r="1528" spans="1:14" x14ac:dyDescent="0.3">
      <c r="A1528" s="1">
        <v>42438</v>
      </c>
      <c r="B1528">
        <v>339.89999399999999</v>
      </c>
      <c r="C1528">
        <v>349</v>
      </c>
      <c r="D1528">
        <v>336</v>
      </c>
      <c r="E1528">
        <v>347.70001200000002</v>
      </c>
      <c r="F1528">
        <v>347.55926499999998</v>
      </c>
      <c r="G1528">
        <v>6383925</v>
      </c>
      <c r="I1528">
        <f t="shared" si="117"/>
        <v>2.0658671551367571E-3</v>
      </c>
      <c r="J1528">
        <f t="shared" si="119"/>
        <v>2.0658671551367571E-3</v>
      </c>
      <c r="K1528">
        <f t="shared" si="118"/>
        <v>4.2678071026728378E-6</v>
      </c>
      <c r="M1528">
        <f t="shared" si="115"/>
        <v>7.8000180000000228</v>
      </c>
      <c r="N1528">
        <f t="shared" si="116"/>
        <v>7.8000180000000228</v>
      </c>
    </row>
    <row r="1529" spans="1:14" x14ac:dyDescent="0.3">
      <c r="A1529" s="1">
        <v>42439</v>
      </c>
      <c r="B1529">
        <v>347</v>
      </c>
      <c r="C1529">
        <v>353.60000600000001</v>
      </c>
      <c r="D1529">
        <v>341.39999399999999</v>
      </c>
      <c r="E1529">
        <v>348.5</v>
      </c>
      <c r="F1529">
        <v>348.35891700000002</v>
      </c>
      <c r="G1529">
        <v>7443048</v>
      </c>
      <c r="I1529">
        <f t="shared" si="117"/>
        <v>9.980767621770169E-4</v>
      </c>
      <c r="J1529">
        <f t="shared" si="119"/>
        <v>9.980767621770169E-4</v>
      </c>
      <c r="K1529">
        <f t="shared" si="118"/>
        <v>9.9615722319775745E-7</v>
      </c>
      <c r="M1529">
        <f t="shared" si="115"/>
        <v>1.5</v>
      </c>
      <c r="N1529">
        <f t="shared" si="116"/>
        <v>1.5</v>
      </c>
    </row>
    <row r="1530" spans="1:14" x14ac:dyDescent="0.3">
      <c r="A1530" s="1">
        <v>42440</v>
      </c>
      <c r="B1530">
        <v>348.5</v>
      </c>
      <c r="C1530">
        <v>355.89999399999999</v>
      </c>
      <c r="D1530">
        <v>345.14999399999999</v>
      </c>
      <c r="E1530">
        <v>354.25</v>
      </c>
      <c r="F1530">
        <v>354.10659800000002</v>
      </c>
      <c r="G1530">
        <v>7641330</v>
      </c>
      <c r="I1530">
        <f t="shared" si="117"/>
        <v>7.1070764854698262E-3</v>
      </c>
      <c r="J1530">
        <f t="shared" si="119"/>
        <v>7.1070764854698262E-3</v>
      </c>
      <c r="K1530">
        <f t="shared" si="118"/>
        <v>5.0510536170318135E-5</v>
      </c>
      <c r="M1530">
        <f t="shared" si="115"/>
        <v>5.75</v>
      </c>
      <c r="N1530">
        <f t="shared" si="116"/>
        <v>5.75</v>
      </c>
    </row>
    <row r="1531" spans="1:14" x14ac:dyDescent="0.3">
      <c r="A1531" s="1">
        <v>42443</v>
      </c>
      <c r="B1531">
        <v>359.89999399999999</v>
      </c>
      <c r="C1531">
        <v>370.54998799999998</v>
      </c>
      <c r="D1531">
        <v>358.95001200000002</v>
      </c>
      <c r="E1531">
        <v>366.45001200000002</v>
      </c>
      <c r="F1531">
        <v>366.30166600000001</v>
      </c>
      <c r="G1531">
        <v>13066837</v>
      </c>
      <c r="I1531">
        <f t="shared" si="117"/>
        <v>1.4704881331297451E-2</v>
      </c>
      <c r="J1531">
        <f t="shared" si="119"/>
        <v>1.4704881331297451E-2</v>
      </c>
      <c r="K1531">
        <f t="shared" si="118"/>
        <v>2.1623353496754029E-4</v>
      </c>
      <c r="M1531">
        <f t="shared" si="115"/>
        <v>6.5500180000000228</v>
      </c>
      <c r="N1531">
        <f t="shared" si="116"/>
        <v>6.5500180000000228</v>
      </c>
    </row>
    <row r="1532" spans="1:14" x14ac:dyDescent="0.3">
      <c r="A1532" s="1">
        <v>42444</v>
      </c>
      <c r="B1532">
        <v>366.89999399999999</v>
      </c>
      <c r="C1532">
        <v>370.70001200000002</v>
      </c>
      <c r="D1532">
        <v>359.54998799999998</v>
      </c>
      <c r="E1532">
        <v>360.39999399999999</v>
      </c>
      <c r="F1532">
        <v>360.25408900000002</v>
      </c>
      <c r="G1532">
        <v>9800731</v>
      </c>
      <c r="I1532">
        <f t="shared" si="117"/>
        <v>-7.2299651739779446E-3</v>
      </c>
      <c r="J1532">
        <f t="shared" si="119"/>
        <v>7.2299651739779446E-3</v>
      </c>
      <c r="K1532">
        <f t="shared" si="118"/>
        <v>5.227239641693393E-5</v>
      </c>
      <c r="M1532">
        <f t="shared" si="115"/>
        <v>-6.5</v>
      </c>
      <c r="N1532">
        <f t="shared" si="116"/>
        <v>6.5</v>
      </c>
    </row>
    <row r="1533" spans="1:14" x14ac:dyDescent="0.3">
      <c r="A1533" s="1">
        <v>42445</v>
      </c>
      <c r="B1533">
        <v>359.95001200000002</v>
      </c>
      <c r="C1533">
        <v>362.75</v>
      </c>
      <c r="D1533">
        <v>353.29998799999998</v>
      </c>
      <c r="E1533">
        <v>359.54998799999998</v>
      </c>
      <c r="F1533">
        <v>359.40441900000002</v>
      </c>
      <c r="G1533">
        <v>7554537</v>
      </c>
      <c r="I1533">
        <f t="shared" si="117"/>
        <v>-1.0254964820836741E-3</v>
      </c>
      <c r="J1533">
        <f t="shared" si="119"/>
        <v>1.0254964820836741E-3</v>
      </c>
      <c r="K1533">
        <f t="shared" si="118"/>
        <v>1.0516430347659912E-6</v>
      </c>
      <c r="M1533">
        <f t="shared" si="115"/>
        <v>-0.40002400000003036</v>
      </c>
      <c r="N1533">
        <f t="shared" si="116"/>
        <v>0.40002400000003036</v>
      </c>
    </row>
    <row r="1534" spans="1:14" x14ac:dyDescent="0.3">
      <c r="A1534" s="1">
        <v>42446</v>
      </c>
      <c r="B1534">
        <v>366.89999399999999</v>
      </c>
      <c r="C1534">
        <v>367.39999399999999</v>
      </c>
      <c r="D1534">
        <v>358.60000600000001</v>
      </c>
      <c r="E1534">
        <v>360.89999399999999</v>
      </c>
      <c r="F1534">
        <v>360.75387599999999</v>
      </c>
      <c r="G1534">
        <v>6914296</v>
      </c>
      <c r="I1534">
        <f t="shared" si="117"/>
        <v>1.6275962445823778E-3</v>
      </c>
      <c r="J1534">
        <f t="shared" si="119"/>
        <v>1.6275962445823778E-3</v>
      </c>
      <c r="K1534">
        <f t="shared" si="118"/>
        <v>2.6490695353786596E-6</v>
      </c>
      <c r="M1534">
        <f t="shared" si="115"/>
        <v>-6</v>
      </c>
      <c r="N1534">
        <f t="shared" si="116"/>
        <v>6</v>
      </c>
    </row>
    <row r="1535" spans="1:14" x14ac:dyDescent="0.3">
      <c r="A1535" s="1">
        <v>42447</v>
      </c>
      <c r="B1535">
        <v>362.5</v>
      </c>
      <c r="C1535">
        <v>367.79998799999998</v>
      </c>
      <c r="D1535">
        <v>362.5</v>
      </c>
      <c r="E1535">
        <v>366.04998799999998</v>
      </c>
      <c r="F1535">
        <v>365.901794</v>
      </c>
      <c r="G1535">
        <v>6594019</v>
      </c>
      <c r="I1535">
        <f t="shared" si="117"/>
        <v>6.1535221129142489E-3</v>
      </c>
      <c r="J1535">
        <f t="shared" si="119"/>
        <v>6.1535221129142489E-3</v>
      </c>
      <c r="K1535">
        <f t="shared" si="118"/>
        <v>3.7865834394124646E-5</v>
      </c>
      <c r="M1535">
        <f t="shared" si="115"/>
        <v>3.5499879999999848</v>
      </c>
      <c r="N1535">
        <f t="shared" si="116"/>
        <v>3.5499879999999848</v>
      </c>
    </row>
    <row r="1536" spans="1:14" x14ac:dyDescent="0.3">
      <c r="A1536" s="1">
        <v>42450</v>
      </c>
      <c r="B1536">
        <v>367.25</v>
      </c>
      <c r="C1536">
        <v>375.5</v>
      </c>
      <c r="D1536">
        <v>365.75</v>
      </c>
      <c r="E1536">
        <v>374.70001200000002</v>
      </c>
      <c r="F1536">
        <v>374.54830900000002</v>
      </c>
      <c r="G1536">
        <v>9325793</v>
      </c>
      <c r="I1536">
        <f t="shared" si="117"/>
        <v>1.014331005011755E-2</v>
      </c>
      <c r="J1536">
        <f t="shared" si="119"/>
        <v>1.014331005011755E-2</v>
      </c>
      <c r="K1536">
        <f t="shared" si="118"/>
        <v>1.0288673877281569E-4</v>
      </c>
      <c r="M1536">
        <f t="shared" si="115"/>
        <v>7.4500120000000152</v>
      </c>
      <c r="N1536">
        <f t="shared" si="116"/>
        <v>7.4500120000000152</v>
      </c>
    </row>
    <row r="1537" spans="1:14" x14ac:dyDescent="0.3">
      <c r="A1537" s="1">
        <v>42451</v>
      </c>
      <c r="B1537">
        <v>376.95001200000002</v>
      </c>
      <c r="C1537">
        <v>381.5</v>
      </c>
      <c r="D1537">
        <v>370.39999399999999</v>
      </c>
      <c r="E1537">
        <v>377.20001200000002</v>
      </c>
      <c r="F1537">
        <v>377.047302</v>
      </c>
      <c r="G1537">
        <v>8909026</v>
      </c>
      <c r="I1537">
        <f t="shared" si="117"/>
        <v>2.887990879309956E-3</v>
      </c>
      <c r="J1537">
        <f t="shared" si="119"/>
        <v>2.887990879309956E-3</v>
      </c>
      <c r="K1537">
        <f t="shared" si="118"/>
        <v>8.340491318977493E-6</v>
      </c>
      <c r="M1537">
        <f t="shared" si="115"/>
        <v>0.25</v>
      </c>
      <c r="N1537">
        <f t="shared" si="116"/>
        <v>0.25</v>
      </c>
    </row>
    <row r="1538" spans="1:14" x14ac:dyDescent="0.3">
      <c r="A1538" s="1">
        <v>42452</v>
      </c>
      <c r="B1538">
        <v>378</v>
      </c>
      <c r="C1538">
        <v>379.45001200000002</v>
      </c>
      <c r="D1538">
        <v>374.04998799999998</v>
      </c>
      <c r="E1538">
        <v>377</v>
      </c>
      <c r="F1538">
        <v>376.84738199999998</v>
      </c>
      <c r="G1538">
        <v>5766182</v>
      </c>
      <c r="I1538">
        <f t="shared" si="117"/>
        <v>-2.3034767586510127E-4</v>
      </c>
      <c r="J1538">
        <f t="shared" si="119"/>
        <v>2.3034767586510127E-4</v>
      </c>
      <c r="K1538">
        <f t="shared" si="118"/>
        <v>5.3060051776453755E-8</v>
      </c>
      <c r="M1538">
        <f t="shared" si="115"/>
        <v>-1</v>
      </c>
      <c r="N1538">
        <f t="shared" si="116"/>
        <v>1</v>
      </c>
    </row>
    <row r="1539" spans="1:14" x14ac:dyDescent="0.3">
      <c r="A1539" s="1">
        <v>42457</v>
      </c>
      <c r="B1539">
        <v>375.5</v>
      </c>
      <c r="C1539">
        <v>375.5</v>
      </c>
      <c r="D1539">
        <v>361.5</v>
      </c>
      <c r="E1539">
        <v>363.29998799999998</v>
      </c>
      <c r="F1539">
        <v>363.15292399999998</v>
      </c>
      <c r="G1539">
        <v>8062793</v>
      </c>
      <c r="I1539">
        <f t="shared" si="117"/>
        <v>-1.6075966688065421E-2</v>
      </c>
      <c r="J1539">
        <f t="shared" si="119"/>
        <v>1.6075966688065421E-2</v>
      </c>
      <c r="K1539">
        <f t="shared" si="118"/>
        <v>2.5843670495578913E-4</v>
      </c>
      <c r="M1539">
        <f t="shared" si="115"/>
        <v>-12.200012000000015</v>
      </c>
      <c r="N1539">
        <f t="shared" si="116"/>
        <v>12.200012000000015</v>
      </c>
    </row>
    <row r="1540" spans="1:14" x14ac:dyDescent="0.3">
      <c r="A1540" s="1">
        <v>42458</v>
      </c>
      <c r="B1540">
        <v>364</v>
      </c>
      <c r="C1540">
        <v>378.95001200000002</v>
      </c>
      <c r="D1540">
        <v>363.04998799999998</v>
      </c>
      <c r="E1540">
        <v>372.45001200000002</v>
      </c>
      <c r="F1540">
        <v>372.29922499999998</v>
      </c>
      <c r="G1540">
        <v>9364810</v>
      </c>
      <c r="I1540">
        <f t="shared" si="117"/>
        <v>1.0802609085090823E-2</v>
      </c>
      <c r="J1540">
        <f t="shared" si="119"/>
        <v>1.0802609085090823E-2</v>
      </c>
      <c r="K1540">
        <f t="shared" si="118"/>
        <v>1.1669636304528678E-4</v>
      </c>
      <c r="M1540">
        <f t="shared" ref="M1540:M1603" si="120">E1540-B1540</f>
        <v>8.4500120000000152</v>
      </c>
      <c r="N1540">
        <f t="shared" ref="N1540:N1603" si="121">ABS(M1540)</f>
        <v>8.4500120000000152</v>
      </c>
    </row>
    <row r="1541" spans="1:14" x14ac:dyDescent="0.3">
      <c r="A1541" s="1">
        <v>42459</v>
      </c>
      <c r="B1541">
        <v>380.5</v>
      </c>
      <c r="C1541">
        <v>391.5</v>
      </c>
      <c r="D1541">
        <v>376.79998799999998</v>
      </c>
      <c r="E1541">
        <v>388.60000600000001</v>
      </c>
      <c r="F1541">
        <v>388.44268799999998</v>
      </c>
      <c r="G1541">
        <v>10295891</v>
      </c>
      <c r="I1541">
        <f t="shared" ref="I1541:I1604" si="122">LOG(E1541/E1540)</f>
        <v>1.8434810366470079E-2</v>
      </c>
      <c r="J1541">
        <f t="shared" si="119"/>
        <v>1.8434810366470079E-2</v>
      </c>
      <c r="K1541">
        <f t="shared" ref="K1541:K1604" si="123">(J1541*J1541)</f>
        <v>3.3984223324771268E-4</v>
      </c>
      <c r="M1541">
        <f t="shared" si="120"/>
        <v>8.1000060000000076</v>
      </c>
      <c r="N1541">
        <f t="shared" si="121"/>
        <v>8.1000060000000076</v>
      </c>
    </row>
    <row r="1542" spans="1:14" x14ac:dyDescent="0.3">
      <c r="A1542" s="1">
        <v>42460</v>
      </c>
      <c r="B1542">
        <v>387.89999399999999</v>
      </c>
      <c r="C1542">
        <v>393.60000600000001</v>
      </c>
      <c r="D1542">
        <v>380.5</v>
      </c>
      <c r="E1542">
        <v>386.60000600000001</v>
      </c>
      <c r="F1542">
        <v>386.443512</v>
      </c>
      <c r="G1542">
        <v>10738707</v>
      </c>
      <c r="I1542">
        <f t="shared" si="122"/>
        <v>-2.2409465365397798E-3</v>
      </c>
      <c r="J1542">
        <f t="shared" ref="J1542:J1605" si="124">ABS(I1542)</f>
        <v>2.2409465365397798E-3</v>
      </c>
      <c r="K1542">
        <f t="shared" si="123"/>
        <v>5.0218413796296345E-6</v>
      </c>
      <c r="M1542">
        <f t="shared" si="120"/>
        <v>-1.2999879999999848</v>
      </c>
      <c r="N1542">
        <f t="shared" si="121"/>
        <v>1.2999879999999848</v>
      </c>
    </row>
    <row r="1543" spans="1:14" x14ac:dyDescent="0.3">
      <c r="A1543" s="1">
        <v>42461</v>
      </c>
      <c r="B1543">
        <v>386.39999399999999</v>
      </c>
      <c r="C1543">
        <v>386.39999399999999</v>
      </c>
      <c r="D1543">
        <v>377.70001200000002</v>
      </c>
      <c r="E1543">
        <v>379.64999399999999</v>
      </c>
      <c r="F1543">
        <v>379.496307</v>
      </c>
      <c r="G1543">
        <v>5683771</v>
      </c>
      <c r="I1543">
        <f t="shared" si="122"/>
        <v>-7.8784590824161841E-3</v>
      </c>
      <c r="J1543">
        <f t="shared" si="124"/>
        <v>7.8784590824161841E-3</v>
      </c>
      <c r="K1543">
        <f t="shared" si="123"/>
        <v>6.2070117513306059E-5</v>
      </c>
      <c r="M1543">
        <f t="shared" si="120"/>
        <v>-6.75</v>
      </c>
      <c r="N1543">
        <f t="shared" si="121"/>
        <v>6.75</v>
      </c>
    </row>
    <row r="1544" spans="1:14" x14ac:dyDescent="0.3">
      <c r="A1544" s="1">
        <v>42464</v>
      </c>
      <c r="B1544">
        <v>385.95001200000002</v>
      </c>
      <c r="C1544">
        <v>391</v>
      </c>
      <c r="D1544">
        <v>382.39999399999999</v>
      </c>
      <c r="E1544">
        <v>388.39999399999999</v>
      </c>
      <c r="F1544">
        <v>388.24276700000001</v>
      </c>
      <c r="G1544">
        <v>6011729</v>
      </c>
      <c r="I1544">
        <f t="shared" si="122"/>
        <v>9.895817176657204E-3</v>
      </c>
      <c r="J1544">
        <f t="shared" si="124"/>
        <v>9.895817176657204E-3</v>
      </c>
      <c r="K1544">
        <f t="shared" si="123"/>
        <v>9.7927197593823749E-5</v>
      </c>
      <c r="M1544">
        <f t="shared" si="120"/>
        <v>2.4499819999999772</v>
      </c>
      <c r="N1544">
        <f t="shared" si="121"/>
        <v>2.4499819999999772</v>
      </c>
    </row>
    <row r="1545" spans="1:14" x14ac:dyDescent="0.3">
      <c r="A1545" s="1">
        <v>42465</v>
      </c>
      <c r="B1545">
        <v>386</v>
      </c>
      <c r="C1545">
        <v>386</v>
      </c>
      <c r="D1545">
        <v>369</v>
      </c>
      <c r="E1545">
        <v>370.5</v>
      </c>
      <c r="F1545">
        <v>370.35000600000001</v>
      </c>
      <c r="G1545">
        <v>6058241</v>
      </c>
      <c r="I1545">
        <f t="shared" si="122"/>
        <v>-2.0491002211642621E-2</v>
      </c>
      <c r="J1545">
        <f t="shared" si="124"/>
        <v>2.0491002211642621E-2</v>
      </c>
      <c r="K1545">
        <f t="shared" si="123"/>
        <v>4.1988117163754282E-4</v>
      </c>
      <c r="M1545">
        <f t="shared" si="120"/>
        <v>-15.5</v>
      </c>
      <c r="N1545">
        <f t="shared" si="121"/>
        <v>15.5</v>
      </c>
    </row>
    <row r="1546" spans="1:14" x14ac:dyDescent="0.3">
      <c r="A1546" s="1">
        <v>42466</v>
      </c>
      <c r="B1546">
        <v>373.70001200000002</v>
      </c>
      <c r="C1546">
        <v>382.39999399999999</v>
      </c>
      <c r="D1546">
        <v>372.04998799999998</v>
      </c>
      <c r="E1546">
        <v>376.70001200000002</v>
      </c>
      <c r="F1546">
        <v>376.54751599999997</v>
      </c>
      <c r="G1546">
        <v>7323269</v>
      </c>
      <c r="I1546">
        <f t="shared" si="122"/>
        <v>7.2074217226265561E-3</v>
      </c>
      <c r="J1546">
        <f t="shared" si="124"/>
        <v>7.2074217226265561E-3</v>
      </c>
      <c r="K1546">
        <f t="shared" si="123"/>
        <v>5.1946927887789153E-5</v>
      </c>
      <c r="M1546">
        <f t="shared" si="120"/>
        <v>3</v>
      </c>
      <c r="N1546">
        <f t="shared" si="121"/>
        <v>3</v>
      </c>
    </row>
    <row r="1547" spans="1:14" x14ac:dyDescent="0.3">
      <c r="A1547" s="1">
        <v>42467</v>
      </c>
      <c r="B1547">
        <v>375.95001200000002</v>
      </c>
      <c r="C1547">
        <v>384.79998799999998</v>
      </c>
      <c r="D1547">
        <v>370.29998799999998</v>
      </c>
      <c r="E1547">
        <v>375.20001200000002</v>
      </c>
      <c r="F1547">
        <v>375.04812600000002</v>
      </c>
      <c r="G1547">
        <v>8724110</v>
      </c>
      <c r="I1547">
        <f t="shared" si="122"/>
        <v>-1.7327904409314761E-3</v>
      </c>
      <c r="J1547">
        <f t="shared" si="124"/>
        <v>1.7327904409314761E-3</v>
      </c>
      <c r="K1547">
        <f t="shared" si="123"/>
        <v>3.0025627121834996E-6</v>
      </c>
      <c r="M1547">
        <f t="shared" si="120"/>
        <v>-0.75</v>
      </c>
      <c r="N1547">
        <f t="shared" si="121"/>
        <v>0.75</v>
      </c>
    </row>
    <row r="1548" spans="1:14" x14ac:dyDescent="0.3">
      <c r="A1548" s="1">
        <v>42468</v>
      </c>
      <c r="B1548">
        <v>375.5</v>
      </c>
      <c r="C1548">
        <v>380.04998799999998</v>
      </c>
      <c r="D1548">
        <v>370.5</v>
      </c>
      <c r="E1548">
        <v>371.45001200000002</v>
      </c>
      <c r="F1548">
        <v>371.299622</v>
      </c>
      <c r="G1548">
        <v>4860484</v>
      </c>
      <c r="I1548">
        <f t="shared" si="122"/>
        <v>-4.3624668820846446E-3</v>
      </c>
      <c r="J1548">
        <f t="shared" si="124"/>
        <v>4.3624668820846446E-3</v>
      </c>
      <c r="K1548">
        <f t="shared" si="123"/>
        <v>1.903111729728532E-5</v>
      </c>
      <c r="M1548">
        <f t="shared" si="120"/>
        <v>-4.0499879999999848</v>
      </c>
      <c r="N1548">
        <f t="shared" si="121"/>
        <v>4.0499879999999848</v>
      </c>
    </row>
    <row r="1549" spans="1:14" x14ac:dyDescent="0.3">
      <c r="A1549" s="1">
        <v>42471</v>
      </c>
      <c r="B1549">
        <v>373.95001200000002</v>
      </c>
      <c r="C1549">
        <v>387.79998799999998</v>
      </c>
      <c r="D1549">
        <v>373.89999399999999</v>
      </c>
      <c r="E1549">
        <v>386.64999399999999</v>
      </c>
      <c r="F1549">
        <v>386.493469</v>
      </c>
      <c r="G1549">
        <v>6827449</v>
      </c>
      <c r="I1549">
        <f t="shared" si="122"/>
        <v>1.7417631059767534E-2</v>
      </c>
      <c r="J1549">
        <f t="shared" si="124"/>
        <v>1.7417631059767534E-2</v>
      </c>
      <c r="K1549">
        <f t="shared" si="123"/>
        <v>3.0337387173417872E-4</v>
      </c>
      <c r="M1549">
        <f t="shared" si="120"/>
        <v>12.699981999999977</v>
      </c>
      <c r="N1549">
        <f t="shared" si="121"/>
        <v>12.699981999999977</v>
      </c>
    </row>
    <row r="1550" spans="1:14" x14ac:dyDescent="0.3">
      <c r="A1550" s="1">
        <v>42472</v>
      </c>
      <c r="B1550">
        <v>387.95001200000002</v>
      </c>
      <c r="C1550">
        <v>397.39999399999999</v>
      </c>
      <c r="D1550">
        <v>387.14999399999999</v>
      </c>
      <c r="E1550">
        <v>395.79998799999998</v>
      </c>
      <c r="F1550">
        <v>395.63974000000002</v>
      </c>
      <c r="G1550">
        <v>7702684</v>
      </c>
      <c r="I1550">
        <f t="shared" si="122"/>
        <v>1.0157768928563406E-2</v>
      </c>
      <c r="J1550">
        <f t="shared" si="124"/>
        <v>1.0157768928563406E-2</v>
      </c>
      <c r="K1550">
        <f t="shared" si="123"/>
        <v>1.0318026960608817E-4</v>
      </c>
      <c r="M1550">
        <f t="shared" si="120"/>
        <v>7.8499759999999696</v>
      </c>
      <c r="N1550">
        <f t="shared" si="121"/>
        <v>7.8499759999999696</v>
      </c>
    </row>
    <row r="1551" spans="1:14" x14ac:dyDescent="0.3">
      <c r="A1551" s="1">
        <v>42473</v>
      </c>
      <c r="B1551">
        <v>400</v>
      </c>
      <c r="C1551">
        <v>411.75</v>
      </c>
      <c r="D1551">
        <v>398.14999399999999</v>
      </c>
      <c r="E1551">
        <v>408.75</v>
      </c>
      <c r="F1551">
        <v>408.58453400000002</v>
      </c>
      <c r="G1551">
        <v>12373115</v>
      </c>
      <c r="I1551">
        <f t="shared" si="122"/>
        <v>1.3981988965054121E-2</v>
      </c>
      <c r="J1551">
        <f t="shared" si="124"/>
        <v>1.3981988965054121E-2</v>
      </c>
      <c r="K1551">
        <f t="shared" si="123"/>
        <v>1.9549601541889519E-4</v>
      </c>
      <c r="M1551">
        <f t="shared" si="120"/>
        <v>8.75</v>
      </c>
      <c r="N1551">
        <f t="shared" si="121"/>
        <v>8.75</v>
      </c>
    </row>
    <row r="1552" spans="1:14" x14ac:dyDescent="0.3">
      <c r="A1552" s="1">
        <v>42478</v>
      </c>
      <c r="B1552">
        <v>407.64999399999999</v>
      </c>
      <c r="C1552">
        <v>409.89999399999999</v>
      </c>
      <c r="D1552">
        <v>402.5</v>
      </c>
      <c r="E1552">
        <v>407.35000600000001</v>
      </c>
      <c r="F1552">
        <v>407.185089</v>
      </c>
      <c r="G1552">
        <v>5571076</v>
      </c>
      <c r="I1552">
        <f t="shared" si="122"/>
        <v>-1.4900386248062503E-3</v>
      </c>
      <c r="J1552">
        <f t="shared" si="124"/>
        <v>1.4900386248062503E-3</v>
      </c>
      <c r="K1552">
        <f t="shared" si="123"/>
        <v>2.2202151034145017E-6</v>
      </c>
      <c r="M1552">
        <f t="shared" si="120"/>
        <v>-0.29998799999998482</v>
      </c>
      <c r="N1552">
        <f t="shared" si="121"/>
        <v>0.29998799999998482</v>
      </c>
    </row>
    <row r="1553" spans="1:14" x14ac:dyDescent="0.3">
      <c r="A1553" s="1">
        <v>42480</v>
      </c>
      <c r="B1553">
        <v>407</v>
      </c>
      <c r="C1553">
        <v>410.35000600000001</v>
      </c>
      <c r="D1553">
        <v>400.64999399999999</v>
      </c>
      <c r="E1553">
        <v>404.10000600000001</v>
      </c>
      <c r="F1553">
        <v>403.93640099999999</v>
      </c>
      <c r="G1553">
        <v>7589901</v>
      </c>
      <c r="I1553">
        <f t="shared" si="122"/>
        <v>-3.4788701525663166E-3</v>
      </c>
      <c r="J1553">
        <f t="shared" si="124"/>
        <v>3.4788701525663166E-3</v>
      </c>
      <c r="K1553">
        <f t="shared" si="123"/>
        <v>1.2102537538416787E-5</v>
      </c>
      <c r="M1553">
        <f t="shared" si="120"/>
        <v>-2.8999939999999924</v>
      </c>
      <c r="N1553">
        <f t="shared" si="121"/>
        <v>2.8999939999999924</v>
      </c>
    </row>
    <row r="1554" spans="1:14" x14ac:dyDescent="0.3">
      <c r="A1554" s="1">
        <v>42481</v>
      </c>
      <c r="B1554">
        <v>408.70001200000002</v>
      </c>
      <c r="C1554">
        <v>417.20001200000002</v>
      </c>
      <c r="D1554">
        <v>406</v>
      </c>
      <c r="E1554">
        <v>411.5</v>
      </c>
      <c r="F1554">
        <v>411.33340500000003</v>
      </c>
      <c r="G1554">
        <v>9211869</v>
      </c>
      <c r="I1554">
        <f t="shared" si="122"/>
        <v>7.880982657318741E-3</v>
      </c>
      <c r="J1554">
        <f t="shared" si="124"/>
        <v>7.880982657318741E-3</v>
      </c>
      <c r="K1554">
        <f t="shared" si="123"/>
        <v>6.2109887644958768E-5</v>
      </c>
      <c r="M1554">
        <f t="shared" si="120"/>
        <v>2.7999879999999848</v>
      </c>
      <c r="N1554">
        <f t="shared" si="121"/>
        <v>2.7999879999999848</v>
      </c>
    </row>
    <row r="1555" spans="1:14" x14ac:dyDescent="0.3">
      <c r="A1555" s="1">
        <v>42482</v>
      </c>
      <c r="B1555">
        <v>412.10000600000001</v>
      </c>
      <c r="C1555">
        <v>420.5</v>
      </c>
      <c r="D1555">
        <v>408</v>
      </c>
      <c r="E1555">
        <v>417</v>
      </c>
      <c r="F1555">
        <v>416.83117700000003</v>
      </c>
      <c r="G1555">
        <v>5995998</v>
      </c>
      <c r="I1555">
        <f t="shared" si="122"/>
        <v>5.7662154254688371E-3</v>
      </c>
      <c r="J1555">
        <f t="shared" si="124"/>
        <v>5.7662154254688371E-3</v>
      </c>
      <c r="K1555">
        <f t="shared" si="123"/>
        <v>3.3249240332914763E-5</v>
      </c>
      <c r="M1555">
        <f t="shared" si="120"/>
        <v>4.8999939999999924</v>
      </c>
      <c r="N1555">
        <f t="shared" si="121"/>
        <v>4.8999939999999924</v>
      </c>
    </row>
    <row r="1556" spans="1:14" x14ac:dyDescent="0.3">
      <c r="A1556" s="1">
        <v>42485</v>
      </c>
      <c r="B1556">
        <v>417.60000600000001</v>
      </c>
      <c r="C1556">
        <v>417.60000600000001</v>
      </c>
      <c r="D1556">
        <v>410</v>
      </c>
      <c r="E1556">
        <v>412.20001200000002</v>
      </c>
      <c r="F1556">
        <v>412.033142</v>
      </c>
      <c r="G1556">
        <v>3272996</v>
      </c>
      <c r="I1556">
        <f t="shared" si="122"/>
        <v>-5.0280548873472561E-3</v>
      </c>
      <c r="J1556">
        <f t="shared" si="124"/>
        <v>5.0280548873472561E-3</v>
      </c>
      <c r="K1556">
        <f t="shared" si="123"/>
        <v>2.5281335950176627E-5</v>
      </c>
      <c r="M1556">
        <f t="shared" si="120"/>
        <v>-5.3999939999999924</v>
      </c>
      <c r="N1556">
        <f t="shared" si="121"/>
        <v>5.3999939999999924</v>
      </c>
    </row>
    <row r="1557" spans="1:14" x14ac:dyDescent="0.3">
      <c r="A1557" s="1">
        <v>42486</v>
      </c>
      <c r="B1557">
        <v>408.64999399999999</v>
      </c>
      <c r="C1557">
        <v>423.64999399999999</v>
      </c>
      <c r="D1557">
        <v>405.04998799999998</v>
      </c>
      <c r="E1557">
        <v>419.04998799999998</v>
      </c>
      <c r="F1557">
        <v>418.88034099999999</v>
      </c>
      <c r="G1557">
        <v>6998505</v>
      </c>
      <c r="I1557">
        <f t="shared" si="122"/>
        <v>7.1578324685682799E-3</v>
      </c>
      <c r="J1557">
        <f t="shared" si="124"/>
        <v>7.1578324685682799E-3</v>
      </c>
      <c r="K1557">
        <f t="shared" si="123"/>
        <v>5.1234565648090275E-5</v>
      </c>
      <c r="M1557">
        <f t="shared" si="120"/>
        <v>10.399993999999992</v>
      </c>
      <c r="N1557">
        <f t="shared" si="121"/>
        <v>10.399993999999992</v>
      </c>
    </row>
    <row r="1558" spans="1:14" x14ac:dyDescent="0.3">
      <c r="A1558" s="1">
        <v>42487</v>
      </c>
      <c r="B1558">
        <v>418.95001200000002</v>
      </c>
      <c r="C1558">
        <v>425.25</v>
      </c>
      <c r="D1558">
        <v>414.64999399999999</v>
      </c>
      <c r="E1558">
        <v>418.54998799999998</v>
      </c>
      <c r="F1558">
        <v>418.38055400000002</v>
      </c>
      <c r="G1558">
        <v>6227941</v>
      </c>
      <c r="I1558">
        <f t="shared" si="122"/>
        <v>-5.1849874156275656E-4</v>
      </c>
      <c r="J1558">
        <f t="shared" si="124"/>
        <v>5.1849874156275656E-4</v>
      </c>
      <c r="K1558">
        <f t="shared" si="123"/>
        <v>2.6884094500216221E-7</v>
      </c>
      <c r="M1558">
        <f t="shared" si="120"/>
        <v>-0.40002400000003036</v>
      </c>
      <c r="N1558">
        <f t="shared" si="121"/>
        <v>0.40002400000003036</v>
      </c>
    </row>
    <row r="1559" spans="1:14" x14ac:dyDescent="0.3">
      <c r="A1559" s="1">
        <v>42488</v>
      </c>
      <c r="B1559">
        <v>418.79998799999998</v>
      </c>
      <c r="C1559">
        <v>420.95001200000002</v>
      </c>
      <c r="D1559">
        <v>409.70001200000002</v>
      </c>
      <c r="E1559">
        <v>411.35000600000001</v>
      </c>
      <c r="F1559">
        <v>411.18347199999999</v>
      </c>
      <c r="G1559">
        <v>7546101</v>
      </c>
      <c r="I1559">
        <f t="shared" si="122"/>
        <v>-7.5358258365316256E-3</v>
      </c>
      <c r="J1559">
        <f t="shared" si="124"/>
        <v>7.5358258365316256E-3</v>
      </c>
      <c r="K1559">
        <f t="shared" si="123"/>
        <v>5.6788671038537574E-5</v>
      </c>
      <c r="M1559">
        <f t="shared" si="120"/>
        <v>-7.4499819999999772</v>
      </c>
      <c r="N1559">
        <f t="shared" si="121"/>
        <v>7.4499819999999772</v>
      </c>
    </row>
    <row r="1560" spans="1:14" x14ac:dyDescent="0.3">
      <c r="A1560" s="1">
        <v>42489</v>
      </c>
      <c r="B1560">
        <v>410</v>
      </c>
      <c r="C1560">
        <v>413.70001200000002</v>
      </c>
      <c r="D1560">
        <v>403.04998799999998</v>
      </c>
      <c r="E1560">
        <v>408.35000600000001</v>
      </c>
      <c r="F1560">
        <v>408.18469199999998</v>
      </c>
      <c r="G1560">
        <v>6251095</v>
      </c>
      <c r="I1560">
        <f t="shared" si="122"/>
        <v>-3.178941671153541E-3</v>
      </c>
      <c r="J1560">
        <f t="shared" si="124"/>
        <v>3.178941671153541E-3</v>
      </c>
      <c r="K1560">
        <f t="shared" si="123"/>
        <v>1.0105670148596467E-5</v>
      </c>
      <c r="M1560">
        <f t="shared" si="120"/>
        <v>-1.6499939999999924</v>
      </c>
      <c r="N1560">
        <f t="shared" si="121"/>
        <v>1.6499939999999924</v>
      </c>
    </row>
    <row r="1561" spans="1:14" x14ac:dyDescent="0.3">
      <c r="A1561" s="1">
        <v>42492</v>
      </c>
      <c r="B1561">
        <v>407.95001200000002</v>
      </c>
      <c r="C1561">
        <v>410.45001200000002</v>
      </c>
      <c r="D1561">
        <v>402.5</v>
      </c>
      <c r="E1561">
        <v>407.70001200000002</v>
      </c>
      <c r="F1561">
        <v>407.53497299999998</v>
      </c>
      <c r="G1561">
        <v>4178821</v>
      </c>
      <c r="I1561">
        <f t="shared" si="122"/>
        <v>-6.9184207080781655E-4</v>
      </c>
      <c r="J1561">
        <f t="shared" si="124"/>
        <v>6.9184207080781655E-4</v>
      </c>
      <c r="K1561">
        <f t="shared" si="123"/>
        <v>4.7864545093964782E-7</v>
      </c>
      <c r="M1561">
        <f t="shared" si="120"/>
        <v>-0.25</v>
      </c>
      <c r="N1561">
        <f t="shared" si="121"/>
        <v>0.25</v>
      </c>
    </row>
    <row r="1562" spans="1:14" x14ac:dyDescent="0.3">
      <c r="A1562" s="1">
        <v>42493</v>
      </c>
      <c r="B1562">
        <v>410.89999399999999</v>
      </c>
      <c r="C1562">
        <v>422</v>
      </c>
      <c r="D1562">
        <v>407.79998799999998</v>
      </c>
      <c r="E1562">
        <v>409.64999399999999</v>
      </c>
      <c r="F1562">
        <v>409.48416099999997</v>
      </c>
      <c r="G1562">
        <v>9620804</v>
      </c>
      <c r="I1562">
        <f t="shared" si="122"/>
        <v>2.0722285995326481E-3</v>
      </c>
      <c r="J1562">
        <f t="shared" si="124"/>
        <v>2.0722285995326481E-3</v>
      </c>
      <c r="K1562">
        <f t="shared" si="123"/>
        <v>4.2941313687210397E-6</v>
      </c>
      <c r="M1562">
        <f t="shared" si="120"/>
        <v>-1.25</v>
      </c>
      <c r="N1562">
        <f t="shared" si="121"/>
        <v>1.25</v>
      </c>
    </row>
    <row r="1563" spans="1:14" x14ac:dyDescent="0.3">
      <c r="A1563" s="1">
        <v>42494</v>
      </c>
      <c r="B1563">
        <v>405.5</v>
      </c>
      <c r="C1563">
        <v>405.5</v>
      </c>
      <c r="D1563">
        <v>380.10000600000001</v>
      </c>
      <c r="E1563">
        <v>381.79998799999998</v>
      </c>
      <c r="F1563">
        <v>381.64541600000001</v>
      </c>
      <c r="G1563">
        <v>12069134</v>
      </c>
      <c r="I1563">
        <f t="shared" si="122"/>
        <v>-3.0577042426712827E-2</v>
      </c>
      <c r="J1563">
        <f t="shared" si="124"/>
        <v>3.0577042426712827E-2</v>
      </c>
      <c r="K1563">
        <f t="shared" si="123"/>
        <v>9.3495552356499627E-4</v>
      </c>
      <c r="M1563">
        <f t="shared" si="120"/>
        <v>-23.700012000000015</v>
      </c>
      <c r="N1563">
        <f t="shared" si="121"/>
        <v>23.700012000000015</v>
      </c>
    </row>
    <row r="1564" spans="1:14" x14ac:dyDescent="0.3">
      <c r="A1564" s="1">
        <v>42495</v>
      </c>
      <c r="B1564">
        <v>384</v>
      </c>
      <c r="C1564">
        <v>396.04998799999998</v>
      </c>
      <c r="D1564">
        <v>383.14999399999999</v>
      </c>
      <c r="E1564">
        <v>391.14999399999999</v>
      </c>
      <c r="F1564">
        <v>390.99163800000002</v>
      </c>
      <c r="G1564">
        <v>9601341</v>
      </c>
      <c r="I1564">
        <f t="shared" si="122"/>
        <v>1.050741751249127E-2</v>
      </c>
      <c r="J1564">
        <f t="shared" si="124"/>
        <v>1.050741751249127E-2</v>
      </c>
      <c r="K1564">
        <f t="shared" si="123"/>
        <v>1.1040582278180822E-4</v>
      </c>
      <c r="M1564">
        <f t="shared" si="120"/>
        <v>7.1499939999999924</v>
      </c>
      <c r="N1564">
        <f t="shared" si="121"/>
        <v>7.1499939999999924</v>
      </c>
    </row>
    <row r="1565" spans="1:14" x14ac:dyDescent="0.3">
      <c r="A1565" s="1">
        <v>42496</v>
      </c>
      <c r="B1565">
        <v>388.60000600000001</v>
      </c>
      <c r="C1565">
        <v>400.89999399999999</v>
      </c>
      <c r="D1565">
        <v>384.5</v>
      </c>
      <c r="E1565">
        <v>398.70001200000002</v>
      </c>
      <c r="F1565">
        <v>398.53860500000002</v>
      </c>
      <c r="G1565">
        <v>9953672</v>
      </c>
      <c r="I1565">
        <f t="shared" si="122"/>
        <v>8.3029208134766247E-3</v>
      </c>
      <c r="J1565">
        <f t="shared" si="124"/>
        <v>8.3029208134766247E-3</v>
      </c>
      <c r="K1565">
        <f t="shared" si="123"/>
        <v>6.8938494034863335E-5</v>
      </c>
      <c r="M1565">
        <f t="shared" si="120"/>
        <v>10.100006000000008</v>
      </c>
      <c r="N1565">
        <f t="shared" si="121"/>
        <v>10.100006000000008</v>
      </c>
    </row>
    <row r="1566" spans="1:14" x14ac:dyDescent="0.3">
      <c r="A1566" s="1">
        <v>42499</v>
      </c>
      <c r="B1566">
        <v>400.35000600000001</v>
      </c>
      <c r="C1566">
        <v>405.20001200000002</v>
      </c>
      <c r="D1566">
        <v>395.14999399999999</v>
      </c>
      <c r="E1566">
        <v>403.35000600000001</v>
      </c>
      <c r="F1566">
        <v>403.18670700000001</v>
      </c>
      <c r="G1566">
        <v>8700283</v>
      </c>
      <c r="I1566">
        <f t="shared" si="122"/>
        <v>5.0358190055844274E-3</v>
      </c>
      <c r="J1566">
        <f t="shared" si="124"/>
        <v>5.0358190055844274E-3</v>
      </c>
      <c r="K1566">
        <f t="shared" si="123"/>
        <v>2.535947305700533E-5</v>
      </c>
      <c r="M1566">
        <f t="shared" si="120"/>
        <v>3</v>
      </c>
      <c r="N1566">
        <f t="shared" si="121"/>
        <v>3</v>
      </c>
    </row>
    <row r="1567" spans="1:14" x14ac:dyDescent="0.3">
      <c r="A1567" s="1">
        <v>42500</v>
      </c>
      <c r="B1567">
        <v>400.79998799999998</v>
      </c>
      <c r="C1567">
        <v>400.79998799999998</v>
      </c>
      <c r="D1567">
        <v>387.14999399999999</v>
      </c>
      <c r="E1567">
        <v>388.95001200000002</v>
      </c>
      <c r="F1567">
        <v>388.79254200000003</v>
      </c>
      <c r="G1567">
        <v>9166453</v>
      </c>
      <c r="I1567">
        <f t="shared" si="122"/>
        <v>-1.5788278515281078E-2</v>
      </c>
      <c r="J1567">
        <f t="shared" si="124"/>
        <v>1.5788278515281078E-2</v>
      </c>
      <c r="K1567">
        <f t="shared" si="123"/>
        <v>2.4926973847608604E-4</v>
      </c>
      <c r="M1567">
        <f t="shared" si="120"/>
        <v>-11.84997599999997</v>
      </c>
      <c r="N1567">
        <f t="shared" si="121"/>
        <v>11.84997599999997</v>
      </c>
    </row>
    <row r="1568" spans="1:14" x14ac:dyDescent="0.3">
      <c r="A1568" s="1">
        <v>42501</v>
      </c>
      <c r="B1568">
        <v>384.79998799999998</v>
      </c>
      <c r="C1568">
        <v>391.95001200000002</v>
      </c>
      <c r="D1568">
        <v>376.10000600000001</v>
      </c>
      <c r="E1568">
        <v>379.85000600000001</v>
      </c>
      <c r="F1568">
        <v>379.69622800000002</v>
      </c>
      <c r="G1568">
        <v>11595875</v>
      </c>
      <c r="I1568">
        <f t="shared" si="122"/>
        <v>-1.0281651623720965E-2</v>
      </c>
      <c r="J1568">
        <f t="shared" si="124"/>
        <v>1.0281651623720965E-2</v>
      </c>
      <c r="K1568">
        <f t="shared" si="123"/>
        <v>1.0571236011156395E-4</v>
      </c>
      <c r="M1568">
        <f t="shared" si="120"/>
        <v>-4.9499819999999772</v>
      </c>
      <c r="N1568">
        <f t="shared" si="121"/>
        <v>4.9499819999999772</v>
      </c>
    </row>
    <row r="1569" spans="1:14" x14ac:dyDescent="0.3">
      <c r="A1569" s="1">
        <v>42502</v>
      </c>
      <c r="B1569">
        <v>379</v>
      </c>
      <c r="C1569">
        <v>388.60000600000001</v>
      </c>
      <c r="D1569">
        <v>379</v>
      </c>
      <c r="E1569">
        <v>387.04998799999998</v>
      </c>
      <c r="F1569">
        <v>386.89331099999998</v>
      </c>
      <c r="G1569">
        <v>6506343</v>
      </c>
      <c r="I1569">
        <f t="shared" si="122"/>
        <v>8.1549207276505747E-3</v>
      </c>
      <c r="J1569">
        <f t="shared" si="124"/>
        <v>8.1549207276505747E-3</v>
      </c>
      <c r="K1569">
        <f t="shared" si="123"/>
        <v>6.6502732074264986E-5</v>
      </c>
      <c r="M1569">
        <f t="shared" si="120"/>
        <v>8.0499879999999848</v>
      </c>
      <c r="N1569">
        <f t="shared" si="121"/>
        <v>8.0499879999999848</v>
      </c>
    </row>
    <row r="1570" spans="1:14" x14ac:dyDescent="0.3">
      <c r="A1570" s="1">
        <v>42503</v>
      </c>
      <c r="B1570">
        <v>391.25</v>
      </c>
      <c r="C1570">
        <v>394</v>
      </c>
      <c r="D1570">
        <v>385.5</v>
      </c>
      <c r="E1570">
        <v>389.95001200000002</v>
      </c>
      <c r="F1570">
        <v>389.792145</v>
      </c>
      <c r="G1570">
        <v>14027896</v>
      </c>
      <c r="I1570">
        <f t="shared" si="122"/>
        <v>3.2418797139873753E-3</v>
      </c>
      <c r="J1570">
        <f t="shared" si="124"/>
        <v>3.2418797139873753E-3</v>
      </c>
      <c r="K1570">
        <f t="shared" si="123"/>
        <v>1.0509784079962867E-5</v>
      </c>
      <c r="M1570">
        <f t="shared" si="120"/>
        <v>-1.2999879999999848</v>
      </c>
      <c r="N1570">
        <f t="shared" si="121"/>
        <v>1.2999879999999848</v>
      </c>
    </row>
    <row r="1571" spans="1:14" x14ac:dyDescent="0.3">
      <c r="A1571" s="1">
        <v>42506</v>
      </c>
      <c r="B1571">
        <v>393.79998799999998</v>
      </c>
      <c r="C1571">
        <v>396.70001200000002</v>
      </c>
      <c r="D1571">
        <v>389</v>
      </c>
      <c r="E1571">
        <v>392.70001200000002</v>
      </c>
      <c r="F1571">
        <v>392.54104599999999</v>
      </c>
      <c r="G1571">
        <v>8248193</v>
      </c>
      <c r="I1571">
        <f t="shared" si="122"/>
        <v>3.0519764995180581E-3</v>
      </c>
      <c r="J1571">
        <f t="shared" si="124"/>
        <v>3.0519764995180581E-3</v>
      </c>
      <c r="K1571">
        <f t="shared" si="123"/>
        <v>9.3145605536104999E-6</v>
      </c>
      <c r="M1571">
        <f t="shared" si="120"/>
        <v>-1.0999759999999696</v>
      </c>
      <c r="N1571">
        <f t="shared" si="121"/>
        <v>1.0999759999999696</v>
      </c>
    </row>
    <row r="1572" spans="1:14" x14ac:dyDescent="0.3">
      <c r="A1572" s="1">
        <v>42507</v>
      </c>
      <c r="B1572">
        <v>392.60000600000001</v>
      </c>
      <c r="C1572">
        <v>395</v>
      </c>
      <c r="D1572">
        <v>386.60000600000001</v>
      </c>
      <c r="E1572">
        <v>389.70001200000002</v>
      </c>
      <c r="F1572">
        <v>389.542236</v>
      </c>
      <c r="G1572">
        <v>9425555</v>
      </c>
      <c r="I1572">
        <f t="shared" si="122"/>
        <v>-3.330495375564466E-3</v>
      </c>
      <c r="J1572">
        <f t="shared" si="124"/>
        <v>3.330495375564466E-3</v>
      </c>
      <c r="K1572">
        <f t="shared" si="123"/>
        <v>1.1092199446656293E-5</v>
      </c>
      <c r="M1572">
        <f t="shared" si="120"/>
        <v>-2.8999939999999924</v>
      </c>
      <c r="N1572">
        <f t="shared" si="121"/>
        <v>2.8999939999999924</v>
      </c>
    </row>
    <row r="1573" spans="1:14" x14ac:dyDescent="0.3">
      <c r="A1573" s="1">
        <v>42508</v>
      </c>
      <c r="B1573">
        <v>383.5</v>
      </c>
      <c r="C1573">
        <v>387.35000600000001</v>
      </c>
      <c r="D1573">
        <v>381.60000600000001</v>
      </c>
      <c r="E1573">
        <v>384.85000600000001</v>
      </c>
      <c r="F1573">
        <v>384.69421399999999</v>
      </c>
      <c r="G1573">
        <v>8589315</v>
      </c>
      <c r="I1573">
        <f t="shared" si="122"/>
        <v>-5.4389214995221999E-3</v>
      </c>
      <c r="J1573">
        <f t="shared" si="124"/>
        <v>5.4389214995221999E-3</v>
      </c>
      <c r="K1573">
        <f t="shared" si="123"/>
        <v>2.9581867077964814E-5</v>
      </c>
      <c r="M1573">
        <f t="shared" si="120"/>
        <v>1.3500060000000076</v>
      </c>
      <c r="N1573">
        <f t="shared" si="121"/>
        <v>1.3500060000000076</v>
      </c>
    </row>
    <row r="1574" spans="1:14" x14ac:dyDescent="0.3">
      <c r="A1574" s="1">
        <v>42509</v>
      </c>
      <c r="B1574">
        <v>386.25</v>
      </c>
      <c r="C1574">
        <v>393.29998799999998</v>
      </c>
      <c r="D1574">
        <v>381.95001200000002</v>
      </c>
      <c r="E1574">
        <v>386.89999399999999</v>
      </c>
      <c r="F1574">
        <v>386.74337800000001</v>
      </c>
      <c r="G1574">
        <v>10988676</v>
      </c>
      <c r="I1574">
        <f t="shared" si="122"/>
        <v>2.3072253198946745E-3</v>
      </c>
      <c r="J1574">
        <f t="shared" si="124"/>
        <v>2.3072253198946745E-3</v>
      </c>
      <c r="K1574">
        <f t="shared" si="123"/>
        <v>5.323288676763083E-6</v>
      </c>
      <c r="M1574">
        <f t="shared" si="120"/>
        <v>0.64999399999999241</v>
      </c>
      <c r="N1574">
        <f t="shared" si="121"/>
        <v>0.64999399999999241</v>
      </c>
    </row>
    <row r="1575" spans="1:14" x14ac:dyDescent="0.3">
      <c r="A1575" s="1">
        <v>42510</v>
      </c>
      <c r="B1575">
        <v>386.70001200000002</v>
      </c>
      <c r="C1575">
        <v>392.70001200000002</v>
      </c>
      <c r="D1575">
        <v>383.5</v>
      </c>
      <c r="E1575">
        <v>384.45001200000002</v>
      </c>
      <c r="F1575">
        <v>384.29437300000001</v>
      </c>
      <c r="G1575">
        <v>6537509</v>
      </c>
      <c r="I1575">
        <f t="shared" si="122"/>
        <v>-2.7588441905148984E-3</v>
      </c>
      <c r="J1575">
        <f t="shared" si="124"/>
        <v>2.7588441905148984E-3</v>
      </c>
      <c r="K1575">
        <f t="shared" si="123"/>
        <v>7.6112212675378052E-6</v>
      </c>
      <c r="M1575">
        <f t="shared" si="120"/>
        <v>-2.25</v>
      </c>
      <c r="N1575">
        <f t="shared" si="121"/>
        <v>2.25</v>
      </c>
    </row>
    <row r="1576" spans="1:14" x14ac:dyDescent="0.3">
      <c r="A1576" s="1">
        <v>42513</v>
      </c>
      <c r="B1576">
        <v>388.54998799999998</v>
      </c>
      <c r="C1576">
        <v>389.95001200000002</v>
      </c>
      <c r="D1576">
        <v>380.10000600000001</v>
      </c>
      <c r="E1576">
        <v>381.75</v>
      </c>
      <c r="F1576">
        <v>381.59545900000001</v>
      </c>
      <c r="G1576">
        <v>8153090</v>
      </c>
      <c r="I1576">
        <f t="shared" si="122"/>
        <v>-3.060833067283122E-3</v>
      </c>
      <c r="J1576">
        <f t="shared" si="124"/>
        <v>3.060833067283122E-3</v>
      </c>
      <c r="K1576">
        <f t="shared" si="123"/>
        <v>9.3686990657738053E-6</v>
      </c>
      <c r="M1576">
        <f t="shared" si="120"/>
        <v>-6.7999879999999848</v>
      </c>
      <c r="N1576">
        <f t="shared" si="121"/>
        <v>6.7999879999999848</v>
      </c>
    </row>
    <row r="1577" spans="1:14" x14ac:dyDescent="0.3">
      <c r="A1577" s="1">
        <v>42514</v>
      </c>
      <c r="B1577">
        <v>383.79998799999998</v>
      </c>
      <c r="C1577">
        <v>391.75</v>
      </c>
      <c r="D1577">
        <v>382.64999399999999</v>
      </c>
      <c r="E1577">
        <v>389.10000600000001</v>
      </c>
      <c r="F1577">
        <v>388.942474</v>
      </c>
      <c r="G1577">
        <v>10568106</v>
      </c>
      <c r="I1577">
        <f t="shared" si="122"/>
        <v>8.2821917721916955E-3</v>
      </c>
      <c r="J1577">
        <f t="shared" si="124"/>
        <v>8.2821917721916955E-3</v>
      </c>
      <c r="K1577">
        <f t="shared" si="123"/>
        <v>6.8594700551359816E-5</v>
      </c>
      <c r="M1577">
        <f t="shared" si="120"/>
        <v>5.3000180000000228</v>
      </c>
      <c r="N1577">
        <f t="shared" si="121"/>
        <v>5.3000180000000228</v>
      </c>
    </row>
    <row r="1578" spans="1:14" x14ac:dyDescent="0.3">
      <c r="A1578" s="1">
        <v>42515</v>
      </c>
      <c r="B1578">
        <v>394</v>
      </c>
      <c r="C1578">
        <v>399.95001200000002</v>
      </c>
      <c r="D1578">
        <v>394</v>
      </c>
      <c r="E1578">
        <v>397</v>
      </c>
      <c r="F1578">
        <v>396.839294</v>
      </c>
      <c r="G1578">
        <v>8897382</v>
      </c>
      <c r="I1578">
        <f t="shared" si="122"/>
        <v>8.7292692624645826E-3</v>
      </c>
      <c r="J1578">
        <f t="shared" si="124"/>
        <v>8.7292692624645826E-3</v>
      </c>
      <c r="K1578">
        <f t="shared" si="123"/>
        <v>7.6200141856608961E-5</v>
      </c>
      <c r="M1578">
        <f t="shared" si="120"/>
        <v>3</v>
      </c>
      <c r="N1578">
        <f t="shared" si="121"/>
        <v>3</v>
      </c>
    </row>
    <row r="1579" spans="1:14" x14ac:dyDescent="0.3">
      <c r="A1579" s="1">
        <v>42516</v>
      </c>
      <c r="B1579">
        <v>400.5</v>
      </c>
      <c r="C1579">
        <v>402</v>
      </c>
      <c r="D1579">
        <v>396.75</v>
      </c>
      <c r="E1579">
        <v>399.25</v>
      </c>
      <c r="F1579">
        <v>399.08837899999997</v>
      </c>
      <c r="G1579">
        <v>8469732</v>
      </c>
      <c r="I1579">
        <f t="shared" si="122"/>
        <v>2.4544180474054328E-3</v>
      </c>
      <c r="J1579">
        <f t="shared" si="124"/>
        <v>2.4544180474054328E-3</v>
      </c>
      <c r="K1579">
        <f t="shared" si="123"/>
        <v>6.0241679514294975E-6</v>
      </c>
      <c r="M1579">
        <f t="shared" si="120"/>
        <v>-1.25</v>
      </c>
      <c r="N1579">
        <f t="shared" si="121"/>
        <v>1.25</v>
      </c>
    </row>
    <row r="1580" spans="1:14" x14ac:dyDescent="0.3">
      <c r="A1580" s="1">
        <v>42517</v>
      </c>
      <c r="B1580">
        <v>400</v>
      </c>
      <c r="C1580">
        <v>405</v>
      </c>
      <c r="D1580">
        <v>396</v>
      </c>
      <c r="E1580">
        <v>403.89999399999999</v>
      </c>
      <c r="F1580">
        <v>403.73648100000003</v>
      </c>
      <c r="G1580">
        <v>9035525</v>
      </c>
      <c r="I1580">
        <f t="shared" si="122"/>
        <v>5.0289219079527343E-3</v>
      </c>
      <c r="J1580">
        <f t="shared" si="124"/>
        <v>5.0289219079527343E-3</v>
      </c>
      <c r="K1580">
        <f t="shared" si="123"/>
        <v>2.5290055556286968E-5</v>
      </c>
      <c r="M1580">
        <f t="shared" si="120"/>
        <v>3.8999939999999924</v>
      </c>
      <c r="N1580">
        <f t="shared" si="121"/>
        <v>3.8999939999999924</v>
      </c>
    </row>
    <row r="1581" spans="1:14" x14ac:dyDescent="0.3">
      <c r="A1581" s="1">
        <v>42520</v>
      </c>
      <c r="B1581">
        <v>404.79998799999998</v>
      </c>
      <c r="C1581">
        <v>423.60000600000001</v>
      </c>
      <c r="D1581">
        <v>401.29998799999998</v>
      </c>
      <c r="E1581">
        <v>421.25</v>
      </c>
      <c r="F1581">
        <v>421.07946800000002</v>
      </c>
      <c r="G1581">
        <v>15767133</v>
      </c>
      <c r="I1581">
        <f t="shared" si="122"/>
        <v>1.8266067160921839E-2</v>
      </c>
      <c r="J1581">
        <f t="shared" si="124"/>
        <v>1.8266067160921839E-2</v>
      </c>
      <c r="K1581">
        <f t="shared" si="123"/>
        <v>3.3364920952730722E-4</v>
      </c>
      <c r="M1581">
        <f t="shared" si="120"/>
        <v>16.450012000000015</v>
      </c>
      <c r="N1581">
        <f t="shared" si="121"/>
        <v>16.450012000000015</v>
      </c>
    </row>
    <row r="1582" spans="1:14" x14ac:dyDescent="0.3">
      <c r="A1582" s="1">
        <v>42521</v>
      </c>
      <c r="B1582">
        <v>456</v>
      </c>
      <c r="C1582">
        <v>464.89999399999999</v>
      </c>
      <c r="D1582">
        <v>445</v>
      </c>
      <c r="E1582">
        <v>459.64999399999999</v>
      </c>
      <c r="F1582">
        <v>459.46389799999997</v>
      </c>
      <c r="G1582">
        <v>110744326</v>
      </c>
      <c r="I1582">
        <f t="shared" si="122"/>
        <v>3.7887344904307244E-2</v>
      </c>
      <c r="J1582">
        <f t="shared" si="124"/>
        <v>3.7887344904307244E-2</v>
      </c>
      <c r="K1582">
        <f t="shared" si="123"/>
        <v>1.4354509038979361E-3</v>
      </c>
      <c r="M1582">
        <f t="shared" si="120"/>
        <v>3.6499939999999924</v>
      </c>
      <c r="N1582">
        <f t="shared" si="121"/>
        <v>3.6499939999999924</v>
      </c>
    </row>
    <row r="1583" spans="1:14" x14ac:dyDescent="0.3">
      <c r="A1583" s="1">
        <v>42522</v>
      </c>
      <c r="B1583">
        <v>455.75</v>
      </c>
      <c r="C1583">
        <v>458.29998799999998</v>
      </c>
      <c r="D1583">
        <v>445</v>
      </c>
      <c r="E1583">
        <v>449.20001200000002</v>
      </c>
      <c r="F1583">
        <v>449.01815800000003</v>
      </c>
      <c r="G1583">
        <v>10389215</v>
      </c>
      <c r="I1583">
        <f t="shared" si="122"/>
        <v>-9.9874995924706354E-3</v>
      </c>
      <c r="J1583">
        <f t="shared" si="124"/>
        <v>9.9874995924706354E-3</v>
      </c>
      <c r="K1583">
        <f t="shared" si="123"/>
        <v>9.9750148109601107E-5</v>
      </c>
      <c r="M1583">
        <f t="shared" si="120"/>
        <v>-6.5499879999999848</v>
      </c>
      <c r="N1583">
        <f t="shared" si="121"/>
        <v>6.5499879999999848</v>
      </c>
    </row>
    <row r="1584" spans="1:14" x14ac:dyDescent="0.3">
      <c r="A1584" s="1">
        <v>42523</v>
      </c>
      <c r="B1584">
        <v>444.10000600000001</v>
      </c>
      <c r="C1584">
        <v>460.5</v>
      </c>
      <c r="D1584">
        <v>444.10000600000001</v>
      </c>
      <c r="E1584">
        <v>453.45001200000002</v>
      </c>
      <c r="F1584">
        <v>453.26644900000002</v>
      </c>
      <c r="G1584">
        <v>13674434</v>
      </c>
      <c r="I1584">
        <f t="shared" si="122"/>
        <v>4.089658535339157E-3</v>
      </c>
      <c r="J1584">
        <f t="shared" si="124"/>
        <v>4.089658535339157E-3</v>
      </c>
      <c r="K1584">
        <f t="shared" si="123"/>
        <v>1.6725306935672418E-5</v>
      </c>
      <c r="M1584">
        <f t="shared" si="120"/>
        <v>9.3500060000000076</v>
      </c>
      <c r="N1584">
        <f t="shared" si="121"/>
        <v>9.3500060000000076</v>
      </c>
    </row>
    <row r="1585" spans="1:14" x14ac:dyDescent="0.3">
      <c r="A1585" s="1">
        <v>42524</v>
      </c>
      <c r="B1585">
        <v>458.04998799999998</v>
      </c>
      <c r="C1585">
        <v>461.79998799999998</v>
      </c>
      <c r="D1585">
        <v>452.5</v>
      </c>
      <c r="E1585">
        <v>453.95001200000002</v>
      </c>
      <c r="F1585">
        <v>453.76623499999999</v>
      </c>
      <c r="G1585">
        <v>11672544</v>
      </c>
      <c r="I1585">
        <f t="shared" si="122"/>
        <v>4.7861418819842129E-4</v>
      </c>
      <c r="J1585">
        <f t="shared" si="124"/>
        <v>4.7861418819842129E-4</v>
      </c>
      <c r="K1585">
        <f t="shared" si="123"/>
        <v>2.2907154114483382E-7</v>
      </c>
      <c r="M1585">
        <f t="shared" si="120"/>
        <v>-4.0999759999999696</v>
      </c>
      <c r="N1585">
        <f t="shared" si="121"/>
        <v>4.0999759999999696</v>
      </c>
    </row>
    <row r="1586" spans="1:14" x14ac:dyDescent="0.3">
      <c r="A1586" s="1">
        <v>42527</v>
      </c>
      <c r="B1586">
        <v>457.79998799999998</v>
      </c>
      <c r="C1586">
        <v>465</v>
      </c>
      <c r="D1586">
        <v>450.20001200000002</v>
      </c>
      <c r="E1586">
        <v>460.5</v>
      </c>
      <c r="F1586">
        <v>460.31356799999998</v>
      </c>
      <c r="G1586">
        <v>9356808</v>
      </c>
      <c r="I1586">
        <f t="shared" si="122"/>
        <v>6.2216026180984931E-3</v>
      </c>
      <c r="J1586">
        <f t="shared" si="124"/>
        <v>6.2216026180984931E-3</v>
      </c>
      <c r="K1586">
        <f t="shared" si="123"/>
        <v>3.8708339137530026E-5</v>
      </c>
      <c r="M1586">
        <f t="shared" si="120"/>
        <v>2.7000120000000152</v>
      </c>
      <c r="N1586">
        <f t="shared" si="121"/>
        <v>2.7000120000000152</v>
      </c>
    </row>
    <row r="1587" spans="1:14" x14ac:dyDescent="0.3">
      <c r="A1587" s="1">
        <v>42528</v>
      </c>
      <c r="B1587">
        <v>466.45001200000002</v>
      </c>
      <c r="C1587">
        <v>466.45001200000002</v>
      </c>
      <c r="D1587">
        <v>459</v>
      </c>
      <c r="E1587">
        <v>463.04998799999998</v>
      </c>
      <c r="F1587">
        <v>462.86251800000002</v>
      </c>
      <c r="G1587">
        <v>12568902</v>
      </c>
      <c r="I1587">
        <f t="shared" si="122"/>
        <v>2.3982427501116886E-3</v>
      </c>
      <c r="J1587">
        <f t="shared" si="124"/>
        <v>2.3982427501116886E-3</v>
      </c>
      <c r="K1587">
        <f t="shared" si="123"/>
        <v>5.7515682884632748E-6</v>
      </c>
      <c r="M1587">
        <f t="shared" si="120"/>
        <v>-3.4000240000000304</v>
      </c>
      <c r="N1587">
        <f t="shared" si="121"/>
        <v>3.4000240000000304</v>
      </c>
    </row>
    <row r="1588" spans="1:14" x14ac:dyDescent="0.3">
      <c r="A1588" s="1">
        <v>42529</v>
      </c>
      <c r="B1588">
        <v>465.5</v>
      </c>
      <c r="C1588">
        <v>468.79998799999998</v>
      </c>
      <c r="D1588">
        <v>463.20001200000002</v>
      </c>
      <c r="E1588">
        <v>466.14999399999999</v>
      </c>
      <c r="F1588">
        <v>465.96127300000001</v>
      </c>
      <c r="G1588">
        <v>10467158</v>
      </c>
      <c r="I1588">
        <f t="shared" si="122"/>
        <v>2.8978056839077775E-3</v>
      </c>
      <c r="J1588">
        <f t="shared" si="124"/>
        <v>2.8978056839077775E-3</v>
      </c>
      <c r="K1588">
        <f t="shared" si="123"/>
        <v>8.3972777816882217E-6</v>
      </c>
      <c r="M1588">
        <f t="shared" si="120"/>
        <v>0.64999399999999241</v>
      </c>
      <c r="N1588">
        <f t="shared" si="121"/>
        <v>0.64999399999999241</v>
      </c>
    </row>
    <row r="1589" spans="1:14" x14ac:dyDescent="0.3">
      <c r="A1589" s="1">
        <v>42530</v>
      </c>
      <c r="B1589">
        <v>469.45001200000002</v>
      </c>
      <c r="C1589">
        <v>470.25</v>
      </c>
      <c r="D1589">
        <v>465</v>
      </c>
      <c r="E1589">
        <v>467.14999399999999</v>
      </c>
      <c r="F1589">
        <v>466.96087599999998</v>
      </c>
      <c r="G1589">
        <v>8525017</v>
      </c>
      <c r="I1589">
        <f t="shared" si="122"/>
        <v>9.3066463877283345E-4</v>
      </c>
      <c r="J1589">
        <f t="shared" si="124"/>
        <v>9.3066463877283345E-4</v>
      </c>
      <c r="K1589">
        <f t="shared" si="123"/>
        <v>8.6613666986216856E-7</v>
      </c>
      <c r="M1589">
        <f t="shared" si="120"/>
        <v>-2.3000180000000228</v>
      </c>
      <c r="N1589">
        <f t="shared" si="121"/>
        <v>2.3000180000000228</v>
      </c>
    </row>
    <row r="1590" spans="1:14" x14ac:dyDescent="0.3">
      <c r="A1590" s="1">
        <v>42531</v>
      </c>
      <c r="B1590">
        <v>466.75</v>
      </c>
      <c r="C1590">
        <v>466.75</v>
      </c>
      <c r="D1590">
        <v>454.5</v>
      </c>
      <c r="E1590">
        <v>456.95001200000002</v>
      </c>
      <c r="F1590">
        <v>456.76501500000001</v>
      </c>
      <c r="G1590">
        <v>7039858</v>
      </c>
      <c r="I1590">
        <f t="shared" si="122"/>
        <v>-9.5876545379389565E-3</v>
      </c>
      <c r="J1590">
        <f t="shared" si="124"/>
        <v>9.5876545379389565E-3</v>
      </c>
      <c r="K1590">
        <f t="shared" si="123"/>
        <v>9.1923119538861469E-5</v>
      </c>
      <c r="M1590">
        <f t="shared" si="120"/>
        <v>-9.7999879999999848</v>
      </c>
      <c r="N1590">
        <f t="shared" si="121"/>
        <v>9.7999879999999848</v>
      </c>
    </row>
    <row r="1591" spans="1:14" x14ac:dyDescent="0.3">
      <c r="A1591" s="1">
        <v>42534</v>
      </c>
      <c r="B1591">
        <v>451</v>
      </c>
      <c r="C1591">
        <v>451.39999399999999</v>
      </c>
      <c r="D1591">
        <v>436.70001200000002</v>
      </c>
      <c r="E1591">
        <v>444.25</v>
      </c>
      <c r="F1591">
        <v>444.07015999999999</v>
      </c>
      <c r="G1591">
        <v>9507282</v>
      </c>
      <c r="I1591">
        <f t="shared" si="122"/>
        <v>-1.2241256590381904E-2</v>
      </c>
      <c r="J1591">
        <f t="shared" si="124"/>
        <v>1.2241256590381904E-2</v>
      </c>
      <c r="K1591">
        <f t="shared" si="123"/>
        <v>1.498483629115684E-4</v>
      </c>
      <c r="M1591">
        <f t="shared" si="120"/>
        <v>-6.75</v>
      </c>
      <c r="N1591">
        <f t="shared" si="121"/>
        <v>6.75</v>
      </c>
    </row>
    <row r="1592" spans="1:14" x14ac:dyDescent="0.3">
      <c r="A1592" s="1">
        <v>42535</v>
      </c>
      <c r="B1592">
        <v>446.89999399999999</v>
      </c>
      <c r="C1592">
        <v>453.85000600000001</v>
      </c>
      <c r="D1592">
        <v>441.14999399999999</v>
      </c>
      <c r="E1592">
        <v>448.39999399999999</v>
      </c>
      <c r="F1592">
        <v>448.21847500000001</v>
      </c>
      <c r="G1592">
        <v>9615226</v>
      </c>
      <c r="I1592">
        <f t="shared" si="122"/>
        <v>4.0381616343410261E-3</v>
      </c>
      <c r="J1592">
        <f t="shared" si="124"/>
        <v>4.0381616343410261E-3</v>
      </c>
      <c r="K1592">
        <f t="shared" si="123"/>
        <v>1.6306749385063788E-5</v>
      </c>
      <c r="M1592">
        <f t="shared" si="120"/>
        <v>1.5</v>
      </c>
      <c r="N1592">
        <f t="shared" si="121"/>
        <v>1.5</v>
      </c>
    </row>
    <row r="1593" spans="1:14" x14ac:dyDescent="0.3">
      <c r="A1593" s="1">
        <v>42536</v>
      </c>
      <c r="B1593">
        <v>449.89999399999999</v>
      </c>
      <c r="C1593">
        <v>453</v>
      </c>
      <c r="D1593">
        <v>447.25</v>
      </c>
      <c r="E1593">
        <v>452.10000600000001</v>
      </c>
      <c r="F1593">
        <v>451.91699199999999</v>
      </c>
      <c r="G1593">
        <v>5704865</v>
      </c>
      <c r="I1593">
        <f t="shared" si="122"/>
        <v>3.568914686309925E-3</v>
      </c>
      <c r="J1593">
        <f t="shared" si="124"/>
        <v>3.568914686309925E-3</v>
      </c>
      <c r="K1593">
        <f t="shared" si="123"/>
        <v>1.2737152038158671E-5</v>
      </c>
      <c r="M1593">
        <f t="shared" si="120"/>
        <v>2.2000120000000152</v>
      </c>
      <c r="N1593">
        <f t="shared" si="121"/>
        <v>2.2000120000000152</v>
      </c>
    </row>
    <row r="1594" spans="1:14" x14ac:dyDescent="0.3">
      <c r="A1594" s="1">
        <v>42537</v>
      </c>
      <c r="B1594">
        <v>449.70001200000002</v>
      </c>
      <c r="C1594">
        <v>455.5</v>
      </c>
      <c r="D1594">
        <v>446.04998799999998</v>
      </c>
      <c r="E1594">
        <v>454.35000600000001</v>
      </c>
      <c r="F1594">
        <v>454.16607699999997</v>
      </c>
      <c r="G1594">
        <v>7255454</v>
      </c>
      <c r="I1594">
        <f t="shared" si="122"/>
        <v>2.1560253257002083E-3</v>
      </c>
      <c r="J1594">
        <f t="shared" si="124"/>
        <v>2.1560253257002083E-3</v>
      </c>
      <c r="K1594">
        <f t="shared" si="123"/>
        <v>4.6484452050606897E-6</v>
      </c>
      <c r="M1594">
        <f t="shared" si="120"/>
        <v>4.6499939999999924</v>
      </c>
      <c r="N1594">
        <f t="shared" si="121"/>
        <v>4.6499939999999924</v>
      </c>
    </row>
    <row r="1595" spans="1:14" x14ac:dyDescent="0.3">
      <c r="A1595" s="1">
        <v>42538</v>
      </c>
      <c r="B1595">
        <v>461</v>
      </c>
      <c r="C1595">
        <v>465.75</v>
      </c>
      <c r="D1595">
        <v>457.29998799999998</v>
      </c>
      <c r="E1595">
        <v>464.39999399999999</v>
      </c>
      <c r="F1595">
        <v>464.211975</v>
      </c>
      <c r="G1595">
        <v>7836702</v>
      </c>
      <c r="I1595">
        <f t="shared" si="122"/>
        <v>9.5016673318061105E-3</v>
      </c>
      <c r="J1595">
        <f t="shared" si="124"/>
        <v>9.5016673318061105E-3</v>
      </c>
      <c r="K1595">
        <f t="shared" si="123"/>
        <v>9.0281682084311448E-5</v>
      </c>
      <c r="M1595">
        <f t="shared" si="120"/>
        <v>3.3999939999999924</v>
      </c>
      <c r="N1595">
        <f t="shared" si="121"/>
        <v>3.3999939999999924</v>
      </c>
    </row>
    <row r="1596" spans="1:14" x14ac:dyDescent="0.3">
      <c r="A1596" s="1">
        <v>42541</v>
      </c>
      <c r="B1596">
        <v>464.75</v>
      </c>
      <c r="C1596">
        <v>484.20001200000002</v>
      </c>
      <c r="D1596">
        <v>460.25</v>
      </c>
      <c r="E1596">
        <v>482.04998799999998</v>
      </c>
      <c r="F1596">
        <v>481.854828</v>
      </c>
      <c r="G1596">
        <v>9261350</v>
      </c>
      <c r="I1596">
        <f t="shared" si="122"/>
        <v>1.61998709304432E-2</v>
      </c>
      <c r="J1596">
        <f t="shared" si="124"/>
        <v>1.61998709304432E-2</v>
      </c>
      <c r="K1596">
        <f t="shared" si="123"/>
        <v>2.6243581816301861E-4</v>
      </c>
      <c r="M1596">
        <f t="shared" si="120"/>
        <v>17.299987999999985</v>
      </c>
      <c r="N1596">
        <f t="shared" si="121"/>
        <v>17.299987999999985</v>
      </c>
    </row>
    <row r="1597" spans="1:14" x14ac:dyDescent="0.3">
      <c r="A1597" s="1">
        <v>42542</v>
      </c>
      <c r="B1597">
        <v>484</v>
      </c>
      <c r="C1597">
        <v>486.20001200000002</v>
      </c>
      <c r="D1597">
        <v>477.60000600000001</v>
      </c>
      <c r="E1597">
        <v>484.89999399999999</v>
      </c>
      <c r="F1597">
        <v>484.70367399999998</v>
      </c>
      <c r="G1597">
        <v>8907801</v>
      </c>
      <c r="I1597">
        <f t="shared" si="122"/>
        <v>2.5601023557615147E-3</v>
      </c>
      <c r="J1597">
        <f t="shared" si="124"/>
        <v>2.5601023557615147E-3</v>
      </c>
      <c r="K1597">
        <f t="shared" si="123"/>
        <v>6.5541240719756577E-6</v>
      </c>
      <c r="M1597">
        <f t="shared" si="120"/>
        <v>0.89999399999999241</v>
      </c>
      <c r="N1597">
        <f t="shared" si="121"/>
        <v>0.89999399999999241</v>
      </c>
    </row>
    <row r="1598" spans="1:14" x14ac:dyDescent="0.3">
      <c r="A1598" s="1">
        <v>42543</v>
      </c>
      <c r="B1598">
        <v>483.04998799999998</v>
      </c>
      <c r="C1598">
        <v>484.79998799999998</v>
      </c>
      <c r="D1598">
        <v>468.04998799999998</v>
      </c>
      <c r="E1598">
        <v>472.70001200000002</v>
      </c>
      <c r="F1598">
        <v>472.50863600000002</v>
      </c>
      <c r="G1598">
        <v>7660165</v>
      </c>
      <c r="I1598">
        <f t="shared" si="122"/>
        <v>-1.1066565413752899E-2</v>
      </c>
      <c r="J1598">
        <f t="shared" si="124"/>
        <v>1.1066565413752899E-2</v>
      </c>
      <c r="K1598">
        <f t="shared" si="123"/>
        <v>1.2246887005687185E-4</v>
      </c>
      <c r="M1598">
        <f t="shared" si="120"/>
        <v>-10.34997599999997</v>
      </c>
      <c r="N1598">
        <f t="shared" si="121"/>
        <v>10.34997599999997</v>
      </c>
    </row>
    <row r="1599" spans="1:14" x14ac:dyDescent="0.3">
      <c r="A1599" s="1">
        <v>42544</v>
      </c>
      <c r="B1599">
        <v>476.10000600000001</v>
      </c>
      <c r="C1599">
        <v>489.89999399999999</v>
      </c>
      <c r="D1599">
        <v>476.10000600000001</v>
      </c>
      <c r="E1599">
        <v>487.95001200000002</v>
      </c>
      <c r="F1599">
        <v>487.75247200000001</v>
      </c>
      <c r="G1599">
        <v>9628216</v>
      </c>
      <c r="I1599">
        <f t="shared" si="122"/>
        <v>1.3789719690053269E-2</v>
      </c>
      <c r="J1599">
        <f t="shared" si="124"/>
        <v>1.3789719690053269E-2</v>
      </c>
      <c r="K1599">
        <f t="shared" si="123"/>
        <v>1.9015636913024281E-4</v>
      </c>
      <c r="M1599">
        <f t="shared" si="120"/>
        <v>11.850006000000008</v>
      </c>
      <c r="N1599">
        <f t="shared" si="121"/>
        <v>11.850006000000008</v>
      </c>
    </row>
    <row r="1600" spans="1:14" x14ac:dyDescent="0.3">
      <c r="A1600" s="1">
        <v>42545</v>
      </c>
      <c r="B1600">
        <v>439.20001200000002</v>
      </c>
      <c r="C1600">
        <v>453.75</v>
      </c>
      <c r="D1600">
        <v>421.25</v>
      </c>
      <c r="E1600">
        <v>449.39999399999999</v>
      </c>
      <c r="F1600">
        <v>449.21804800000001</v>
      </c>
      <c r="G1600">
        <v>40998600</v>
      </c>
      <c r="I1600">
        <f t="shared" si="122"/>
        <v>-3.5742270733215668E-2</v>
      </c>
      <c r="J1600">
        <f t="shared" si="124"/>
        <v>3.5742270733215668E-2</v>
      </c>
      <c r="K1600">
        <f t="shared" si="123"/>
        <v>1.2775099171664854E-3</v>
      </c>
      <c r="M1600">
        <f t="shared" si="120"/>
        <v>10.199981999999977</v>
      </c>
      <c r="N1600">
        <f t="shared" si="121"/>
        <v>10.199981999999977</v>
      </c>
    </row>
    <row r="1601" spans="1:14" x14ac:dyDescent="0.3">
      <c r="A1601" s="1">
        <v>42548</v>
      </c>
      <c r="B1601">
        <v>451.79998799999998</v>
      </c>
      <c r="C1601">
        <v>457.25</v>
      </c>
      <c r="D1601">
        <v>443.60000600000001</v>
      </c>
      <c r="E1601">
        <v>448.95001200000002</v>
      </c>
      <c r="F1601">
        <v>448.76825000000002</v>
      </c>
      <c r="G1601">
        <v>12450283</v>
      </c>
      <c r="I1601">
        <f t="shared" si="122"/>
        <v>-4.3507478064121782E-4</v>
      </c>
      <c r="J1601">
        <f t="shared" si="124"/>
        <v>4.3507478064121782E-4</v>
      </c>
      <c r="K1601">
        <f t="shared" si="123"/>
        <v>1.892900647500038E-7</v>
      </c>
      <c r="M1601">
        <f t="shared" si="120"/>
        <v>-2.8499759999999696</v>
      </c>
      <c r="N1601">
        <f t="shared" si="121"/>
        <v>2.8499759999999696</v>
      </c>
    </row>
    <row r="1602" spans="1:14" x14ac:dyDescent="0.3">
      <c r="A1602" s="1">
        <v>42549</v>
      </c>
      <c r="B1602">
        <v>448</v>
      </c>
      <c r="C1602">
        <v>448</v>
      </c>
      <c r="D1602">
        <v>433</v>
      </c>
      <c r="E1602">
        <v>440.39999399999999</v>
      </c>
      <c r="F1602">
        <v>440.22170999999997</v>
      </c>
      <c r="G1602">
        <v>10190394</v>
      </c>
      <c r="I1602">
        <f t="shared" si="122"/>
        <v>-8.3506831212490657E-3</v>
      </c>
      <c r="J1602">
        <f t="shared" si="124"/>
        <v>8.3506831212490657E-3</v>
      </c>
      <c r="K1602">
        <f t="shared" si="123"/>
        <v>6.9733908591514043E-5</v>
      </c>
      <c r="M1602">
        <f t="shared" si="120"/>
        <v>-7.6000060000000076</v>
      </c>
      <c r="N1602">
        <f t="shared" si="121"/>
        <v>7.6000060000000076</v>
      </c>
    </row>
    <row r="1603" spans="1:14" x14ac:dyDescent="0.3">
      <c r="A1603" s="1">
        <v>42550</v>
      </c>
      <c r="B1603">
        <v>447.10000600000001</v>
      </c>
      <c r="C1603">
        <v>449.79998799999998</v>
      </c>
      <c r="D1603">
        <v>445.39999399999999</v>
      </c>
      <c r="E1603">
        <v>447.25</v>
      </c>
      <c r="F1603">
        <v>447.068939</v>
      </c>
      <c r="G1603">
        <v>6285461</v>
      </c>
      <c r="I1603">
        <f t="shared" si="122"/>
        <v>6.7030448565150863E-3</v>
      </c>
      <c r="J1603">
        <f t="shared" si="124"/>
        <v>6.7030448565150863E-3</v>
      </c>
      <c r="K1603">
        <f t="shared" si="123"/>
        <v>4.4930810348453357E-5</v>
      </c>
      <c r="M1603">
        <f t="shared" si="120"/>
        <v>0.14999399999999241</v>
      </c>
      <c r="N1603">
        <f t="shared" si="121"/>
        <v>0.14999399999999241</v>
      </c>
    </row>
    <row r="1604" spans="1:14" x14ac:dyDescent="0.3">
      <c r="A1604" s="1">
        <v>42551</v>
      </c>
      <c r="B1604">
        <v>454.29998799999998</v>
      </c>
      <c r="C1604">
        <v>462.25</v>
      </c>
      <c r="D1604">
        <v>451.54998799999998</v>
      </c>
      <c r="E1604">
        <v>459.25</v>
      </c>
      <c r="F1604">
        <v>459.06408699999997</v>
      </c>
      <c r="G1604">
        <v>13214064</v>
      </c>
      <c r="I1604">
        <f t="shared" si="122"/>
        <v>1.1498815738435303E-2</v>
      </c>
      <c r="J1604">
        <f t="shared" si="124"/>
        <v>1.1498815738435303E-2</v>
      </c>
      <c r="K1604">
        <f t="shared" si="123"/>
        <v>1.3222276338648744E-4</v>
      </c>
      <c r="M1604">
        <f t="shared" ref="M1604:M1667" si="125">E1604-B1604</f>
        <v>4.9500120000000152</v>
      </c>
      <c r="N1604">
        <f t="shared" ref="N1604:N1667" si="126">ABS(M1604)</f>
        <v>4.9500120000000152</v>
      </c>
    </row>
    <row r="1605" spans="1:14" x14ac:dyDescent="0.3">
      <c r="A1605" s="1">
        <v>42552</v>
      </c>
      <c r="B1605">
        <v>463.60000600000001</v>
      </c>
      <c r="C1605">
        <v>464.75</v>
      </c>
      <c r="D1605">
        <v>454.70001200000002</v>
      </c>
      <c r="E1605">
        <v>457.89999399999999</v>
      </c>
      <c r="F1605">
        <v>457.71463</v>
      </c>
      <c r="G1605">
        <v>7027759</v>
      </c>
      <c r="I1605">
        <f t="shared" ref="I1605:I1668" si="127">LOG(E1605/E1604)</f>
        <v>-1.2785271408384945E-3</v>
      </c>
      <c r="J1605">
        <f t="shared" si="124"/>
        <v>1.2785271408384945E-3</v>
      </c>
      <c r="K1605">
        <f t="shared" ref="K1605:K1668" si="128">(J1605*J1605)</f>
        <v>1.6346316498606557E-6</v>
      </c>
      <c r="M1605">
        <f t="shared" si="125"/>
        <v>-5.7000120000000152</v>
      </c>
      <c r="N1605">
        <f t="shared" si="126"/>
        <v>5.7000120000000152</v>
      </c>
    </row>
    <row r="1606" spans="1:14" x14ac:dyDescent="0.3">
      <c r="A1606" s="1">
        <v>42555</v>
      </c>
      <c r="B1606">
        <v>467</v>
      </c>
      <c r="C1606">
        <v>474.85000600000001</v>
      </c>
      <c r="D1606">
        <v>467</v>
      </c>
      <c r="E1606">
        <v>469.5</v>
      </c>
      <c r="F1606">
        <v>469.30993699999999</v>
      </c>
      <c r="G1606">
        <v>8413087</v>
      </c>
      <c r="I1606">
        <f t="shared" si="127"/>
        <v>1.0864958765122303E-2</v>
      </c>
      <c r="J1606">
        <f t="shared" ref="J1606:J1669" si="129">ABS(I1606)</f>
        <v>1.0864958765122303E-2</v>
      </c>
      <c r="K1606">
        <f t="shared" si="128"/>
        <v>1.1804732896780797E-4</v>
      </c>
      <c r="M1606">
        <f t="shared" si="125"/>
        <v>2.5</v>
      </c>
      <c r="N1606">
        <f t="shared" si="126"/>
        <v>2.5</v>
      </c>
    </row>
    <row r="1607" spans="1:14" x14ac:dyDescent="0.3">
      <c r="A1607" s="1">
        <v>42556</v>
      </c>
      <c r="B1607">
        <v>468.5</v>
      </c>
      <c r="C1607">
        <v>469</v>
      </c>
      <c r="D1607">
        <v>459.5</v>
      </c>
      <c r="E1607">
        <v>460.89999399999999</v>
      </c>
      <c r="F1607">
        <v>460.71340900000001</v>
      </c>
      <c r="G1607">
        <v>4934087</v>
      </c>
      <c r="I1607">
        <f t="shared" si="127"/>
        <v>-8.0288941312585873E-3</v>
      </c>
      <c r="J1607">
        <f t="shared" si="129"/>
        <v>8.0288941312585873E-3</v>
      </c>
      <c r="K1607">
        <f t="shared" si="128"/>
        <v>6.4463140970958589E-5</v>
      </c>
      <c r="M1607">
        <f t="shared" si="125"/>
        <v>-7.6000060000000076</v>
      </c>
      <c r="N1607">
        <f t="shared" si="126"/>
        <v>7.6000060000000076</v>
      </c>
    </row>
    <row r="1608" spans="1:14" x14ac:dyDescent="0.3">
      <c r="A1608" s="1">
        <v>42558</v>
      </c>
      <c r="B1608">
        <v>460.95001200000002</v>
      </c>
      <c r="C1608">
        <v>465.45001200000002</v>
      </c>
      <c r="D1608">
        <v>454.10000600000001</v>
      </c>
      <c r="E1608">
        <v>455.14999399999999</v>
      </c>
      <c r="F1608">
        <v>454.96572900000001</v>
      </c>
      <c r="G1608">
        <v>6580663</v>
      </c>
      <c r="I1608">
        <f t="shared" si="127"/>
        <v>-5.45216112873371E-3</v>
      </c>
      <c r="J1608">
        <f t="shared" si="129"/>
        <v>5.45216112873371E-3</v>
      </c>
      <c r="K1608">
        <f t="shared" si="128"/>
        <v>2.9726060973674843E-5</v>
      </c>
      <c r="M1608">
        <f t="shared" si="125"/>
        <v>-5.8000180000000228</v>
      </c>
      <c r="N1608">
        <f t="shared" si="126"/>
        <v>5.8000180000000228</v>
      </c>
    </row>
    <row r="1609" spans="1:14" x14ac:dyDescent="0.3">
      <c r="A1609" s="1">
        <v>42559</v>
      </c>
      <c r="B1609">
        <v>464.29998799999998</v>
      </c>
      <c r="C1609">
        <v>468.20001200000002</v>
      </c>
      <c r="D1609">
        <v>462.64999399999999</v>
      </c>
      <c r="E1609">
        <v>466.29998799999998</v>
      </c>
      <c r="F1609">
        <v>466.11120599999998</v>
      </c>
      <c r="G1609">
        <v>9263727</v>
      </c>
      <c r="I1609">
        <f t="shared" si="127"/>
        <v>1.0510862936000677E-2</v>
      </c>
      <c r="J1609">
        <f t="shared" si="129"/>
        <v>1.0510862936000677E-2</v>
      </c>
      <c r="K1609">
        <f t="shared" si="128"/>
        <v>1.1047823965939278E-4</v>
      </c>
      <c r="M1609">
        <f t="shared" si="125"/>
        <v>2</v>
      </c>
      <c r="N1609">
        <f t="shared" si="126"/>
        <v>2</v>
      </c>
    </row>
    <row r="1610" spans="1:14" x14ac:dyDescent="0.3">
      <c r="A1610" s="1">
        <v>42562</v>
      </c>
      <c r="B1610">
        <v>472.10000600000001</v>
      </c>
      <c r="C1610">
        <v>486.79998799999998</v>
      </c>
      <c r="D1610">
        <v>472.10000600000001</v>
      </c>
      <c r="E1610">
        <v>484.60000600000001</v>
      </c>
      <c r="F1610">
        <v>484.40380900000002</v>
      </c>
      <c r="G1610">
        <v>10477166</v>
      </c>
      <c r="I1610">
        <f t="shared" si="127"/>
        <v>1.6718010900499312E-2</v>
      </c>
      <c r="J1610">
        <f t="shared" si="129"/>
        <v>1.6718010900499312E-2</v>
      </c>
      <c r="K1610">
        <f t="shared" si="128"/>
        <v>2.7949188846921382E-4</v>
      </c>
      <c r="M1610">
        <f t="shared" si="125"/>
        <v>12.5</v>
      </c>
      <c r="N1610">
        <f t="shared" si="126"/>
        <v>12.5</v>
      </c>
    </row>
    <row r="1611" spans="1:14" x14ac:dyDescent="0.3">
      <c r="A1611" s="1">
        <v>42563</v>
      </c>
      <c r="B1611">
        <v>486</v>
      </c>
      <c r="C1611">
        <v>488.64999399999999</v>
      </c>
      <c r="D1611">
        <v>481.10000600000001</v>
      </c>
      <c r="E1611">
        <v>484.29998799999998</v>
      </c>
      <c r="F1611">
        <v>484.10391199999998</v>
      </c>
      <c r="G1611">
        <v>6767972</v>
      </c>
      <c r="I1611">
        <f t="shared" si="127"/>
        <v>-2.6895689305991534E-4</v>
      </c>
      <c r="J1611">
        <f t="shared" si="129"/>
        <v>2.6895689305991534E-4</v>
      </c>
      <c r="K1611">
        <f t="shared" si="128"/>
        <v>7.2337810324442743E-8</v>
      </c>
      <c r="M1611">
        <f t="shared" si="125"/>
        <v>-1.7000120000000152</v>
      </c>
      <c r="N1611">
        <f t="shared" si="126"/>
        <v>1.7000120000000152</v>
      </c>
    </row>
    <row r="1612" spans="1:14" x14ac:dyDescent="0.3">
      <c r="A1612" s="1">
        <v>42564</v>
      </c>
      <c r="B1612">
        <v>485.95001200000002</v>
      </c>
      <c r="C1612">
        <v>488.10000600000001</v>
      </c>
      <c r="D1612">
        <v>477.95001200000002</v>
      </c>
      <c r="E1612">
        <v>481.10000600000001</v>
      </c>
      <c r="F1612">
        <v>480.90524299999998</v>
      </c>
      <c r="G1612">
        <v>5855718</v>
      </c>
      <c r="I1612">
        <f t="shared" si="127"/>
        <v>-2.8790959667445619E-3</v>
      </c>
      <c r="J1612">
        <f t="shared" si="129"/>
        <v>2.8790959667445619E-3</v>
      </c>
      <c r="K1612">
        <f t="shared" si="128"/>
        <v>8.2891935857248037E-6</v>
      </c>
      <c r="M1612">
        <f t="shared" si="125"/>
        <v>-4.8500060000000076</v>
      </c>
      <c r="N1612">
        <f t="shared" si="126"/>
        <v>4.8500060000000076</v>
      </c>
    </row>
    <row r="1613" spans="1:14" x14ac:dyDescent="0.3">
      <c r="A1613" s="1">
        <v>42565</v>
      </c>
      <c r="B1613">
        <v>480.10000600000001</v>
      </c>
      <c r="C1613">
        <v>489.29998799999998</v>
      </c>
      <c r="D1613">
        <v>478.95001200000002</v>
      </c>
      <c r="E1613">
        <v>486.10000600000001</v>
      </c>
      <c r="F1613">
        <v>485.90322900000001</v>
      </c>
      <c r="G1613">
        <v>5983007</v>
      </c>
      <c r="I1613">
        <f t="shared" si="127"/>
        <v>4.4902641162664902E-3</v>
      </c>
      <c r="J1613">
        <f t="shared" si="129"/>
        <v>4.4902641162664902E-3</v>
      </c>
      <c r="K1613">
        <f t="shared" si="128"/>
        <v>2.0162471833830485E-5</v>
      </c>
      <c r="M1613">
        <f t="shared" si="125"/>
        <v>6</v>
      </c>
      <c r="N1613">
        <f t="shared" si="126"/>
        <v>6</v>
      </c>
    </row>
    <row r="1614" spans="1:14" x14ac:dyDescent="0.3">
      <c r="A1614" s="1">
        <v>42566</v>
      </c>
      <c r="B1614">
        <v>480</v>
      </c>
      <c r="C1614">
        <v>501.70001200000002</v>
      </c>
      <c r="D1614">
        <v>479.64999399999999</v>
      </c>
      <c r="E1614">
        <v>494</v>
      </c>
      <c r="F1614">
        <v>493.80001800000002</v>
      </c>
      <c r="G1614">
        <v>8889558</v>
      </c>
      <c r="I1614">
        <f t="shared" si="127"/>
        <v>7.0013224885475071E-3</v>
      </c>
      <c r="J1614">
        <f t="shared" si="129"/>
        <v>7.0013224885475071E-3</v>
      </c>
      <c r="K1614">
        <f t="shared" si="128"/>
        <v>4.9018516588641056E-5</v>
      </c>
      <c r="M1614">
        <f t="shared" si="125"/>
        <v>14</v>
      </c>
      <c r="N1614">
        <f t="shared" si="126"/>
        <v>14</v>
      </c>
    </row>
    <row r="1615" spans="1:14" x14ac:dyDescent="0.3">
      <c r="A1615" s="1">
        <v>42569</v>
      </c>
      <c r="B1615">
        <v>495</v>
      </c>
      <c r="C1615">
        <v>505</v>
      </c>
      <c r="D1615">
        <v>490</v>
      </c>
      <c r="E1615">
        <v>492.64999399999999</v>
      </c>
      <c r="F1615">
        <v>492.64999399999999</v>
      </c>
      <c r="G1615">
        <v>7463954</v>
      </c>
      <c r="I1615">
        <f t="shared" si="127"/>
        <v>-1.1884670871870023E-3</v>
      </c>
      <c r="J1615">
        <f t="shared" si="129"/>
        <v>1.1884670871870023E-3</v>
      </c>
      <c r="K1615">
        <f t="shared" si="128"/>
        <v>1.4124540173267578E-6</v>
      </c>
      <c r="M1615">
        <f t="shared" si="125"/>
        <v>-2.3500060000000076</v>
      </c>
      <c r="N1615">
        <f t="shared" si="126"/>
        <v>2.3500060000000076</v>
      </c>
    </row>
    <row r="1616" spans="1:14" x14ac:dyDescent="0.3">
      <c r="A1616" s="1">
        <v>42570</v>
      </c>
      <c r="B1616">
        <v>493.89999399999999</v>
      </c>
      <c r="C1616">
        <v>503.5</v>
      </c>
      <c r="D1616">
        <v>493.45001200000002</v>
      </c>
      <c r="E1616">
        <v>499.25</v>
      </c>
      <c r="F1616">
        <v>499.25</v>
      </c>
      <c r="G1616">
        <v>7665519</v>
      </c>
      <c r="I1616">
        <f t="shared" si="127"/>
        <v>5.7795917062802796E-3</v>
      </c>
      <c r="J1616">
        <f t="shared" si="129"/>
        <v>5.7795917062802796E-3</v>
      </c>
      <c r="K1616">
        <f t="shared" si="128"/>
        <v>3.3403680291303797E-5</v>
      </c>
      <c r="M1616">
        <f t="shared" si="125"/>
        <v>5.3500060000000076</v>
      </c>
      <c r="N1616">
        <f t="shared" si="126"/>
        <v>5.3500060000000076</v>
      </c>
    </row>
    <row r="1617" spans="1:14" x14ac:dyDescent="0.3">
      <c r="A1617" s="1">
        <v>42571</v>
      </c>
      <c r="B1617">
        <v>496.29998799999998</v>
      </c>
      <c r="C1617">
        <v>502.45001200000002</v>
      </c>
      <c r="D1617">
        <v>492.45001200000002</v>
      </c>
      <c r="E1617">
        <v>493.89999399999999</v>
      </c>
      <c r="F1617">
        <v>493.89999399999999</v>
      </c>
      <c r="G1617">
        <v>5697901</v>
      </c>
      <c r="I1617">
        <f t="shared" si="127"/>
        <v>-4.6790526570917755E-3</v>
      </c>
      <c r="J1617">
        <f t="shared" si="129"/>
        <v>4.6790526570917755E-3</v>
      </c>
      <c r="K1617">
        <f t="shared" si="128"/>
        <v>2.1893533767837603E-5</v>
      </c>
      <c r="M1617">
        <f t="shared" si="125"/>
        <v>-2.3999939999999924</v>
      </c>
      <c r="N1617">
        <f t="shared" si="126"/>
        <v>2.3999939999999924</v>
      </c>
    </row>
    <row r="1618" spans="1:14" x14ac:dyDescent="0.3">
      <c r="A1618" s="1">
        <v>42572</v>
      </c>
      <c r="B1618">
        <v>498.45001200000002</v>
      </c>
      <c r="C1618">
        <v>500</v>
      </c>
      <c r="D1618">
        <v>489.70001200000002</v>
      </c>
      <c r="E1618">
        <v>491.04998799999998</v>
      </c>
      <c r="F1618">
        <v>491.04998799999998</v>
      </c>
      <c r="G1618">
        <v>3658371</v>
      </c>
      <c r="I1618">
        <f t="shared" si="127"/>
        <v>-2.5133161200539952E-3</v>
      </c>
      <c r="J1618">
        <f t="shared" si="129"/>
        <v>2.5133161200539952E-3</v>
      </c>
      <c r="K1618">
        <f t="shared" si="128"/>
        <v>6.3167579193232682E-6</v>
      </c>
      <c r="M1618">
        <f t="shared" si="125"/>
        <v>-7.4000240000000304</v>
      </c>
      <c r="N1618">
        <f t="shared" si="126"/>
        <v>7.4000240000000304</v>
      </c>
    </row>
    <row r="1619" spans="1:14" x14ac:dyDescent="0.3">
      <c r="A1619" s="1">
        <v>42573</v>
      </c>
      <c r="B1619">
        <v>494.45001200000002</v>
      </c>
      <c r="C1619">
        <v>508.45001200000002</v>
      </c>
      <c r="D1619">
        <v>493.5</v>
      </c>
      <c r="E1619">
        <v>507.20001200000002</v>
      </c>
      <c r="F1619">
        <v>507.20001200000002</v>
      </c>
      <c r="G1619">
        <v>5588143</v>
      </c>
      <c r="I1619">
        <f t="shared" si="127"/>
        <v>1.405355038318778E-2</v>
      </c>
      <c r="J1619">
        <f t="shared" si="129"/>
        <v>1.405355038318778E-2</v>
      </c>
      <c r="K1619">
        <f t="shared" si="128"/>
        <v>1.975022783727974E-4</v>
      </c>
      <c r="M1619">
        <f t="shared" si="125"/>
        <v>12.75</v>
      </c>
      <c r="N1619">
        <f t="shared" si="126"/>
        <v>12.75</v>
      </c>
    </row>
    <row r="1620" spans="1:14" x14ac:dyDescent="0.3">
      <c r="A1620" s="1">
        <v>42576</v>
      </c>
      <c r="B1620">
        <v>505.5</v>
      </c>
      <c r="C1620">
        <v>510.95001200000002</v>
      </c>
      <c r="D1620">
        <v>503.35000600000001</v>
      </c>
      <c r="E1620">
        <v>509</v>
      </c>
      <c r="F1620">
        <v>509</v>
      </c>
      <c r="G1620">
        <v>4638151</v>
      </c>
      <c r="I1620">
        <f t="shared" si="127"/>
        <v>1.5385271879765185E-3</v>
      </c>
      <c r="J1620">
        <f t="shared" si="129"/>
        <v>1.5385271879765185E-3</v>
      </c>
      <c r="K1620">
        <f t="shared" si="128"/>
        <v>2.3670659081429336E-6</v>
      </c>
      <c r="M1620">
        <f t="shared" si="125"/>
        <v>3.5</v>
      </c>
      <c r="N1620">
        <f t="shared" si="126"/>
        <v>3.5</v>
      </c>
    </row>
    <row r="1621" spans="1:14" x14ac:dyDescent="0.3">
      <c r="A1621" s="1">
        <v>42577</v>
      </c>
      <c r="B1621">
        <v>506.04998799999998</v>
      </c>
      <c r="C1621">
        <v>513.34997599999997</v>
      </c>
      <c r="D1621">
        <v>502.10000600000001</v>
      </c>
      <c r="E1621">
        <v>503.25</v>
      </c>
      <c r="F1621">
        <v>503.25</v>
      </c>
      <c r="G1621">
        <v>6187499</v>
      </c>
      <c r="I1621">
        <f t="shared" si="127"/>
        <v>-4.9339987760666374E-3</v>
      </c>
      <c r="J1621">
        <f t="shared" si="129"/>
        <v>4.9339987760666374E-3</v>
      </c>
      <c r="K1621">
        <f t="shared" si="128"/>
        <v>2.4344343922227075E-5</v>
      </c>
      <c r="M1621">
        <f t="shared" si="125"/>
        <v>-2.7999879999999848</v>
      </c>
      <c r="N1621">
        <f t="shared" si="126"/>
        <v>2.7999879999999848</v>
      </c>
    </row>
    <row r="1622" spans="1:14" x14ac:dyDescent="0.3">
      <c r="A1622" s="1">
        <v>42578</v>
      </c>
      <c r="B1622">
        <v>507.75</v>
      </c>
      <c r="C1622">
        <v>513.04998799999998</v>
      </c>
      <c r="D1622">
        <v>505.5</v>
      </c>
      <c r="E1622">
        <v>510.10000600000001</v>
      </c>
      <c r="F1622">
        <v>510.10000600000001</v>
      </c>
      <c r="G1622">
        <v>5193425</v>
      </c>
      <c r="I1622">
        <f t="shared" si="127"/>
        <v>5.8715450788400072E-3</v>
      </c>
      <c r="J1622">
        <f t="shared" si="129"/>
        <v>5.8715450788400072E-3</v>
      </c>
      <c r="K1622">
        <f t="shared" si="128"/>
        <v>3.4475041612850303E-5</v>
      </c>
      <c r="M1622">
        <f t="shared" si="125"/>
        <v>2.3500060000000076</v>
      </c>
      <c r="N1622">
        <f t="shared" si="126"/>
        <v>2.3500060000000076</v>
      </c>
    </row>
    <row r="1623" spans="1:14" x14ac:dyDescent="0.3">
      <c r="A1623" s="1">
        <v>42579</v>
      </c>
      <c r="B1623">
        <v>510</v>
      </c>
      <c r="C1623">
        <v>511.89999399999999</v>
      </c>
      <c r="D1623">
        <v>498.75</v>
      </c>
      <c r="E1623">
        <v>506.85000600000001</v>
      </c>
      <c r="F1623">
        <v>506.85000600000001</v>
      </c>
      <c r="G1623">
        <v>6338260</v>
      </c>
      <c r="I1623">
        <f t="shared" si="127"/>
        <v>-2.7758726678538547E-3</v>
      </c>
      <c r="J1623">
        <f t="shared" si="129"/>
        <v>2.7758726678538547E-3</v>
      </c>
      <c r="K1623">
        <f t="shared" si="128"/>
        <v>7.7054690681380759E-6</v>
      </c>
      <c r="M1623">
        <f t="shared" si="125"/>
        <v>-3.1499939999999924</v>
      </c>
      <c r="N1623">
        <f t="shared" si="126"/>
        <v>3.1499939999999924</v>
      </c>
    </row>
    <row r="1624" spans="1:14" x14ac:dyDescent="0.3">
      <c r="A1624" s="1">
        <v>42580</v>
      </c>
      <c r="B1624">
        <v>507.79998799999998</v>
      </c>
      <c r="C1624">
        <v>510.5</v>
      </c>
      <c r="D1624">
        <v>501.10000600000001</v>
      </c>
      <c r="E1624">
        <v>503.20001200000002</v>
      </c>
      <c r="F1624">
        <v>503.20001200000002</v>
      </c>
      <c r="G1624">
        <v>3746332</v>
      </c>
      <c r="I1624">
        <f t="shared" si="127"/>
        <v>-3.1388131776816852E-3</v>
      </c>
      <c r="J1624">
        <f t="shared" si="129"/>
        <v>3.1388131776816852E-3</v>
      </c>
      <c r="K1624">
        <f t="shared" si="128"/>
        <v>9.8521481643881985E-6</v>
      </c>
      <c r="M1624">
        <f t="shared" si="125"/>
        <v>-4.5999759999999696</v>
      </c>
      <c r="N1624">
        <f t="shared" si="126"/>
        <v>4.5999759999999696</v>
      </c>
    </row>
    <row r="1625" spans="1:14" x14ac:dyDescent="0.3">
      <c r="A1625" s="1">
        <v>42583</v>
      </c>
      <c r="B1625">
        <v>506.79998799999998</v>
      </c>
      <c r="C1625">
        <v>514.90002400000003</v>
      </c>
      <c r="D1625">
        <v>505.5</v>
      </c>
      <c r="E1625">
        <v>508.25</v>
      </c>
      <c r="F1625">
        <v>508.25</v>
      </c>
      <c r="G1625">
        <v>4748497</v>
      </c>
      <c r="I1625">
        <f t="shared" si="127"/>
        <v>4.3367445160796565E-3</v>
      </c>
      <c r="J1625">
        <f t="shared" si="129"/>
        <v>4.3367445160796565E-3</v>
      </c>
      <c r="K1625">
        <f t="shared" si="128"/>
        <v>1.8807352997746974E-5</v>
      </c>
      <c r="M1625">
        <f t="shared" si="125"/>
        <v>1.4500120000000152</v>
      </c>
      <c r="N1625">
        <f t="shared" si="126"/>
        <v>1.4500120000000152</v>
      </c>
    </row>
    <row r="1626" spans="1:14" x14ac:dyDescent="0.3">
      <c r="A1626" s="1">
        <v>42584</v>
      </c>
      <c r="B1626">
        <v>510</v>
      </c>
      <c r="C1626">
        <v>511.20001200000002</v>
      </c>
      <c r="D1626">
        <v>491.14999399999999</v>
      </c>
      <c r="E1626">
        <v>493.29998799999998</v>
      </c>
      <c r="F1626">
        <v>493.29998799999998</v>
      </c>
      <c r="G1626">
        <v>5251838</v>
      </c>
      <c r="I1626">
        <f t="shared" si="127"/>
        <v>-1.2966282412568765E-2</v>
      </c>
      <c r="J1626">
        <f t="shared" si="129"/>
        <v>1.2966282412568765E-2</v>
      </c>
      <c r="K1626">
        <f t="shared" si="128"/>
        <v>1.6812447960249007E-4</v>
      </c>
      <c r="M1626">
        <f t="shared" si="125"/>
        <v>-16.700012000000015</v>
      </c>
      <c r="N1626">
        <f t="shared" si="126"/>
        <v>16.700012000000015</v>
      </c>
    </row>
    <row r="1627" spans="1:14" x14ac:dyDescent="0.3">
      <c r="A1627" s="1">
        <v>42585</v>
      </c>
      <c r="B1627">
        <v>494.5</v>
      </c>
      <c r="C1627">
        <v>499.5</v>
      </c>
      <c r="D1627">
        <v>475.5</v>
      </c>
      <c r="E1627">
        <v>478.39999399999999</v>
      </c>
      <c r="F1627">
        <v>478.39999399999999</v>
      </c>
      <c r="G1627">
        <v>7925049</v>
      </c>
      <c r="I1627">
        <f t="shared" si="127"/>
        <v>-1.3319939363990192E-2</v>
      </c>
      <c r="J1627">
        <f t="shared" si="129"/>
        <v>1.3319939363990192E-2</v>
      </c>
      <c r="K1627">
        <f t="shared" si="128"/>
        <v>1.7742078466037543E-4</v>
      </c>
      <c r="M1627">
        <f t="shared" si="125"/>
        <v>-16.100006000000008</v>
      </c>
      <c r="N1627">
        <f t="shared" si="126"/>
        <v>16.100006000000008</v>
      </c>
    </row>
    <row r="1628" spans="1:14" x14ac:dyDescent="0.3">
      <c r="A1628" s="1">
        <v>42586</v>
      </c>
      <c r="B1628">
        <v>490.10000600000001</v>
      </c>
      <c r="C1628">
        <v>501.45001200000002</v>
      </c>
      <c r="D1628">
        <v>488.60000600000001</v>
      </c>
      <c r="E1628">
        <v>500</v>
      </c>
      <c r="F1628">
        <v>500</v>
      </c>
      <c r="G1628">
        <v>9476008</v>
      </c>
      <c r="I1628">
        <f t="shared" si="127"/>
        <v>1.917883880250152E-2</v>
      </c>
      <c r="J1628">
        <f t="shared" si="129"/>
        <v>1.917883880250152E-2</v>
      </c>
      <c r="K1628">
        <f t="shared" si="128"/>
        <v>3.6782785781233797E-4</v>
      </c>
      <c r="M1628">
        <f t="shared" si="125"/>
        <v>9.8999939999999924</v>
      </c>
      <c r="N1628">
        <f t="shared" si="126"/>
        <v>9.8999939999999924</v>
      </c>
    </row>
    <row r="1629" spans="1:14" x14ac:dyDescent="0.3">
      <c r="A1629" s="1">
        <v>42587</v>
      </c>
      <c r="B1629">
        <v>507.20001200000002</v>
      </c>
      <c r="C1629">
        <v>518.70001200000002</v>
      </c>
      <c r="D1629">
        <v>502.14999399999999</v>
      </c>
      <c r="E1629">
        <v>516.40002400000003</v>
      </c>
      <c r="F1629">
        <v>516.40002400000003</v>
      </c>
      <c r="G1629">
        <v>6393514</v>
      </c>
      <c r="I1629">
        <f t="shared" si="127"/>
        <v>1.401624944246024E-2</v>
      </c>
      <c r="J1629">
        <f t="shared" si="129"/>
        <v>1.401624944246024E-2</v>
      </c>
      <c r="K1629">
        <f t="shared" si="128"/>
        <v>1.9645524843326699E-4</v>
      </c>
      <c r="M1629">
        <f t="shared" si="125"/>
        <v>9.2000120000000152</v>
      </c>
      <c r="N1629">
        <f t="shared" si="126"/>
        <v>9.2000120000000152</v>
      </c>
    </row>
    <row r="1630" spans="1:14" x14ac:dyDescent="0.3">
      <c r="A1630" s="1">
        <v>42590</v>
      </c>
      <c r="B1630">
        <v>518.20001200000002</v>
      </c>
      <c r="C1630">
        <v>522.59997599999997</v>
      </c>
      <c r="D1630">
        <v>513.40002400000003</v>
      </c>
      <c r="E1630">
        <v>514.79998799999998</v>
      </c>
      <c r="F1630">
        <v>514.79998799999998</v>
      </c>
      <c r="G1630">
        <v>4649302</v>
      </c>
      <c r="I1630">
        <f t="shared" si="127"/>
        <v>-1.3477256695445506E-3</v>
      </c>
      <c r="J1630">
        <f t="shared" si="129"/>
        <v>1.3477256695445506E-3</v>
      </c>
      <c r="K1630">
        <f t="shared" si="128"/>
        <v>1.8163644803493071E-6</v>
      </c>
      <c r="M1630">
        <f t="shared" si="125"/>
        <v>-3.4000240000000304</v>
      </c>
      <c r="N1630">
        <f t="shared" si="126"/>
        <v>3.4000240000000304</v>
      </c>
    </row>
    <row r="1631" spans="1:14" x14ac:dyDescent="0.3">
      <c r="A1631" s="1">
        <v>42591</v>
      </c>
      <c r="B1631">
        <v>521</v>
      </c>
      <c r="C1631">
        <v>522</v>
      </c>
      <c r="D1631">
        <v>509.20001200000002</v>
      </c>
      <c r="E1631">
        <v>513.79998799999998</v>
      </c>
      <c r="F1631">
        <v>513.79998799999998</v>
      </c>
      <c r="G1631">
        <v>6015760</v>
      </c>
      <c r="I1631">
        <f t="shared" si="127"/>
        <v>-8.4443832172472226E-4</v>
      </c>
      <c r="J1631">
        <f t="shared" si="129"/>
        <v>8.4443832172472226E-4</v>
      </c>
      <c r="K1631">
        <f t="shared" si="128"/>
        <v>7.1307607919726555E-7</v>
      </c>
      <c r="M1631">
        <f t="shared" si="125"/>
        <v>-7.2000120000000152</v>
      </c>
      <c r="N1631">
        <f t="shared" si="126"/>
        <v>7.2000120000000152</v>
      </c>
    </row>
    <row r="1632" spans="1:14" x14ac:dyDescent="0.3">
      <c r="A1632" s="1">
        <v>42592</v>
      </c>
      <c r="B1632">
        <v>515.59997599999997</v>
      </c>
      <c r="C1632">
        <v>516.5</v>
      </c>
      <c r="D1632">
        <v>502.29998799999998</v>
      </c>
      <c r="E1632">
        <v>503.45001200000002</v>
      </c>
      <c r="F1632">
        <v>503.45001200000002</v>
      </c>
      <c r="G1632">
        <v>6371139</v>
      </c>
      <c r="I1632">
        <f t="shared" si="127"/>
        <v>-8.8377342427647734E-3</v>
      </c>
      <c r="J1632">
        <f t="shared" si="129"/>
        <v>8.8377342427647734E-3</v>
      </c>
      <c r="K1632">
        <f t="shared" si="128"/>
        <v>7.8105546545737038E-5</v>
      </c>
      <c r="M1632">
        <f t="shared" si="125"/>
        <v>-12.149963999999954</v>
      </c>
      <c r="N1632">
        <f t="shared" si="126"/>
        <v>12.149963999999954</v>
      </c>
    </row>
    <row r="1633" spans="1:14" x14ac:dyDescent="0.3">
      <c r="A1633" s="1">
        <v>42593</v>
      </c>
      <c r="B1633">
        <v>503.75</v>
      </c>
      <c r="C1633">
        <v>505</v>
      </c>
      <c r="D1633">
        <v>495.10000600000001</v>
      </c>
      <c r="E1633">
        <v>503.25</v>
      </c>
      <c r="F1633">
        <v>503.25</v>
      </c>
      <c r="G1633">
        <v>4112806</v>
      </c>
      <c r="I1633">
        <f t="shared" si="127"/>
        <v>-1.7257198375280713E-4</v>
      </c>
      <c r="J1633">
        <f t="shared" si="129"/>
        <v>1.7257198375280713E-4</v>
      </c>
      <c r="K1633">
        <f t="shared" si="128"/>
        <v>2.9781089576379129E-8</v>
      </c>
      <c r="M1633">
        <f t="shared" si="125"/>
        <v>-0.5</v>
      </c>
      <c r="N1633">
        <f t="shared" si="126"/>
        <v>0.5</v>
      </c>
    </row>
    <row r="1634" spans="1:14" x14ac:dyDescent="0.3">
      <c r="A1634" s="1">
        <v>42594</v>
      </c>
      <c r="B1634">
        <v>506.89999399999999</v>
      </c>
      <c r="C1634">
        <v>519.5</v>
      </c>
      <c r="D1634">
        <v>506.14999399999999</v>
      </c>
      <c r="E1634">
        <v>516.79998799999998</v>
      </c>
      <c r="F1634">
        <v>516.79998799999998</v>
      </c>
      <c r="G1634">
        <v>7167435</v>
      </c>
      <c r="I1634">
        <f t="shared" si="127"/>
        <v>1.153871134209824E-2</v>
      </c>
      <c r="J1634">
        <f t="shared" si="129"/>
        <v>1.153871134209824E-2</v>
      </c>
      <c r="K1634">
        <f t="shared" si="128"/>
        <v>1.3314185943626657E-4</v>
      </c>
      <c r="M1634">
        <f t="shared" si="125"/>
        <v>9.8999939999999924</v>
      </c>
      <c r="N1634">
        <f t="shared" si="126"/>
        <v>9.8999939999999924</v>
      </c>
    </row>
    <row r="1635" spans="1:14" x14ac:dyDescent="0.3">
      <c r="A1635" s="1">
        <v>42598</v>
      </c>
      <c r="B1635">
        <v>512.95001200000002</v>
      </c>
      <c r="C1635">
        <v>515</v>
      </c>
      <c r="D1635">
        <v>503.29998799999998</v>
      </c>
      <c r="E1635">
        <v>507.60000600000001</v>
      </c>
      <c r="F1635">
        <v>507.60000600000001</v>
      </c>
      <c r="G1635">
        <v>6034295</v>
      </c>
      <c r="I1635">
        <f t="shared" si="127"/>
        <v>-7.8008763466187103E-3</v>
      </c>
      <c r="J1635">
        <f t="shared" si="129"/>
        <v>7.8008763466187103E-3</v>
      </c>
      <c r="K1635">
        <f t="shared" si="128"/>
        <v>6.0853671775235274E-5</v>
      </c>
      <c r="M1635">
        <f t="shared" si="125"/>
        <v>-5.3500060000000076</v>
      </c>
      <c r="N1635">
        <f t="shared" si="126"/>
        <v>5.3500060000000076</v>
      </c>
    </row>
    <row r="1636" spans="1:14" x14ac:dyDescent="0.3">
      <c r="A1636" s="1">
        <v>42599</v>
      </c>
      <c r="B1636">
        <v>511.10000600000001</v>
      </c>
      <c r="C1636">
        <v>514.25</v>
      </c>
      <c r="D1636">
        <v>505.85000600000001</v>
      </c>
      <c r="E1636">
        <v>510.39999399999999</v>
      </c>
      <c r="F1636">
        <v>510.39999399999999</v>
      </c>
      <c r="G1636">
        <v>5853980</v>
      </c>
      <c r="I1636">
        <f t="shared" si="127"/>
        <v>2.3890420515915484E-3</v>
      </c>
      <c r="J1636">
        <f t="shared" si="129"/>
        <v>2.3890420515915484E-3</v>
      </c>
      <c r="K1636">
        <f t="shared" si="128"/>
        <v>5.7075219242727542E-6</v>
      </c>
      <c r="M1636">
        <f t="shared" si="125"/>
        <v>-0.70001200000001518</v>
      </c>
      <c r="N1636">
        <f t="shared" si="126"/>
        <v>0.70001200000001518</v>
      </c>
    </row>
    <row r="1637" spans="1:14" x14ac:dyDescent="0.3">
      <c r="A1637" s="1">
        <v>42600</v>
      </c>
      <c r="B1637">
        <v>512.40002400000003</v>
      </c>
      <c r="C1637">
        <v>517.90002400000003</v>
      </c>
      <c r="D1637">
        <v>510.75</v>
      </c>
      <c r="E1637">
        <v>512.04998799999998</v>
      </c>
      <c r="F1637">
        <v>512.04998799999998</v>
      </c>
      <c r="G1637">
        <v>4990558</v>
      </c>
      <c r="I1637">
        <f t="shared" si="127"/>
        <v>1.4016996900401407E-3</v>
      </c>
      <c r="J1637">
        <f t="shared" si="129"/>
        <v>1.4016996900401407E-3</v>
      </c>
      <c r="K1637">
        <f t="shared" si="128"/>
        <v>1.9647620210586265E-6</v>
      </c>
      <c r="M1637">
        <f t="shared" si="125"/>
        <v>-0.35003600000004553</v>
      </c>
      <c r="N1637">
        <f t="shared" si="126"/>
        <v>0.35003600000004553</v>
      </c>
    </row>
    <row r="1638" spans="1:14" x14ac:dyDescent="0.3">
      <c r="A1638" s="1">
        <v>42601</v>
      </c>
      <c r="B1638">
        <v>514</v>
      </c>
      <c r="C1638">
        <v>515</v>
      </c>
      <c r="D1638">
        <v>508.20001200000002</v>
      </c>
      <c r="E1638">
        <v>510</v>
      </c>
      <c r="F1638">
        <v>510</v>
      </c>
      <c r="G1638">
        <v>4567273</v>
      </c>
      <c r="I1638">
        <f t="shared" si="127"/>
        <v>-1.7421841998669736E-3</v>
      </c>
      <c r="J1638">
        <f t="shared" si="129"/>
        <v>1.7421841998669736E-3</v>
      </c>
      <c r="K1638">
        <f t="shared" si="128"/>
        <v>3.0352057862661269E-6</v>
      </c>
      <c r="M1638">
        <f t="shared" si="125"/>
        <v>-4</v>
      </c>
      <c r="N1638">
        <f t="shared" si="126"/>
        <v>4</v>
      </c>
    </row>
    <row r="1639" spans="1:14" x14ac:dyDescent="0.3">
      <c r="A1639" s="1">
        <v>42604</v>
      </c>
      <c r="B1639">
        <v>509.10000600000001</v>
      </c>
      <c r="C1639">
        <v>513.59997599999997</v>
      </c>
      <c r="D1639">
        <v>503.10000600000001</v>
      </c>
      <c r="E1639">
        <v>503.95001200000002</v>
      </c>
      <c r="F1639">
        <v>503.95001200000002</v>
      </c>
      <c r="G1639">
        <v>4330313</v>
      </c>
      <c r="I1639">
        <f t="shared" si="127"/>
        <v>-5.182716218353269E-3</v>
      </c>
      <c r="J1639">
        <f t="shared" si="129"/>
        <v>5.182716218353269E-3</v>
      </c>
      <c r="K1639">
        <f t="shared" si="128"/>
        <v>2.6860547399982009E-5</v>
      </c>
      <c r="M1639">
        <f t="shared" si="125"/>
        <v>-5.1499939999999924</v>
      </c>
      <c r="N1639">
        <f t="shared" si="126"/>
        <v>5.1499939999999924</v>
      </c>
    </row>
    <row r="1640" spans="1:14" x14ac:dyDescent="0.3">
      <c r="A1640" s="1">
        <v>42605</v>
      </c>
      <c r="B1640">
        <v>505.25</v>
      </c>
      <c r="C1640">
        <v>508.60000600000001</v>
      </c>
      <c r="D1640">
        <v>500.45001200000002</v>
      </c>
      <c r="E1640">
        <v>504</v>
      </c>
      <c r="F1640">
        <v>504</v>
      </c>
      <c r="G1640">
        <v>5342115</v>
      </c>
      <c r="I1640">
        <f t="shared" si="127"/>
        <v>4.307656594215814E-5</v>
      </c>
      <c r="J1640">
        <f t="shared" si="129"/>
        <v>4.307656594215814E-5</v>
      </c>
      <c r="K1640">
        <f t="shared" si="128"/>
        <v>1.8555905333690987E-9</v>
      </c>
      <c r="M1640">
        <f t="shared" si="125"/>
        <v>-1.25</v>
      </c>
      <c r="N1640">
        <f t="shared" si="126"/>
        <v>1.25</v>
      </c>
    </row>
    <row r="1641" spans="1:14" x14ac:dyDescent="0.3">
      <c r="A1641" s="1">
        <v>42606</v>
      </c>
      <c r="B1641">
        <v>504.70001200000002</v>
      </c>
      <c r="C1641">
        <v>506.04998799999998</v>
      </c>
      <c r="D1641">
        <v>493.60000600000001</v>
      </c>
      <c r="E1641">
        <v>498.35000600000001</v>
      </c>
      <c r="F1641">
        <v>498.35000600000001</v>
      </c>
      <c r="G1641">
        <v>5189459</v>
      </c>
      <c r="I1641">
        <f t="shared" si="127"/>
        <v>-4.8960686197760941E-3</v>
      </c>
      <c r="J1641">
        <f t="shared" si="129"/>
        <v>4.8960686197760941E-3</v>
      </c>
      <c r="K1641">
        <f t="shared" si="128"/>
        <v>2.3971487929556186E-5</v>
      </c>
      <c r="M1641">
        <f t="shared" si="125"/>
        <v>-6.3500060000000076</v>
      </c>
      <c r="N1641">
        <f t="shared" si="126"/>
        <v>6.3500060000000076</v>
      </c>
    </row>
    <row r="1642" spans="1:14" x14ac:dyDescent="0.3">
      <c r="A1642" s="1">
        <v>42607</v>
      </c>
      <c r="B1642">
        <v>498.35000600000001</v>
      </c>
      <c r="C1642">
        <v>503.29998799999998</v>
      </c>
      <c r="D1642">
        <v>491.29998799999998</v>
      </c>
      <c r="E1642">
        <v>493.85000600000001</v>
      </c>
      <c r="F1642">
        <v>493.85000600000001</v>
      </c>
      <c r="G1642">
        <v>8787262</v>
      </c>
      <c r="I1642">
        <f t="shared" si="127"/>
        <v>-3.9394044446918559E-3</v>
      </c>
      <c r="J1642">
        <f t="shared" si="129"/>
        <v>3.9394044446918559E-3</v>
      </c>
      <c r="K1642">
        <f t="shared" si="128"/>
        <v>1.551890737885795E-5</v>
      </c>
      <c r="M1642">
        <f t="shared" si="125"/>
        <v>-4.5</v>
      </c>
      <c r="N1642">
        <f t="shared" si="126"/>
        <v>4.5</v>
      </c>
    </row>
    <row r="1643" spans="1:14" x14ac:dyDescent="0.3">
      <c r="A1643" s="1">
        <v>42608</v>
      </c>
      <c r="B1643">
        <v>502</v>
      </c>
      <c r="C1643">
        <v>515.34997599999997</v>
      </c>
      <c r="D1643">
        <v>486</v>
      </c>
      <c r="E1643">
        <v>503.75</v>
      </c>
      <c r="F1643">
        <v>503.75</v>
      </c>
      <c r="G1643">
        <v>16347856</v>
      </c>
      <c r="I1643">
        <f t="shared" si="127"/>
        <v>8.6199957681085074E-3</v>
      </c>
      <c r="J1643">
        <f t="shared" si="129"/>
        <v>8.6199957681085074E-3</v>
      </c>
      <c r="K1643">
        <f t="shared" si="128"/>
        <v>7.430432704220858E-5</v>
      </c>
      <c r="M1643">
        <f t="shared" si="125"/>
        <v>1.75</v>
      </c>
      <c r="N1643">
        <f t="shared" si="126"/>
        <v>1.75</v>
      </c>
    </row>
    <row r="1644" spans="1:14" x14ac:dyDescent="0.3">
      <c r="A1644" s="1">
        <v>42611</v>
      </c>
      <c r="B1644">
        <v>522.5</v>
      </c>
      <c r="C1644">
        <v>528.75</v>
      </c>
      <c r="D1644">
        <v>515.40002400000003</v>
      </c>
      <c r="E1644">
        <v>525.29998799999998</v>
      </c>
      <c r="F1644">
        <v>525.29998799999998</v>
      </c>
      <c r="G1644">
        <v>12534399</v>
      </c>
      <c r="I1644">
        <f t="shared" si="127"/>
        <v>1.8192331732880755E-2</v>
      </c>
      <c r="J1644">
        <f t="shared" si="129"/>
        <v>1.8192331732880755E-2</v>
      </c>
      <c r="K1644">
        <f t="shared" si="128"/>
        <v>3.3096093387918009E-4</v>
      </c>
      <c r="M1644">
        <f t="shared" si="125"/>
        <v>2.7999879999999848</v>
      </c>
      <c r="N1644">
        <f t="shared" si="126"/>
        <v>2.7999879999999848</v>
      </c>
    </row>
    <row r="1645" spans="1:14" x14ac:dyDescent="0.3">
      <c r="A1645" s="1">
        <v>42612</v>
      </c>
      <c r="B1645">
        <v>528.5</v>
      </c>
      <c r="C1645">
        <v>530.79998799999998</v>
      </c>
      <c r="D1645">
        <v>524.09997599999997</v>
      </c>
      <c r="E1645">
        <v>529</v>
      </c>
      <c r="F1645">
        <v>529</v>
      </c>
      <c r="G1645">
        <v>6611147</v>
      </c>
      <c r="I1645">
        <f t="shared" si="127"/>
        <v>3.0482811531391302E-3</v>
      </c>
      <c r="J1645">
        <f t="shared" si="129"/>
        <v>3.0482811531391302E-3</v>
      </c>
      <c r="K1645">
        <f t="shared" si="128"/>
        <v>9.2920179885832251E-6</v>
      </c>
      <c r="M1645">
        <f t="shared" si="125"/>
        <v>0.5</v>
      </c>
      <c r="N1645">
        <f t="shared" si="126"/>
        <v>0.5</v>
      </c>
    </row>
    <row r="1646" spans="1:14" x14ac:dyDescent="0.3">
      <c r="A1646" s="1">
        <v>42613</v>
      </c>
      <c r="B1646">
        <v>529</v>
      </c>
      <c r="C1646">
        <v>548.79998799999998</v>
      </c>
      <c r="D1646">
        <v>529</v>
      </c>
      <c r="E1646">
        <v>537.70001200000002</v>
      </c>
      <c r="F1646">
        <v>537.70001200000002</v>
      </c>
      <c r="G1646">
        <v>15725942</v>
      </c>
      <c r="I1646">
        <f t="shared" si="127"/>
        <v>7.0843741342036968E-3</v>
      </c>
      <c r="J1646">
        <f t="shared" si="129"/>
        <v>7.0843741342036968E-3</v>
      </c>
      <c r="K1646">
        <f t="shared" si="128"/>
        <v>5.0188356873374379E-5</v>
      </c>
      <c r="M1646">
        <f t="shared" si="125"/>
        <v>8.7000120000000152</v>
      </c>
      <c r="N1646">
        <f t="shared" si="126"/>
        <v>8.7000120000000152</v>
      </c>
    </row>
    <row r="1647" spans="1:14" x14ac:dyDescent="0.3">
      <c r="A1647" s="1">
        <v>42614</v>
      </c>
      <c r="B1647">
        <v>540.5</v>
      </c>
      <c r="C1647">
        <v>546.65002400000003</v>
      </c>
      <c r="D1647">
        <v>540</v>
      </c>
      <c r="E1647">
        <v>543.65002400000003</v>
      </c>
      <c r="F1647">
        <v>543.65002400000003</v>
      </c>
      <c r="G1647">
        <v>7571854</v>
      </c>
      <c r="I1647">
        <f t="shared" si="127"/>
        <v>4.7793653708529072E-3</v>
      </c>
      <c r="J1647">
        <f t="shared" si="129"/>
        <v>4.7793653708529072E-3</v>
      </c>
      <c r="K1647">
        <f t="shared" si="128"/>
        <v>2.2842333348107946E-5</v>
      </c>
      <c r="M1647">
        <f t="shared" si="125"/>
        <v>3.1500240000000304</v>
      </c>
      <c r="N1647">
        <f t="shared" si="126"/>
        <v>3.1500240000000304</v>
      </c>
    </row>
    <row r="1648" spans="1:14" x14ac:dyDescent="0.3">
      <c r="A1648" s="1">
        <v>42615</v>
      </c>
      <c r="B1648">
        <v>552</v>
      </c>
      <c r="C1648">
        <v>555.90002400000003</v>
      </c>
      <c r="D1648">
        <v>549.09997599999997</v>
      </c>
      <c r="E1648">
        <v>549.84997599999997</v>
      </c>
      <c r="F1648">
        <v>549.84997599999997</v>
      </c>
      <c r="G1648">
        <v>10097146</v>
      </c>
      <c r="I1648">
        <f t="shared" si="127"/>
        <v>4.9247988938043467E-3</v>
      </c>
      <c r="J1648">
        <f t="shared" si="129"/>
        <v>4.9247988938043467E-3</v>
      </c>
      <c r="K1648">
        <f t="shared" si="128"/>
        <v>2.4253644144416517E-5</v>
      </c>
      <c r="M1648">
        <f t="shared" si="125"/>
        <v>-2.1500240000000304</v>
      </c>
      <c r="N1648">
        <f t="shared" si="126"/>
        <v>2.1500240000000304</v>
      </c>
    </row>
    <row r="1649" spans="1:14" x14ac:dyDescent="0.3">
      <c r="A1649" s="1">
        <v>42619</v>
      </c>
      <c r="B1649">
        <v>556.34997599999997</v>
      </c>
      <c r="C1649">
        <v>593.29998799999998</v>
      </c>
      <c r="D1649">
        <v>556.34997599999997</v>
      </c>
      <c r="E1649">
        <v>588.70001200000002</v>
      </c>
      <c r="F1649">
        <v>588.70001200000002</v>
      </c>
      <c r="G1649">
        <v>15813178</v>
      </c>
      <c r="I1649">
        <f t="shared" si="127"/>
        <v>2.9649834230736097E-2</v>
      </c>
      <c r="J1649">
        <f t="shared" si="129"/>
        <v>2.9649834230736097E-2</v>
      </c>
      <c r="K1649">
        <f t="shared" si="128"/>
        <v>8.7911266991013001E-4</v>
      </c>
      <c r="M1649">
        <f t="shared" si="125"/>
        <v>32.350036000000046</v>
      </c>
      <c r="N1649">
        <f t="shared" si="126"/>
        <v>32.350036000000046</v>
      </c>
    </row>
    <row r="1650" spans="1:14" x14ac:dyDescent="0.3">
      <c r="A1650" s="1">
        <v>42620</v>
      </c>
      <c r="B1650">
        <v>590</v>
      </c>
      <c r="C1650">
        <v>598.40002400000003</v>
      </c>
      <c r="D1650">
        <v>584</v>
      </c>
      <c r="E1650">
        <v>587.40002400000003</v>
      </c>
      <c r="F1650">
        <v>587.40002400000003</v>
      </c>
      <c r="G1650">
        <v>13408927</v>
      </c>
      <c r="I1650">
        <f t="shared" si="127"/>
        <v>-9.6008473358973881E-4</v>
      </c>
      <c r="J1650">
        <f t="shared" si="129"/>
        <v>9.6008473358973881E-4</v>
      </c>
      <c r="K1650">
        <f t="shared" si="128"/>
        <v>9.2176269567207977E-7</v>
      </c>
      <c r="M1650">
        <f t="shared" si="125"/>
        <v>-2.5999759999999696</v>
      </c>
      <c r="N1650">
        <f t="shared" si="126"/>
        <v>2.5999759999999696</v>
      </c>
    </row>
    <row r="1651" spans="1:14" x14ac:dyDescent="0.3">
      <c r="A1651" s="1">
        <v>42621</v>
      </c>
      <c r="B1651">
        <v>590.75</v>
      </c>
      <c r="C1651">
        <v>591.70001200000002</v>
      </c>
      <c r="D1651">
        <v>577.75</v>
      </c>
      <c r="E1651">
        <v>584.20001200000002</v>
      </c>
      <c r="F1651">
        <v>584.20001200000002</v>
      </c>
      <c r="G1651">
        <v>10456258</v>
      </c>
      <c r="I1651">
        <f t="shared" si="127"/>
        <v>-2.3723983728580413E-3</v>
      </c>
      <c r="J1651">
        <f t="shared" si="129"/>
        <v>2.3723983728580413E-3</v>
      </c>
      <c r="K1651">
        <f t="shared" si="128"/>
        <v>5.6282740395394816E-6</v>
      </c>
      <c r="M1651">
        <f t="shared" si="125"/>
        <v>-6.5499879999999848</v>
      </c>
      <c r="N1651">
        <f t="shared" si="126"/>
        <v>6.5499879999999848</v>
      </c>
    </row>
    <row r="1652" spans="1:14" x14ac:dyDescent="0.3">
      <c r="A1652" s="1">
        <v>42622</v>
      </c>
      <c r="B1652">
        <v>580</v>
      </c>
      <c r="C1652">
        <v>582.95001200000002</v>
      </c>
      <c r="D1652">
        <v>571.70001200000002</v>
      </c>
      <c r="E1652">
        <v>573.25</v>
      </c>
      <c r="F1652">
        <v>573.25</v>
      </c>
      <c r="G1652">
        <v>7159068</v>
      </c>
      <c r="I1652">
        <f t="shared" si="127"/>
        <v>-8.2174981563585166E-3</v>
      </c>
      <c r="J1652">
        <f t="shared" si="129"/>
        <v>8.2174981563585166E-3</v>
      </c>
      <c r="K1652">
        <f t="shared" si="128"/>
        <v>6.7527275949755619E-5</v>
      </c>
      <c r="M1652">
        <f t="shared" si="125"/>
        <v>-6.75</v>
      </c>
      <c r="N1652">
        <f t="shared" si="126"/>
        <v>6.75</v>
      </c>
    </row>
    <row r="1653" spans="1:14" x14ac:dyDescent="0.3">
      <c r="A1653" s="1">
        <v>42625</v>
      </c>
      <c r="B1653">
        <v>551</v>
      </c>
      <c r="C1653">
        <v>560</v>
      </c>
      <c r="D1653">
        <v>549.25</v>
      </c>
      <c r="E1653">
        <v>553.45001200000002</v>
      </c>
      <c r="F1653">
        <v>553.45001200000002</v>
      </c>
      <c r="G1653">
        <v>7055294</v>
      </c>
      <c r="I1653">
        <f t="shared" si="127"/>
        <v>-1.5265662203388765E-2</v>
      </c>
      <c r="J1653">
        <f t="shared" si="129"/>
        <v>1.5265662203388765E-2</v>
      </c>
      <c r="K1653">
        <f t="shared" si="128"/>
        <v>2.3304044250797233E-4</v>
      </c>
      <c r="M1653">
        <f t="shared" si="125"/>
        <v>2.4500120000000152</v>
      </c>
      <c r="N1653">
        <f t="shared" si="126"/>
        <v>2.4500120000000152</v>
      </c>
    </row>
    <row r="1654" spans="1:14" x14ac:dyDescent="0.3">
      <c r="A1654" s="1">
        <v>42627</v>
      </c>
      <c r="B1654">
        <v>556.25</v>
      </c>
      <c r="C1654">
        <v>565.34997599999997</v>
      </c>
      <c r="D1654">
        <v>544.09997599999997</v>
      </c>
      <c r="E1654">
        <v>560.5</v>
      </c>
      <c r="F1654">
        <v>560.5</v>
      </c>
      <c r="G1654">
        <v>12364724</v>
      </c>
      <c r="I1654">
        <f t="shared" si="127"/>
        <v>5.4972157324042923E-3</v>
      </c>
      <c r="J1654">
        <f t="shared" si="129"/>
        <v>5.4972157324042923E-3</v>
      </c>
      <c r="K1654">
        <f t="shared" si="128"/>
        <v>3.021938080859326E-5</v>
      </c>
      <c r="M1654">
        <f t="shared" si="125"/>
        <v>4.25</v>
      </c>
      <c r="N1654">
        <f t="shared" si="126"/>
        <v>4.25</v>
      </c>
    </row>
    <row r="1655" spans="1:14" x14ac:dyDescent="0.3">
      <c r="A1655" s="1">
        <v>42628</v>
      </c>
      <c r="B1655">
        <v>562</v>
      </c>
      <c r="C1655">
        <v>566.25</v>
      </c>
      <c r="D1655">
        <v>555.40002400000003</v>
      </c>
      <c r="E1655">
        <v>557.54998799999998</v>
      </c>
      <c r="F1655">
        <v>557.54998799999998</v>
      </c>
      <c r="G1655">
        <v>5258859</v>
      </c>
      <c r="I1655">
        <f t="shared" si="127"/>
        <v>-2.2918061267892861E-3</v>
      </c>
      <c r="J1655">
        <f t="shared" si="129"/>
        <v>2.2918061267892861E-3</v>
      </c>
      <c r="K1655">
        <f t="shared" si="128"/>
        <v>5.2523753227889095E-6</v>
      </c>
      <c r="M1655">
        <f t="shared" si="125"/>
        <v>-4.4500120000000152</v>
      </c>
      <c r="N1655">
        <f t="shared" si="126"/>
        <v>4.4500120000000152</v>
      </c>
    </row>
    <row r="1656" spans="1:14" x14ac:dyDescent="0.3">
      <c r="A1656" s="1">
        <v>42629</v>
      </c>
      <c r="B1656">
        <v>562.40002400000003</v>
      </c>
      <c r="C1656">
        <v>568.20001200000002</v>
      </c>
      <c r="D1656">
        <v>546.34997599999997</v>
      </c>
      <c r="E1656">
        <v>548.70001200000002</v>
      </c>
      <c r="F1656">
        <v>548.70001200000002</v>
      </c>
      <c r="G1656">
        <v>10931845</v>
      </c>
      <c r="I1656">
        <f t="shared" si="127"/>
        <v>-6.94884111015775E-3</v>
      </c>
      <c r="J1656">
        <f t="shared" si="129"/>
        <v>6.94884111015775E-3</v>
      </c>
      <c r="K1656">
        <f t="shared" si="128"/>
        <v>4.8286392774218394E-5</v>
      </c>
      <c r="M1656">
        <f t="shared" si="125"/>
        <v>-13.700012000000015</v>
      </c>
      <c r="N1656">
        <f t="shared" si="126"/>
        <v>13.700012000000015</v>
      </c>
    </row>
    <row r="1657" spans="1:14" x14ac:dyDescent="0.3">
      <c r="A1657" s="1">
        <v>42632</v>
      </c>
      <c r="B1657">
        <v>553.79998799999998</v>
      </c>
      <c r="C1657">
        <v>556.40002400000003</v>
      </c>
      <c r="D1657">
        <v>549.45001200000002</v>
      </c>
      <c r="E1657">
        <v>554.45001200000002</v>
      </c>
      <c r="F1657">
        <v>554.45001200000002</v>
      </c>
      <c r="G1657">
        <v>6979269</v>
      </c>
      <c r="I1657">
        <f t="shared" si="127"/>
        <v>4.5274275157993812E-3</v>
      </c>
      <c r="J1657">
        <f t="shared" si="129"/>
        <v>4.5274275157993812E-3</v>
      </c>
      <c r="K1657">
        <f t="shared" si="128"/>
        <v>2.0497599910817356E-5</v>
      </c>
      <c r="M1657">
        <f t="shared" si="125"/>
        <v>0.65002400000003036</v>
      </c>
      <c r="N1657">
        <f t="shared" si="126"/>
        <v>0.65002400000003036</v>
      </c>
    </row>
    <row r="1658" spans="1:14" x14ac:dyDescent="0.3">
      <c r="A1658" s="1">
        <v>42633</v>
      </c>
      <c r="B1658">
        <v>555</v>
      </c>
      <c r="C1658">
        <v>556.29998799999998</v>
      </c>
      <c r="D1658">
        <v>545.5</v>
      </c>
      <c r="E1658">
        <v>548.45001200000002</v>
      </c>
      <c r="F1658">
        <v>548.45001200000002</v>
      </c>
      <c r="G1658">
        <v>6874462</v>
      </c>
      <c r="I1658">
        <f t="shared" si="127"/>
        <v>-4.7253468886833995E-3</v>
      </c>
      <c r="J1658">
        <f t="shared" si="129"/>
        <v>4.7253468886833995E-3</v>
      </c>
      <c r="K1658">
        <f t="shared" si="128"/>
        <v>2.2328903218389885E-5</v>
      </c>
      <c r="M1658">
        <f t="shared" si="125"/>
        <v>-6.5499879999999848</v>
      </c>
      <c r="N1658">
        <f t="shared" si="126"/>
        <v>6.5499879999999848</v>
      </c>
    </row>
    <row r="1659" spans="1:14" x14ac:dyDescent="0.3">
      <c r="A1659" s="1">
        <v>42634</v>
      </c>
      <c r="B1659">
        <v>548.59997599999997</v>
      </c>
      <c r="C1659">
        <v>556.40002400000003</v>
      </c>
      <c r="D1659">
        <v>544</v>
      </c>
      <c r="E1659">
        <v>549.90002400000003</v>
      </c>
      <c r="F1659">
        <v>549.90002400000003</v>
      </c>
      <c r="G1659">
        <v>5919149</v>
      </c>
      <c r="I1659">
        <f t="shared" si="127"/>
        <v>1.1466883151961145E-3</v>
      </c>
      <c r="J1659">
        <f t="shared" si="129"/>
        <v>1.1466883151961145E-3</v>
      </c>
      <c r="K1659">
        <f t="shared" si="128"/>
        <v>1.3148940922073038E-6</v>
      </c>
      <c r="M1659">
        <f t="shared" si="125"/>
        <v>1.3000480000000607</v>
      </c>
      <c r="N1659">
        <f t="shared" si="126"/>
        <v>1.3000480000000607</v>
      </c>
    </row>
    <row r="1660" spans="1:14" x14ac:dyDescent="0.3">
      <c r="A1660" s="1">
        <v>42635</v>
      </c>
      <c r="B1660">
        <v>561.20001200000002</v>
      </c>
      <c r="C1660">
        <v>562.95001200000002</v>
      </c>
      <c r="D1660">
        <v>551.34997599999997</v>
      </c>
      <c r="E1660">
        <v>558.45001200000002</v>
      </c>
      <c r="F1660">
        <v>558.45001200000002</v>
      </c>
      <c r="G1660">
        <v>6012388</v>
      </c>
      <c r="I1660">
        <f t="shared" si="127"/>
        <v>6.7005659698568878E-3</v>
      </c>
      <c r="J1660">
        <f t="shared" si="129"/>
        <v>6.7005659698568878E-3</v>
      </c>
      <c r="K1660">
        <f t="shared" si="128"/>
        <v>4.4897584316404175E-5</v>
      </c>
      <c r="M1660">
        <f t="shared" si="125"/>
        <v>-2.75</v>
      </c>
      <c r="N1660">
        <f t="shared" si="126"/>
        <v>2.75</v>
      </c>
    </row>
    <row r="1661" spans="1:14" x14ac:dyDescent="0.3">
      <c r="A1661" s="1">
        <v>42636</v>
      </c>
      <c r="B1661">
        <v>558.5</v>
      </c>
      <c r="C1661">
        <v>558.5</v>
      </c>
      <c r="D1661">
        <v>551.20001200000002</v>
      </c>
      <c r="E1661">
        <v>553.04998799999998</v>
      </c>
      <c r="F1661">
        <v>553.04998799999998</v>
      </c>
      <c r="G1661">
        <v>4840360</v>
      </c>
      <c r="I1661">
        <f t="shared" si="127"/>
        <v>-4.2199173676758257E-3</v>
      </c>
      <c r="J1661">
        <f t="shared" si="129"/>
        <v>4.2199173676758257E-3</v>
      </c>
      <c r="K1661">
        <f t="shared" si="128"/>
        <v>1.7807702590012069E-5</v>
      </c>
      <c r="M1661">
        <f t="shared" si="125"/>
        <v>-5.4500120000000152</v>
      </c>
      <c r="N1661">
        <f t="shared" si="126"/>
        <v>5.4500120000000152</v>
      </c>
    </row>
    <row r="1662" spans="1:14" x14ac:dyDescent="0.3">
      <c r="A1662" s="1">
        <v>42639</v>
      </c>
      <c r="B1662">
        <v>549.95001200000002</v>
      </c>
      <c r="C1662">
        <v>549.95001200000002</v>
      </c>
      <c r="D1662">
        <v>533.75</v>
      </c>
      <c r="E1662">
        <v>535.29998799999998</v>
      </c>
      <c r="F1662">
        <v>535.29998799999998</v>
      </c>
      <c r="G1662">
        <v>6858574</v>
      </c>
      <c r="I1662">
        <f t="shared" si="127"/>
        <v>-1.4167153590831804E-2</v>
      </c>
      <c r="J1662">
        <f t="shared" si="129"/>
        <v>1.4167153590831804E-2</v>
      </c>
      <c r="K1662">
        <f t="shared" si="128"/>
        <v>2.0070824086621848E-4</v>
      </c>
      <c r="M1662">
        <f t="shared" si="125"/>
        <v>-14.65002400000003</v>
      </c>
      <c r="N1662">
        <f t="shared" si="126"/>
        <v>14.65002400000003</v>
      </c>
    </row>
    <row r="1663" spans="1:14" x14ac:dyDescent="0.3">
      <c r="A1663" s="1">
        <v>42640</v>
      </c>
      <c r="B1663">
        <v>537.70001200000002</v>
      </c>
      <c r="C1663">
        <v>542</v>
      </c>
      <c r="D1663">
        <v>530.25</v>
      </c>
      <c r="E1663">
        <v>531.95001200000002</v>
      </c>
      <c r="F1663">
        <v>531.95001200000002</v>
      </c>
      <c r="G1663">
        <v>4912743</v>
      </c>
      <c r="I1663">
        <f t="shared" si="127"/>
        <v>-2.7264106243953526E-3</v>
      </c>
      <c r="J1663">
        <f t="shared" si="129"/>
        <v>2.7264106243953526E-3</v>
      </c>
      <c r="K1663">
        <f t="shared" si="128"/>
        <v>7.4333148928158561E-6</v>
      </c>
      <c r="M1663">
        <f t="shared" si="125"/>
        <v>-5.75</v>
      </c>
      <c r="N1663">
        <f t="shared" si="126"/>
        <v>5.75</v>
      </c>
    </row>
    <row r="1664" spans="1:14" x14ac:dyDescent="0.3">
      <c r="A1664" s="1">
        <v>42641</v>
      </c>
      <c r="B1664">
        <v>533</v>
      </c>
      <c r="C1664">
        <v>545.40002400000003</v>
      </c>
      <c r="D1664">
        <v>531.5</v>
      </c>
      <c r="E1664">
        <v>540</v>
      </c>
      <c r="F1664">
        <v>540</v>
      </c>
      <c r="G1664">
        <v>6604953</v>
      </c>
      <c r="I1664">
        <f t="shared" si="127"/>
        <v>6.5229367996576674E-3</v>
      </c>
      <c r="J1664">
        <f t="shared" si="129"/>
        <v>6.5229367996576674E-3</v>
      </c>
      <c r="K1664">
        <f t="shared" si="128"/>
        <v>4.254870449232821E-5</v>
      </c>
      <c r="M1664">
        <f t="shared" si="125"/>
        <v>7</v>
      </c>
      <c r="N1664">
        <f t="shared" si="126"/>
        <v>7</v>
      </c>
    </row>
    <row r="1665" spans="1:14" x14ac:dyDescent="0.3">
      <c r="A1665" s="1">
        <v>42642</v>
      </c>
      <c r="B1665">
        <v>543</v>
      </c>
      <c r="C1665">
        <v>546.90002400000003</v>
      </c>
      <c r="D1665">
        <v>516.65002400000003</v>
      </c>
      <c r="E1665">
        <v>526.29998799999998</v>
      </c>
      <c r="F1665">
        <v>526.29998799999998</v>
      </c>
      <c r="G1665">
        <v>9315794</v>
      </c>
      <c r="I1665">
        <f t="shared" si="127"/>
        <v>-1.1160399707902389E-2</v>
      </c>
      <c r="J1665">
        <f t="shared" si="129"/>
        <v>1.1160399707902389E-2</v>
      </c>
      <c r="K1665">
        <f t="shared" si="128"/>
        <v>1.2455452164014774E-4</v>
      </c>
      <c r="M1665">
        <f t="shared" si="125"/>
        <v>-16.700012000000015</v>
      </c>
      <c r="N1665">
        <f t="shared" si="126"/>
        <v>16.700012000000015</v>
      </c>
    </row>
    <row r="1666" spans="1:14" x14ac:dyDescent="0.3">
      <c r="A1666" s="1">
        <v>42643</v>
      </c>
      <c r="B1666">
        <v>525.59997599999997</v>
      </c>
      <c r="C1666">
        <v>536.54998799999998</v>
      </c>
      <c r="D1666">
        <v>521.20001200000002</v>
      </c>
      <c r="E1666">
        <v>534.84997599999997</v>
      </c>
      <c r="F1666">
        <v>534.84997599999997</v>
      </c>
      <c r="G1666">
        <v>5659248</v>
      </c>
      <c r="I1666">
        <f t="shared" si="127"/>
        <v>6.9986205372942556E-3</v>
      </c>
      <c r="J1666">
        <f t="shared" si="129"/>
        <v>6.9986205372942556E-3</v>
      </c>
      <c r="K1666">
        <f t="shared" si="128"/>
        <v>4.8980689425036938E-5</v>
      </c>
      <c r="M1666">
        <f t="shared" si="125"/>
        <v>9.25</v>
      </c>
      <c r="N1666">
        <f t="shared" si="126"/>
        <v>9.25</v>
      </c>
    </row>
    <row r="1667" spans="1:14" x14ac:dyDescent="0.3">
      <c r="A1667" s="1">
        <v>42646</v>
      </c>
      <c r="B1667">
        <v>539.40002400000003</v>
      </c>
      <c r="C1667">
        <v>546</v>
      </c>
      <c r="D1667">
        <v>539</v>
      </c>
      <c r="E1667">
        <v>540.79998799999998</v>
      </c>
      <c r="F1667">
        <v>540.79998799999998</v>
      </c>
      <c r="G1667">
        <v>4505939</v>
      </c>
      <c r="I1667">
        <f t="shared" si="127"/>
        <v>4.8046926445071631E-3</v>
      </c>
      <c r="J1667">
        <f t="shared" si="129"/>
        <v>4.8046926445071631E-3</v>
      </c>
      <c r="K1667">
        <f t="shared" si="128"/>
        <v>2.3085071408181238E-5</v>
      </c>
      <c r="M1667">
        <f t="shared" si="125"/>
        <v>1.3999639999999545</v>
      </c>
      <c r="N1667">
        <f t="shared" si="126"/>
        <v>1.3999639999999545</v>
      </c>
    </row>
    <row r="1668" spans="1:14" x14ac:dyDescent="0.3">
      <c r="A1668" s="1">
        <v>42647</v>
      </c>
      <c r="B1668">
        <v>547.40002400000003</v>
      </c>
      <c r="C1668">
        <v>552.40002400000003</v>
      </c>
      <c r="D1668">
        <v>540.65002400000003</v>
      </c>
      <c r="E1668">
        <v>549.95001200000002</v>
      </c>
      <c r="F1668">
        <v>549.95001200000002</v>
      </c>
      <c r="G1668">
        <v>5715454</v>
      </c>
      <c r="I1668">
        <f t="shared" si="127"/>
        <v>7.2865425625029956E-3</v>
      </c>
      <c r="J1668">
        <f t="shared" si="129"/>
        <v>7.2865425625029956E-3</v>
      </c>
      <c r="K1668">
        <f t="shared" si="128"/>
        <v>5.3093702515167724E-5</v>
      </c>
      <c r="M1668">
        <f t="shared" ref="M1668:M1731" si="130">E1668-B1668</f>
        <v>2.5499879999999848</v>
      </c>
      <c r="N1668">
        <f t="shared" ref="N1668:N1731" si="131">ABS(M1668)</f>
        <v>2.5499879999999848</v>
      </c>
    </row>
    <row r="1669" spans="1:14" x14ac:dyDescent="0.3">
      <c r="A1669" s="1">
        <v>42648</v>
      </c>
      <c r="B1669">
        <v>555.29998799999998</v>
      </c>
      <c r="C1669">
        <v>562.40002400000003</v>
      </c>
      <c r="D1669">
        <v>549.75</v>
      </c>
      <c r="E1669">
        <v>559.65002400000003</v>
      </c>
      <c r="F1669">
        <v>559.65002400000003</v>
      </c>
      <c r="G1669">
        <v>5929204</v>
      </c>
      <c r="I1669">
        <f t="shared" ref="I1669:I1732" si="132">LOG(E1669/E1668)</f>
        <v>7.5933108614002877E-3</v>
      </c>
      <c r="J1669">
        <f t="shared" si="129"/>
        <v>7.5933108614002877E-3</v>
      </c>
      <c r="K1669">
        <f t="shared" ref="K1669:K1732" si="133">(J1669*J1669)</f>
        <v>5.7658369837859579E-5</v>
      </c>
      <c r="M1669">
        <f t="shared" si="130"/>
        <v>4.3500360000000455</v>
      </c>
      <c r="N1669">
        <f t="shared" si="131"/>
        <v>4.3500360000000455</v>
      </c>
    </row>
    <row r="1670" spans="1:14" x14ac:dyDescent="0.3">
      <c r="A1670" s="1">
        <v>42649</v>
      </c>
      <c r="B1670">
        <v>563.09997599999997</v>
      </c>
      <c r="C1670">
        <v>564.20001200000002</v>
      </c>
      <c r="D1670">
        <v>549.09997599999997</v>
      </c>
      <c r="E1670">
        <v>551.45001200000002</v>
      </c>
      <c r="F1670">
        <v>551.45001200000002</v>
      </c>
      <c r="G1670">
        <v>4273945</v>
      </c>
      <c r="I1670">
        <f t="shared" si="132"/>
        <v>-6.4103762120078624E-3</v>
      </c>
      <c r="J1670">
        <f t="shared" ref="J1670:J1733" si="134">ABS(I1670)</f>
        <v>6.4103762120078624E-3</v>
      </c>
      <c r="K1670">
        <f t="shared" si="133"/>
        <v>4.109292317947627E-5</v>
      </c>
      <c r="M1670">
        <f t="shared" si="130"/>
        <v>-11.649963999999954</v>
      </c>
      <c r="N1670">
        <f t="shared" si="131"/>
        <v>11.649963999999954</v>
      </c>
    </row>
    <row r="1671" spans="1:14" x14ac:dyDescent="0.3">
      <c r="A1671" s="1">
        <v>42650</v>
      </c>
      <c r="B1671">
        <v>554.5</v>
      </c>
      <c r="C1671">
        <v>567.29998799999998</v>
      </c>
      <c r="D1671">
        <v>552.59997599999997</v>
      </c>
      <c r="E1671">
        <v>565.70001200000002</v>
      </c>
      <c r="F1671">
        <v>565.70001200000002</v>
      </c>
      <c r="G1671">
        <v>9122002</v>
      </c>
      <c r="I1671">
        <f t="shared" si="132"/>
        <v>1.1080037444185981E-2</v>
      </c>
      <c r="J1671">
        <f t="shared" si="134"/>
        <v>1.1080037444185981E-2</v>
      </c>
      <c r="K1671">
        <f t="shared" si="133"/>
        <v>1.2276722976456339E-4</v>
      </c>
      <c r="M1671">
        <f t="shared" si="130"/>
        <v>11.200012000000015</v>
      </c>
      <c r="N1671">
        <f t="shared" si="131"/>
        <v>11.200012000000015</v>
      </c>
    </row>
    <row r="1672" spans="1:14" x14ac:dyDescent="0.3">
      <c r="A1672" s="1">
        <v>42653</v>
      </c>
      <c r="B1672">
        <v>571.09997599999997</v>
      </c>
      <c r="C1672">
        <v>571.09997599999997</v>
      </c>
      <c r="D1672">
        <v>560.90002400000003</v>
      </c>
      <c r="E1672">
        <v>562.04998799999998</v>
      </c>
      <c r="F1672">
        <v>562.04998799999998</v>
      </c>
      <c r="G1672">
        <v>3673211</v>
      </c>
      <c r="I1672">
        <f t="shared" si="132"/>
        <v>-2.8112450758367128E-3</v>
      </c>
      <c r="J1672">
        <f t="shared" si="134"/>
        <v>2.8112450758367128E-3</v>
      </c>
      <c r="K1672">
        <f t="shared" si="133"/>
        <v>7.9030988764161646E-6</v>
      </c>
      <c r="M1672">
        <f t="shared" si="130"/>
        <v>-9.0499879999999848</v>
      </c>
      <c r="N1672">
        <f t="shared" si="131"/>
        <v>9.0499879999999848</v>
      </c>
    </row>
    <row r="1673" spans="1:14" x14ac:dyDescent="0.3">
      <c r="A1673" s="1">
        <v>42656</v>
      </c>
      <c r="B1673">
        <v>556.90002400000003</v>
      </c>
      <c r="C1673">
        <v>556.90002400000003</v>
      </c>
      <c r="D1673">
        <v>537</v>
      </c>
      <c r="E1673">
        <v>544.84997599999997</v>
      </c>
      <c r="F1673">
        <v>544.84997599999997</v>
      </c>
      <c r="G1673">
        <v>9510827</v>
      </c>
      <c r="I1673">
        <f t="shared" si="132"/>
        <v>-1.3498006774162316E-2</v>
      </c>
      <c r="J1673">
        <f t="shared" si="134"/>
        <v>1.3498006774162316E-2</v>
      </c>
      <c r="K1673">
        <f t="shared" si="133"/>
        <v>1.8219618687533175E-4</v>
      </c>
      <c r="M1673">
        <f t="shared" si="130"/>
        <v>-12.050048000000061</v>
      </c>
      <c r="N1673">
        <f t="shared" si="131"/>
        <v>12.050048000000061</v>
      </c>
    </row>
    <row r="1674" spans="1:14" x14ac:dyDescent="0.3">
      <c r="A1674" s="1">
        <v>42657</v>
      </c>
      <c r="B1674">
        <v>546</v>
      </c>
      <c r="C1674">
        <v>557.45001200000002</v>
      </c>
      <c r="D1674">
        <v>545</v>
      </c>
      <c r="E1674">
        <v>556.09997599999997</v>
      </c>
      <c r="F1674">
        <v>556.09997599999997</v>
      </c>
      <c r="G1674">
        <v>5872827</v>
      </c>
      <c r="I1674">
        <f t="shared" si="132"/>
        <v>8.8759402307966792E-3</v>
      </c>
      <c r="J1674">
        <f t="shared" si="134"/>
        <v>8.8759402307966792E-3</v>
      </c>
      <c r="K1674">
        <f t="shared" si="133"/>
        <v>7.8782314980675012E-5</v>
      </c>
      <c r="M1674">
        <f t="shared" si="130"/>
        <v>10.09997599999997</v>
      </c>
      <c r="N1674">
        <f t="shared" si="131"/>
        <v>10.09997599999997</v>
      </c>
    </row>
    <row r="1675" spans="1:14" x14ac:dyDescent="0.3">
      <c r="A1675" s="1">
        <v>42660</v>
      </c>
      <c r="B1675">
        <v>557.84997599999997</v>
      </c>
      <c r="C1675">
        <v>557.84997599999997</v>
      </c>
      <c r="D1675">
        <v>545.90002400000003</v>
      </c>
      <c r="E1675">
        <v>547.54998799999998</v>
      </c>
      <c r="F1675">
        <v>547.54998799999998</v>
      </c>
      <c r="G1675">
        <v>3463154</v>
      </c>
      <c r="I1675">
        <f t="shared" si="132"/>
        <v>-6.7291025539054188E-3</v>
      </c>
      <c r="J1675">
        <f t="shared" si="134"/>
        <v>6.7291025539054188E-3</v>
      </c>
      <c r="K1675">
        <f t="shared" si="133"/>
        <v>4.5280821180976429E-5</v>
      </c>
      <c r="M1675">
        <f t="shared" si="130"/>
        <v>-10.299987999999985</v>
      </c>
      <c r="N1675">
        <f t="shared" si="131"/>
        <v>10.299987999999985</v>
      </c>
    </row>
    <row r="1676" spans="1:14" x14ac:dyDescent="0.3">
      <c r="A1676" s="1">
        <v>42661</v>
      </c>
      <c r="B1676">
        <v>549.20001200000002</v>
      </c>
      <c r="C1676">
        <v>556</v>
      </c>
      <c r="D1676">
        <v>549.20001200000002</v>
      </c>
      <c r="E1676">
        <v>554.25</v>
      </c>
      <c r="F1676">
        <v>554.25</v>
      </c>
      <c r="G1676">
        <v>3965424</v>
      </c>
      <c r="I1676">
        <f t="shared" si="132"/>
        <v>5.2819280066846051E-3</v>
      </c>
      <c r="J1676">
        <f t="shared" si="134"/>
        <v>5.2819280066846051E-3</v>
      </c>
      <c r="K1676">
        <f t="shared" si="133"/>
        <v>2.7898763467799207E-5</v>
      </c>
      <c r="M1676">
        <f t="shared" si="130"/>
        <v>5.0499879999999848</v>
      </c>
      <c r="N1676">
        <f t="shared" si="131"/>
        <v>5.0499879999999848</v>
      </c>
    </row>
    <row r="1677" spans="1:14" x14ac:dyDescent="0.3">
      <c r="A1677" s="1">
        <v>42662</v>
      </c>
      <c r="B1677">
        <v>552.04998799999998</v>
      </c>
      <c r="C1677">
        <v>554.90002400000003</v>
      </c>
      <c r="D1677">
        <v>545.04998799999998</v>
      </c>
      <c r="E1677">
        <v>550.5</v>
      </c>
      <c r="F1677">
        <v>550.5</v>
      </c>
      <c r="G1677">
        <v>4275157</v>
      </c>
      <c r="I1677">
        <f t="shared" si="132"/>
        <v>-2.9483784787552075E-3</v>
      </c>
      <c r="J1677">
        <f t="shared" si="134"/>
        <v>2.9483784787552075E-3</v>
      </c>
      <c r="K1677">
        <f t="shared" si="133"/>
        <v>8.6929356539868712E-6</v>
      </c>
      <c r="M1677">
        <f t="shared" si="130"/>
        <v>-1.5499879999999848</v>
      </c>
      <c r="N1677">
        <f t="shared" si="131"/>
        <v>1.5499879999999848</v>
      </c>
    </row>
    <row r="1678" spans="1:14" x14ac:dyDescent="0.3">
      <c r="A1678" s="1">
        <v>42663</v>
      </c>
      <c r="B1678">
        <v>553.04998799999998</v>
      </c>
      <c r="C1678">
        <v>554</v>
      </c>
      <c r="D1678">
        <v>546</v>
      </c>
      <c r="E1678">
        <v>546.84997599999997</v>
      </c>
      <c r="F1678">
        <v>546.84997599999997</v>
      </c>
      <c r="G1678">
        <v>2770011</v>
      </c>
      <c r="I1678">
        <f t="shared" si="132"/>
        <v>-2.8891259174145274E-3</v>
      </c>
      <c r="J1678">
        <f t="shared" si="134"/>
        <v>2.8891259174145274E-3</v>
      </c>
      <c r="K1678">
        <f t="shared" si="133"/>
        <v>8.3470485666763339E-6</v>
      </c>
      <c r="M1678">
        <f t="shared" si="130"/>
        <v>-6.2000120000000152</v>
      </c>
      <c r="N1678">
        <f t="shared" si="131"/>
        <v>6.2000120000000152</v>
      </c>
    </row>
    <row r="1679" spans="1:14" x14ac:dyDescent="0.3">
      <c r="A1679" s="1">
        <v>42664</v>
      </c>
      <c r="B1679">
        <v>549</v>
      </c>
      <c r="C1679">
        <v>550</v>
      </c>
      <c r="D1679">
        <v>541.5</v>
      </c>
      <c r="E1679">
        <v>544.5</v>
      </c>
      <c r="F1679">
        <v>544.5</v>
      </c>
      <c r="G1679">
        <v>2789747</v>
      </c>
      <c r="I1679">
        <f t="shared" si="132"/>
        <v>-1.8703132985622981E-3</v>
      </c>
      <c r="J1679">
        <f t="shared" si="134"/>
        <v>1.8703132985622981E-3</v>
      </c>
      <c r="K1679">
        <f t="shared" si="133"/>
        <v>3.4980718347789841E-6</v>
      </c>
      <c r="M1679">
        <f t="shared" si="130"/>
        <v>-4.5</v>
      </c>
      <c r="N1679">
        <f t="shared" si="131"/>
        <v>4.5</v>
      </c>
    </row>
    <row r="1680" spans="1:14" x14ac:dyDescent="0.3">
      <c r="A1680" s="1">
        <v>42667</v>
      </c>
      <c r="B1680">
        <v>544</v>
      </c>
      <c r="C1680">
        <v>564</v>
      </c>
      <c r="D1680">
        <v>543.54998799999998</v>
      </c>
      <c r="E1680">
        <v>559.79998799999998</v>
      </c>
      <c r="F1680">
        <v>559.79998799999998</v>
      </c>
      <c r="G1680">
        <v>5161299</v>
      </c>
      <c r="I1680">
        <f t="shared" si="132"/>
        <v>1.2035000728714475E-2</v>
      </c>
      <c r="J1680">
        <f t="shared" si="134"/>
        <v>1.2035000728714475E-2</v>
      </c>
      <c r="K1680">
        <f t="shared" si="133"/>
        <v>1.4484124254015792E-4</v>
      </c>
      <c r="M1680">
        <f t="shared" si="130"/>
        <v>15.799987999999985</v>
      </c>
      <c r="N1680">
        <f t="shared" si="131"/>
        <v>15.799987999999985</v>
      </c>
    </row>
    <row r="1681" spans="1:14" x14ac:dyDescent="0.3">
      <c r="A1681" s="1">
        <v>42668</v>
      </c>
      <c r="B1681">
        <v>549.84997599999997</v>
      </c>
      <c r="C1681">
        <v>561</v>
      </c>
      <c r="D1681">
        <v>549.09997599999997</v>
      </c>
      <c r="E1681">
        <v>553.79998799999998</v>
      </c>
      <c r="F1681">
        <v>553.79998799999998</v>
      </c>
      <c r="G1681">
        <v>5690576</v>
      </c>
      <c r="I1681">
        <f t="shared" si="132"/>
        <v>-4.6799428214506916E-3</v>
      </c>
      <c r="J1681">
        <f t="shared" si="134"/>
        <v>4.6799428214506916E-3</v>
      </c>
      <c r="K1681">
        <f t="shared" si="133"/>
        <v>2.190186481204786E-5</v>
      </c>
      <c r="M1681">
        <f t="shared" si="130"/>
        <v>3.9500120000000152</v>
      </c>
      <c r="N1681">
        <f t="shared" si="131"/>
        <v>3.9500120000000152</v>
      </c>
    </row>
    <row r="1682" spans="1:14" x14ac:dyDescent="0.3">
      <c r="A1682" s="1">
        <v>42669</v>
      </c>
      <c r="B1682">
        <v>548</v>
      </c>
      <c r="C1682">
        <v>548</v>
      </c>
      <c r="D1682">
        <v>523.15002400000003</v>
      </c>
      <c r="E1682">
        <v>530.04998799999998</v>
      </c>
      <c r="F1682">
        <v>530.04998799999998</v>
      </c>
      <c r="G1682">
        <v>6665017</v>
      </c>
      <c r="I1682">
        <f t="shared" si="132"/>
        <v>-1.9036112985366869E-2</v>
      </c>
      <c r="J1682">
        <f t="shared" si="134"/>
        <v>1.9036112985366869E-2</v>
      </c>
      <c r="K1682">
        <f t="shared" si="133"/>
        <v>3.6237359759165312E-4</v>
      </c>
      <c r="M1682">
        <f t="shared" si="130"/>
        <v>-17.950012000000015</v>
      </c>
      <c r="N1682">
        <f t="shared" si="131"/>
        <v>17.950012000000015</v>
      </c>
    </row>
    <row r="1683" spans="1:14" x14ac:dyDescent="0.3">
      <c r="A1683" s="1">
        <v>42670</v>
      </c>
      <c r="B1683">
        <v>515.59997599999997</v>
      </c>
      <c r="C1683">
        <v>525.75</v>
      </c>
      <c r="D1683">
        <v>510.75</v>
      </c>
      <c r="E1683">
        <v>522</v>
      </c>
      <c r="F1683">
        <v>522</v>
      </c>
      <c r="G1683">
        <v>18470182</v>
      </c>
      <c r="I1683">
        <f t="shared" si="132"/>
        <v>-6.6463260114285839E-3</v>
      </c>
      <c r="J1683">
        <f t="shared" si="134"/>
        <v>6.6463260114285839E-3</v>
      </c>
      <c r="K1683">
        <f t="shared" si="133"/>
        <v>4.4173649450192191E-5</v>
      </c>
      <c r="M1683">
        <f t="shared" si="130"/>
        <v>6.4000240000000304</v>
      </c>
      <c r="N1683">
        <f t="shared" si="131"/>
        <v>6.4000240000000304</v>
      </c>
    </row>
    <row r="1684" spans="1:14" x14ac:dyDescent="0.3">
      <c r="A1684" s="1">
        <v>42671</v>
      </c>
      <c r="B1684">
        <v>527</v>
      </c>
      <c r="C1684">
        <v>539.95001200000002</v>
      </c>
      <c r="D1684">
        <v>525.09997599999997</v>
      </c>
      <c r="E1684">
        <v>537</v>
      </c>
      <c r="F1684">
        <v>537</v>
      </c>
      <c r="G1684">
        <v>5665910</v>
      </c>
      <c r="I1684">
        <f t="shared" si="132"/>
        <v>1.2303782697293458E-2</v>
      </c>
      <c r="J1684">
        <f t="shared" si="134"/>
        <v>1.2303782697293458E-2</v>
      </c>
      <c r="K1684">
        <f t="shared" si="133"/>
        <v>1.5138306866221789E-4</v>
      </c>
      <c r="M1684">
        <f t="shared" si="130"/>
        <v>10</v>
      </c>
      <c r="N1684">
        <f t="shared" si="131"/>
        <v>10</v>
      </c>
    </row>
    <row r="1685" spans="1:14" x14ac:dyDescent="0.3">
      <c r="A1685" s="1">
        <v>42675</v>
      </c>
      <c r="B1685">
        <v>534.40002400000003</v>
      </c>
      <c r="C1685">
        <v>537.90002400000003</v>
      </c>
      <c r="D1685">
        <v>525.04998799999998</v>
      </c>
      <c r="E1685">
        <v>530.59997599999997</v>
      </c>
      <c r="F1685">
        <v>530.59997599999997</v>
      </c>
      <c r="G1685">
        <v>6848662</v>
      </c>
      <c r="I1685">
        <f t="shared" si="132"/>
        <v>-5.2070596971725237E-3</v>
      </c>
      <c r="J1685">
        <f t="shared" si="134"/>
        <v>5.2070596971725237E-3</v>
      </c>
      <c r="K1685">
        <f t="shared" si="133"/>
        <v>2.7113470689918414E-5</v>
      </c>
      <c r="M1685">
        <f t="shared" si="130"/>
        <v>-3.8000480000000607</v>
      </c>
      <c r="N1685">
        <f t="shared" si="131"/>
        <v>3.8000480000000607</v>
      </c>
    </row>
    <row r="1686" spans="1:14" x14ac:dyDescent="0.3">
      <c r="A1686" s="1">
        <v>42676</v>
      </c>
      <c r="B1686">
        <v>522.59997599999997</v>
      </c>
      <c r="C1686">
        <v>526</v>
      </c>
      <c r="D1686">
        <v>512.34997599999997</v>
      </c>
      <c r="E1686">
        <v>513.29998799999998</v>
      </c>
      <c r="F1686">
        <v>513.29998799999998</v>
      </c>
      <c r="G1686">
        <v>4750117</v>
      </c>
      <c r="I1686">
        <f t="shared" si="132"/>
        <v>-1.4395971894618349E-2</v>
      </c>
      <c r="J1686">
        <f t="shared" si="134"/>
        <v>1.4395971894618349E-2</v>
      </c>
      <c r="K1686">
        <f t="shared" si="133"/>
        <v>2.0724400679064141E-4</v>
      </c>
      <c r="M1686">
        <f t="shared" si="130"/>
        <v>-9.2999879999999848</v>
      </c>
      <c r="N1686">
        <f t="shared" si="131"/>
        <v>9.2999879999999848</v>
      </c>
    </row>
    <row r="1687" spans="1:14" x14ac:dyDescent="0.3">
      <c r="A1687" s="1">
        <v>42677</v>
      </c>
      <c r="B1687">
        <v>509.79998799999998</v>
      </c>
      <c r="C1687">
        <v>521.45001200000002</v>
      </c>
      <c r="D1687">
        <v>505.20001200000002</v>
      </c>
      <c r="E1687">
        <v>510.20001200000002</v>
      </c>
      <c r="F1687">
        <v>510.20001200000002</v>
      </c>
      <c r="G1687">
        <v>6909458</v>
      </c>
      <c r="I1687">
        <f t="shared" si="132"/>
        <v>-2.6307896193056928E-3</v>
      </c>
      <c r="J1687">
        <f t="shared" si="134"/>
        <v>2.6307896193056928E-3</v>
      </c>
      <c r="K1687">
        <f t="shared" si="133"/>
        <v>6.9210540210465924E-6</v>
      </c>
      <c r="M1687">
        <f t="shared" si="130"/>
        <v>0.40002400000003036</v>
      </c>
      <c r="N1687">
        <f t="shared" si="131"/>
        <v>0.40002400000003036</v>
      </c>
    </row>
    <row r="1688" spans="1:14" x14ac:dyDescent="0.3">
      <c r="A1688" s="1">
        <v>42678</v>
      </c>
      <c r="B1688">
        <v>509.25</v>
      </c>
      <c r="C1688">
        <v>516.34997599999997</v>
      </c>
      <c r="D1688">
        <v>501.60000600000001</v>
      </c>
      <c r="E1688">
        <v>512.29998799999998</v>
      </c>
      <c r="F1688">
        <v>512.29998799999998</v>
      </c>
      <c r="G1688">
        <v>7564243</v>
      </c>
      <c r="I1688">
        <f t="shared" si="132"/>
        <v>1.7838812150655938E-3</v>
      </c>
      <c r="J1688">
        <f t="shared" si="134"/>
        <v>1.7838812150655938E-3</v>
      </c>
      <c r="K1688">
        <f t="shared" si="133"/>
        <v>3.1822321894638992E-6</v>
      </c>
      <c r="M1688">
        <f t="shared" si="130"/>
        <v>3.0499879999999848</v>
      </c>
      <c r="N1688">
        <f t="shared" si="131"/>
        <v>3.0499879999999848</v>
      </c>
    </row>
    <row r="1689" spans="1:14" x14ac:dyDescent="0.3">
      <c r="A1689" s="1">
        <v>42681</v>
      </c>
      <c r="B1689">
        <v>513</v>
      </c>
      <c r="C1689">
        <v>521.29998799999998</v>
      </c>
      <c r="D1689">
        <v>505.04998799999998</v>
      </c>
      <c r="E1689">
        <v>506.35000600000001</v>
      </c>
      <c r="F1689">
        <v>506.35000600000001</v>
      </c>
      <c r="G1689">
        <v>5507954</v>
      </c>
      <c r="I1689">
        <f t="shared" si="132"/>
        <v>-5.0735262419273515E-3</v>
      </c>
      <c r="J1689">
        <f t="shared" si="134"/>
        <v>5.0735262419273515E-3</v>
      </c>
      <c r="K1689">
        <f t="shared" si="133"/>
        <v>2.5740668527525474E-5</v>
      </c>
      <c r="M1689">
        <f t="shared" si="130"/>
        <v>-6.6499939999999924</v>
      </c>
      <c r="N1689">
        <f t="shared" si="131"/>
        <v>6.6499939999999924</v>
      </c>
    </row>
    <row r="1690" spans="1:14" x14ac:dyDescent="0.3">
      <c r="A1690" s="1">
        <v>42682</v>
      </c>
      <c r="B1690">
        <v>518.40002400000003</v>
      </c>
      <c r="C1690">
        <v>543</v>
      </c>
      <c r="D1690">
        <v>517</v>
      </c>
      <c r="E1690">
        <v>540.20001200000002</v>
      </c>
      <c r="F1690">
        <v>540.20001200000002</v>
      </c>
      <c r="G1690">
        <v>12739083</v>
      </c>
      <c r="I1690">
        <f t="shared" si="132"/>
        <v>2.810377003725003E-2</v>
      </c>
      <c r="J1690">
        <f t="shared" si="134"/>
        <v>2.810377003725003E-2</v>
      </c>
      <c r="K1690">
        <f t="shared" si="133"/>
        <v>7.8982189030663257E-4</v>
      </c>
      <c r="M1690">
        <f t="shared" si="130"/>
        <v>21.799987999999985</v>
      </c>
      <c r="N1690">
        <f t="shared" si="131"/>
        <v>21.799987999999985</v>
      </c>
    </row>
    <row r="1691" spans="1:14" x14ac:dyDescent="0.3">
      <c r="A1691" s="1">
        <v>42683</v>
      </c>
      <c r="B1691">
        <v>501.14999399999999</v>
      </c>
      <c r="C1691">
        <v>544</v>
      </c>
      <c r="D1691">
        <v>500</v>
      </c>
      <c r="E1691">
        <v>533.5</v>
      </c>
      <c r="F1691">
        <v>533.5</v>
      </c>
      <c r="G1691">
        <v>10276017</v>
      </c>
      <c r="I1691">
        <f t="shared" si="132"/>
        <v>-5.4201657383586609E-3</v>
      </c>
      <c r="J1691">
        <f t="shared" si="134"/>
        <v>5.4201657383586609E-3</v>
      </c>
      <c r="K1691">
        <f t="shared" si="133"/>
        <v>2.9378196631277086E-5</v>
      </c>
      <c r="M1691">
        <f t="shared" si="130"/>
        <v>32.350006000000008</v>
      </c>
      <c r="N1691">
        <f t="shared" si="131"/>
        <v>32.350006000000008</v>
      </c>
    </row>
    <row r="1692" spans="1:14" x14ac:dyDescent="0.3">
      <c r="A1692" s="1">
        <v>42684</v>
      </c>
      <c r="B1692">
        <v>536</v>
      </c>
      <c r="C1692">
        <v>549.34997599999997</v>
      </c>
      <c r="D1692">
        <v>531.5</v>
      </c>
      <c r="E1692">
        <v>533.70001200000002</v>
      </c>
      <c r="F1692">
        <v>533.70001200000002</v>
      </c>
      <c r="G1692">
        <v>6906437</v>
      </c>
      <c r="I1692">
        <f t="shared" si="132"/>
        <v>1.6278880801119745E-4</v>
      </c>
      <c r="J1692">
        <f t="shared" si="134"/>
        <v>1.6278880801119745E-4</v>
      </c>
      <c r="K1692">
        <f t="shared" si="133"/>
        <v>2.6500196013706504E-8</v>
      </c>
      <c r="M1692">
        <f t="shared" si="130"/>
        <v>-2.2999879999999848</v>
      </c>
      <c r="N1692">
        <f t="shared" si="131"/>
        <v>2.2999879999999848</v>
      </c>
    </row>
    <row r="1693" spans="1:14" x14ac:dyDescent="0.3">
      <c r="A1693" s="1">
        <v>42685</v>
      </c>
      <c r="B1693">
        <v>526.5</v>
      </c>
      <c r="C1693">
        <v>530</v>
      </c>
      <c r="D1693">
        <v>505</v>
      </c>
      <c r="E1693">
        <v>507.29998799999998</v>
      </c>
      <c r="F1693">
        <v>507.29998799999998</v>
      </c>
      <c r="G1693">
        <v>7823667</v>
      </c>
      <c r="I1693">
        <f t="shared" si="132"/>
        <v>-2.2032360524176366E-2</v>
      </c>
      <c r="J1693">
        <f t="shared" si="134"/>
        <v>2.2032360524176366E-2</v>
      </c>
      <c r="K1693">
        <f t="shared" si="133"/>
        <v>4.8542491026728508E-4</v>
      </c>
      <c r="M1693">
        <f t="shared" si="130"/>
        <v>-19.200012000000015</v>
      </c>
      <c r="N1693">
        <f t="shared" si="131"/>
        <v>19.200012000000015</v>
      </c>
    </row>
    <row r="1694" spans="1:14" x14ac:dyDescent="0.3">
      <c r="A1694" s="1">
        <v>42689</v>
      </c>
      <c r="B1694">
        <v>484.89999399999999</v>
      </c>
      <c r="C1694">
        <v>484.89999399999999</v>
      </c>
      <c r="D1694">
        <v>453</v>
      </c>
      <c r="E1694">
        <v>457.39999399999999</v>
      </c>
      <c r="F1694">
        <v>457.39999399999999</v>
      </c>
      <c r="G1694">
        <v>15356070</v>
      </c>
      <c r="I1694">
        <f t="shared" si="132"/>
        <v>-4.4968697470504373E-2</v>
      </c>
      <c r="J1694">
        <f t="shared" si="134"/>
        <v>4.4968697470504373E-2</v>
      </c>
      <c r="K1694">
        <f t="shared" si="133"/>
        <v>2.0221837521937464E-3</v>
      </c>
      <c r="M1694">
        <f t="shared" si="130"/>
        <v>-27.5</v>
      </c>
      <c r="N1694">
        <f t="shared" si="131"/>
        <v>27.5</v>
      </c>
    </row>
    <row r="1695" spans="1:14" x14ac:dyDescent="0.3">
      <c r="A1695" s="1">
        <v>42690</v>
      </c>
      <c r="B1695">
        <v>468.45001200000002</v>
      </c>
      <c r="C1695">
        <v>471.70001200000002</v>
      </c>
      <c r="D1695">
        <v>450</v>
      </c>
      <c r="E1695">
        <v>458.45001200000002</v>
      </c>
      <c r="F1695">
        <v>458.45001200000002</v>
      </c>
      <c r="G1695">
        <v>10855618</v>
      </c>
      <c r="I1695">
        <f t="shared" si="132"/>
        <v>9.9583385950961713E-4</v>
      </c>
      <c r="J1695">
        <f t="shared" si="134"/>
        <v>9.9583385950961713E-4</v>
      </c>
      <c r="K1695">
        <f t="shared" si="133"/>
        <v>9.9168507574581985E-7</v>
      </c>
      <c r="M1695">
        <f t="shared" si="130"/>
        <v>-10</v>
      </c>
      <c r="N1695">
        <f t="shared" si="131"/>
        <v>10</v>
      </c>
    </row>
    <row r="1696" spans="1:14" x14ac:dyDescent="0.3">
      <c r="A1696" s="1">
        <v>42691</v>
      </c>
      <c r="B1696">
        <v>460</v>
      </c>
      <c r="C1696">
        <v>476</v>
      </c>
      <c r="D1696">
        <v>459.64999399999999</v>
      </c>
      <c r="E1696">
        <v>472.85000600000001</v>
      </c>
      <c r="F1696">
        <v>472.85000600000001</v>
      </c>
      <c r="G1696">
        <v>8949767</v>
      </c>
      <c r="I1696">
        <f t="shared" si="132"/>
        <v>1.3431410449746051E-2</v>
      </c>
      <c r="J1696">
        <f t="shared" si="134"/>
        <v>1.3431410449746051E-2</v>
      </c>
      <c r="K1696">
        <f t="shared" si="133"/>
        <v>1.804027866695474E-4</v>
      </c>
      <c r="M1696">
        <f t="shared" si="130"/>
        <v>12.850006000000008</v>
      </c>
      <c r="N1696">
        <f t="shared" si="131"/>
        <v>12.850006000000008</v>
      </c>
    </row>
    <row r="1697" spans="1:14" x14ac:dyDescent="0.3">
      <c r="A1697" s="1">
        <v>42692</v>
      </c>
      <c r="B1697">
        <v>469.89999399999999</v>
      </c>
      <c r="C1697">
        <v>473.85000600000001</v>
      </c>
      <c r="D1697">
        <v>461.85000600000001</v>
      </c>
      <c r="E1697">
        <v>471.25</v>
      </c>
      <c r="F1697">
        <v>471.25</v>
      </c>
      <c r="G1697">
        <v>7246244</v>
      </c>
      <c r="I1697">
        <f t="shared" si="132"/>
        <v>-1.4720356692254355E-3</v>
      </c>
      <c r="J1697">
        <f t="shared" si="134"/>
        <v>1.4720356692254355E-3</v>
      </c>
      <c r="K1697">
        <f t="shared" si="133"/>
        <v>2.1668890114719757E-6</v>
      </c>
      <c r="M1697">
        <f t="shared" si="130"/>
        <v>1.3500060000000076</v>
      </c>
      <c r="N1697">
        <f t="shared" si="131"/>
        <v>1.3500060000000076</v>
      </c>
    </row>
    <row r="1698" spans="1:14" x14ac:dyDescent="0.3">
      <c r="A1698" s="1">
        <v>42695</v>
      </c>
      <c r="B1698">
        <v>468</v>
      </c>
      <c r="C1698">
        <v>472.79998799999998</v>
      </c>
      <c r="D1698">
        <v>451.5</v>
      </c>
      <c r="E1698">
        <v>456.95001200000002</v>
      </c>
      <c r="F1698">
        <v>456.95001200000002</v>
      </c>
      <c r="G1698">
        <v>7325876</v>
      </c>
      <c r="I1698">
        <f t="shared" si="132"/>
        <v>-1.3382670146128206E-2</v>
      </c>
      <c r="J1698">
        <f t="shared" si="134"/>
        <v>1.3382670146128206E-2</v>
      </c>
      <c r="K1698">
        <f t="shared" si="133"/>
        <v>1.7909586024007114E-4</v>
      </c>
      <c r="M1698">
        <f t="shared" si="130"/>
        <v>-11.049987999999985</v>
      </c>
      <c r="N1698">
        <f t="shared" si="131"/>
        <v>11.049987999999985</v>
      </c>
    </row>
    <row r="1699" spans="1:14" x14ac:dyDescent="0.3">
      <c r="A1699" s="1">
        <v>42696</v>
      </c>
      <c r="B1699">
        <v>464.04998799999998</v>
      </c>
      <c r="C1699">
        <v>471</v>
      </c>
      <c r="D1699">
        <v>453.29998799999998</v>
      </c>
      <c r="E1699">
        <v>464.85000600000001</v>
      </c>
      <c r="F1699">
        <v>464.85000600000001</v>
      </c>
      <c r="G1699">
        <v>6644867</v>
      </c>
      <c r="I1699">
        <f t="shared" si="132"/>
        <v>7.444147832851248E-3</v>
      </c>
      <c r="J1699">
        <f t="shared" si="134"/>
        <v>7.444147832851248E-3</v>
      </c>
      <c r="K1699">
        <f t="shared" si="133"/>
        <v>5.5415336957343935E-5</v>
      </c>
      <c r="M1699">
        <f t="shared" si="130"/>
        <v>0.80001800000002277</v>
      </c>
      <c r="N1699">
        <f t="shared" si="131"/>
        <v>0.80001800000002277</v>
      </c>
    </row>
    <row r="1700" spans="1:14" x14ac:dyDescent="0.3">
      <c r="A1700" s="1">
        <v>42697</v>
      </c>
      <c r="B1700">
        <v>467</v>
      </c>
      <c r="C1700">
        <v>475.29998799999998</v>
      </c>
      <c r="D1700">
        <v>462</v>
      </c>
      <c r="E1700">
        <v>471.5</v>
      </c>
      <c r="F1700">
        <v>471.5</v>
      </c>
      <c r="G1700">
        <v>6727083</v>
      </c>
      <c r="I1700">
        <f t="shared" si="132"/>
        <v>6.168856172774885E-3</v>
      </c>
      <c r="J1700">
        <f t="shared" si="134"/>
        <v>6.168856172774885E-3</v>
      </c>
      <c r="K1700">
        <f t="shared" si="133"/>
        <v>3.8054786480382805E-5</v>
      </c>
      <c r="M1700">
        <f t="shared" si="130"/>
        <v>4.5</v>
      </c>
      <c r="N1700">
        <f t="shared" si="131"/>
        <v>4.5</v>
      </c>
    </row>
    <row r="1701" spans="1:14" x14ac:dyDescent="0.3">
      <c r="A1701" s="1">
        <v>42698</v>
      </c>
      <c r="B1701">
        <v>466.35000600000001</v>
      </c>
      <c r="C1701">
        <v>466.35000600000001</v>
      </c>
      <c r="D1701">
        <v>449.70001200000002</v>
      </c>
      <c r="E1701">
        <v>452.95001200000002</v>
      </c>
      <c r="F1701">
        <v>452.95001200000002</v>
      </c>
      <c r="G1701">
        <v>8046995</v>
      </c>
      <c r="I1701">
        <f t="shared" si="132"/>
        <v>-1.7431421573669118E-2</v>
      </c>
      <c r="J1701">
        <f t="shared" si="134"/>
        <v>1.7431421573669118E-2</v>
      </c>
      <c r="K1701">
        <f t="shared" si="133"/>
        <v>3.0385445807897714E-4</v>
      </c>
      <c r="M1701">
        <f t="shared" si="130"/>
        <v>-13.399993999999992</v>
      </c>
      <c r="N1701">
        <f t="shared" si="131"/>
        <v>13.399993999999992</v>
      </c>
    </row>
    <row r="1702" spans="1:14" x14ac:dyDescent="0.3">
      <c r="A1702" s="1">
        <v>42699</v>
      </c>
      <c r="B1702">
        <v>454.10000600000001</v>
      </c>
      <c r="C1702">
        <v>456.35000600000001</v>
      </c>
      <c r="D1702">
        <v>443.14999399999999</v>
      </c>
      <c r="E1702">
        <v>452.35000600000001</v>
      </c>
      <c r="F1702">
        <v>452.35000600000001</v>
      </c>
      <c r="G1702">
        <v>7426347</v>
      </c>
      <c r="I1702">
        <f t="shared" si="132"/>
        <v>-5.7567508645131268E-4</v>
      </c>
      <c r="J1702">
        <f t="shared" si="134"/>
        <v>5.7567508645131268E-4</v>
      </c>
      <c r="K1702">
        <f t="shared" si="133"/>
        <v>3.3140180516072635E-7</v>
      </c>
      <c r="M1702">
        <f t="shared" si="130"/>
        <v>-1.75</v>
      </c>
      <c r="N1702">
        <f t="shared" si="131"/>
        <v>1.75</v>
      </c>
    </row>
    <row r="1703" spans="1:14" x14ac:dyDescent="0.3">
      <c r="A1703" s="1">
        <v>42702</v>
      </c>
      <c r="B1703">
        <v>451.25</v>
      </c>
      <c r="C1703">
        <v>460</v>
      </c>
      <c r="D1703">
        <v>450.5</v>
      </c>
      <c r="E1703">
        <v>454.70001200000002</v>
      </c>
      <c r="F1703">
        <v>454.70001200000002</v>
      </c>
      <c r="G1703">
        <v>5025929</v>
      </c>
      <c r="I1703">
        <f t="shared" si="132"/>
        <v>2.2503652533587132E-3</v>
      </c>
      <c r="J1703">
        <f t="shared" si="134"/>
        <v>2.2503652533587132E-3</v>
      </c>
      <c r="K1703">
        <f t="shared" si="133"/>
        <v>5.0641437735242251E-6</v>
      </c>
      <c r="M1703">
        <f t="shared" si="130"/>
        <v>3.4500120000000152</v>
      </c>
      <c r="N1703">
        <f t="shared" si="131"/>
        <v>3.4500120000000152</v>
      </c>
    </row>
    <row r="1704" spans="1:14" x14ac:dyDescent="0.3">
      <c r="A1704" s="1">
        <v>42703</v>
      </c>
      <c r="B1704">
        <v>455</v>
      </c>
      <c r="C1704">
        <v>466.29998799999998</v>
      </c>
      <c r="D1704">
        <v>451.35000600000001</v>
      </c>
      <c r="E1704">
        <v>459.85000600000001</v>
      </c>
      <c r="F1704">
        <v>459.85000600000001</v>
      </c>
      <c r="G1704">
        <v>8570549</v>
      </c>
      <c r="I1704">
        <f t="shared" si="132"/>
        <v>4.8912308208351254E-3</v>
      </c>
      <c r="J1704">
        <f t="shared" si="134"/>
        <v>4.8912308208351254E-3</v>
      </c>
      <c r="K1704">
        <f t="shared" si="133"/>
        <v>2.3924138942687454E-5</v>
      </c>
      <c r="M1704">
        <f t="shared" si="130"/>
        <v>4.8500060000000076</v>
      </c>
      <c r="N1704">
        <f t="shared" si="131"/>
        <v>4.8500060000000076</v>
      </c>
    </row>
    <row r="1705" spans="1:14" x14ac:dyDescent="0.3">
      <c r="A1705" s="1">
        <v>42704</v>
      </c>
      <c r="B1705">
        <v>460</v>
      </c>
      <c r="C1705">
        <v>463.79998799999998</v>
      </c>
      <c r="D1705">
        <v>455.10000600000001</v>
      </c>
      <c r="E1705">
        <v>459.29998799999998</v>
      </c>
      <c r="F1705">
        <v>459.29998799999998</v>
      </c>
      <c r="G1705">
        <v>8377510</v>
      </c>
      <c r="I1705">
        <f t="shared" si="132"/>
        <v>-5.1976241618520598E-4</v>
      </c>
      <c r="J1705">
        <f t="shared" si="134"/>
        <v>5.1976241618520598E-4</v>
      </c>
      <c r="K1705">
        <f t="shared" si="133"/>
        <v>2.7015296927868325E-7</v>
      </c>
      <c r="M1705">
        <f t="shared" si="130"/>
        <v>-0.70001200000001518</v>
      </c>
      <c r="N1705">
        <f t="shared" si="131"/>
        <v>0.70001200000001518</v>
      </c>
    </row>
    <row r="1706" spans="1:14" x14ac:dyDescent="0.3">
      <c r="A1706" s="1">
        <v>42705</v>
      </c>
      <c r="B1706">
        <v>457</v>
      </c>
      <c r="C1706">
        <v>457.70001200000002</v>
      </c>
      <c r="D1706">
        <v>446.89999399999999</v>
      </c>
      <c r="E1706">
        <v>448.20001200000002</v>
      </c>
      <c r="F1706">
        <v>448.20001200000002</v>
      </c>
      <c r="G1706">
        <v>7706825</v>
      </c>
      <c r="I1706">
        <f t="shared" si="132"/>
        <v>-1.0624570244496095E-2</v>
      </c>
      <c r="J1706">
        <f t="shared" si="134"/>
        <v>1.0624570244496095E-2</v>
      </c>
      <c r="K1706">
        <f t="shared" si="133"/>
        <v>1.1288149288023182E-4</v>
      </c>
      <c r="M1706">
        <f t="shared" si="130"/>
        <v>-8.7999879999999848</v>
      </c>
      <c r="N1706">
        <f t="shared" si="131"/>
        <v>8.7999879999999848</v>
      </c>
    </row>
    <row r="1707" spans="1:14" x14ac:dyDescent="0.3">
      <c r="A1707" s="1">
        <v>42706</v>
      </c>
      <c r="B1707">
        <v>445</v>
      </c>
      <c r="C1707">
        <v>453.5</v>
      </c>
      <c r="D1707">
        <v>431.14999399999999</v>
      </c>
      <c r="E1707">
        <v>432.89999399999999</v>
      </c>
      <c r="F1707">
        <v>432.89999399999999</v>
      </c>
      <c r="G1707">
        <v>10450654</v>
      </c>
      <c r="I1707">
        <f t="shared" si="132"/>
        <v>-1.5084284032910171E-2</v>
      </c>
      <c r="J1707">
        <f t="shared" si="134"/>
        <v>1.5084284032910171E-2</v>
      </c>
      <c r="K1707">
        <f t="shared" si="133"/>
        <v>2.2753562478550874E-4</v>
      </c>
      <c r="M1707">
        <f t="shared" si="130"/>
        <v>-12.100006000000008</v>
      </c>
      <c r="N1707">
        <f t="shared" si="131"/>
        <v>12.100006000000008</v>
      </c>
    </row>
    <row r="1708" spans="1:14" x14ac:dyDescent="0.3">
      <c r="A1708" s="1">
        <v>42709</v>
      </c>
      <c r="B1708">
        <v>436</v>
      </c>
      <c r="C1708">
        <v>441</v>
      </c>
      <c r="D1708">
        <v>428.29998799999998</v>
      </c>
      <c r="E1708">
        <v>439.29998799999998</v>
      </c>
      <c r="F1708">
        <v>439.29998799999998</v>
      </c>
      <c r="G1708">
        <v>8211182</v>
      </c>
      <c r="I1708">
        <f t="shared" si="132"/>
        <v>6.373611608222824E-3</v>
      </c>
      <c r="J1708">
        <f t="shared" si="134"/>
        <v>6.373611608222824E-3</v>
      </c>
      <c r="K1708">
        <f t="shared" si="133"/>
        <v>4.0622924932472733E-5</v>
      </c>
      <c r="M1708">
        <f t="shared" si="130"/>
        <v>3.2999879999999848</v>
      </c>
      <c r="N1708">
        <f t="shared" si="131"/>
        <v>3.2999879999999848</v>
      </c>
    </row>
    <row r="1709" spans="1:14" x14ac:dyDescent="0.3">
      <c r="A1709" s="1">
        <v>42710</v>
      </c>
      <c r="B1709">
        <v>441</v>
      </c>
      <c r="C1709">
        <v>445.89999399999999</v>
      </c>
      <c r="D1709">
        <v>438.10000600000001</v>
      </c>
      <c r="E1709">
        <v>441.10000600000001</v>
      </c>
      <c r="F1709">
        <v>441.10000600000001</v>
      </c>
      <c r="G1709">
        <v>4209420</v>
      </c>
      <c r="I1709">
        <f t="shared" si="132"/>
        <v>1.775872283784371E-3</v>
      </c>
      <c r="J1709">
        <f t="shared" si="134"/>
        <v>1.775872283784371E-3</v>
      </c>
      <c r="K1709">
        <f t="shared" si="133"/>
        <v>3.1537223683135172E-6</v>
      </c>
      <c r="M1709">
        <f t="shared" si="130"/>
        <v>0.10000600000000759</v>
      </c>
      <c r="N1709">
        <f t="shared" si="131"/>
        <v>0.10000600000000759</v>
      </c>
    </row>
    <row r="1710" spans="1:14" x14ac:dyDescent="0.3">
      <c r="A1710" s="1">
        <v>42711</v>
      </c>
      <c r="B1710">
        <v>440</v>
      </c>
      <c r="C1710">
        <v>449.20001200000002</v>
      </c>
      <c r="D1710">
        <v>439.25</v>
      </c>
      <c r="E1710">
        <v>445.35000600000001</v>
      </c>
      <c r="F1710">
        <v>445.35000600000001</v>
      </c>
      <c r="G1710">
        <v>5559803</v>
      </c>
      <c r="I1710">
        <f t="shared" si="132"/>
        <v>4.1643988169436227E-3</v>
      </c>
      <c r="J1710">
        <f t="shared" si="134"/>
        <v>4.1643988169436227E-3</v>
      </c>
      <c r="K1710">
        <f t="shared" si="133"/>
        <v>1.7342217506561445E-5</v>
      </c>
      <c r="M1710">
        <f t="shared" si="130"/>
        <v>5.3500060000000076</v>
      </c>
      <c r="N1710">
        <f t="shared" si="131"/>
        <v>5.3500060000000076</v>
      </c>
    </row>
    <row r="1711" spans="1:14" x14ac:dyDescent="0.3">
      <c r="A1711" s="1">
        <v>42712</v>
      </c>
      <c r="B1711">
        <v>451.20001200000002</v>
      </c>
      <c r="C1711">
        <v>464.39999399999999</v>
      </c>
      <c r="D1711">
        <v>451.20001200000002</v>
      </c>
      <c r="E1711">
        <v>461.54998799999998</v>
      </c>
      <c r="F1711">
        <v>461.54998799999998</v>
      </c>
      <c r="G1711">
        <v>8176055</v>
      </c>
      <c r="I1711">
        <f t="shared" si="132"/>
        <v>1.5517281508985441E-2</v>
      </c>
      <c r="J1711">
        <f t="shared" si="134"/>
        <v>1.5517281508985441E-2</v>
      </c>
      <c r="K1711">
        <f t="shared" si="133"/>
        <v>2.407860254291015E-4</v>
      </c>
      <c r="M1711">
        <f t="shared" si="130"/>
        <v>10.34997599999997</v>
      </c>
      <c r="N1711">
        <f t="shared" si="131"/>
        <v>10.34997599999997</v>
      </c>
    </row>
    <row r="1712" spans="1:14" x14ac:dyDescent="0.3">
      <c r="A1712" s="1">
        <v>42713</v>
      </c>
      <c r="B1712">
        <v>464.95001200000002</v>
      </c>
      <c r="C1712">
        <v>468.54998799999998</v>
      </c>
      <c r="D1712">
        <v>460.60000600000001</v>
      </c>
      <c r="E1712">
        <v>464.10000600000001</v>
      </c>
      <c r="F1712">
        <v>464.10000600000001</v>
      </c>
      <c r="G1712">
        <v>5690877</v>
      </c>
      <c r="I1712">
        <f t="shared" si="132"/>
        <v>2.3928300219315563E-3</v>
      </c>
      <c r="J1712">
        <f t="shared" si="134"/>
        <v>2.3928300219315563E-3</v>
      </c>
      <c r="K1712">
        <f t="shared" si="133"/>
        <v>5.7256355138569723E-6</v>
      </c>
      <c r="M1712">
        <f t="shared" si="130"/>
        <v>-0.85000600000000759</v>
      </c>
      <c r="N1712">
        <f t="shared" si="131"/>
        <v>0.85000600000000759</v>
      </c>
    </row>
    <row r="1713" spans="1:14" x14ac:dyDescent="0.3">
      <c r="A1713" s="1">
        <v>42716</v>
      </c>
      <c r="B1713">
        <v>461.95001200000002</v>
      </c>
      <c r="C1713">
        <v>461.95001200000002</v>
      </c>
      <c r="D1713">
        <v>451.04998799999998</v>
      </c>
      <c r="E1713">
        <v>454.39999399999999</v>
      </c>
      <c r="F1713">
        <v>454.39999399999999</v>
      </c>
      <c r="G1713">
        <v>3837786</v>
      </c>
      <c r="I1713">
        <f t="shared" si="132"/>
        <v>-9.1732570652565976E-3</v>
      </c>
      <c r="J1713">
        <f t="shared" si="134"/>
        <v>9.1732570652565976E-3</v>
      </c>
      <c r="K1713">
        <f t="shared" si="133"/>
        <v>8.4148645185280088E-5</v>
      </c>
      <c r="M1713">
        <f t="shared" si="130"/>
        <v>-7.5500180000000228</v>
      </c>
      <c r="N1713">
        <f t="shared" si="131"/>
        <v>7.5500180000000228</v>
      </c>
    </row>
    <row r="1714" spans="1:14" x14ac:dyDescent="0.3">
      <c r="A1714" s="1">
        <v>42717</v>
      </c>
      <c r="B1714">
        <v>476.79998799999998</v>
      </c>
      <c r="C1714">
        <v>486.25</v>
      </c>
      <c r="D1714">
        <v>462.25</v>
      </c>
      <c r="E1714">
        <v>470.64999399999999</v>
      </c>
      <c r="F1714">
        <v>470.64999399999999</v>
      </c>
      <c r="G1714">
        <v>63880404</v>
      </c>
      <c r="I1714">
        <f t="shared" si="132"/>
        <v>1.5259740519078014E-2</v>
      </c>
      <c r="J1714">
        <f t="shared" si="134"/>
        <v>1.5259740519078014E-2</v>
      </c>
      <c r="K1714">
        <f t="shared" si="133"/>
        <v>2.3285968070959134E-4</v>
      </c>
      <c r="M1714">
        <f t="shared" si="130"/>
        <v>-6.1499939999999924</v>
      </c>
      <c r="N1714">
        <f t="shared" si="131"/>
        <v>6.1499939999999924</v>
      </c>
    </row>
    <row r="1715" spans="1:14" x14ac:dyDescent="0.3">
      <c r="A1715" s="1">
        <v>42718</v>
      </c>
      <c r="B1715">
        <v>470.20001200000002</v>
      </c>
      <c r="C1715">
        <v>476.79998799999998</v>
      </c>
      <c r="D1715">
        <v>462.64999399999999</v>
      </c>
      <c r="E1715">
        <v>472.35000600000001</v>
      </c>
      <c r="F1715">
        <v>472.35000600000001</v>
      </c>
      <c r="G1715">
        <v>7660437</v>
      </c>
      <c r="I1715">
        <f t="shared" si="132"/>
        <v>1.5658677213087732E-3</v>
      </c>
      <c r="J1715">
        <f t="shared" si="134"/>
        <v>1.5658677213087732E-3</v>
      </c>
      <c r="K1715">
        <f t="shared" si="133"/>
        <v>2.4519417206367298E-6</v>
      </c>
      <c r="M1715">
        <f t="shared" si="130"/>
        <v>2.1499939999999924</v>
      </c>
      <c r="N1715">
        <f t="shared" si="131"/>
        <v>2.1499939999999924</v>
      </c>
    </row>
    <row r="1716" spans="1:14" x14ac:dyDescent="0.3">
      <c r="A1716" s="1">
        <v>42719</v>
      </c>
      <c r="B1716">
        <v>464</v>
      </c>
      <c r="C1716">
        <v>473.60000600000001</v>
      </c>
      <c r="D1716">
        <v>462.5</v>
      </c>
      <c r="E1716">
        <v>463.20001200000002</v>
      </c>
      <c r="F1716">
        <v>463.20001200000002</v>
      </c>
      <c r="G1716">
        <v>6539067</v>
      </c>
      <c r="I1716">
        <f t="shared" si="132"/>
        <v>-8.4953632382949278E-3</v>
      </c>
      <c r="J1716">
        <f t="shared" si="134"/>
        <v>8.4953632382949278E-3</v>
      </c>
      <c r="K1716">
        <f t="shared" si="133"/>
        <v>7.217119655057288E-5</v>
      </c>
      <c r="M1716">
        <f t="shared" si="130"/>
        <v>-0.79998799999998482</v>
      </c>
      <c r="N1716">
        <f t="shared" si="131"/>
        <v>0.79998799999998482</v>
      </c>
    </row>
    <row r="1717" spans="1:14" x14ac:dyDescent="0.3">
      <c r="A1717" s="1">
        <v>42720</v>
      </c>
      <c r="B1717">
        <v>465</v>
      </c>
      <c r="C1717">
        <v>474.89999399999999</v>
      </c>
      <c r="D1717">
        <v>464.20001200000002</v>
      </c>
      <c r="E1717">
        <v>473.14999399999999</v>
      </c>
      <c r="F1717">
        <v>473.14999399999999</v>
      </c>
      <c r="G1717">
        <v>9015744</v>
      </c>
      <c r="I1717">
        <f t="shared" si="132"/>
        <v>9.2302769493381558E-3</v>
      </c>
      <c r="J1717">
        <f t="shared" si="134"/>
        <v>9.2302769493381558E-3</v>
      </c>
      <c r="K1717">
        <f t="shared" si="133"/>
        <v>8.5198012561483286E-5</v>
      </c>
      <c r="M1717">
        <f t="shared" si="130"/>
        <v>8.1499939999999924</v>
      </c>
      <c r="N1717">
        <f t="shared" si="131"/>
        <v>8.1499939999999924</v>
      </c>
    </row>
    <row r="1718" spans="1:14" x14ac:dyDescent="0.3">
      <c r="A1718" s="1">
        <v>42723</v>
      </c>
      <c r="B1718">
        <v>470.89999399999999</v>
      </c>
      <c r="C1718">
        <v>478.54998799999998</v>
      </c>
      <c r="D1718">
        <v>465.5</v>
      </c>
      <c r="E1718">
        <v>471.79998799999998</v>
      </c>
      <c r="F1718">
        <v>471.79998799999998</v>
      </c>
      <c r="G1718">
        <v>5445624</v>
      </c>
      <c r="I1718">
        <f t="shared" si="132"/>
        <v>-1.2409134163593844E-3</v>
      </c>
      <c r="J1718">
        <f t="shared" si="134"/>
        <v>1.2409134163593844E-3</v>
      </c>
      <c r="K1718">
        <f t="shared" si="133"/>
        <v>1.5398661069007189E-6</v>
      </c>
      <c r="M1718">
        <f t="shared" si="130"/>
        <v>0.89999399999999241</v>
      </c>
      <c r="N1718">
        <f t="shared" si="131"/>
        <v>0.89999399999999241</v>
      </c>
    </row>
    <row r="1719" spans="1:14" x14ac:dyDescent="0.3">
      <c r="A1719" s="1">
        <v>42724</v>
      </c>
      <c r="B1719">
        <v>473</v>
      </c>
      <c r="C1719">
        <v>475</v>
      </c>
      <c r="D1719">
        <v>469.10000600000001</v>
      </c>
      <c r="E1719">
        <v>473.14999399999999</v>
      </c>
      <c r="F1719">
        <v>473.14999399999999</v>
      </c>
      <c r="G1719">
        <v>3690160</v>
      </c>
      <c r="I1719">
        <f t="shared" si="132"/>
        <v>1.2409134163594089E-3</v>
      </c>
      <c r="J1719">
        <f t="shared" si="134"/>
        <v>1.2409134163594089E-3</v>
      </c>
      <c r="K1719">
        <f t="shared" si="133"/>
        <v>1.5398661069007799E-6</v>
      </c>
      <c r="M1719">
        <f t="shared" si="130"/>
        <v>0.14999399999999241</v>
      </c>
      <c r="N1719">
        <f t="shared" si="131"/>
        <v>0.14999399999999241</v>
      </c>
    </row>
    <row r="1720" spans="1:14" x14ac:dyDescent="0.3">
      <c r="A1720" s="1">
        <v>42725</v>
      </c>
      <c r="B1720">
        <v>473.5</v>
      </c>
      <c r="C1720">
        <v>474.5</v>
      </c>
      <c r="D1720">
        <v>467.10000600000001</v>
      </c>
      <c r="E1720">
        <v>468.5</v>
      </c>
      <c r="F1720">
        <v>468.5</v>
      </c>
      <c r="G1720">
        <v>3492856</v>
      </c>
      <c r="I1720">
        <f t="shared" si="132"/>
        <v>-4.2892436960731625E-3</v>
      </c>
      <c r="J1720">
        <f t="shared" si="134"/>
        <v>4.2892436960731625E-3</v>
      </c>
      <c r="K1720">
        <f t="shared" si="133"/>
        <v>1.8397611484303364E-5</v>
      </c>
      <c r="M1720">
        <f t="shared" si="130"/>
        <v>-5</v>
      </c>
      <c r="N1720">
        <f t="shared" si="131"/>
        <v>5</v>
      </c>
    </row>
    <row r="1721" spans="1:14" x14ac:dyDescent="0.3">
      <c r="A1721" s="1">
        <v>42726</v>
      </c>
      <c r="B1721">
        <v>468.14999399999999</v>
      </c>
      <c r="C1721">
        <v>472.95001200000002</v>
      </c>
      <c r="D1721">
        <v>464.79998799999998</v>
      </c>
      <c r="E1721">
        <v>469.60000600000001</v>
      </c>
      <c r="F1721">
        <v>469.60000600000001</v>
      </c>
      <c r="G1721">
        <v>5436494</v>
      </c>
      <c r="I1721">
        <f t="shared" si="132"/>
        <v>1.0184985646683267E-3</v>
      </c>
      <c r="J1721">
        <f t="shared" si="134"/>
        <v>1.0184985646683267E-3</v>
      </c>
      <c r="K1721">
        <f t="shared" si="133"/>
        <v>1.0373393262314417E-6</v>
      </c>
      <c r="M1721">
        <f t="shared" si="130"/>
        <v>1.4500120000000152</v>
      </c>
      <c r="N1721">
        <f t="shared" si="131"/>
        <v>1.4500120000000152</v>
      </c>
    </row>
    <row r="1722" spans="1:14" x14ac:dyDescent="0.3">
      <c r="A1722" s="1">
        <v>42727</v>
      </c>
      <c r="B1722">
        <v>464.95001200000002</v>
      </c>
      <c r="C1722">
        <v>468.29998799999998</v>
      </c>
      <c r="D1722">
        <v>460</v>
      </c>
      <c r="E1722">
        <v>465.64999399999999</v>
      </c>
      <c r="F1722">
        <v>465.64999399999999</v>
      </c>
      <c r="G1722">
        <v>3957854</v>
      </c>
      <c r="I1722">
        <f t="shared" si="132"/>
        <v>-3.6684920935025453E-3</v>
      </c>
      <c r="J1722">
        <f t="shared" si="134"/>
        <v>3.6684920935025453E-3</v>
      </c>
      <c r="K1722">
        <f t="shared" si="133"/>
        <v>1.3457834240090687E-5</v>
      </c>
      <c r="M1722">
        <f t="shared" si="130"/>
        <v>0.69998199999997723</v>
      </c>
      <c r="N1722">
        <f t="shared" si="131"/>
        <v>0.69998199999997723</v>
      </c>
    </row>
    <row r="1723" spans="1:14" x14ac:dyDescent="0.3">
      <c r="A1723" s="1">
        <v>42730</v>
      </c>
      <c r="B1723">
        <v>465.5</v>
      </c>
      <c r="C1723">
        <v>465.5</v>
      </c>
      <c r="D1723">
        <v>455.60000600000001</v>
      </c>
      <c r="E1723">
        <v>457.85000600000001</v>
      </c>
      <c r="F1723">
        <v>457.85000600000001</v>
      </c>
      <c r="G1723">
        <v>3282425</v>
      </c>
      <c r="I1723">
        <f t="shared" si="132"/>
        <v>-7.3363774808501625E-3</v>
      </c>
      <c r="J1723">
        <f t="shared" si="134"/>
        <v>7.3363774808501625E-3</v>
      </c>
      <c r="K1723">
        <f t="shared" si="133"/>
        <v>5.3822434541525376E-5</v>
      </c>
      <c r="M1723">
        <f t="shared" si="130"/>
        <v>-7.6499939999999924</v>
      </c>
      <c r="N1723">
        <f t="shared" si="131"/>
        <v>7.6499939999999924</v>
      </c>
    </row>
    <row r="1724" spans="1:14" x14ac:dyDescent="0.3">
      <c r="A1724" s="1">
        <v>42731</v>
      </c>
      <c r="B1724">
        <v>460</v>
      </c>
      <c r="C1724">
        <v>468.75</v>
      </c>
      <c r="D1724">
        <v>457.39999399999999</v>
      </c>
      <c r="E1724">
        <v>466.95001200000002</v>
      </c>
      <c r="F1724">
        <v>466.95001200000002</v>
      </c>
      <c r="G1724">
        <v>3164664</v>
      </c>
      <c r="I1724">
        <f t="shared" si="132"/>
        <v>8.5471666848799289E-3</v>
      </c>
      <c r="J1724">
        <f t="shared" si="134"/>
        <v>8.5471666848799289E-3</v>
      </c>
      <c r="K1724">
        <f t="shared" si="133"/>
        <v>7.3054058339121357E-5</v>
      </c>
      <c r="M1724">
        <f t="shared" si="130"/>
        <v>6.9500120000000152</v>
      </c>
      <c r="N1724">
        <f t="shared" si="131"/>
        <v>6.9500120000000152</v>
      </c>
    </row>
    <row r="1725" spans="1:14" x14ac:dyDescent="0.3">
      <c r="A1725" s="1">
        <v>42732</v>
      </c>
      <c r="B1725">
        <v>467</v>
      </c>
      <c r="C1725">
        <v>468.64999399999999</v>
      </c>
      <c r="D1725">
        <v>462</v>
      </c>
      <c r="E1725">
        <v>463.35000600000001</v>
      </c>
      <c r="F1725">
        <v>463.35000600000001</v>
      </c>
      <c r="G1725">
        <v>3772181</v>
      </c>
      <c r="I1725">
        <f t="shared" si="132"/>
        <v>-3.3612179181057231E-3</v>
      </c>
      <c r="J1725">
        <f t="shared" si="134"/>
        <v>3.3612179181057231E-3</v>
      </c>
      <c r="K1725">
        <f t="shared" si="133"/>
        <v>1.1297785892994972E-5</v>
      </c>
      <c r="M1725">
        <f t="shared" si="130"/>
        <v>-3.6499939999999924</v>
      </c>
      <c r="N1725">
        <f t="shared" si="131"/>
        <v>3.6499939999999924</v>
      </c>
    </row>
    <row r="1726" spans="1:14" x14ac:dyDescent="0.3">
      <c r="A1726" s="1">
        <v>42733</v>
      </c>
      <c r="B1726">
        <v>462.75</v>
      </c>
      <c r="C1726">
        <v>472.70001200000002</v>
      </c>
      <c r="D1726">
        <v>459.35000600000001</v>
      </c>
      <c r="E1726">
        <v>470.89999399999999</v>
      </c>
      <c r="F1726">
        <v>470.89999399999999</v>
      </c>
      <c r="G1726">
        <v>4763171</v>
      </c>
      <c r="I1726">
        <f t="shared" si="132"/>
        <v>7.0195119282469298E-3</v>
      </c>
      <c r="J1726">
        <f t="shared" si="134"/>
        <v>7.0195119282469298E-3</v>
      </c>
      <c r="K1726">
        <f t="shared" si="133"/>
        <v>4.9273547710800929E-5</v>
      </c>
      <c r="M1726">
        <f t="shared" si="130"/>
        <v>8.1499939999999924</v>
      </c>
      <c r="N1726">
        <f t="shared" si="131"/>
        <v>8.1499939999999924</v>
      </c>
    </row>
    <row r="1727" spans="1:14" x14ac:dyDescent="0.3">
      <c r="A1727" s="1">
        <v>42734</v>
      </c>
      <c r="B1727">
        <v>471</v>
      </c>
      <c r="C1727">
        <v>475</v>
      </c>
      <c r="D1727">
        <v>467.5</v>
      </c>
      <c r="E1727">
        <v>472</v>
      </c>
      <c r="F1727">
        <v>472</v>
      </c>
      <c r="G1727">
        <v>3605555</v>
      </c>
      <c r="I1727">
        <f t="shared" si="132"/>
        <v>1.013313724953999E-3</v>
      </c>
      <c r="J1727">
        <f t="shared" si="134"/>
        <v>1.013313724953999E-3</v>
      </c>
      <c r="K1727">
        <f t="shared" si="133"/>
        <v>1.0268047051801487E-6</v>
      </c>
      <c r="M1727">
        <f t="shared" si="130"/>
        <v>1</v>
      </c>
      <c r="N1727">
        <f t="shared" si="131"/>
        <v>1</v>
      </c>
    </row>
    <row r="1728" spans="1:14" x14ac:dyDescent="0.3">
      <c r="A1728" s="1">
        <v>42737</v>
      </c>
      <c r="B1728">
        <v>472</v>
      </c>
      <c r="C1728">
        <v>488.70001200000002</v>
      </c>
      <c r="D1728">
        <v>469.04998799999998</v>
      </c>
      <c r="E1728">
        <v>487.04998799999998</v>
      </c>
      <c r="F1728">
        <v>487.04998799999998</v>
      </c>
      <c r="G1728">
        <v>4024156</v>
      </c>
      <c r="I1728">
        <f t="shared" si="132"/>
        <v>1.3631538347391959E-2</v>
      </c>
      <c r="J1728">
        <f t="shared" si="134"/>
        <v>1.3631538347391959E-2</v>
      </c>
      <c r="K1728">
        <f t="shared" si="133"/>
        <v>1.858188377164175E-4</v>
      </c>
      <c r="M1728">
        <f t="shared" si="130"/>
        <v>15.049987999999985</v>
      </c>
      <c r="N1728">
        <f t="shared" si="131"/>
        <v>15.049987999999985</v>
      </c>
    </row>
    <row r="1729" spans="1:14" x14ac:dyDescent="0.3">
      <c r="A1729" s="1">
        <v>42738</v>
      </c>
      <c r="B1729">
        <v>491</v>
      </c>
      <c r="C1729">
        <v>492.70001200000002</v>
      </c>
      <c r="D1729">
        <v>479.89999399999999</v>
      </c>
      <c r="E1729">
        <v>481.10000600000001</v>
      </c>
      <c r="F1729">
        <v>481.10000600000001</v>
      </c>
      <c r="G1729">
        <v>5814518</v>
      </c>
      <c r="I1729">
        <f t="shared" si="132"/>
        <v>-5.3381746626468682E-3</v>
      </c>
      <c r="J1729">
        <f t="shared" si="134"/>
        <v>5.3381746626468682E-3</v>
      </c>
      <c r="K1729">
        <f t="shared" si="133"/>
        <v>2.8496108728925006E-5</v>
      </c>
      <c r="M1729">
        <f t="shared" si="130"/>
        <v>-9.8999939999999924</v>
      </c>
      <c r="N1729">
        <f t="shared" si="131"/>
        <v>9.8999939999999924</v>
      </c>
    </row>
    <row r="1730" spans="1:14" x14ac:dyDescent="0.3">
      <c r="A1730" s="1">
        <v>42739</v>
      </c>
      <c r="B1730">
        <v>484.64999399999999</v>
      </c>
      <c r="C1730">
        <v>493.70001200000002</v>
      </c>
      <c r="D1730">
        <v>484.10000600000001</v>
      </c>
      <c r="E1730">
        <v>486.64999399999999</v>
      </c>
      <c r="F1730">
        <v>486.64999399999999</v>
      </c>
      <c r="G1730">
        <v>4769872</v>
      </c>
      <c r="I1730">
        <f t="shared" si="132"/>
        <v>4.9813600380653467E-3</v>
      </c>
      <c r="J1730">
        <f t="shared" si="134"/>
        <v>4.9813600380653467E-3</v>
      </c>
      <c r="K1730">
        <f t="shared" si="133"/>
        <v>2.4813947828834392E-5</v>
      </c>
      <c r="M1730">
        <f t="shared" si="130"/>
        <v>2</v>
      </c>
      <c r="N1730">
        <f t="shared" si="131"/>
        <v>2</v>
      </c>
    </row>
    <row r="1731" spans="1:14" x14ac:dyDescent="0.3">
      <c r="A1731" s="1">
        <v>42740</v>
      </c>
      <c r="B1731">
        <v>496</v>
      </c>
      <c r="C1731">
        <v>503.39999399999999</v>
      </c>
      <c r="D1731">
        <v>495.54998799999998</v>
      </c>
      <c r="E1731">
        <v>502.14999399999999</v>
      </c>
      <c r="F1731">
        <v>502.14999399999999</v>
      </c>
      <c r="G1731">
        <v>7961242</v>
      </c>
      <c r="I1731">
        <f t="shared" si="132"/>
        <v>1.3616739482424334E-2</v>
      </c>
      <c r="J1731">
        <f t="shared" si="134"/>
        <v>1.3616739482424334E-2</v>
      </c>
      <c r="K1731">
        <f t="shared" si="133"/>
        <v>1.8541559413221372E-4</v>
      </c>
      <c r="M1731">
        <f t="shared" si="130"/>
        <v>6.1499939999999924</v>
      </c>
      <c r="N1731">
        <f t="shared" si="131"/>
        <v>6.1499939999999924</v>
      </c>
    </row>
    <row r="1732" spans="1:14" x14ac:dyDescent="0.3">
      <c r="A1732" s="1">
        <v>42741</v>
      </c>
      <c r="B1732">
        <v>502.95001200000002</v>
      </c>
      <c r="C1732">
        <v>507.95001200000002</v>
      </c>
      <c r="D1732">
        <v>496.25</v>
      </c>
      <c r="E1732">
        <v>497.75</v>
      </c>
      <c r="F1732">
        <v>497.75</v>
      </c>
      <c r="G1732">
        <v>4907475</v>
      </c>
      <c r="I1732">
        <f t="shared" si="132"/>
        <v>-3.8221931398754391E-3</v>
      </c>
      <c r="J1732">
        <f t="shared" si="134"/>
        <v>3.8221931398754391E-3</v>
      </c>
      <c r="K1732">
        <f t="shared" si="133"/>
        <v>1.4609160398510868E-5</v>
      </c>
      <c r="M1732">
        <f t="shared" ref="M1732:M1795" si="135">E1732-B1732</f>
        <v>-5.2000120000000152</v>
      </c>
      <c r="N1732">
        <f t="shared" ref="N1732:N1795" si="136">ABS(M1732)</f>
        <v>5.2000120000000152</v>
      </c>
    </row>
    <row r="1733" spans="1:14" x14ac:dyDescent="0.3">
      <c r="A1733" s="1">
        <v>42744</v>
      </c>
      <c r="B1733">
        <v>499.39999399999999</v>
      </c>
      <c r="C1733">
        <v>504.60000600000001</v>
      </c>
      <c r="D1733">
        <v>492.14999399999999</v>
      </c>
      <c r="E1733">
        <v>500.14999399999999</v>
      </c>
      <c r="F1733">
        <v>500.14999399999999</v>
      </c>
      <c r="G1733">
        <v>3932710</v>
      </c>
      <c r="I1733">
        <f t="shared" ref="I1733:I1796" si="137">LOG(E1733/E1732)</f>
        <v>2.0889992318278714E-3</v>
      </c>
      <c r="J1733">
        <f t="shared" si="134"/>
        <v>2.0889992318278714E-3</v>
      </c>
      <c r="K1733">
        <f t="shared" ref="K1733:K1796" si="138">(J1733*J1733)</f>
        <v>4.363917790577437E-6</v>
      </c>
      <c r="M1733">
        <f t="shared" si="135"/>
        <v>0.75</v>
      </c>
      <c r="N1733">
        <f t="shared" si="136"/>
        <v>0.75</v>
      </c>
    </row>
    <row r="1734" spans="1:14" x14ac:dyDescent="0.3">
      <c r="A1734" s="1">
        <v>42745</v>
      </c>
      <c r="B1734">
        <v>506.54998799999998</v>
      </c>
      <c r="C1734">
        <v>518</v>
      </c>
      <c r="D1734">
        <v>505.95001200000002</v>
      </c>
      <c r="E1734">
        <v>516.25</v>
      </c>
      <c r="F1734">
        <v>516.25</v>
      </c>
      <c r="G1734">
        <v>7973024</v>
      </c>
      <c r="I1734">
        <f t="shared" si="137"/>
        <v>1.3759796733182356E-2</v>
      </c>
      <c r="J1734">
        <f t="shared" ref="J1734:J1797" si="139">ABS(I1734)</f>
        <v>1.3759796733182356E-2</v>
      </c>
      <c r="K1734">
        <f t="shared" si="138"/>
        <v>1.8933200613849584E-4</v>
      </c>
      <c r="M1734">
        <f t="shared" si="135"/>
        <v>9.7000120000000152</v>
      </c>
      <c r="N1734">
        <f t="shared" si="136"/>
        <v>9.7000120000000152</v>
      </c>
    </row>
    <row r="1735" spans="1:14" x14ac:dyDescent="0.3">
      <c r="A1735" s="1">
        <v>42746</v>
      </c>
      <c r="B1735">
        <v>520.25</v>
      </c>
      <c r="C1735">
        <v>523.95001200000002</v>
      </c>
      <c r="D1735">
        <v>517.15002400000003</v>
      </c>
      <c r="E1735">
        <v>519.25</v>
      </c>
      <c r="F1735">
        <v>519.25</v>
      </c>
      <c r="G1735">
        <v>4886398</v>
      </c>
      <c r="I1735">
        <f t="shared" si="137"/>
        <v>2.5164405426792761E-3</v>
      </c>
      <c r="J1735">
        <f t="shared" si="139"/>
        <v>2.5164405426792761E-3</v>
      </c>
      <c r="K1735">
        <f t="shared" si="138"/>
        <v>6.3324730048399694E-6</v>
      </c>
      <c r="M1735">
        <f t="shared" si="135"/>
        <v>-1</v>
      </c>
      <c r="N1735">
        <f t="shared" si="136"/>
        <v>1</v>
      </c>
    </row>
    <row r="1736" spans="1:14" x14ac:dyDescent="0.3">
      <c r="A1736" s="1">
        <v>42747</v>
      </c>
      <c r="B1736">
        <v>521.70001200000002</v>
      </c>
      <c r="C1736">
        <v>524</v>
      </c>
      <c r="D1736">
        <v>513.20001200000002</v>
      </c>
      <c r="E1736">
        <v>518.25</v>
      </c>
      <c r="F1736">
        <v>518.25</v>
      </c>
      <c r="G1736">
        <v>4219627</v>
      </c>
      <c r="I1736">
        <f t="shared" si="137"/>
        <v>-8.3719444123828699E-4</v>
      </c>
      <c r="J1736">
        <f t="shared" si="139"/>
        <v>8.3719444123828699E-4</v>
      </c>
      <c r="K1736">
        <f t="shared" si="138"/>
        <v>7.0089453244028762E-7</v>
      </c>
      <c r="M1736">
        <f t="shared" si="135"/>
        <v>-3.4500120000000152</v>
      </c>
      <c r="N1736">
        <f t="shared" si="136"/>
        <v>3.4500120000000152</v>
      </c>
    </row>
    <row r="1737" spans="1:14" x14ac:dyDescent="0.3">
      <c r="A1737" s="1">
        <v>42748</v>
      </c>
      <c r="B1737">
        <v>523.25</v>
      </c>
      <c r="C1737">
        <v>523.25</v>
      </c>
      <c r="D1737">
        <v>507.5</v>
      </c>
      <c r="E1737">
        <v>514.84997599999997</v>
      </c>
      <c r="F1737">
        <v>514.84997599999997</v>
      </c>
      <c r="G1737">
        <v>6367248</v>
      </c>
      <c r="I1737">
        <f t="shared" si="137"/>
        <v>-2.8586139329559086E-3</v>
      </c>
      <c r="J1737">
        <f t="shared" si="139"/>
        <v>2.8586139329559086E-3</v>
      </c>
      <c r="K1737">
        <f t="shared" si="138"/>
        <v>8.171673617689647E-6</v>
      </c>
      <c r="M1737">
        <f t="shared" si="135"/>
        <v>-8.4000240000000304</v>
      </c>
      <c r="N1737">
        <f t="shared" si="136"/>
        <v>8.4000240000000304</v>
      </c>
    </row>
    <row r="1738" spans="1:14" x14ac:dyDescent="0.3">
      <c r="A1738" s="1">
        <v>42751</v>
      </c>
      <c r="B1738">
        <v>518.65002400000003</v>
      </c>
      <c r="C1738">
        <v>529.45001200000002</v>
      </c>
      <c r="D1738">
        <v>517</v>
      </c>
      <c r="E1738">
        <v>526.40002400000003</v>
      </c>
      <c r="F1738">
        <v>526.40002400000003</v>
      </c>
      <c r="G1738">
        <v>6084582</v>
      </c>
      <c r="I1738">
        <f t="shared" si="137"/>
        <v>9.6352035736163733E-3</v>
      </c>
      <c r="J1738">
        <f t="shared" si="139"/>
        <v>9.6352035736163733E-3</v>
      </c>
      <c r="K1738">
        <f t="shared" si="138"/>
        <v>9.2837147905029728E-5</v>
      </c>
      <c r="M1738">
        <f t="shared" si="135"/>
        <v>7.75</v>
      </c>
      <c r="N1738">
        <f t="shared" si="136"/>
        <v>7.75</v>
      </c>
    </row>
    <row r="1739" spans="1:14" x14ac:dyDescent="0.3">
      <c r="A1739" s="1">
        <v>42752</v>
      </c>
      <c r="B1739">
        <v>528.09997599999997</v>
      </c>
      <c r="C1739">
        <v>530.79998799999998</v>
      </c>
      <c r="D1739">
        <v>521</v>
      </c>
      <c r="E1739">
        <v>523.70001200000002</v>
      </c>
      <c r="F1739">
        <v>523.70001200000002</v>
      </c>
      <c r="G1739">
        <v>4297426</v>
      </c>
      <c r="I1739">
        <f t="shared" si="137"/>
        <v>-2.2333165537006057E-3</v>
      </c>
      <c r="J1739">
        <f t="shared" si="139"/>
        <v>2.2333165537006057E-3</v>
      </c>
      <c r="K1739">
        <f t="shared" si="138"/>
        <v>4.9877028290331509E-6</v>
      </c>
      <c r="M1739">
        <f t="shared" si="135"/>
        <v>-4.3999639999999545</v>
      </c>
      <c r="N1739">
        <f t="shared" si="136"/>
        <v>4.3999639999999545</v>
      </c>
    </row>
    <row r="1740" spans="1:14" x14ac:dyDescent="0.3">
      <c r="A1740" s="1">
        <v>42753</v>
      </c>
      <c r="B1740">
        <v>523.04998799999998</v>
      </c>
      <c r="C1740">
        <v>529.59997599999997</v>
      </c>
      <c r="D1740">
        <v>521.20001200000002</v>
      </c>
      <c r="E1740">
        <v>522.45001200000002</v>
      </c>
      <c r="F1740">
        <v>522.45001200000002</v>
      </c>
      <c r="G1740">
        <v>5874608</v>
      </c>
      <c r="I1740">
        <f t="shared" si="137"/>
        <v>-1.0378403637589723E-3</v>
      </c>
      <c r="J1740">
        <f t="shared" si="139"/>
        <v>1.0378403637589723E-3</v>
      </c>
      <c r="K1740">
        <f t="shared" si="138"/>
        <v>1.077112620647356E-6</v>
      </c>
      <c r="M1740">
        <f t="shared" si="135"/>
        <v>-0.59997599999996964</v>
      </c>
      <c r="N1740">
        <f t="shared" si="136"/>
        <v>0.59997599999996964</v>
      </c>
    </row>
    <row r="1741" spans="1:14" x14ac:dyDescent="0.3">
      <c r="A1741" s="1">
        <v>42754</v>
      </c>
      <c r="B1741">
        <v>523</v>
      </c>
      <c r="C1741">
        <v>535.59997599999997</v>
      </c>
      <c r="D1741">
        <v>522.70001200000002</v>
      </c>
      <c r="E1741">
        <v>531.45001200000002</v>
      </c>
      <c r="F1741">
        <v>531.45001200000002</v>
      </c>
      <c r="G1741">
        <v>5810128</v>
      </c>
      <c r="I1741">
        <f t="shared" si="137"/>
        <v>7.4176777060132159E-3</v>
      </c>
      <c r="J1741">
        <f t="shared" si="139"/>
        <v>7.4176777060132159E-3</v>
      </c>
      <c r="K1741">
        <f t="shared" si="138"/>
        <v>5.5021942550285482E-5</v>
      </c>
      <c r="M1741">
        <f t="shared" si="135"/>
        <v>8.4500120000000152</v>
      </c>
      <c r="N1741">
        <f t="shared" si="136"/>
        <v>8.4500120000000152</v>
      </c>
    </row>
    <row r="1742" spans="1:14" x14ac:dyDescent="0.3">
      <c r="A1742" s="1">
        <v>42755</v>
      </c>
      <c r="B1742">
        <v>527.40002400000003</v>
      </c>
      <c r="C1742">
        <v>529.29998799999998</v>
      </c>
      <c r="D1742">
        <v>521.25</v>
      </c>
      <c r="E1742">
        <v>523.20001200000002</v>
      </c>
      <c r="F1742">
        <v>523.20001200000002</v>
      </c>
      <c r="G1742">
        <v>5013928</v>
      </c>
      <c r="I1742">
        <f t="shared" si="137"/>
        <v>-6.7946759180191763E-3</v>
      </c>
      <c r="J1742">
        <f t="shared" si="139"/>
        <v>6.7946759180191763E-3</v>
      </c>
      <c r="K1742">
        <f t="shared" si="138"/>
        <v>4.6167620830909739E-5</v>
      </c>
      <c r="M1742">
        <f t="shared" si="135"/>
        <v>-4.2000120000000152</v>
      </c>
      <c r="N1742">
        <f t="shared" si="136"/>
        <v>4.2000120000000152</v>
      </c>
    </row>
    <row r="1743" spans="1:14" x14ac:dyDescent="0.3">
      <c r="A1743" s="1">
        <v>42758</v>
      </c>
      <c r="B1743">
        <v>523.20001200000002</v>
      </c>
      <c r="C1743">
        <v>534.95001200000002</v>
      </c>
      <c r="D1743">
        <v>523</v>
      </c>
      <c r="E1743">
        <v>532.70001200000002</v>
      </c>
      <c r="F1743">
        <v>532.70001200000002</v>
      </c>
      <c r="G1743">
        <v>4209879</v>
      </c>
      <c r="I1743">
        <f t="shared" si="137"/>
        <v>7.8149612909796575E-3</v>
      </c>
      <c r="J1743">
        <f t="shared" si="139"/>
        <v>7.8149612909796575E-3</v>
      </c>
      <c r="K1743">
        <f t="shared" si="138"/>
        <v>6.1073619979510441E-5</v>
      </c>
      <c r="M1743">
        <f t="shared" si="135"/>
        <v>9.5</v>
      </c>
      <c r="N1743">
        <f t="shared" si="136"/>
        <v>9.5</v>
      </c>
    </row>
    <row r="1744" spans="1:14" x14ac:dyDescent="0.3">
      <c r="A1744" s="1">
        <v>42759</v>
      </c>
      <c r="B1744">
        <v>533</v>
      </c>
      <c r="C1744">
        <v>543</v>
      </c>
      <c r="D1744">
        <v>532.34997599999997</v>
      </c>
      <c r="E1744">
        <v>541.54998799999998</v>
      </c>
      <c r="F1744">
        <v>541.54998799999998</v>
      </c>
      <c r="G1744">
        <v>5183630</v>
      </c>
      <c r="I1744">
        <f t="shared" si="137"/>
        <v>7.1558439788204789E-3</v>
      </c>
      <c r="J1744">
        <f t="shared" si="139"/>
        <v>7.1558439788204789E-3</v>
      </c>
      <c r="K1744">
        <f t="shared" si="138"/>
        <v>5.12061030492213E-5</v>
      </c>
      <c r="M1744">
        <f t="shared" si="135"/>
        <v>8.5499879999999848</v>
      </c>
      <c r="N1744">
        <f t="shared" si="136"/>
        <v>8.5499879999999848</v>
      </c>
    </row>
    <row r="1745" spans="1:14" x14ac:dyDescent="0.3">
      <c r="A1745" s="1">
        <v>42760</v>
      </c>
      <c r="B1745">
        <v>543.25</v>
      </c>
      <c r="C1745">
        <v>551.90002400000003</v>
      </c>
      <c r="D1745">
        <v>541.54998799999998</v>
      </c>
      <c r="E1745">
        <v>548.90002400000003</v>
      </c>
      <c r="F1745">
        <v>548.90002400000003</v>
      </c>
      <c r="G1745">
        <v>4504941</v>
      </c>
      <c r="I1745">
        <f t="shared" si="137"/>
        <v>5.8546992237309718E-3</v>
      </c>
      <c r="J1745">
        <f t="shared" si="139"/>
        <v>5.8546992237309718E-3</v>
      </c>
      <c r="K1745">
        <f t="shared" si="138"/>
        <v>3.4277503000356045E-5</v>
      </c>
      <c r="M1745">
        <f t="shared" si="135"/>
        <v>5.6500240000000304</v>
      </c>
      <c r="N1745">
        <f t="shared" si="136"/>
        <v>5.6500240000000304</v>
      </c>
    </row>
    <row r="1746" spans="1:14" x14ac:dyDescent="0.3">
      <c r="A1746" s="1">
        <v>42762</v>
      </c>
      <c r="B1746">
        <v>549</v>
      </c>
      <c r="C1746">
        <v>552</v>
      </c>
      <c r="D1746">
        <v>539.75</v>
      </c>
      <c r="E1746">
        <v>541.95001200000002</v>
      </c>
      <c r="F1746">
        <v>541.95001200000002</v>
      </c>
      <c r="G1746">
        <v>4493803</v>
      </c>
      <c r="I1746">
        <f t="shared" si="137"/>
        <v>-5.5340195306580742E-3</v>
      </c>
      <c r="J1746">
        <f t="shared" si="139"/>
        <v>5.5340195306580742E-3</v>
      </c>
      <c r="K1746">
        <f t="shared" si="138"/>
        <v>3.0625372165705011E-5</v>
      </c>
      <c r="M1746">
        <f t="shared" si="135"/>
        <v>-7.0499879999999848</v>
      </c>
      <c r="N1746">
        <f t="shared" si="136"/>
        <v>7.0499879999999848</v>
      </c>
    </row>
    <row r="1747" spans="1:14" x14ac:dyDescent="0.3">
      <c r="A1747" s="1">
        <v>42765</v>
      </c>
      <c r="B1747">
        <v>542</v>
      </c>
      <c r="C1747">
        <v>543.5</v>
      </c>
      <c r="D1747">
        <v>530.79998799999998</v>
      </c>
      <c r="E1747">
        <v>532.29998799999998</v>
      </c>
      <c r="F1747">
        <v>532.29998799999998</v>
      </c>
      <c r="G1747">
        <v>4163428</v>
      </c>
      <c r="I1747">
        <f t="shared" si="137"/>
        <v>-7.8027738578068705E-3</v>
      </c>
      <c r="J1747">
        <f t="shared" si="139"/>
        <v>7.8027738578068705E-3</v>
      </c>
      <c r="K1747">
        <f t="shared" si="138"/>
        <v>6.0883279876074315E-5</v>
      </c>
      <c r="M1747">
        <f t="shared" si="135"/>
        <v>-9.7000120000000152</v>
      </c>
      <c r="N1747">
        <f t="shared" si="136"/>
        <v>9.7000120000000152</v>
      </c>
    </row>
    <row r="1748" spans="1:14" x14ac:dyDescent="0.3">
      <c r="A1748" s="1">
        <v>42766</v>
      </c>
      <c r="B1748">
        <v>530.20001200000002</v>
      </c>
      <c r="C1748">
        <v>531.5</v>
      </c>
      <c r="D1748">
        <v>518</v>
      </c>
      <c r="E1748">
        <v>523.54998799999998</v>
      </c>
      <c r="F1748">
        <v>523.54998799999998</v>
      </c>
      <c r="G1748">
        <v>6035022</v>
      </c>
      <c r="I1748">
        <f t="shared" si="137"/>
        <v>-7.1983024090793331E-3</v>
      </c>
      <c r="J1748">
        <f t="shared" si="139"/>
        <v>7.1983024090793331E-3</v>
      </c>
      <c r="K1748">
        <f t="shared" si="138"/>
        <v>5.181555757255733E-5</v>
      </c>
      <c r="M1748">
        <f t="shared" si="135"/>
        <v>-6.6500240000000304</v>
      </c>
      <c r="N1748">
        <f t="shared" si="136"/>
        <v>6.6500240000000304</v>
      </c>
    </row>
    <row r="1749" spans="1:14" x14ac:dyDescent="0.3">
      <c r="A1749" s="1">
        <v>42767</v>
      </c>
      <c r="B1749">
        <v>527.5</v>
      </c>
      <c r="C1749">
        <v>544.5</v>
      </c>
      <c r="D1749">
        <v>522.90002400000003</v>
      </c>
      <c r="E1749">
        <v>542.25</v>
      </c>
      <c r="F1749">
        <v>542.25</v>
      </c>
      <c r="G1749">
        <v>4786720</v>
      </c>
      <c r="I1749">
        <f t="shared" si="137"/>
        <v>1.5241406713150583E-2</v>
      </c>
      <c r="J1749">
        <f t="shared" si="139"/>
        <v>1.5241406713150583E-2</v>
      </c>
      <c r="K1749">
        <f t="shared" si="138"/>
        <v>2.3230047859567165E-4</v>
      </c>
      <c r="M1749">
        <f t="shared" si="135"/>
        <v>14.75</v>
      </c>
      <c r="N1749">
        <f t="shared" si="136"/>
        <v>14.75</v>
      </c>
    </row>
    <row r="1750" spans="1:14" x14ac:dyDescent="0.3">
      <c r="A1750" s="1">
        <v>42768</v>
      </c>
      <c r="B1750">
        <v>537.59997599999997</v>
      </c>
      <c r="C1750">
        <v>537.59997599999997</v>
      </c>
      <c r="D1750">
        <v>526.79998799999998</v>
      </c>
      <c r="E1750">
        <v>531.5</v>
      </c>
      <c r="F1750">
        <v>531.5</v>
      </c>
      <c r="G1750">
        <v>6579801</v>
      </c>
      <c r="I1750">
        <f t="shared" si="137"/>
        <v>-8.6962918269153245E-3</v>
      </c>
      <c r="J1750">
        <f t="shared" si="139"/>
        <v>8.6962918269153245E-3</v>
      </c>
      <c r="K1750">
        <f t="shared" si="138"/>
        <v>7.5625491538874268E-5</v>
      </c>
      <c r="M1750">
        <f t="shared" si="135"/>
        <v>-6.0999759999999696</v>
      </c>
      <c r="N1750">
        <f t="shared" si="136"/>
        <v>6.0999759999999696</v>
      </c>
    </row>
    <row r="1751" spans="1:14" x14ac:dyDescent="0.3">
      <c r="A1751" s="1">
        <v>42769</v>
      </c>
      <c r="B1751">
        <v>531.90002400000003</v>
      </c>
      <c r="C1751">
        <v>531.90002400000003</v>
      </c>
      <c r="D1751">
        <v>519.5</v>
      </c>
      <c r="E1751">
        <v>522.59997599999997</v>
      </c>
      <c r="F1751">
        <v>522.59997599999997</v>
      </c>
      <c r="G1751">
        <v>5298261</v>
      </c>
      <c r="I1751">
        <f t="shared" si="137"/>
        <v>-7.3338834126467408E-3</v>
      </c>
      <c r="J1751">
        <f t="shared" si="139"/>
        <v>7.3338834126467408E-3</v>
      </c>
      <c r="K1751">
        <f t="shared" si="138"/>
        <v>5.3785845910295005E-5</v>
      </c>
      <c r="M1751">
        <f t="shared" si="135"/>
        <v>-9.3000480000000607</v>
      </c>
      <c r="N1751">
        <f t="shared" si="136"/>
        <v>9.3000480000000607</v>
      </c>
    </row>
    <row r="1752" spans="1:14" x14ac:dyDescent="0.3">
      <c r="A1752" s="1">
        <v>42772</v>
      </c>
      <c r="B1752">
        <v>527.90002400000003</v>
      </c>
      <c r="C1752">
        <v>531.45001200000002</v>
      </c>
      <c r="D1752">
        <v>523.20001200000002</v>
      </c>
      <c r="E1752">
        <v>525.84997599999997</v>
      </c>
      <c r="F1752">
        <v>525.84997599999997</v>
      </c>
      <c r="G1752">
        <v>3642527</v>
      </c>
      <c r="I1752">
        <f t="shared" si="137"/>
        <v>2.6924729870882306E-3</v>
      </c>
      <c r="J1752">
        <f t="shared" si="139"/>
        <v>2.6924729870882306E-3</v>
      </c>
      <c r="K1752">
        <f t="shared" si="138"/>
        <v>7.2494107861998188E-6</v>
      </c>
      <c r="M1752">
        <f t="shared" si="135"/>
        <v>-2.0500480000000607</v>
      </c>
      <c r="N1752">
        <f t="shared" si="136"/>
        <v>2.0500480000000607</v>
      </c>
    </row>
    <row r="1753" spans="1:14" x14ac:dyDescent="0.3">
      <c r="A1753" s="1">
        <v>42773</v>
      </c>
      <c r="B1753">
        <v>524.79998799999998</v>
      </c>
      <c r="C1753">
        <v>524.79998799999998</v>
      </c>
      <c r="D1753">
        <v>502</v>
      </c>
      <c r="E1753">
        <v>506.79998799999998</v>
      </c>
      <c r="F1753">
        <v>506.79998799999998</v>
      </c>
      <c r="G1753">
        <v>7987282</v>
      </c>
      <c r="I1753">
        <f t="shared" si="137"/>
        <v>-1.6025262505569366E-2</v>
      </c>
      <c r="J1753">
        <f t="shared" si="139"/>
        <v>1.6025262505569366E-2</v>
      </c>
      <c r="K1753">
        <f t="shared" si="138"/>
        <v>2.5680903837240734E-4</v>
      </c>
      <c r="M1753">
        <f t="shared" si="135"/>
        <v>-18</v>
      </c>
      <c r="N1753">
        <f t="shared" si="136"/>
        <v>18</v>
      </c>
    </row>
    <row r="1754" spans="1:14" x14ac:dyDescent="0.3">
      <c r="A1754" s="1">
        <v>42774</v>
      </c>
      <c r="B1754">
        <v>512.34997599999997</v>
      </c>
      <c r="C1754">
        <v>514.95001200000002</v>
      </c>
      <c r="D1754">
        <v>506.29998799999998</v>
      </c>
      <c r="E1754">
        <v>513.04998799999998</v>
      </c>
      <c r="F1754">
        <v>513.04998799999998</v>
      </c>
      <c r="G1754">
        <v>5975054</v>
      </c>
      <c r="I1754">
        <f t="shared" si="137"/>
        <v>5.3230858598771677E-3</v>
      </c>
      <c r="J1754">
        <f t="shared" si="139"/>
        <v>5.3230858598771677E-3</v>
      </c>
      <c r="K1754">
        <f t="shared" si="138"/>
        <v>2.8335243071624246E-5</v>
      </c>
      <c r="M1754">
        <f t="shared" si="135"/>
        <v>0.70001200000001518</v>
      </c>
      <c r="N1754">
        <f t="shared" si="136"/>
        <v>0.70001200000001518</v>
      </c>
    </row>
    <row r="1755" spans="1:14" x14ac:dyDescent="0.3">
      <c r="A1755" s="1">
        <v>42775</v>
      </c>
      <c r="B1755">
        <v>515.40002400000003</v>
      </c>
      <c r="C1755">
        <v>518</v>
      </c>
      <c r="D1755">
        <v>505.75</v>
      </c>
      <c r="E1755">
        <v>512.84997599999997</v>
      </c>
      <c r="F1755">
        <v>512.84997599999997</v>
      </c>
      <c r="G1755">
        <v>4099871</v>
      </c>
      <c r="I1755">
        <f t="shared" si="137"/>
        <v>-1.6934225960263407E-4</v>
      </c>
      <c r="J1755">
        <f t="shared" si="139"/>
        <v>1.6934225960263407E-4</v>
      </c>
      <c r="K1755">
        <f t="shared" si="138"/>
        <v>2.8676800887325913E-8</v>
      </c>
      <c r="M1755">
        <f t="shared" si="135"/>
        <v>-2.5500480000000607</v>
      </c>
      <c r="N1755">
        <f t="shared" si="136"/>
        <v>2.5500480000000607</v>
      </c>
    </row>
    <row r="1756" spans="1:14" x14ac:dyDescent="0.3">
      <c r="A1756" s="1">
        <v>42776</v>
      </c>
      <c r="B1756">
        <v>513</v>
      </c>
      <c r="C1756">
        <v>514.79998799999998</v>
      </c>
      <c r="D1756">
        <v>506.5</v>
      </c>
      <c r="E1756">
        <v>509.54998799999998</v>
      </c>
      <c r="F1756">
        <v>509.54998799999998</v>
      </c>
      <c r="G1756">
        <v>4732032</v>
      </c>
      <c r="I1756">
        <f t="shared" si="137"/>
        <v>-2.8035438304713418E-3</v>
      </c>
      <c r="J1756">
        <f t="shared" si="139"/>
        <v>2.8035438304713418E-3</v>
      </c>
      <c r="K1756">
        <f t="shared" si="138"/>
        <v>7.8598580093739231E-6</v>
      </c>
      <c r="M1756">
        <f t="shared" si="135"/>
        <v>-3.4500120000000152</v>
      </c>
      <c r="N1756">
        <f t="shared" si="136"/>
        <v>3.4500120000000152</v>
      </c>
    </row>
    <row r="1757" spans="1:14" x14ac:dyDescent="0.3">
      <c r="A1757" s="1">
        <v>42779</v>
      </c>
      <c r="B1757">
        <v>512.70001200000002</v>
      </c>
      <c r="C1757">
        <v>512.70001200000002</v>
      </c>
      <c r="D1757">
        <v>503.29998799999998</v>
      </c>
      <c r="E1757">
        <v>505.29998799999998</v>
      </c>
      <c r="F1757">
        <v>505.29998799999998</v>
      </c>
      <c r="G1757">
        <v>4700518</v>
      </c>
      <c r="I1757">
        <f t="shared" si="137"/>
        <v>-3.6375077735024573E-3</v>
      </c>
      <c r="J1757">
        <f t="shared" si="139"/>
        <v>3.6375077735024573E-3</v>
      </c>
      <c r="K1757">
        <f t="shared" si="138"/>
        <v>1.3231462802290805E-5</v>
      </c>
      <c r="M1757">
        <f t="shared" si="135"/>
        <v>-7.4000240000000304</v>
      </c>
      <c r="N1757">
        <f t="shared" si="136"/>
        <v>7.4000240000000304</v>
      </c>
    </row>
    <row r="1758" spans="1:14" x14ac:dyDescent="0.3">
      <c r="A1758" s="1">
        <v>42780</v>
      </c>
      <c r="B1758">
        <v>503</v>
      </c>
      <c r="C1758">
        <v>506.70001200000002</v>
      </c>
      <c r="D1758">
        <v>466.54998799999998</v>
      </c>
      <c r="E1758">
        <v>482.04998799999998</v>
      </c>
      <c r="F1758">
        <v>482.04998799999998</v>
      </c>
      <c r="G1758">
        <v>14901414</v>
      </c>
      <c r="I1758">
        <f t="shared" si="137"/>
        <v>-2.0457211538548872E-2</v>
      </c>
      <c r="J1758">
        <f t="shared" si="139"/>
        <v>2.0457211538548872E-2</v>
      </c>
      <c r="K1758">
        <f t="shared" si="138"/>
        <v>4.1849750393293709E-4</v>
      </c>
      <c r="M1758">
        <f t="shared" si="135"/>
        <v>-20.950012000000015</v>
      </c>
      <c r="N1758">
        <f t="shared" si="136"/>
        <v>20.950012000000015</v>
      </c>
    </row>
    <row r="1759" spans="1:14" x14ac:dyDescent="0.3">
      <c r="A1759" s="1">
        <v>42781</v>
      </c>
      <c r="B1759">
        <v>449.04998799999998</v>
      </c>
      <c r="C1759">
        <v>453</v>
      </c>
      <c r="D1759">
        <v>434.35000600000001</v>
      </c>
      <c r="E1759">
        <v>436.45001200000002</v>
      </c>
      <c r="F1759">
        <v>436.45001200000002</v>
      </c>
      <c r="G1759">
        <v>38638630</v>
      </c>
      <c r="I1759">
        <f t="shared" si="137"/>
        <v>-4.3157566616386506E-2</v>
      </c>
      <c r="J1759">
        <f t="shared" si="139"/>
        <v>4.3157566616386506E-2</v>
      </c>
      <c r="K1759">
        <f t="shared" si="138"/>
        <v>1.862575556247839E-3</v>
      </c>
      <c r="M1759">
        <f t="shared" si="135"/>
        <v>-12.59997599999997</v>
      </c>
      <c r="N1759">
        <f t="shared" si="136"/>
        <v>12.59997599999997</v>
      </c>
    </row>
    <row r="1760" spans="1:14" x14ac:dyDescent="0.3">
      <c r="A1760" s="1">
        <v>42782</v>
      </c>
      <c r="B1760">
        <v>442.54998799999998</v>
      </c>
      <c r="C1760">
        <v>447.60000600000001</v>
      </c>
      <c r="D1760">
        <v>435.39999399999999</v>
      </c>
      <c r="E1760">
        <v>446</v>
      </c>
      <c r="F1760">
        <v>446</v>
      </c>
      <c r="G1760">
        <v>11622714</v>
      </c>
      <c r="I1760">
        <f t="shared" si="137"/>
        <v>9.4003489425887564E-3</v>
      </c>
      <c r="J1760">
        <f t="shared" si="139"/>
        <v>9.4003489425887564E-3</v>
      </c>
      <c r="K1760">
        <f t="shared" si="138"/>
        <v>8.8366560242429556E-5</v>
      </c>
      <c r="M1760">
        <f t="shared" si="135"/>
        <v>3.4500120000000152</v>
      </c>
      <c r="N1760">
        <f t="shared" si="136"/>
        <v>3.4500120000000152</v>
      </c>
    </row>
    <row r="1761" spans="1:14" x14ac:dyDescent="0.3">
      <c r="A1761" s="1">
        <v>42783</v>
      </c>
      <c r="B1761">
        <v>447.89999399999999</v>
      </c>
      <c r="C1761">
        <v>456.60000600000001</v>
      </c>
      <c r="D1761">
        <v>442.39999399999999</v>
      </c>
      <c r="E1761">
        <v>452.95001200000002</v>
      </c>
      <c r="F1761">
        <v>452.95001200000002</v>
      </c>
      <c r="G1761">
        <v>10063504</v>
      </c>
      <c r="I1761">
        <f t="shared" si="137"/>
        <v>6.7154167875362438E-3</v>
      </c>
      <c r="J1761">
        <f t="shared" si="139"/>
        <v>6.7154167875362438E-3</v>
      </c>
      <c r="K1761">
        <f t="shared" si="138"/>
        <v>4.5096822630323605E-5</v>
      </c>
      <c r="M1761">
        <f t="shared" si="135"/>
        <v>5.0500180000000228</v>
      </c>
      <c r="N1761">
        <f t="shared" si="136"/>
        <v>5.0500180000000228</v>
      </c>
    </row>
    <row r="1762" spans="1:14" x14ac:dyDescent="0.3">
      <c r="A1762" s="1">
        <v>42786</v>
      </c>
      <c r="B1762">
        <v>451.5</v>
      </c>
      <c r="C1762">
        <v>458.45001200000002</v>
      </c>
      <c r="D1762">
        <v>449</v>
      </c>
      <c r="E1762">
        <v>455.45001200000002</v>
      </c>
      <c r="F1762">
        <v>455.45001200000002</v>
      </c>
      <c r="G1762">
        <v>5866707</v>
      </c>
      <c r="I1762">
        <f t="shared" si="137"/>
        <v>2.3904423540512154E-3</v>
      </c>
      <c r="J1762">
        <f t="shared" si="139"/>
        <v>2.3904423540512154E-3</v>
      </c>
      <c r="K1762">
        <f t="shared" si="138"/>
        <v>5.7142146480419163E-6</v>
      </c>
      <c r="M1762">
        <f t="shared" si="135"/>
        <v>3.9500120000000152</v>
      </c>
      <c r="N1762">
        <f t="shared" si="136"/>
        <v>3.9500120000000152</v>
      </c>
    </row>
    <row r="1763" spans="1:14" x14ac:dyDescent="0.3">
      <c r="A1763" s="1">
        <v>42787</v>
      </c>
      <c r="B1763">
        <v>456.89999399999999</v>
      </c>
      <c r="C1763">
        <v>462.79998799999998</v>
      </c>
      <c r="D1763">
        <v>454.5</v>
      </c>
      <c r="E1763">
        <v>458.64999399999999</v>
      </c>
      <c r="F1763">
        <v>458.64999399999999</v>
      </c>
      <c r="G1763">
        <v>6875914</v>
      </c>
      <c r="I1763">
        <f t="shared" si="137"/>
        <v>3.0406743085021185E-3</v>
      </c>
      <c r="J1763">
        <f t="shared" si="139"/>
        <v>3.0406743085021185E-3</v>
      </c>
      <c r="K1763">
        <f t="shared" si="138"/>
        <v>9.2457002503848368E-6</v>
      </c>
      <c r="M1763">
        <f t="shared" si="135"/>
        <v>1.75</v>
      </c>
      <c r="N1763">
        <f t="shared" si="136"/>
        <v>1.75</v>
      </c>
    </row>
    <row r="1764" spans="1:14" x14ac:dyDescent="0.3">
      <c r="A1764" s="1">
        <v>42788</v>
      </c>
      <c r="B1764">
        <v>460.25</v>
      </c>
      <c r="C1764">
        <v>466.70001200000002</v>
      </c>
      <c r="D1764">
        <v>455.79998799999998</v>
      </c>
      <c r="E1764">
        <v>460.04998799999998</v>
      </c>
      <c r="F1764">
        <v>460.04998799999998</v>
      </c>
      <c r="G1764">
        <v>7315280</v>
      </c>
      <c r="I1764">
        <f t="shared" si="137"/>
        <v>1.3236315477452218E-3</v>
      </c>
      <c r="J1764">
        <f t="shared" si="139"/>
        <v>1.3236315477452218E-3</v>
      </c>
      <c r="K1764">
        <f t="shared" si="138"/>
        <v>1.7520004741864113E-6</v>
      </c>
      <c r="M1764">
        <f t="shared" si="135"/>
        <v>-0.20001200000001518</v>
      </c>
      <c r="N1764">
        <f t="shared" si="136"/>
        <v>0.20001200000001518</v>
      </c>
    </row>
    <row r="1765" spans="1:14" x14ac:dyDescent="0.3">
      <c r="A1765" s="1">
        <v>42789</v>
      </c>
      <c r="B1765">
        <v>464</v>
      </c>
      <c r="C1765">
        <v>464.70001200000002</v>
      </c>
      <c r="D1765">
        <v>457.25</v>
      </c>
      <c r="E1765">
        <v>462.35000600000001</v>
      </c>
      <c r="F1765">
        <v>462.35000600000001</v>
      </c>
      <c r="G1765">
        <v>9492419</v>
      </c>
      <c r="I1765">
        <f t="shared" si="137"/>
        <v>2.165843890744579E-3</v>
      </c>
      <c r="J1765">
        <f t="shared" si="139"/>
        <v>2.165843890744579E-3</v>
      </c>
      <c r="K1765">
        <f t="shared" si="138"/>
        <v>4.6908797590756157E-6</v>
      </c>
      <c r="M1765">
        <f t="shared" si="135"/>
        <v>-1.6499939999999924</v>
      </c>
      <c r="N1765">
        <f t="shared" si="136"/>
        <v>1.6499939999999924</v>
      </c>
    </row>
    <row r="1766" spans="1:14" x14ac:dyDescent="0.3">
      <c r="A1766" s="1">
        <v>42793</v>
      </c>
      <c r="B1766">
        <v>464</v>
      </c>
      <c r="C1766">
        <v>464</v>
      </c>
      <c r="D1766">
        <v>455.10000600000001</v>
      </c>
      <c r="E1766">
        <v>457.79998799999998</v>
      </c>
      <c r="F1766">
        <v>457.79998799999998</v>
      </c>
      <c r="G1766">
        <v>5510484</v>
      </c>
      <c r="I1766">
        <f t="shared" si="137"/>
        <v>-4.2950906460631644E-3</v>
      </c>
      <c r="J1766">
        <f t="shared" si="139"/>
        <v>4.2950906460631644E-3</v>
      </c>
      <c r="K1766">
        <f t="shared" si="138"/>
        <v>1.844780365789929E-5</v>
      </c>
      <c r="M1766">
        <f t="shared" si="135"/>
        <v>-6.2000120000000152</v>
      </c>
      <c r="N1766">
        <f t="shared" si="136"/>
        <v>6.2000120000000152</v>
      </c>
    </row>
    <row r="1767" spans="1:14" x14ac:dyDescent="0.3">
      <c r="A1767" s="1">
        <v>42794</v>
      </c>
      <c r="B1767">
        <v>460</v>
      </c>
      <c r="C1767">
        <v>460</v>
      </c>
      <c r="D1767">
        <v>454.10000600000001</v>
      </c>
      <c r="E1767">
        <v>456.75</v>
      </c>
      <c r="F1767">
        <v>456.75</v>
      </c>
      <c r="G1767">
        <v>5722402</v>
      </c>
      <c r="I1767">
        <f t="shared" si="137"/>
        <v>-9.9722093008270491E-4</v>
      </c>
      <c r="J1767">
        <f t="shared" si="139"/>
        <v>9.9722093008270491E-4</v>
      </c>
      <c r="K1767">
        <f t="shared" si="138"/>
        <v>9.9444958339501502E-7</v>
      </c>
      <c r="M1767">
        <f t="shared" si="135"/>
        <v>-3.25</v>
      </c>
      <c r="N1767">
        <f t="shared" si="136"/>
        <v>3.25</v>
      </c>
    </row>
    <row r="1768" spans="1:14" x14ac:dyDescent="0.3">
      <c r="A1768" s="1">
        <v>42795</v>
      </c>
      <c r="B1768">
        <v>455.89999399999999</v>
      </c>
      <c r="C1768">
        <v>455.89999399999999</v>
      </c>
      <c r="D1768">
        <v>448</v>
      </c>
      <c r="E1768">
        <v>449.45001200000002</v>
      </c>
      <c r="F1768">
        <v>449.45001200000002</v>
      </c>
      <c r="G1768">
        <v>8367579</v>
      </c>
      <c r="I1768">
        <f t="shared" si="137"/>
        <v>-6.9971596656430808E-3</v>
      </c>
      <c r="J1768">
        <f t="shared" si="139"/>
        <v>6.9971596656430808E-3</v>
      </c>
      <c r="K1768">
        <f t="shared" si="138"/>
        <v>4.8960243386502391E-5</v>
      </c>
      <c r="M1768">
        <f t="shared" si="135"/>
        <v>-6.4499819999999772</v>
      </c>
      <c r="N1768">
        <f t="shared" si="136"/>
        <v>6.4499819999999772</v>
      </c>
    </row>
    <row r="1769" spans="1:14" x14ac:dyDescent="0.3">
      <c r="A1769" s="1">
        <v>42796</v>
      </c>
      <c r="B1769">
        <v>457.85000600000001</v>
      </c>
      <c r="C1769">
        <v>467.89999399999999</v>
      </c>
      <c r="D1769">
        <v>453.20001200000002</v>
      </c>
      <c r="E1769">
        <v>461.70001200000002</v>
      </c>
      <c r="F1769">
        <v>461.70001200000002</v>
      </c>
      <c r="G1769">
        <v>13667695</v>
      </c>
      <c r="I1769">
        <f t="shared" si="137"/>
        <v>1.1678489479914539E-2</v>
      </c>
      <c r="J1769">
        <f t="shared" si="139"/>
        <v>1.1678489479914539E-2</v>
      </c>
      <c r="K1769">
        <f t="shared" si="138"/>
        <v>1.3638711653247455E-4</v>
      </c>
      <c r="M1769">
        <f t="shared" si="135"/>
        <v>3.8500060000000076</v>
      </c>
      <c r="N1769">
        <f t="shared" si="136"/>
        <v>3.8500060000000076</v>
      </c>
    </row>
    <row r="1770" spans="1:14" x14ac:dyDescent="0.3">
      <c r="A1770" s="1">
        <v>42797</v>
      </c>
      <c r="B1770">
        <v>463.29998799999998</v>
      </c>
      <c r="C1770">
        <v>466.85000600000001</v>
      </c>
      <c r="D1770">
        <v>458.60000600000001</v>
      </c>
      <c r="E1770">
        <v>459.95001200000002</v>
      </c>
      <c r="F1770">
        <v>459.95001200000002</v>
      </c>
      <c r="G1770">
        <v>7085620</v>
      </c>
      <c r="I1770">
        <f t="shared" si="137"/>
        <v>-1.6492513142911912E-3</v>
      </c>
      <c r="J1770">
        <f t="shared" si="139"/>
        <v>1.6492513142911912E-3</v>
      </c>
      <c r="K1770">
        <f t="shared" si="138"/>
        <v>2.7200298976912214E-6</v>
      </c>
      <c r="M1770">
        <f t="shared" si="135"/>
        <v>-3.3499759999999696</v>
      </c>
      <c r="N1770">
        <f t="shared" si="136"/>
        <v>3.3499759999999696</v>
      </c>
    </row>
    <row r="1771" spans="1:14" x14ac:dyDescent="0.3">
      <c r="A1771" s="1">
        <v>42800</v>
      </c>
      <c r="B1771">
        <v>462.5</v>
      </c>
      <c r="C1771">
        <v>472.70001200000002</v>
      </c>
      <c r="D1771">
        <v>462.10000600000001</v>
      </c>
      <c r="E1771">
        <v>470.79998799999998</v>
      </c>
      <c r="F1771">
        <v>470.79998799999998</v>
      </c>
      <c r="G1771">
        <v>4036291</v>
      </c>
      <c r="I1771">
        <f t="shared" si="137"/>
        <v>1.0125808577313291E-2</v>
      </c>
      <c r="J1771">
        <f t="shared" si="139"/>
        <v>1.0125808577313291E-2</v>
      </c>
      <c r="K1771">
        <f t="shared" si="138"/>
        <v>1.0253199934439142E-4</v>
      </c>
      <c r="M1771">
        <f t="shared" si="135"/>
        <v>8.2999879999999848</v>
      </c>
      <c r="N1771">
        <f t="shared" si="136"/>
        <v>8.2999879999999848</v>
      </c>
    </row>
    <row r="1772" spans="1:14" x14ac:dyDescent="0.3">
      <c r="A1772" s="1">
        <v>42801</v>
      </c>
      <c r="B1772">
        <v>469.5</v>
      </c>
      <c r="C1772">
        <v>475.89999399999999</v>
      </c>
      <c r="D1772">
        <v>466.04998799999998</v>
      </c>
      <c r="E1772">
        <v>467.54998799999998</v>
      </c>
      <c r="F1772">
        <v>467.54998799999998</v>
      </c>
      <c r="G1772">
        <v>7114541</v>
      </c>
      <c r="I1772">
        <f t="shared" si="137"/>
        <v>-3.0083929158217083E-3</v>
      </c>
      <c r="J1772">
        <f t="shared" si="139"/>
        <v>3.0083929158217083E-3</v>
      </c>
      <c r="K1772">
        <f t="shared" si="138"/>
        <v>9.050427935966241E-6</v>
      </c>
      <c r="M1772">
        <f t="shared" si="135"/>
        <v>-1.9500120000000152</v>
      </c>
      <c r="N1772">
        <f t="shared" si="136"/>
        <v>1.9500120000000152</v>
      </c>
    </row>
    <row r="1773" spans="1:14" x14ac:dyDescent="0.3">
      <c r="A1773" s="1">
        <v>42802</v>
      </c>
      <c r="B1773">
        <v>469.39999399999999</v>
      </c>
      <c r="C1773">
        <v>469.60000600000001</v>
      </c>
      <c r="D1773">
        <v>461.14999399999999</v>
      </c>
      <c r="E1773">
        <v>462.79998799999998</v>
      </c>
      <c r="F1773">
        <v>462.79998799999998</v>
      </c>
      <c r="G1773">
        <v>5351597</v>
      </c>
      <c r="I1773">
        <f t="shared" si="137"/>
        <v>-4.434711167212264E-3</v>
      </c>
      <c r="J1773">
        <f t="shared" si="139"/>
        <v>4.434711167212264E-3</v>
      </c>
      <c r="K1773">
        <f t="shared" si="138"/>
        <v>1.9666663136597163E-5</v>
      </c>
      <c r="M1773">
        <f t="shared" si="135"/>
        <v>-6.6000060000000076</v>
      </c>
      <c r="N1773">
        <f t="shared" si="136"/>
        <v>6.6000060000000076</v>
      </c>
    </row>
    <row r="1774" spans="1:14" x14ac:dyDescent="0.3">
      <c r="A1774" s="1">
        <v>42803</v>
      </c>
      <c r="B1774">
        <v>462.45001200000002</v>
      </c>
      <c r="C1774">
        <v>469.70001200000002</v>
      </c>
      <c r="D1774">
        <v>462</v>
      </c>
      <c r="E1774">
        <v>467.60000600000001</v>
      </c>
      <c r="F1774">
        <v>467.60000600000001</v>
      </c>
      <c r="G1774">
        <v>3837624</v>
      </c>
      <c r="I1774">
        <f t="shared" si="137"/>
        <v>4.4811690436084026E-3</v>
      </c>
      <c r="J1774">
        <f t="shared" si="139"/>
        <v>4.4811690436084026E-3</v>
      </c>
      <c r="K1774">
        <f t="shared" si="138"/>
        <v>2.0080875997394246E-5</v>
      </c>
      <c r="M1774">
        <f t="shared" si="135"/>
        <v>5.1499939999999924</v>
      </c>
      <c r="N1774">
        <f t="shared" si="136"/>
        <v>5.1499939999999924</v>
      </c>
    </row>
    <row r="1775" spans="1:14" x14ac:dyDescent="0.3">
      <c r="A1775" s="1">
        <v>42804</v>
      </c>
      <c r="B1775">
        <v>471</v>
      </c>
      <c r="C1775">
        <v>471.85000600000001</v>
      </c>
      <c r="D1775">
        <v>465.10000600000001</v>
      </c>
      <c r="E1775">
        <v>469.10000600000001</v>
      </c>
      <c r="F1775">
        <v>469.10000600000001</v>
      </c>
      <c r="G1775">
        <v>5766815</v>
      </c>
      <c r="I1775">
        <f t="shared" si="137"/>
        <v>1.390930439536678E-3</v>
      </c>
      <c r="J1775">
        <f t="shared" si="139"/>
        <v>1.390930439536678E-3</v>
      </c>
      <c r="K1775">
        <f t="shared" si="138"/>
        <v>1.9346874876296961E-6</v>
      </c>
      <c r="M1775">
        <f t="shared" si="135"/>
        <v>-1.8999939999999924</v>
      </c>
      <c r="N1775">
        <f t="shared" si="136"/>
        <v>1.8999939999999924</v>
      </c>
    </row>
    <row r="1776" spans="1:14" x14ac:dyDescent="0.3">
      <c r="A1776" s="1">
        <v>42808</v>
      </c>
      <c r="B1776">
        <v>481</v>
      </c>
      <c r="C1776">
        <v>483</v>
      </c>
      <c r="D1776">
        <v>468.45001200000002</v>
      </c>
      <c r="E1776">
        <v>469.75</v>
      </c>
      <c r="F1776">
        <v>469.75</v>
      </c>
      <c r="G1776">
        <v>6348198</v>
      </c>
      <c r="I1776">
        <f t="shared" si="137"/>
        <v>6.0135027058307641E-4</v>
      </c>
      <c r="J1776">
        <f t="shared" si="139"/>
        <v>6.0135027058307641E-4</v>
      </c>
      <c r="K1776">
        <f t="shared" si="138"/>
        <v>3.616221479303392E-7</v>
      </c>
      <c r="M1776">
        <f t="shared" si="135"/>
        <v>-11.25</v>
      </c>
      <c r="N1776">
        <f t="shared" si="136"/>
        <v>11.25</v>
      </c>
    </row>
    <row r="1777" spans="1:14" x14ac:dyDescent="0.3">
      <c r="A1777" s="1">
        <v>42809</v>
      </c>
      <c r="B1777">
        <v>475</v>
      </c>
      <c r="C1777">
        <v>476.54998799999998</v>
      </c>
      <c r="D1777">
        <v>470.64999399999999</v>
      </c>
      <c r="E1777">
        <v>473.45001200000002</v>
      </c>
      <c r="F1777">
        <v>473.45001200000002</v>
      </c>
      <c r="G1777">
        <v>4801312</v>
      </c>
      <c r="I1777">
        <f t="shared" si="137"/>
        <v>3.4073431230277956E-3</v>
      </c>
      <c r="J1777">
        <f t="shared" si="139"/>
        <v>3.4073431230277956E-3</v>
      </c>
      <c r="K1777">
        <f t="shared" si="138"/>
        <v>1.1609987158044811E-5</v>
      </c>
      <c r="M1777">
        <f t="shared" si="135"/>
        <v>-1.5499879999999848</v>
      </c>
      <c r="N1777">
        <f t="shared" si="136"/>
        <v>1.5499879999999848</v>
      </c>
    </row>
    <row r="1778" spans="1:14" x14ac:dyDescent="0.3">
      <c r="A1778" s="1">
        <v>42810</v>
      </c>
      <c r="B1778">
        <v>478.70001200000002</v>
      </c>
      <c r="C1778">
        <v>482</v>
      </c>
      <c r="D1778">
        <v>476.14999399999999</v>
      </c>
      <c r="E1778">
        <v>480.95001200000002</v>
      </c>
      <c r="F1778">
        <v>480.95001200000002</v>
      </c>
      <c r="G1778">
        <v>6272947</v>
      </c>
      <c r="I1778">
        <f t="shared" si="137"/>
        <v>6.8258080110436799E-3</v>
      </c>
      <c r="J1778">
        <f t="shared" si="139"/>
        <v>6.8258080110436799E-3</v>
      </c>
      <c r="K1778">
        <f t="shared" si="138"/>
        <v>4.6591655003628079E-5</v>
      </c>
      <c r="M1778">
        <f t="shared" si="135"/>
        <v>2.25</v>
      </c>
      <c r="N1778">
        <f t="shared" si="136"/>
        <v>2.25</v>
      </c>
    </row>
    <row r="1779" spans="1:14" x14ac:dyDescent="0.3">
      <c r="A1779" s="1">
        <v>42811</v>
      </c>
      <c r="B1779">
        <v>481.35000600000001</v>
      </c>
      <c r="C1779">
        <v>484.20001200000002</v>
      </c>
      <c r="D1779">
        <v>471.70001200000002</v>
      </c>
      <c r="E1779">
        <v>476.5</v>
      </c>
      <c r="F1779">
        <v>476.5</v>
      </c>
      <c r="G1779">
        <v>6338248</v>
      </c>
      <c r="I1779">
        <f t="shared" si="137"/>
        <v>-4.0370349322895295E-3</v>
      </c>
      <c r="J1779">
        <f t="shared" si="139"/>
        <v>4.0370349322895295E-3</v>
      </c>
      <c r="K1779">
        <f t="shared" si="138"/>
        <v>1.6297651044525928E-5</v>
      </c>
      <c r="M1779">
        <f t="shared" si="135"/>
        <v>-4.8500060000000076</v>
      </c>
      <c r="N1779">
        <f t="shared" si="136"/>
        <v>4.8500060000000076</v>
      </c>
    </row>
    <row r="1780" spans="1:14" x14ac:dyDescent="0.3">
      <c r="A1780" s="1">
        <v>42814</v>
      </c>
      <c r="B1780">
        <v>476.54998799999998</v>
      </c>
      <c r="C1780">
        <v>478.20001200000002</v>
      </c>
      <c r="D1780">
        <v>470.75</v>
      </c>
      <c r="E1780">
        <v>476</v>
      </c>
      <c r="F1780">
        <v>476</v>
      </c>
      <c r="G1780">
        <v>2871104</v>
      </c>
      <c r="I1780">
        <f t="shared" si="137"/>
        <v>-4.5595225385207063E-4</v>
      </c>
      <c r="J1780">
        <f t="shared" si="139"/>
        <v>4.5595225385207063E-4</v>
      </c>
      <c r="K1780">
        <f t="shared" si="138"/>
        <v>2.0789245779278306E-7</v>
      </c>
      <c r="M1780">
        <f t="shared" si="135"/>
        <v>-0.54998799999998482</v>
      </c>
      <c r="N1780">
        <f t="shared" si="136"/>
        <v>0.54998799999998482</v>
      </c>
    </row>
    <row r="1781" spans="1:14" x14ac:dyDescent="0.3">
      <c r="A1781" s="1">
        <v>42815</v>
      </c>
      <c r="B1781">
        <v>478</v>
      </c>
      <c r="C1781">
        <v>478.04998799999998</v>
      </c>
      <c r="D1781">
        <v>470.64999399999999</v>
      </c>
      <c r="E1781">
        <v>473.75</v>
      </c>
      <c r="F1781">
        <v>473.75</v>
      </c>
      <c r="G1781">
        <v>4685410</v>
      </c>
      <c r="I1781">
        <f t="shared" si="137"/>
        <v>-2.057729744364386E-3</v>
      </c>
      <c r="J1781">
        <f t="shared" si="139"/>
        <v>2.057729744364386E-3</v>
      </c>
      <c r="K1781">
        <f t="shared" si="138"/>
        <v>4.2342517008419211E-6</v>
      </c>
      <c r="M1781">
        <f t="shared" si="135"/>
        <v>-4.25</v>
      </c>
      <c r="N1781">
        <f t="shared" si="136"/>
        <v>4.25</v>
      </c>
    </row>
    <row r="1782" spans="1:14" x14ac:dyDescent="0.3">
      <c r="A1782" s="1">
        <v>42816</v>
      </c>
      <c r="B1782">
        <v>469.95001200000002</v>
      </c>
      <c r="C1782">
        <v>469.95001200000002</v>
      </c>
      <c r="D1782">
        <v>458.5</v>
      </c>
      <c r="E1782">
        <v>459.89999399999999</v>
      </c>
      <c r="F1782">
        <v>459.89999399999999</v>
      </c>
      <c r="G1782">
        <v>4695648</v>
      </c>
      <c r="I1782">
        <f t="shared" si="137"/>
        <v>-1.2885819068033551E-2</v>
      </c>
      <c r="J1782">
        <f t="shared" si="139"/>
        <v>1.2885819068033551E-2</v>
      </c>
      <c r="K1782">
        <f t="shared" si="138"/>
        <v>1.6604433305409704E-4</v>
      </c>
      <c r="M1782">
        <f t="shared" si="135"/>
        <v>-10.050018000000023</v>
      </c>
      <c r="N1782">
        <f t="shared" si="136"/>
        <v>10.050018000000023</v>
      </c>
    </row>
    <row r="1783" spans="1:14" x14ac:dyDescent="0.3">
      <c r="A1783" s="1">
        <v>42817</v>
      </c>
      <c r="B1783">
        <v>461.29998799999998</v>
      </c>
      <c r="C1783">
        <v>477</v>
      </c>
      <c r="D1783">
        <v>461.29998799999998</v>
      </c>
      <c r="E1783">
        <v>472.89999399999999</v>
      </c>
      <c r="F1783">
        <v>472.89999399999999</v>
      </c>
      <c r="G1783">
        <v>8665384</v>
      </c>
      <c r="I1783">
        <f t="shared" si="137"/>
        <v>1.2105904597145212E-2</v>
      </c>
      <c r="J1783">
        <f t="shared" si="139"/>
        <v>1.2105904597145212E-2</v>
      </c>
      <c r="K1783">
        <f t="shared" si="138"/>
        <v>1.4655292611518158E-4</v>
      </c>
      <c r="M1783">
        <f t="shared" si="135"/>
        <v>11.600006000000008</v>
      </c>
      <c r="N1783">
        <f t="shared" si="136"/>
        <v>11.600006000000008</v>
      </c>
    </row>
    <row r="1784" spans="1:14" x14ac:dyDescent="0.3">
      <c r="A1784" s="1">
        <v>42818</v>
      </c>
      <c r="B1784">
        <v>470.75</v>
      </c>
      <c r="C1784">
        <v>474.79998799999998</v>
      </c>
      <c r="D1784">
        <v>467.54998799999998</v>
      </c>
      <c r="E1784">
        <v>470.39999399999999</v>
      </c>
      <c r="F1784">
        <v>470.39999399999999</v>
      </c>
      <c r="G1784">
        <v>4296510</v>
      </c>
      <c r="I1784">
        <f t="shared" si="137"/>
        <v>-2.3020009766288015E-3</v>
      </c>
      <c r="J1784">
        <f t="shared" si="139"/>
        <v>2.3020009766288015E-3</v>
      </c>
      <c r="K1784">
        <f t="shared" si="138"/>
        <v>5.2992084963999557E-6</v>
      </c>
      <c r="M1784">
        <f t="shared" si="135"/>
        <v>-0.35000600000000759</v>
      </c>
      <c r="N1784">
        <f t="shared" si="136"/>
        <v>0.35000600000000759</v>
      </c>
    </row>
    <row r="1785" spans="1:14" x14ac:dyDescent="0.3">
      <c r="A1785" s="1">
        <v>42821</v>
      </c>
      <c r="B1785">
        <v>469</v>
      </c>
      <c r="C1785">
        <v>469.14999399999999</v>
      </c>
      <c r="D1785">
        <v>462.10000600000001</v>
      </c>
      <c r="E1785">
        <v>464.75</v>
      </c>
      <c r="F1785">
        <v>464.75</v>
      </c>
      <c r="G1785">
        <v>4417413</v>
      </c>
      <c r="I1785">
        <f t="shared" si="137"/>
        <v>-5.2479090846753928E-3</v>
      </c>
      <c r="J1785">
        <f t="shared" si="139"/>
        <v>5.2479090846753928E-3</v>
      </c>
      <c r="K1785">
        <f t="shared" si="138"/>
        <v>2.7540549761018519E-5</v>
      </c>
      <c r="M1785">
        <f t="shared" si="135"/>
        <v>-4.25</v>
      </c>
      <c r="N1785">
        <f t="shared" si="136"/>
        <v>4.25</v>
      </c>
    </row>
    <row r="1786" spans="1:14" x14ac:dyDescent="0.3">
      <c r="A1786" s="1">
        <v>42822</v>
      </c>
      <c r="B1786">
        <v>467.5</v>
      </c>
      <c r="C1786">
        <v>473</v>
      </c>
      <c r="D1786">
        <v>467.5</v>
      </c>
      <c r="E1786">
        <v>472.39999399999999</v>
      </c>
      <c r="F1786">
        <v>472.39999399999999</v>
      </c>
      <c r="G1786">
        <v>2982614</v>
      </c>
      <c r="I1786">
        <f t="shared" si="137"/>
        <v>7.0904849815230141E-3</v>
      </c>
      <c r="J1786">
        <f t="shared" si="139"/>
        <v>7.0904849815230141E-3</v>
      </c>
      <c r="K1786">
        <f t="shared" si="138"/>
        <v>5.0274977273203416E-5</v>
      </c>
      <c r="M1786">
        <f t="shared" si="135"/>
        <v>4.8999939999999924</v>
      </c>
      <c r="N1786">
        <f t="shared" si="136"/>
        <v>4.8999939999999924</v>
      </c>
    </row>
    <row r="1787" spans="1:14" x14ac:dyDescent="0.3">
      <c r="A1787" s="1">
        <v>42823</v>
      </c>
      <c r="B1787">
        <v>474.89999399999999</v>
      </c>
      <c r="C1787">
        <v>475</v>
      </c>
      <c r="D1787">
        <v>463.60000600000001</v>
      </c>
      <c r="E1787">
        <v>469.04998799999998</v>
      </c>
      <c r="F1787">
        <v>469.04998799999998</v>
      </c>
      <c r="G1787">
        <v>6680569</v>
      </c>
      <c r="I1787">
        <f t="shared" si="137"/>
        <v>-3.0907542376726552E-3</v>
      </c>
      <c r="J1787">
        <f t="shared" si="139"/>
        <v>3.0907542376726552E-3</v>
      </c>
      <c r="K1787">
        <f t="shared" si="138"/>
        <v>9.5527617576914757E-6</v>
      </c>
      <c r="M1787">
        <f t="shared" si="135"/>
        <v>-5.8500060000000076</v>
      </c>
      <c r="N1787">
        <f t="shared" si="136"/>
        <v>5.8500060000000076</v>
      </c>
    </row>
    <row r="1788" spans="1:14" x14ac:dyDescent="0.3">
      <c r="A1788" s="1">
        <v>42824</v>
      </c>
      <c r="B1788">
        <v>463.5</v>
      </c>
      <c r="C1788">
        <v>469.79998799999998</v>
      </c>
      <c r="D1788">
        <v>462.85000600000001</v>
      </c>
      <c r="E1788">
        <v>468.39999399999999</v>
      </c>
      <c r="F1788">
        <v>468.39999399999999</v>
      </c>
      <c r="G1788">
        <v>9482785</v>
      </c>
      <c r="I1788">
        <f t="shared" si="137"/>
        <v>-6.0224835058418332E-4</v>
      </c>
      <c r="J1788">
        <f t="shared" si="139"/>
        <v>6.0224835058418332E-4</v>
      </c>
      <c r="K1788">
        <f t="shared" si="138"/>
        <v>3.6270307578136939E-7</v>
      </c>
      <c r="M1788">
        <f t="shared" si="135"/>
        <v>4.8999939999999924</v>
      </c>
      <c r="N1788">
        <f t="shared" si="136"/>
        <v>4.8999939999999924</v>
      </c>
    </row>
    <row r="1789" spans="1:14" x14ac:dyDescent="0.3">
      <c r="A1789" s="1">
        <v>42825</v>
      </c>
      <c r="B1789">
        <v>466.5</v>
      </c>
      <c r="C1789">
        <v>472.5</v>
      </c>
      <c r="D1789">
        <v>464.5</v>
      </c>
      <c r="E1789">
        <v>465.85000600000001</v>
      </c>
      <c r="F1789">
        <v>465.85000600000001</v>
      </c>
      <c r="G1789">
        <v>6400088</v>
      </c>
      <c r="I1789">
        <f t="shared" si="137"/>
        <v>-2.3707754186766258E-3</v>
      </c>
      <c r="J1789">
        <f t="shared" si="139"/>
        <v>2.3707754186766258E-3</v>
      </c>
      <c r="K1789">
        <f t="shared" si="138"/>
        <v>5.62057608580133E-6</v>
      </c>
      <c r="M1789">
        <f t="shared" si="135"/>
        <v>-0.64999399999999241</v>
      </c>
      <c r="N1789">
        <f t="shared" si="136"/>
        <v>0.64999399999999241</v>
      </c>
    </row>
    <row r="1790" spans="1:14" x14ac:dyDescent="0.3">
      <c r="A1790" s="1">
        <v>42828</v>
      </c>
      <c r="B1790">
        <v>468.25</v>
      </c>
      <c r="C1790">
        <v>472.29998799999998</v>
      </c>
      <c r="D1790">
        <v>467.60000600000001</v>
      </c>
      <c r="E1790">
        <v>470.39999399999999</v>
      </c>
      <c r="F1790">
        <v>470.39999399999999</v>
      </c>
      <c r="G1790">
        <v>2951896</v>
      </c>
      <c r="I1790">
        <f t="shared" si="137"/>
        <v>4.2212021100859493E-3</v>
      </c>
      <c r="J1790">
        <f t="shared" si="139"/>
        <v>4.2212021100859493E-3</v>
      </c>
      <c r="K1790">
        <f t="shared" si="138"/>
        <v>1.781854725419407E-5</v>
      </c>
      <c r="M1790">
        <f t="shared" si="135"/>
        <v>2.1499939999999924</v>
      </c>
      <c r="N1790">
        <f t="shared" si="136"/>
        <v>2.1499939999999924</v>
      </c>
    </row>
    <row r="1791" spans="1:14" x14ac:dyDescent="0.3">
      <c r="A1791" s="1">
        <v>42830</v>
      </c>
      <c r="B1791">
        <v>470.39999399999999</v>
      </c>
      <c r="C1791">
        <v>475</v>
      </c>
      <c r="D1791">
        <v>467.25</v>
      </c>
      <c r="E1791">
        <v>473.5</v>
      </c>
      <c r="F1791">
        <v>473.5</v>
      </c>
      <c r="G1791">
        <v>5287168</v>
      </c>
      <c r="I1791">
        <f t="shared" si="137"/>
        <v>2.8526758106805954E-3</v>
      </c>
      <c r="J1791">
        <f t="shared" si="139"/>
        <v>2.8526758106805954E-3</v>
      </c>
      <c r="K1791">
        <f t="shared" si="138"/>
        <v>8.1377592808421929E-6</v>
      </c>
      <c r="M1791">
        <f t="shared" si="135"/>
        <v>3.1000060000000076</v>
      </c>
      <c r="N1791">
        <f t="shared" si="136"/>
        <v>3.1000060000000076</v>
      </c>
    </row>
    <row r="1792" spans="1:14" x14ac:dyDescent="0.3">
      <c r="A1792" s="1">
        <v>42831</v>
      </c>
      <c r="B1792">
        <v>474.29998799999998</v>
      </c>
      <c r="C1792">
        <v>478.5</v>
      </c>
      <c r="D1792">
        <v>470.60000600000001</v>
      </c>
      <c r="E1792">
        <v>473.20001200000002</v>
      </c>
      <c r="F1792">
        <v>473.20001200000002</v>
      </c>
      <c r="G1792">
        <v>6703078</v>
      </c>
      <c r="I1792">
        <f t="shared" si="137"/>
        <v>-2.7523637001459854E-4</v>
      </c>
      <c r="J1792">
        <f t="shared" si="139"/>
        <v>2.7523637001459854E-4</v>
      </c>
      <c r="K1792">
        <f t="shared" si="138"/>
        <v>7.5755059378812994E-8</v>
      </c>
      <c r="M1792">
        <f t="shared" si="135"/>
        <v>-1.0999759999999696</v>
      </c>
      <c r="N1792">
        <f t="shared" si="136"/>
        <v>1.0999759999999696</v>
      </c>
    </row>
    <row r="1793" spans="1:14" x14ac:dyDescent="0.3">
      <c r="A1793" s="1">
        <v>42832</v>
      </c>
      <c r="B1793">
        <v>468.45001200000002</v>
      </c>
      <c r="C1793">
        <v>480.54998799999998</v>
      </c>
      <c r="D1793">
        <v>466.64999399999999</v>
      </c>
      <c r="E1793">
        <v>468.29998799999998</v>
      </c>
      <c r="F1793">
        <v>468.29998799999998</v>
      </c>
      <c r="G1793">
        <v>8089461</v>
      </c>
      <c r="I1793">
        <f t="shared" si="137"/>
        <v>-4.5206003158200772E-3</v>
      </c>
      <c r="J1793">
        <f t="shared" si="139"/>
        <v>4.5206003158200772E-3</v>
      </c>
      <c r="K1793">
        <f t="shared" si="138"/>
        <v>2.0435827215392583E-5</v>
      </c>
      <c r="M1793">
        <f t="shared" si="135"/>
        <v>-0.15002400000003036</v>
      </c>
      <c r="N1793">
        <f t="shared" si="136"/>
        <v>0.15002400000003036</v>
      </c>
    </row>
    <row r="1794" spans="1:14" x14ac:dyDescent="0.3">
      <c r="A1794" s="1">
        <v>42835</v>
      </c>
      <c r="B1794">
        <v>471.64999399999999</v>
      </c>
      <c r="C1794">
        <v>478.29998799999998</v>
      </c>
      <c r="D1794">
        <v>467.54998799999998</v>
      </c>
      <c r="E1794">
        <v>474.89999399999999</v>
      </c>
      <c r="F1794">
        <v>474.89999399999999</v>
      </c>
      <c r="G1794">
        <v>5437523</v>
      </c>
      <c r="I1794">
        <f t="shared" si="137"/>
        <v>6.0780174415805818E-3</v>
      </c>
      <c r="J1794">
        <f t="shared" si="139"/>
        <v>6.0780174415805818E-3</v>
      </c>
      <c r="K1794">
        <f t="shared" si="138"/>
        <v>3.6942296020157761E-5</v>
      </c>
      <c r="M1794">
        <f t="shared" si="135"/>
        <v>3.25</v>
      </c>
      <c r="N1794">
        <f t="shared" si="136"/>
        <v>3.25</v>
      </c>
    </row>
    <row r="1795" spans="1:14" x14ac:dyDescent="0.3">
      <c r="A1795" s="1">
        <v>42836</v>
      </c>
      <c r="B1795">
        <v>477.89999399999999</v>
      </c>
      <c r="C1795">
        <v>478.35000600000001</v>
      </c>
      <c r="D1795">
        <v>471.10000600000001</v>
      </c>
      <c r="E1795">
        <v>472.25</v>
      </c>
      <c r="F1795">
        <v>472.25</v>
      </c>
      <c r="G1795">
        <v>4887918</v>
      </c>
      <c r="I1795">
        <f t="shared" si="137"/>
        <v>-2.4301975011669064E-3</v>
      </c>
      <c r="J1795">
        <f t="shared" si="139"/>
        <v>2.4301975011669064E-3</v>
      </c>
      <c r="K1795">
        <f t="shared" si="138"/>
        <v>5.9058598946778763E-6</v>
      </c>
      <c r="M1795">
        <f t="shared" si="135"/>
        <v>-5.6499939999999924</v>
      </c>
      <c r="N1795">
        <f t="shared" si="136"/>
        <v>5.6499939999999924</v>
      </c>
    </row>
    <row r="1796" spans="1:14" x14ac:dyDescent="0.3">
      <c r="A1796" s="1">
        <v>42837</v>
      </c>
      <c r="B1796">
        <v>468.70001200000002</v>
      </c>
      <c r="C1796">
        <v>471.54998799999998</v>
      </c>
      <c r="D1796">
        <v>461.60000600000001</v>
      </c>
      <c r="E1796">
        <v>464.54998799999998</v>
      </c>
      <c r="F1796">
        <v>464.54998799999998</v>
      </c>
      <c r="G1796">
        <v>5991598</v>
      </c>
      <c r="I1796">
        <f t="shared" si="137"/>
        <v>-7.1395133998594625E-3</v>
      </c>
      <c r="J1796">
        <f t="shared" si="139"/>
        <v>7.1395133998594625E-3</v>
      </c>
      <c r="K1796">
        <f t="shared" si="138"/>
        <v>5.0972651586772818E-5</v>
      </c>
      <c r="M1796">
        <f t="shared" ref="M1796:M1859" si="140">E1796-B1796</f>
        <v>-4.1500240000000304</v>
      </c>
      <c r="N1796">
        <f t="shared" ref="N1796:N1859" si="141">ABS(M1796)</f>
        <v>4.1500240000000304</v>
      </c>
    </row>
    <row r="1797" spans="1:14" x14ac:dyDescent="0.3">
      <c r="A1797" s="1">
        <v>42838</v>
      </c>
      <c r="B1797">
        <v>461.85000600000001</v>
      </c>
      <c r="C1797">
        <v>463.35000600000001</v>
      </c>
      <c r="D1797">
        <v>451.20001200000002</v>
      </c>
      <c r="E1797">
        <v>453.35000600000001</v>
      </c>
      <c r="F1797">
        <v>453.35000600000001</v>
      </c>
      <c r="G1797">
        <v>5930185</v>
      </c>
      <c r="I1797">
        <f t="shared" ref="I1797:I1860" si="142">LOG(E1797/E1796)</f>
        <v>-1.0598827380257813E-2</v>
      </c>
      <c r="J1797">
        <f t="shared" si="139"/>
        <v>1.0598827380257813E-2</v>
      </c>
      <c r="K1797">
        <f t="shared" ref="K1797:K1860" si="143">(J1797*J1797)</f>
        <v>1.1233514183650269E-4</v>
      </c>
      <c r="M1797">
        <f t="shared" si="140"/>
        <v>-8.5</v>
      </c>
      <c r="N1797">
        <f t="shared" si="141"/>
        <v>8.5</v>
      </c>
    </row>
    <row r="1798" spans="1:14" x14ac:dyDescent="0.3">
      <c r="A1798" s="1">
        <v>42842</v>
      </c>
      <c r="B1798">
        <v>452</v>
      </c>
      <c r="C1798">
        <v>455.70001200000002</v>
      </c>
      <c r="D1798">
        <v>447.29998799999998</v>
      </c>
      <c r="E1798">
        <v>449.20001200000002</v>
      </c>
      <c r="F1798">
        <v>449.20001200000002</v>
      </c>
      <c r="G1798">
        <v>4913930</v>
      </c>
      <c r="I1798">
        <f t="shared" si="142"/>
        <v>-3.9938666225222894E-3</v>
      </c>
      <c r="J1798">
        <f t="shared" ref="J1798:J1861" si="144">ABS(I1798)</f>
        <v>3.9938666225222894E-3</v>
      </c>
      <c r="K1798">
        <f t="shared" si="143"/>
        <v>1.5950970598497599E-5</v>
      </c>
      <c r="M1798">
        <f t="shared" si="140"/>
        <v>-2.7999879999999848</v>
      </c>
      <c r="N1798">
        <f t="shared" si="141"/>
        <v>2.7999879999999848</v>
      </c>
    </row>
    <row r="1799" spans="1:14" x14ac:dyDescent="0.3">
      <c r="A1799" s="1">
        <v>42843</v>
      </c>
      <c r="B1799">
        <v>452</v>
      </c>
      <c r="C1799">
        <v>455.75</v>
      </c>
      <c r="D1799">
        <v>442.5</v>
      </c>
      <c r="E1799">
        <v>443.70001200000002</v>
      </c>
      <c r="F1799">
        <v>443.70001200000002</v>
      </c>
      <c r="G1799">
        <v>4235130</v>
      </c>
      <c r="I1799">
        <f t="shared" si="142"/>
        <v>-5.3503187290519956E-3</v>
      </c>
      <c r="J1799">
        <f t="shared" si="144"/>
        <v>5.3503187290519956E-3</v>
      </c>
      <c r="K1799">
        <f t="shared" si="143"/>
        <v>2.8625910502444563E-5</v>
      </c>
      <c r="M1799">
        <f t="shared" si="140"/>
        <v>-8.2999879999999848</v>
      </c>
      <c r="N1799">
        <f t="shared" si="141"/>
        <v>8.2999879999999848</v>
      </c>
    </row>
    <row r="1800" spans="1:14" x14ac:dyDescent="0.3">
      <c r="A1800" s="1">
        <v>42844</v>
      </c>
      <c r="B1800">
        <v>443</v>
      </c>
      <c r="C1800">
        <v>449.5</v>
      </c>
      <c r="D1800">
        <v>438.29998799999998</v>
      </c>
      <c r="E1800">
        <v>443.04998799999998</v>
      </c>
      <c r="F1800">
        <v>443.04998799999998</v>
      </c>
      <c r="G1800">
        <v>6319332</v>
      </c>
      <c r="I1800">
        <f t="shared" si="142"/>
        <v>-6.3671133209941219E-4</v>
      </c>
      <c r="J1800">
        <f t="shared" si="144"/>
        <v>6.3671133209941219E-4</v>
      </c>
      <c r="K1800">
        <f t="shared" si="143"/>
        <v>4.0540132042380795E-7</v>
      </c>
      <c r="M1800">
        <f t="shared" si="140"/>
        <v>4.9987999999984822E-2</v>
      </c>
      <c r="N1800">
        <f t="shared" si="141"/>
        <v>4.9987999999984822E-2</v>
      </c>
    </row>
    <row r="1801" spans="1:14" x14ac:dyDescent="0.3">
      <c r="A1801" s="1">
        <v>42845</v>
      </c>
      <c r="B1801">
        <v>447.85000600000001</v>
      </c>
      <c r="C1801">
        <v>447.85000600000001</v>
      </c>
      <c r="D1801">
        <v>442.10000600000001</v>
      </c>
      <c r="E1801">
        <v>443.95001200000002</v>
      </c>
      <c r="F1801">
        <v>443.95001200000002</v>
      </c>
      <c r="G1801">
        <v>3288900</v>
      </c>
      <c r="I1801">
        <f t="shared" si="142"/>
        <v>8.8134293331836846E-4</v>
      </c>
      <c r="J1801">
        <f t="shared" si="144"/>
        <v>8.8134293331836846E-4</v>
      </c>
      <c r="K1801">
        <f t="shared" si="143"/>
        <v>7.7676536611022605E-7</v>
      </c>
      <c r="M1801">
        <f t="shared" si="140"/>
        <v>-3.8999939999999924</v>
      </c>
      <c r="N1801">
        <f t="shared" si="141"/>
        <v>3.8999939999999924</v>
      </c>
    </row>
    <row r="1802" spans="1:14" x14ac:dyDescent="0.3">
      <c r="A1802" s="1">
        <v>42846</v>
      </c>
      <c r="B1802">
        <v>446.75</v>
      </c>
      <c r="C1802">
        <v>448.45001200000002</v>
      </c>
      <c r="D1802">
        <v>437.60000600000001</v>
      </c>
      <c r="E1802">
        <v>440.60000600000001</v>
      </c>
      <c r="F1802">
        <v>440.60000600000001</v>
      </c>
      <c r="G1802">
        <v>5325590</v>
      </c>
      <c r="I1802">
        <f t="shared" si="142"/>
        <v>-3.289573334517145E-3</v>
      </c>
      <c r="J1802">
        <f t="shared" si="144"/>
        <v>3.289573334517145E-3</v>
      </c>
      <c r="K1802">
        <f t="shared" si="143"/>
        <v>1.0821292723166248E-5</v>
      </c>
      <c r="M1802">
        <f t="shared" si="140"/>
        <v>-6.1499939999999924</v>
      </c>
      <c r="N1802">
        <f t="shared" si="141"/>
        <v>6.1499939999999924</v>
      </c>
    </row>
    <row r="1803" spans="1:14" x14ac:dyDescent="0.3">
      <c r="A1803" s="1">
        <v>42849</v>
      </c>
      <c r="B1803">
        <v>439.79998799999998</v>
      </c>
      <c r="C1803">
        <v>449</v>
      </c>
      <c r="D1803">
        <v>438.75</v>
      </c>
      <c r="E1803">
        <v>443.85000600000001</v>
      </c>
      <c r="F1803">
        <v>443.85000600000001</v>
      </c>
      <c r="G1803">
        <v>6214069</v>
      </c>
      <c r="I1803">
        <f t="shared" si="142"/>
        <v>3.191731358260454E-3</v>
      </c>
      <c r="J1803">
        <f t="shared" si="144"/>
        <v>3.191731358260454E-3</v>
      </c>
      <c r="K1803">
        <f t="shared" si="143"/>
        <v>1.0187149063303123E-5</v>
      </c>
      <c r="M1803">
        <f t="shared" si="140"/>
        <v>4.0500180000000228</v>
      </c>
      <c r="N1803">
        <f t="shared" si="141"/>
        <v>4.0500180000000228</v>
      </c>
    </row>
    <row r="1804" spans="1:14" x14ac:dyDescent="0.3">
      <c r="A1804" s="1">
        <v>42850</v>
      </c>
      <c r="B1804">
        <v>445.85000600000001</v>
      </c>
      <c r="C1804">
        <v>447.75</v>
      </c>
      <c r="D1804">
        <v>443.29998799999998</v>
      </c>
      <c r="E1804">
        <v>445.64999399999999</v>
      </c>
      <c r="F1804">
        <v>445.64999399999999</v>
      </c>
      <c r="G1804">
        <v>5894090</v>
      </c>
      <c r="I1804">
        <f t="shared" si="142"/>
        <v>1.7576749250880926E-3</v>
      </c>
      <c r="J1804">
        <f t="shared" si="144"/>
        <v>1.7576749250880926E-3</v>
      </c>
      <c r="K1804">
        <f t="shared" si="143"/>
        <v>3.0894211422834319E-6</v>
      </c>
      <c r="M1804">
        <f t="shared" si="140"/>
        <v>-0.20001200000001518</v>
      </c>
      <c r="N1804">
        <f t="shared" si="141"/>
        <v>0.20001200000001518</v>
      </c>
    </row>
    <row r="1805" spans="1:14" x14ac:dyDescent="0.3">
      <c r="A1805" s="1">
        <v>42851</v>
      </c>
      <c r="B1805">
        <v>446</v>
      </c>
      <c r="C1805">
        <v>454.39999399999999</v>
      </c>
      <c r="D1805">
        <v>445.5</v>
      </c>
      <c r="E1805">
        <v>450.79998799999998</v>
      </c>
      <c r="F1805">
        <v>450.79998799999998</v>
      </c>
      <c r="G1805">
        <v>8438042</v>
      </c>
      <c r="I1805">
        <f t="shared" si="142"/>
        <v>4.9899908012047429E-3</v>
      </c>
      <c r="J1805">
        <f t="shared" si="144"/>
        <v>4.9899908012047429E-3</v>
      </c>
      <c r="K1805">
        <f t="shared" si="143"/>
        <v>2.4900008196107952E-5</v>
      </c>
      <c r="M1805">
        <f t="shared" si="140"/>
        <v>4.7999879999999848</v>
      </c>
      <c r="N1805">
        <f t="shared" si="141"/>
        <v>4.7999879999999848</v>
      </c>
    </row>
    <row r="1806" spans="1:14" x14ac:dyDescent="0.3">
      <c r="A1806" s="1">
        <v>42852</v>
      </c>
      <c r="B1806">
        <v>455</v>
      </c>
      <c r="C1806">
        <v>460.89999399999999</v>
      </c>
      <c r="D1806">
        <v>452.70001200000002</v>
      </c>
      <c r="E1806">
        <v>455.35000600000001</v>
      </c>
      <c r="F1806">
        <v>455.35000600000001</v>
      </c>
      <c r="G1806">
        <v>10589249</v>
      </c>
      <c r="I1806">
        <f t="shared" si="142"/>
        <v>4.3614508209852678E-3</v>
      </c>
      <c r="J1806">
        <f t="shared" si="144"/>
        <v>4.3614508209852678E-3</v>
      </c>
      <c r="K1806">
        <f t="shared" si="143"/>
        <v>1.9022253263873068E-5</v>
      </c>
      <c r="M1806">
        <f t="shared" si="140"/>
        <v>0.35000600000000759</v>
      </c>
      <c r="N1806">
        <f t="shared" si="141"/>
        <v>0.35000600000000759</v>
      </c>
    </row>
    <row r="1807" spans="1:14" x14ac:dyDescent="0.3">
      <c r="A1807" s="1">
        <v>42853</v>
      </c>
      <c r="B1807">
        <v>457.10000600000001</v>
      </c>
      <c r="C1807">
        <v>462</v>
      </c>
      <c r="D1807">
        <v>454.39999399999999</v>
      </c>
      <c r="E1807">
        <v>458.89999399999999</v>
      </c>
      <c r="F1807">
        <v>458.89999399999999</v>
      </c>
      <c r="G1807">
        <v>5126904</v>
      </c>
      <c r="I1807">
        <f t="shared" si="142"/>
        <v>3.3727053819500512E-3</v>
      </c>
      <c r="J1807">
        <f t="shared" si="144"/>
        <v>3.3727053819500512E-3</v>
      </c>
      <c r="K1807">
        <f t="shared" si="143"/>
        <v>1.137514159343484E-5</v>
      </c>
      <c r="M1807">
        <f t="shared" si="140"/>
        <v>1.7999879999999848</v>
      </c>
      <c r="N1807">
        <f t="shared" si="141"/>
        <v>1.7999879999999848</v>
      </c>
    </row>
    <row r="1808" spans="1:14" x14ac:dyDescent="0.3">
      <c r="A1808" s="1">
        <v>42857</v>
      </c>
      <c r="B1808">
        <v>456.60000600000001</v>
      </c>
      <c r="C1808">
        <v>457.20001200000002</v>
      </c>
      <c r="D1808">
        <v>448.54998799999998</v>
      </c>
      <c r="E1808">
        <v>451.25</v>
      </c>
      <c r="F1808">
        <v>451.25</v>
      </c>
      <c r="G1808">
        <v>6071958</v>
      </c>
      <c r="I1808">
        <f t="shared" si="142"/>
        <v>-7.3008371026558241E-3</v>
      </c>
      <c r="J1808">
        <f t="shared" si="144"/>
        <v>7.3008371026558241E-3</v>
      </c>
      <c r="K1808">
        <f t="shared" si="143"/>
        <v>5.3302222399515889E-5</v>
      </c>
      <c r="M1808">
        <f t="shared" si="140"/>
        <v>-5.3500060000000076</v>
      </c>
      <c r="N1808">
        <f t="shared" si="141"/>
        <v>5.3500060000000076</v>
      </c>
    </row>
    <row r="1809" spans="1:14" x14ac:dyDescent="0.3">
      <c r="A1809" s="1">
        <v>42858</v>
      </c>
      <c r="B1809">
        <v>451.35000600000001</v>
      </c>
      <c r="C1809">
        <v>456</v>
      </c>
      <c r="D1809">
        <v>444.64999399999999</v>
      </c>
      <c r="E1809">
        <v>446.60000600000001</v>
      </c>
      <c r="F1809">
        <v>446.60000600000001</v>
      </c>
      <c r="G1809">
        <v>5158586</v>
      </c>
      <c r="I1809">
        <f t="shared" si="142"/>
        <v>-4.498490343617911E-3</v>
      </c>
      <c r="J1809">
        <f t="shared" si="144"/>
        <v>4.498490343617911E-3</v>
      </c>
      <c r="K1809">
        <f t="shared" si="143"/>
        <v>2.0236415371623592E-5</v>
      </c>
      <c r="M1809">
        <f t="shared" si="140"/>
        <v>-4.75</v>
      </c>
      <c r="N1809">
        <f t="shared" si="141"/>
        <v>4.75</v>
      </c>
    </row>
    <row r="1810" spans="1:14" x14ac:dyDescent="0.3">
      <c r="A1810" s="1">
        <v>42859</v>
      </c>
      <c r="B1810">
        <v>446.64999399999999</v>
      </c>
      <c r="C1810">
        <v>448.10000600000001</v>
      </c>
      <c r="D1810">
        <v>435.14999399999999</v>
      </c>
      <c r="E1810">
        <v>436.5</v>
      </c>
      <c r="F1810">
        <v>436.5</v>
      </c>
      <c r="G1810">
        <v>6204022</v>
      </c>
      <c r="I1810">
        <f t="shared" si="142"/>
        <v>-9.9344765285079139E-3</v>
      </c>
      <c r="J1810">
        <f t="shared" si="144"/>
        <v>9.9344765285079139E-3</v>
      </c>
      <c r="K1810">
        <f t="shared" si="143"/>
        <v>9.8693823895474656E-5</v>
      </c>
      <c r="M1810">
        <f t="shared" si="140"/>
        <v>-10.149993999999992</v>
      </c>
      <c r="N1810">
        <f t="shared" si="141"/>
        <v>10.149993999999992</v>
      </c>
    </row>
    <row r="1811" spans="1:14" x14ac:dyDescent="0.3">
      <c r="A1811" s="1">
        <v>42860</v>
      </c>
      <c r="B1811">
        <v>436.5</v>
      </c>
      <c r="C1811">
        <v>436.5</v>
      </c>
      <c r="D1811">
        <v>418</v>
      </c>
      <c r="E1811">
        <v>419.60000600000001</v>
      </c>
      <c r="F1811">
        <v>419.60000600000001</v>
      </c>
      <c r="G1811">
        <v>9487539</v>
      </c>
      <c r="I1811">
        <f t="shared" si="142"/>
        <v>-1.7148762309947028E-2</v>
      </c>
      <c r="J1811">
        <f t="shared" si="144"/>
        <v>1.7148762309947028E-2</v>
      </c>
      <c r="K1811">
        <f t="shared" si="143"/>
        <v>2.9408004876305973E-4</v>
      </c>
      <c r="M1811">
        <f t="shared" si="140"/>
        <v>-16.899993999999992</v>
      </c>
      <c r="N1811">
        <f t="shared" si="141"/>
        <v>16.899993999999992</v>
      </c>
    </row>
    <row r="1812" spans="1:14" x14ac:dyDescent="0.3">
      <c r="A1812" s="1">
        <v>42863</v>
      </c>
      <c r="B1812">
        <v>424.75</v>
      </c>
      <c r="C1812">
        <v>428.70001200000002</v>
      </c>
      <c r="D1812">
        <v>417.25</v>
      </c>
      <c r="E1812">
        <v>422.64999399999999</v>
      </c>
      <c r="F1812">
        <v>422.64999399999999</v>
      </c>
      <c r="G1812">
        <v>7427873</v>
      </c>
      <c r="I1812">
        <f t="shared" si="142"/>
        <v>3.1453814147215466E-3</v>
      </c>
      <c r="J1812">
        <f t="shared" si="144"/>
        <v>3.1453814147215466E-3</v>
      </c>
      <c r="K1812">
        <f t="shared" si="143"/>
        <v>9.8934242440757183E-6</v>
      </c>
      <c r="M1812">
        <f t="shared" si="140"/>
        <v>-2.1000060000000076</v>
      </c>
      <c r="N1812">
        <f t="shared" si="141"/>
        <v>2.1000060000000076</v>
      </c>
    </row>
    <row r="1813" spans="1:14" x14ac:dyDescent="0.3">
      <c r="A1813" s="1">
        <v>42864</v>
      </c>
      <c r="B1813">
        <v>424.75</v>
      </c>
      <c r="C1813">
        <v>428.79998799999998</v>
      </c>
      <c r="D1813">
        <v>422.70001200000002</v>
      </c>
      <c r="E1813">
        <v>426.79998799999998</v>
      </c>
      <c r="F1813">
        <v>426.79998799999998</v>
      </c>
      <c r="G1813">
        <v>2833132</v>
      </c>
      <c r="I1813">
        <f t="shared" si="142"/>
        <v>4.2435313953525771E-3</v>
      </c>
      <c r="J1813">
        <f t="shared" si="144"/>
        <v>4.2435313953525771E-3</v>
      </c>
      <c r="K1813">
        <f t="shared" si="143"/>
        <v>1.8007558703342992E-5</v>
      </c>
      <c r="M1813">
        <f t="shared" si="140"/>
        <v>2.0499879999999848</v>
      </c>
      <c r="N1813">
        <f t="shared" si="141"/>
        <v>2.0499879999999848</v>
      </c>
    </row>
    <row r="1814" spans="1:14" x14ac:dyDescent="0.3">
      <c r="A1814" s="1">
        <v>42865</v>
      </c>
      <c r="B1814">
        <v>427.79998799999998</v>
      </c>
      <c r="C1814">
        <v>433</v>
      </c>
      <c r="D1814">
        <v>424</v>
      </c>
      <c r="E1814">
        <v>432.29998799999998</v>
      </c>
      <c r="F1814">
        <v>432.29998799999998</v>
      </c>
      <c r="G1814">
        <v>5378402</v>
      </c>
      <c r="I1814">
        <f t="shared" si="142"/>
        <v>5.5608249365720853E-3</v>
      </c>
      <c r="J1814">
        <f t="shared" si="144"/>
        <v>5.5608249365720853E-3</v>
      </c>
      <c r="K1814">
        <f t="shared" si="143"/>
        <v>3.0922773975201935E-5</v>
      </c>
      <c r="M1814">
        <f t="shared" si="140"/>
        <v>4.5</v>
      </c>
      <c r="N1814">
        <f t="shared" si="141"/>
        <v>4.5</v>
      </c>
    </row>
    <row r="1815" spans="1:14" x14ac:dyDescent="0.3">
      <c r="A1815" s="1">
        <v>42866</v>
      </c>
      <c r="B1815">
        <v>434</v>
      </c>
      <c r="C1815">
        <v>434.5</v>
      </c>
      <c r="D1815">
        <v>425.39999399999999</v>
      </c>
      <c r="E1815">
        <v>427.45001200000002</v>
      </c>
      <c r="F1815">
        <v>427.45001200000002</v>
      </c>
      <c r="G1815">
        <v>4049649</v>
      </c>
      <c r="I1815">
        <f t="shared" si="142"/>
        <v>-4.8998898688747058E-3</v>
      </c>
      <c r="J1815">
        <f t="shared" si="144"/>
        <v>4.8998898688747058E-3</v>
      </c>
      <c r="K1815">
        <f t="shared" si="143"/>
        <v>2.4008920727100981E-5</v>
      </c>
      <c r="M1815">
        <f t="shared" si="140"/>
        <v>-6.5499879999999848</v>
      </c>
      <c r="N1815">
        <f t="shared" si="141"/>
        <v>6.5499879999999848</v>
      </c>
    </row>
    <row r="1816" spans="1:14" x14ac:dyDescent="0.3">
      <c r="A1816" s="1">
        <v>42867</v>
      </c>
      <c r="B1816">
        <v>429.64999399999999</v>
      </c>
      <c r="C1816">
        <v>433.79998799999998</v>
      </c>
      <c r="D1816">
        <v>427.45001200000002</v>
      </c>
      <c r="E1816">
        <v>430.85000600000001</v>
      </c>
      <c r="F1816">
        <v>430.85000600000001</v>
      </c>
      <c r="G1816">
        <v>3850940</v>
      </c>
      <c r="I1816">
        <f t="shared" si="142"/>
        <v>3.4407697201466227E-3</v>
      </c>
      <c r="J1816">
        <f t="shared" si="144"/>
        <v>3.4407697201466227E-3</v>
      </c>
      <c r="K1816">
        <f t="shared" si="143"/>
        <v>1.1838896267077867E-5</v>
      </c>
      <c r="M1816">
        <f t="shared" si="140"/>
        <v>1.2000120000000152</v>
      </c>
      <c r="N1816">
        <f t="shared" si="141"/>
        <v>1.2000120000000152</v>
      </c>
    </row>
    <row r="1817" spans="1:14" x14ac:dyDescent="0.3">
      <c r="A1817" s="1">
        <v>42870</v>
      </c>
      <c r="B1817">
        <v>434</v>
      </c>
      <c r="C1817">
        <v>434</v>
      </c>
      <c r="D1817">
        <v>430.10000600000001</v>
      </c>
      <c r="E1817">
        <v>431.89999399999999</v>
      </c>
      <c r="F1817">
        <v>431.89999399999999</v>
      </c>
      <c r="G1817">
        <v>1885702</v>
      </c>
      <c r="I1817">
        <f t="shared" si="142"/>
        <v>1.0570946846744458E-3</v>
      </c>
      <c r="J1817">
        <f t="shared" si="144"/>
        <v>1.0570946846744458E-3</v>
      </c>
      <c r="K1817">
        <f t="shared" si="143"/>
        <v>1.117449172366966E-6</v>
      </c>
      <c r="M1817">
        <f t="shared" si="140"/>
        <v>-2.1000060000000076</v>
      </c>
      <c r="N1817">
        <f t="shared" si="141"/>
        <v>2.1000060000000076</v>
      </c>
    </row>
    <row r="1818" spans="1:14" x14ac:dyDescent="0.3">
      <c r="A1818" s="1">
        <v>42871</v>
      </c>
      <c r="B1818">
        <v>432.25</v>
      </c>
      <c r="C1818">
        <v>439.5</v>
      </c>
      <c r="D1818">
        <v>432.25</v>
      </c>
      <c r="E1818">
        <v>437.25</v>
      </c>
      <c r="F1818">
        <v>437.25</v>
      </c>
      <c r="G1818">
        <v>3452072</v>
      </c>
      <c r="I1818">
        <f t="shared" si="142"/>
        <v>5.346620136480078E-3</v>
      </c>
      <c r="J1818">
        <f t="shared" si="144"/>
        <v>5.346620136480078E-3</v>
      </c>
      <c r="K1818">
        <f t="shared" si="143"/>
        <v>2.8586346883814249E-5</v>
      </c>
      <c r="M1818">
        <f t="shared" si="140"/>
        <v>5</v>
      </c>
      <c r="N1818">
        <f t="shared" si="141"/>
        <v>5</v>
      </c>
    </row>
    <row r="1819" spans="1:14" x14ac:dyDescent="0.3">
      <c r="A1819" s="1">
        <v>42872</v>
      </c>
      <c r="B1819">
        <v>436.5</v>
      </c>
      <c r="C1819">
        <v>452.5</v>
      </c>
      <c r="D1819">
        <v>435.10000600000001</v>
      </c>
      <c r="E1819">
        <v>449.10000600000001</v>
      </c>
      <c r="F1819">
        <v>449.10000600000001</v>
      </c>
      <c r="G1819">
        <v>6572678</v>
      </c>
      <c r="I1819">
        <f t="shared" si="142"/>
        <v>1.1613242714198075E-2</v>
      </c>
      <c r="J1819">
        <f t="shared" si="144"/>
        <v>1.1613242714198075E-2</v>
      </c>
      <c r="K1819">
        <f t="shared" si="143"/>
        <v>1.3486740633887468E-4</v>
      </c>
      <c r="M1819">
        <f t="shared" si="140"/>
        <v>12.600006000000008</v>
      </c>
      <c r="N1819">
        <f t="shared" si="141"/>
        <v>12.600006000000008</v>
      </c>
    </row>
    <row r="1820" spans="1:14" x14ac:dyDescent="0.3">
      <c r="A1820" s="1">
        <v>42873</v>
      </c>
      <c r="B1820">
        <v>442</v>
      </c>
      <c r="C1820">
        <v>448.70001200000002</v>
      </c>
      <c r="D1820">
        <v>436</v>
      </c>
      <c r="E1820">
        <v>437.95001200000002</v>
      </c>
      <c r="F1820">
        <v>437.95001200000002</v>
      </c>
      <c r="G1820">
        <v>6158546</v>
      </c>
      <c r="I1820">
        <f t="shared" si="142"/>
        <v>-1.0918518286579092E-2</v>
      </c>
      <c r="J1820">
        <f t="shared" si="144"/>
        <v>1.0918518286579092E-2</v>
      </c>
      <c r="K1820">
        <f t="shared" si="143"/>
        <v>1.1921404157436204E-4</v>
      </c>
      <c r="M1820">
        <f t="shared" si="140"/>
        <v>-4.0499879999999848</v>
      </c>
      <c r="N1820">
        <f t="shared" si="141"/>
        <v>4.0499879999999848</v>
      </c>
    </row>
    <row r="1821" spans="1:14" x14ac:dyDescent="0.3">
      <c r="A1821" s="1">
        <v>42874</v>
      </c>
      <c r="B1821">
        <v>439</v>
      </c>
      <c r="C1821">
        <v>444.95001200000002</v>
      </c>
      <c r="D1821">
        <v>434.60000600000001</v>
      </c>
      <c r="E1821">
        <v>443.35000600000001</v>
      </c>
      <c r="F1821">
        <v>443.35000600000001</v>
      </c>
      <c r="G1821">
        <v>4387481</v>
      </c>
      <c r="I1821">
        <f t="shared" si="142"/>
        <v>5.3221760998726298E-3</v>
      </c>
      <c r="J1821">
        <f t="shared" si="144"/>
        <v>5.3221760998726298E-3</v>
      </c>
      <c r="K1821">
        <f t="shared" si="143"/>
        <v>2.8325558438055435E-5</v>
      </c>
      <c r="M1821">
        <f t="shared" si="140"/>
        <v>4.3500060000000076</v>
      </c>
      <c r="N1821">
        <f t="shared" si="141"/>
        <v>4.3500060000000076</v>
      </c>
    </row>
    <row r="1822" spans="1:14" x14ac:dyDescent="0.3">
      <c r="A1822" s="1">
        <v>42877</v>
      </c>
      <c r="B1822">
        <v>446</v>
      </c>
      <c r="C1822">
        <v>452.75</v>
      </c>
      <c r="D1822">
        <v>442.60000600000001</v>
      </c>
      <c r="E1822">
        <v>449.64999399999999</v>
      </c>
      <c r="F1822">
        <v>449.64999399999999</v>
      </c>
      <c r="G1822">
        <v>6145914</v>
      </c>
      <c r="I1822">
        <f t="shared" si="142"/>
        <v>6.1278732761722125E-3</v>
      </c>
      <c r="J1822">
        <f t="shared" si="144"/>
        <v>6.1278732761722125E-3</v>
      </c>
      <c r="K1822">
        <f t="shared" si="143"/>
        <v>3.7550830888825568E-5</v>
      </c>
      <c r="M1822">
        <f t="shared" si="140"/>
        <v>3.6499939999999924</v>
      </c>
      <c r="N1822">
        <f t="shared" si="141"/>
        <v>3.6499939999999924</v>
      </c>
    </row>
    <row r="1823" spans="1:14" x14ac:dyDescent="0.3">
      <c r="A1823" s="1">
        <v>42878</v>
      </c>
      <c r="B1823">
        <v>451.45001200000002</v>
      </c>
      <c r="C1823">
        <v>456.45001200000002</v>
      </c>
      <c r="D1823">
        <v>444.29998799999998</v>
      </c>
      <c r="E1823">
        <v>450.5</v>
      </c>
      <c r="F1823">
        <v>450.5</v>
      </c>
      <c r="G1823">
        <v>10330814</v>
      </c>
      <c r="I1823">
        <f t="shared" si="142"/>
        <v>8.2020336070374414E-4</v>
      </c>
      <c r="J1823">
        <f t="shared" si="144"/>
        <v>8.2020336070374414E-4</v>
      </c>
      <c r="K1823">
        <f t="shared" si="143"/>
        <v>6.7273355290971623E-7</v>
      </c>
      <c r="M1823">
        <f t="shared" si="140"/>
        <v>-0.95001200000001518</v>
      </c>
      <c r="N1823">
        <f t="shared" si="141"/>
        <v>0.95001200000001518</v>
      </c>
    </row>
    <row r="1824" spans="1:14" x14ac:dyDescent="0.3">
      <c r="A1824" s="1">
        <v>42879</v>
      </c>
      <c r="B1824">
        <v>470</v>
      </c>
      <c r="C1824">
        <v>473.35000600000001</v>
      </c>
      <c r="D1824">
        <v>458.10000600000001</v>
      </c>
      <c r="E1824">
        <v>469.54998799999998</v>
      </c>
      <c r="F1824">
        <v>469.54998799999998</v>
      </c>
      <c r="G1824">
        <v>27370795</v>
      </c>
      <c r="I1824">
        <f t="shared" si="142"/>
        <v>1.7987038469006927E-2</v>
      </c>
      <c r="J1824">
        <f t="shared" si="144"/>
        <v>1.7987038469006927E-2</v>
      </c>
      <c r="K1824">
        <f t="shared" si="143"/>
        <v>3.2353355288553508E-4</v>
      </c>
      <c r="M1824">
        <f t="shared" si="140"/>
        <v>-0.45001200000001518</v>
      </c>
      <c r="N1824">
        <f t="shared" si="141"/>
        <v>0.45001200000001518</v>
      </c>
    </row>
    <row r="1825" spans="1:14" x14ac:dyDescent="0.3">
      <c r="A1825" s="1">
        <v>42880</v>
      </c>
      <c r="B1825">
        <v>470</v>
      </c>
      <c r="C1825">
        <v>479</v>
      </c>
      <c r="D1825">
        <v>464.70001200000002</v>
      </c>
      <c r="E1825">
        <v>476</v>
      </c>
      <c r="F1825">
        <v>476</v>
      </c>
      <c r="G1825">
        <v>15108872</v>
      </c>
      <c r="I1825">
        <f t="shared" si="142"/>
        <v>5.9251189364044245E-3</v>
      </c>
      <c r="J1825">
        <f t="shared" si="144"/>
        <v>5.9251189364044245E-3</v>
      </c>
      <c r="K1825">
        <f t="shared" si="143"/>
        <v>3.5107034410538297E-5</v>
      </c>
      <c r="M1825">
        <f t="shared" si="140"/>
        <v>6</v>
      </c>
      <c r="N1825">
        <f t="shared" si="141"/>
        <v>6</v>
      </c>
    </row>
    <row r="1826" spans="1:14" x14ac:dyDescent="0.3">
      <c r="A1826" s="1">
        <v>42881</v>
      </c>
      <c r="B1826">
        <v>474.10000600000001</v>
      </c>
      <c r="C1826">
        <v>488.25</v>
      </c>
      <c r="D1826">
        <v>473.5</v>
      </c>
      <c r="E1826">
        <v>481.10000600000001</v>
      </c>
      <c r="F1826">
        <v>481.10000600000001</v>
      </c>
      <c r="G1826">
        <v>7692869</v>
      </c>
      <c r="I1826">
        <f t="shared" si="142"/>
        <v>4.6284095983397501E-3</v>
      </c>
      <c r="J1826">
        <f t="shared" si="144"/>
        <v>4.6284095983397501E-3</v>
      </c>
      <c r="K1826">
        <f t="shared" si="143"/>
        <v>2.1422175410003528E-5</v>
      </c>
      <c r="M1826">
        <f t="shared" si="140"/>
        <v>7</v>
      </c>
      <c r="N1826">
        <f t="shared" si="141"/>
        <v>7</v>
      </c>
    </row>
    <row r="1827" spans="1:14" x14ac:dyDescent="0.3">
      <c r="A1827" s="1">
        <v>42884</v>
      </c>
      <c r="B1827">
        <v>482.5</v>
      </c>
      <c r="C1827">
        <v>485</v>
      </c>
      <c r="D1827">
        <v>471.79998799999998</v>
      </c>
      <c r="E1827">
        <v>481.5</v>
      </c>
      <c r="F1827">
        <v>481.5</v>
      </c>
      <c r="G1827">
        <v>4253044</v>
      </c>
      <c r="I1827">
        <f t="shared" si="142"/>
        <v>3.6092914172048464E-4</v>
      </c>
      <c r="J1827">
        <f t="shared" si="144"/>
        <v>3.6092914172048464E-4</v>
      </c>
      <c r="K1827">
        <f t="shared" si="143"/>
        <v>1.302698453430857E-7</v>
      </c>
      <c r="M1827">
        <f t="shared" si="140"/>
        <v>-1</v>
      </c>
      <c r="N1827">
        <f t="shared" si="141"/>
        <v>1</v>
      </c>
    </row>
    <row r="1828" spans="1:14" x14ac:dyDescent="0.3">
      <c r="A1828" s="1">
        <v>42885</v>
      </c>
      <c r="B1828">
        <v>482.70001200000002</v>
      </c>
      <c r="C1828">
        <v>487</v>
      </c>
      <c r="D1828">
        <v>480</v>
      </c>
      <c r="E1828">
        <v>481.29998799999998</v>
      </c>
      <c r="F1828">
        <v>481.29998799999998</v>
      </c>
      <c r="G1828">
        <v>3101380</v>
      </c>
      <c r="I1828">
        <f t="shared" si="142"/>
        <v>-1.8044061123108932E-4</v>
      </c>
      <c r="J1828">
        <f t="shared" si="144"/>
        <v>1.8044061123108932E-4</v>
      </c>
      <c r="K1828">
        <f t="shared" si="143"/>
        <v>3.2558814181449116E-8</v>
      </c>
      <c r="M1828">
        <f t="shared" si="140"/>
        <v>-1.4000240000000304</v>
      </c>
      <c r="N1828">
        <f t="shared" si="141"/>
        <v>1.4000240000000304</v>
      </c>
    </row>
    <row r="1829" spans="1:14" x14ac:dyDescent="0.3">
      <c r="A1829" s="1">
        <v>42886</v>
      </c>
      <c r="B1829">
        <v>482.29998799999998</v>
      </c>
      <c r="C1829">
        <v>483</v>
      </c>
      <c r="D1829">
        <v>474.79998799999998</v>
      </c>
      <c r="E1829">
        <v>476.14999399999999</v>
      </c>
      <c r="F1829">
        <v>476.14999399999999</v>
      </c>
      <c r="G1829">
        <v>5393856</v>
      </c>
      <c r="I1829">
        <f t="shared" si="142"/>
        <v>-4.672067655756687E-3</v>
      </c>
      <c r="J1829">
        <f t="shared" si="144"/>
        <v>4.672067655756687E-3</v>
      </c>
      <c r="K1829">
        <f t="shared" si="143"/>
        <v>2.1828216179967785E-5</v>
      </c>
      <c r="M1829">
        <f t="shared" si="140"/>
        <v>-6.1499939999999924</v>
      </c>
      <c r="N1829">
        <f t="shared" si="141"/>
        <v>6.1499939999999924</v>
      </c>
    </row>
    <row r="1830" spans="1:14" x14ac:dyDescent="0.3">
      <c r="A1830" s="1">
        <v>42887</v>
      </c>
      <c r="B1830">
        <v>476.95001200000002</v>
      </c>
      <c r="C1830">
        <v>479.70001200000002</v>
      </c>
      <c r="D1830">
        <v>473.54998799999998</v>
      </c>
      <c r="E1830">
        <v>476.64999399999999</v>
      </c>
      <c r="F1830">
        <v>476.64999399999999</v>
      </c>
      <c r="G1830">
        <v>3001232</v>
      </c>
      <c r="I1830">
        <f t="shared" si="142"/>
        <v>4.5580869777360738E-4</v>
      </c>
      <c r="J1830">
        <f t="shared" si="144"/>
        <v>4.5580869777360738E-4</v>
      </c>
      <c r="K1830">
        <f t="shared" si="143"/>
        <v>2.0776156896607175E-7</v>
      </c>
      <c r="M1830">
        <f t="shared" si="140"/>
        <v>-0.30001800000002277</v>
      </c>
      <c r="N1830">
        <f t="shared" si="141"/>
        <v>0.30001800000002277</v>
      </c>
    </row>
    <row r="1831" spans="1:14" x14ac:dyDescent="0.3">
      <c r="A1831" s="1">
        <v>42888</v>
      </c>
      <c r="B1831">
        <v>480</v>
      </c>
      <c r="C1831">
        <v>485.95001200000002</v>
      </c>
      <c r="D1831">
        <v>477.70001200000002</v>
      </c>
      <c r="E1831">
        <v>478.75</v>
      </c>
      <c r="F1831">
        <v>478.75</v>
      </c>
      <c r="G1831">
        <v>4319080</v>
      </c>
      <c r="I1831">
        <f t="shared" si="142"/>
        <v>1.9091950853399812E-3</v>
      </c>
      <c r="J1831">
        <f t="shared" si="144"/>
        <v>1.9091950853399812E-3</v>
      </c>
      <c r="K1831">
        <f t="shared" si="143"/>
        <v>3.6450258738863382E-6</v>
      </c>
      <c r="M1831">
        <f t="shared" si="140"/>
        <v>-1.25</v>
      </c>
      <c r="N1831">
        <f t="shared" si="141"/>
        <v>1.25</v>
      </c>
    </row>
    <row r="1832" spans="1:14" x14ac:dyDescent="0.3">
      <c r="A1832" s="1">
        <v>42891</v>
      </c>
      <c r="B1832">
        <v>478.29998799999998</v>
      </c>
      <c r="C1832">
        <v>481.89999399999999</v>
      </c>
      <c r="D1832">
        <v>475.20001200000002</v>
      </c>
      <c r="E1832">
        <v>478.14999399999999</v>
      </c>
      <c r="F1832">
        <v>478.14999399999999</v>
      </c>
      <c r="G1832">
        <v>2464819</v>
      </c>
      <c r="I1832">
        <f t="shared" si="142"/>
        <v>-5.4463231412524076E-4</v>
      </c>
      <c r="J1832">
        <f t="shared" si="144"/>
        <v>5.4463231412524076E-4</v>
      </c>
      <c r="K1832">
        <f t="shared" si="143"/>
        <v>2.9662435758941491E-7</v>
      </c>
      <c r="M1832">
        <f t="shared" si="140"/>
        <v>-0.14999399999999241</v>
      </c>
      <c r="N1832">
        <f t="shared" si="141"/>
        <v>0.14999399999999241</v>
      </c>
    </row>
    <row r="1833" spans="1:14" x14ac:dyDescent="0.3">
      <c r="A1833" s="1">
        <v>42892</v>
      </c>
      <c r="B1833">
        <v>482.89999399999999</v>
      </c>
      <c r="C1833">
        <v>484.35000600000001</v>
      </c>
      <c r="D1833">
        <v>457.60000600000001</v>
      </c>
      <c r="E1833">
        <v>461</v>
      </c>
      <c r="F1833">
        <v>461</v>
      </c>
      <c r="G1833">
        <v>8016939</v>
      </c>
      <c r="I1833">
        <f t="shared" si="142"/>
        <v>-1.5863229272905746E-2</v>
      </c>
      <c r="J1833">
        <f t="shared" si="144"/>
        <v>1.5863229272905746E-2</v>
      </c>
      <c r="K1833">
        <f t="shared" si="143"/>
        <v>2.5164204296477377E-4</v>
      </c>
      <c r="M1833">
        <f t="shared" si="140"/>
        <v>-21.899993999999992</v>
      </c>
      <c r="N1833">
        <f t="shared" si="141"/>
        <v>21.899993999999992</v>
      </c>
    </row>
    <row r="1834" spans="1:14" x14ac:dyDescent="0.3">
      <c r="A1834" s="1">
        <v>42893</v>
      </c>
      <c r="B1834">
        <v>462.54998799999998</v>
      </c>
      <c r="C1834">
        <v>463.64999399999999</v>
      </c>
      <c r="D1834">
        <v>453.5</v>
      </c>
      <c r="E1834">
        <v>458</v>
      </c>
      <c r="F1834">
        <v>458</v>
      </c>
      <c r="G1834">
        <v>5250544</v>
      </c>
      <c r="I1834">
        <f t="shared" si="142"/>
        <v>-2.8354473857789535E-3</v>
      </c>
      <c r="J1834">
        <f t="shared" si="144"/>
        <v>2.8354473857789535E-3</v>
      </c>
      <c r="K1834">
        <f t="shared" si="143"/>
        <v>8.039761877520701E-6</v>
      </c>
      <c r="M1834">
        <f t="shared" si="140"/>
        <v>-4.5499879999999848</v>
      </c>
      <c r="N1834">
        <f t="shared" si="141"/>
        <v>4.5499879999999848</v>
      </c>
    </row>
    <row r="1835" spans="1:14" x14ac:dyDescent="0.3">
      <c r="A1835" s="1">
        <v>42894</v>
      </c>
      <c r="B1835">
        <v>459.5</v>
      </c>
      <c r="C1835">
        <v>463.45001200000002</v>
      </c>
      <c r="D1835">
        <v>457.35000600000001</v>
      </c>
      <c r="E1835">
        <v>460.79998799999998</v>
      </c>
      <c r="F1835">
        <v>460.79998799999998</v>
      </c>
      <c r="G1835">
        <v>4066322</v>
      </c>
      <c r="I1835">
        <f t="shared" si="142"/>
        <v>2.646981101534131E-3</v>
      </c>
      <c r="J1835">
        <f t="shared" si="144"/>
        <v>2.646981101534131E-3</v>
      </c>
      <c r="K1835">
        <f t="shared" si="143"/>
        <v>7.0065089518788413E-6</v>
      </c>
      <c r="M1835">
        <f t="shared" si="140"/>
        <v>1.2999879999999848</v>
      </c>
      <c r="N1835">
        <f t="shared" si="141"/>
        <v>1.2999879999999848</v>
      </c>
    </row>
    <row r="1836" spans="1:14" x14ac:dyDescent="0.3">
      <c r="A1836" s="1">
        <v>42895</v>
      </c>
      <c r="B1836">
        <v>459.95001200000002</v>
      </c>
      <c r="C1836">
        <v>468</v>
      </c>
      <c r="D1836">
        <v>455</v>
      </c>
      <c r="E1836">
        <v>467.10000600000001</v>
      </c>
      <c r="F1836">
        <v>467.10000600000001</v>
      </c>
      <c r="G1836">
        <v>4598706</v>
      </c>
      <c r="I1836">
        <f t="shared" si="142"/>
        <v>5.8974137609854463E-3</v>
      </c>
      <c r="J1836">
        <f t="shared" si="144"/>
        <v>5.8974137609854463E-3</v>
      </c>
      <c r="K1836">
        <f t="shared" si="143"/>
        <v>3.4779489068260506E-5</v>
      </c>
      <c r="M1836">
        <f t="shared" si="140"/>
        <v>7.1499939999999924</v>
      </c>
      <c r="N1836">
        <f t="shared" si="141"/>
        <v>7.1499939999999924</v>
      </c>
    </row>
    <row r="1837" spans="1:14" x14ac:dyDescent="0.3">
      <c r="A1837" s="1">
        <v>42898</v>
      </c>
      <c r="B1837">
        <v>463.75</v>
      </c>
      <c r="C1837">
        <v>465.25</v>
      </c>
      <c r="D1837">
        <v>455.20001200000002</v>
      </c>
      <c r="E1837">
        <v>456.25</v>
      </c>
      <c r="F1837">
        <v>456.25</v>
      </c>
      <c r="G1837">
        <v>4341696</v>
      </c>
      <c r="I1837">
        <f t="shared" si="142"/>
        <v>-1.0206995401857625E-2</v>
      </c>
      <c r="J1837">
        <f t="shared" si="144"/>
        <v>1.0206995401857625E-2</v>
      </c>
      <c r="K1837">
        <f t="shared" si="143"/>
        <v>1.041827551335427E-4</v>
      </c>
      <c r="M1837">
        <f t="shared" si="140"/>
        <v>-7.5</v>
      </c>
      <c r="N1837">
        <f t="shared" si="141"/>
        <v>7.5</v>
      </c>
    </row>
    <row r="1838" spans="1:14" x14ac:dyDescent="0.3">
      <c r="A1838" s="1">
        <v>42899</v>
      </c>
      <c r="B1838">
        <v>457.14999399999999</v>
      </c>
      <c r="C1838">
        <v>458.75</v>
      </c>
      <c r="D1838">
        <v>448</v>
      </c>
      <c r="E1838">
        <v>449.54998799999998</v>
      </c>
      <c r="F1838">
        <v>449.54998799999998</v>
      </c>
      <c r="G1838">
        <v>3577406</v>
      </c>
      <c r="I1838">
        <f t="shared" si="142"/>
        <v>-6.4248870559842648E-3</v>
      </c>
      <c r="J1838">
        <f t="shared" si="144"/>
        <v>6.4248870559842648E-3</v>
      </c>
      <c r="K1838">
        <f t="shared" si="143"/>
        <v>4.1279173682154151E-5</v>
      </c>
      <c r="M1838">
        <f t="shared" si="140"/>
        <v>-7.6000060000000076</v>
      </c>
      <c r="N1838">
        <f t="shared" si="141"/>
        <v>7.6000060000000076</v>
      </c>
    </row>
    <row r="1839" spans="1:14" x14ac:dyDescent="0.3">
      <c r="A1839" s="1">
        <v>42900</v>
      </c>
      <c r="B1839">
        <v>450.79998799999998</v>
      </c>
      <c r="C1839">
        <v>453.39999399999999</v>
      </c>
      <c r="D1839">
        <v>447.04998799999998</v>
      </c>
      <c r="E1839">
        <v>451.95001200000002</v>
      </c>
      <c r="F1839">
        <v>451.95001200000002</v>
      </c>
      <c r="G1839">
        <v>3605931</v>
      </c>
      <c r="I1839">
        <f t="shared" si="142"/>
        <v>2.3124118517089897E-3</v>
      </c>
      <c r="J1839">
        <f t="shared" si="144"/>
        <v>2.3124118517089897E-3</v>
      </c>
      <c r="K1839">
        <f t="shared" si="143"/>
        <v>5.3472485719241988E-6</v>
      </c>
      <c r="M1839">
        <f t="shared" si="140"/>
        <v>1.1500240000000304</v>
      </c>
      <c r="N1839">
        <f t="shared" si="141"/>
        <v>1.1500240000000304</v>
      </c>
    </row>
    <row r="1840" spans="1:14" x14ac:dyDescent="0.3">
      <c r="A1840" s="1">
        <v>42901</v>
      </c>
      <c r="B1840">
        <v>452</v>
      </c>
      <c r="C1840">
        <v>457.85000600000001</v>
      </c>
      <c r="D1840">
        <v>446.95001200000002</v>
      </c>
      <c r="E1840">
        <v>448.29998799999998</v>
      </c>
      <c r="F1840">
        <v>448.29998799999998</v>
      </c>
      <c r="G1840">
        <v>3879154</v>
      </c>
      <c r="I1840">
        <f t="shared" si="142"/>
        <v>-3.521675019567357E-3</v>
      </c>
      <c r="J1840">
        <f t="shared" si="144"/>
        <v>3.521675019567357E-3</v>
      </c>
      <c r="K1840">
        <f t="shared" si="143"/>
        <v>1.2402194943444744E-5</v>
      </c>
      <c r="M1840">
        <f t="shared" si="140"/>
        <v>-3.7000120000000152</v>
      </c>
      <c r="N1840">
        <f t="shared" si="141"/>
        <v>3.7000120000000152</v>
      </c>
    </row>
    <row r="1841" spans="1:14" x14ac:dyDescent="0.3">
      <c r="A1841" s="1">
        <v>42902</v>
      </c>
      <c r="B1841">
        <v>454.70001200000002</v>
      </c>
      <c r="C1841">
        <v>458.39999399999999</v>
      </c>
      <c r="D1841">
        <v>452</v>
      </c>
      <c r="E1841">
        <v>455.75</v>
      </c>
      <c r="F1841">
        <v>455.75</v>
      </c>
      <c r="G1841">
        <v>7042094</v>
      </c>
      <c r="I1841">
        <f t="shared" si="142"/>
        <v>7.15795008632545E-3</v>
      </c>
      <c r="J1841">
        <f t="shared" si="144"/>
        <v>7.15795008632545E-3</v>
      </c>
      <c r="K1841">
        <f t="shared" si="143"/>
        <v>5.1236249438326516E-5</v>
      </c>
      <c r="M1841">
        <f t="shared" si="140"/>
        <v>1.0499879999999848</v>
      </c>
      <c r="N1841">
        <f t="shared" si="141"/>
        <v>1.0499879999999848</v>
      </c>
    </row>
    <row r="1842" spans="1:14" x14ac:dyDescent="0.3">
      <c r="A1842" s="1">
        <v>42905</v>
      </c>
      <c r="B1842">
        <v>453.79998799999998</v>
      </c>
      <c r="C1842">
        <v>456.39999399999999</v>
      </c>
      <c r="D1842">
        <v>450.5</v>
      </c>
      <c r="E1842">
        <v>452.35000600000001</v>
      </c>
      <c r="F1842">
        <v>452.35000600000001</v>
      </c>
      <c r="G1842">
        <v>3869675</v>
      </c>
      <c r="I1842">
        <f t="shared" si="142"/>
        <v>-3.2520769137871597E-3</v>
      </c>
      <c r="J1842">
        <f t="shared" si="144"/>
        <v>3.2520769137871597E-3</v>
      </c>
      <c r="K1842">
        <f t="shared" si="143"/>
        <v>1.0576004253187417E-5</v>
      </c>
      <c r="M1842">
        <f t="shared" si="140"/>
        <v>-1.4499819999999772</v>
      </c>
      <c r="N1842">
        <f t="shared" si="141"/>
        <v>1.4499819999999772</v>
      </c>
    </row>
    <row r="1843" spans="1:14" x14ac:dyDescent="0.3">
      <c r="A1843" s="1">
        <v>42906</v>
      </c>
      <c r="B1843">
        <v>457</v>
      </c>
      <c r="C1843">
        <v>470.75</v>
      </c>
      <c r="D1843">
        <v>456</v>
      </c>
      <c r="E1843">
        <v>467.39999399999999</v>
      </c>
      <c r="F1843">
        <v>467.39999399999999</v>
      </c>
      <c r="G1843">
        <v>12014975</v>
      </c>
      <c r="I1843">
        <f t="shared" si="142"/>
        <v>1.4214102067955835E-2</v>
      </c>
      <c r="J1843">
        <f t="shared" si="144"/>
        <v>1.4214102067955835E-2</v>
      </c>
      <c r="K1843">
        <f t="shared" si="143"/>
        <v>2.0204069759826633E-4</v>
      </c>
      <c r="M1843">
        <f t="shared" si="140"/>
        <v>10.399993999999992</v>
      </c>
      <c r="N1843">
        <f t="shared" si="141"/>
        <v>10.399993999999992</v>
      </c>
    </row>
    <row r="1844" spans="1:14" x14ac:dyDescent="0.3">
      <c r="A1844" s="1">
        <v>42907</v>
      </c>
      <c r="B1844">
        <v>466</v>
      </c>
      <c r="C1844">
        <v>466</v>
      </c>
      <c r="D1844">
        <v>455.5</v>
      </c>
      <c r="E1844">
        <v>457.29998799999998</v>
      </c>
      <c r="F1844">
        <v>457.29998799999998</v>
      </c>
      <c r="G1844">
        <v>5436141</v>
      </c>
      <c r="I1844">
        <f t="shared" si="142"/>
        <v>-9.48751249681354E-3</v>
      </c>
      <c r="J1844">
        <f t="shared" si="144"/>
        <v>9.48751249681354E-3</v>
      </c>
      <c r="K1844">
        <f t="shared" si="143"/>
        <v>9.0012893377193096E-5</v>
      </c>
      <c r="M1844">
        <f t="shared" si="140"/>
        <v>-8.7000120000000152</v>
      </c>
      <c r="N1844">
        <f t="shared" si="141"/>
        <v>8.7000120000000152</v>
      </c>
    </row>
    <row r="1845" spans="1:14" x14ac:dyDescent="0.3">
      <c r="A1845" s="1">
        <v>42908</v>
      </c>
      <c r="B1845">
        <v>458.85000600000001</v>
      </c>
      <c r="C1845">
        <v>463</v>
      </c>
      <c r="D1845">
        <v>451.60000600000001</v>
      </c>
      <c r="E1845">
        <v>452.70001200000002</v>
      </c>
      <c r="F1845">
        <v>452.70001200000002</v>
      </c>
      <c r="G1845">
        <v>5008885</v>
      </c>
      <c r="I1845">
        <f t="shared" si="142"/>
        <v>-4.3906839770034454E-3</v>
      </c>
      <c r="J1845">
        <f t="shared" si="144"/>
        <v>4.3906839770034454E-3</v>
      </c>
      <c r="K1845">
        <f t="shared" si="143"/>
        <v>1.9278105785914792E-5</v>
      </c>
      <c r="M1845">
        <f t="shared" si="140"/>
        <v>-6.1499939999999924</v>
      </c>
      <c r="N1845">
        <f t="shared" si="141"/>
        <v>6.1499939999999924</v>
      </c>
    </row>
    <row r="1846" spans="1:14" x14ac:dyDescent="0.3">
      <c r="A1846" s="1">
        <v>42909</v>
      </c>
      <c r="B1846">
        <v>454</v>
      </c>
      <c r="C1846">
        <v>456.5</v>
      </c>
      <c r="D1846">
        <v>442.39999399999999</v>
      </c>
      <c r="E1846">
        <v>443.14999399999999</v>
      </c>
      <c r="F1846">
        <v>443.14999399999999</v>
      </c>
      <c r="G1846">
        <v>6753648</v>
      </c>
      <c r="I1846">
        <f t="shared" si="142"/>
        <v>-9.2597582471256653E-3</v>
      </c>
      <c r="J1846">
        <f t="shared" si="144"/>
        <v>9.2597582471256653E-3</v>
      </c>
      <c r="K1846">
        <f t="shared" si="143"/>
        <v>8.5743122795211779E-5</v>
      </c>
      <c r="M1846">
        <f t="shared" si="140"/>
        <v>-10.850006000000008</v>
      </c>
      <c r="N1846">
        <f t="shared" si="141"/>
        <v>10.850006000000008</v>
      </c>
    </row>
    <row r="1847" spans="1:14" x14ac:dyDescent="0.3">
      <c r="A1847" s="1">
        <v>42913</v>
      </c>
      <c r="B1847">
        <v>443.79998799999998</v>
      </c>
      <c r="C1847">
        <v>444.5</v>
      </c>
      <c r="D1847">
        <v>434.39999399999999</v>
      </c>
      <c r="E1847">
        <v>442.29998799999998</v>
      </c>
      <c r="F1847">
        <v>442.29998799999998</v>
      </c>
      <c r="G1847">
        <v>5915274</v>
      </c>
      <c r="I1847">
        <f t="shared" si="142"/>
        <v>-8.338201734393835E-4</v>
      </c>
      <c r="J1847">
        <f t="shared" si="144"/>
        <v>8.338201734393835E-4</v>
      </c>
      <c r="K1847">
        <f t="shared" si="143"/>
        <v>6.9525608163448355E-7</v>
      </c>
      <c r="M1847">
        <f t="shared" si="140"/>
        <v>-1.5</v>
      </c>
      <c r="N1847">
        <f t="shared" si="141"/>
        <v>1.5</v>
      </c>
    </row>
    <row r="1848" spans="1:14" x14ac:dyDescent="0.3">
      <c r="A1848" s="1">
        <v>42914</v>
      </c>
      <c r="B1848">
        <v>443.89999399999999</v>
      </c>
      <c r="C1848">
        <v>446.79998799999998</v>
      </c>
      <c r="D1848">
        <v>440.14999399999999</v>
      </c>
      <c r="E1848">
        <v>442.5</v>
      </c>
      <c r="F1848">
        <v>442.5</v>
      </c>
      <c r="G1848">
        <v>4960238</v>
      </c>
      <c r="I1848">
        <f t="shared" si="142"/>
        <v>1.9634744704365772E-4</v>
      </c>
      <c r="J1848">
        <f t="shared" si="144"/>
        <v>1.9634744704365772E-4</v>
      </c>
      <c r="K1848">
        <f t="shared" si="143"/>
        <v>3.855231996056197E-8</v>
      </c>
      <c r="M1848">
        <f t="shared" si="140"/>
        <v>-1.3999939999999924</v>
      </c>
      <c r="N1848">
        <f t="shared" si="141"/>
        <v>1.3999939999999924</v>
      </c>
    </row>
    <row r="1849" spans="1:14" x14ac:dyDescent="0.3">
      <c r="A1849" s="1">
        <v>42915</v>
      </c>
      <c r="B1849">
        <v>444.5</v>
      </c>
      <c r="C1849">
        <v>446.25</v>
      </c>
      <c r="D1849">
        <v>434</v>
      </c>
      <c r="E1849">
        <v>435.60000600000001</v>
      </c>
      <c r="F1849">
        <v>435.60000600000001</v>
      </c>
      <c r="G1849">
        <v>11085101</v>
      </c>
      <c r="I1849">
        <f t="shared" si="142"/>
        <v>-6.8253979680892802E-3</v>
      </c>
      <c r="J1849">
        <f t="shared" si="144"/>
        <v>6.8253979680892802E-3</v>
      </c>
      <c r="K1849">
        <f t="shared" si="143"/>
        <v>4.6586057422797275E-5</v>
      </c>
      <c r="M1849">
        <f t="shared" si="140"/>
        <v>-8.8999939999999924</v>
      </c>
      <c r="N1849">
        <f t="shared" si="141"/>
        <v>8.8999939999999924</v>
      </c>
    </row>
    <row r="1850" spans="1:14" x14ac:dyDescent="0.3">
      <c r="A1850" s="1">
        <v>42916</v>
      </c>
      <c r="B1850">
        <v>433.89999399999999</v>
      </c>
      <c r="C1850">
        <v>435.60000600000001</v>
      </c>
      <c r="D1850">
        <v>428.04998799999998</v>
      </c>
      <c r="E1850">
        <v>432.54998799999998</v>
      </c>
      <c r="F1850">
        <v>432.54998799999998</v>
      </c>
      <c r="G1850">
        <v>4776892</v>
      </c>
      <c r="I1850">
        <f t="shared" si="142"/>
        <v>-3.0515727607044203E-3</v>
      </c>
      <c r="J1850">
        <f t="shared" si="144"/>
        <v>3.0515727607044203E-3</v>
      </c>
      <c r="K1850">
        <f t="shared" si="143"/>
        <v>9.3120963138731976E-6</v>
      </c>
      <c r="M1850">
        <f t="shared" si="140"/>
        <v>-1.3500060000000076</v>
      </c>
      <c r="N1850">
        <f t="shared" si="141"/>
        <v>1.3500060000000076</v>
      </c>
    </row>
    <row r="1851" spans="1:14" x14ac:dyDescent="0.3">
      <c r="A1851" s="1">
        <v>42919</v>
      </c>
      <c r="B1851">
        <v>431.5</v>
      </c>
      <c r="C1851">
        <v>434.70001200000002</v>
      </c>
      <c r="D1851">
        <v>426.25</v>
      </c>
      <c r="E1851">
        <v>430.25</v>
      </c>
      <c r="F1851">
        <v>430.25</v>
      </c>
      <c r="G1851">
        <v>6230025</v>
      </c>
      <c r="I1851">
        <f t="shared" si="142"/>
        <v>-2.315425305452699E-3</v>
      </c>
      <c r="J1851">
        <f t="shared" si="144"/>
        <v>2.315425305452699E-3</v>
      </c>
      <c r="K1851">
        <f t="shared" si="143"/>
        <v>5.3611943451307249E-6</v>
      </c>
      <c r="M1851">
        <f t="shared" si="140"/>
        <v>-1.25</v>
      </c>
      <c r="N1851">
        <f t="shared" si="141"/>
        <v>1.25</v>
      </c>
    </row>
    <row r="1852" spans="1:14" x14ac:dyDescent="0.3">
      <c r="A1852" s="1">
        <v>42920</v>
      </c>
      <c r="B1852">
        <v>434.20001200000002</v>
      </c>
      <c r="C1852">
        <v>436.39999399999999</v>
      </c>
      <c r="D1852">
        <v>426</v>
      </c>
      <c r="E1852">
        <v>426.89999399999999</v>
      </c>
      <c r="F1852">
        <v>426.89999399999999</v>
      </c>
      <c r="G1852">
        <v>5020683</v>
      </c>
      <c r="I1852">
        <f t="shared" si="142"/>
        <v>-3.3947302995792255E-3</v>
      </c>
      <c r="J1852">
        <f t="shared" si="144"/>
        <v>3.3947302995792255E-3</v>
      </c>
      <c r="K1852">
        <f t="shared" si="143"/>
        <v>1.1524193806881258E-5</v>
      </c>
      <c r="M1852">
        <f t="shared" si="140"/>
        <v>-7.3000180000000228</v>
      </c>
      <c r="N1852">
        <f t="shared" si="141"/>
        <v>7.3000180000000228</v>
      </c>
    </row>
    <row r="1853" spans="1:14" x14ac:dyDescent="0.3">
      <c r="A1853" s="1">
        <v>42921</v>
      </c>
      <c r="B1853">
        <v>428.89999399999999</v>
      </c>
      <c r="C1853">
        <v>433.95001200000002</v>
      </c>
      <c r="D1853">
        <v>427.39999399999999</v>
      </c>
      <c r="E1853">
        <v>431.75</v>
      </c>
      <c r="F1853">
        <v>431.75</v>
      </c>
      <c r="G1853">
        <v>5050749</v>
      </c>
      <c r="I1853">
        <f t="shared" si="142"/>
        <v>4.906197539477717E-3</v>
      </c>
      <c r="J1853">
        <f t="shared" si="144"/>
        <v>4.906197539477717E-3</v>
      </c>
      <c r="K1853">
        <f t="shared" si="143"/>
        <v>2.4070774296377203E-5</v>
      </c>
      <c r="M1853">
        <f t="shared" si="140"/>
        <v>2.8500060000000076</v>
      </c>
      <c r="N1853">
        <f t="shared" si="141"/>
        <v>2.8500060000000076</v>
      </c>
    </row>
    <row r="1854" spans="1:14" x14ac:dyDescent="0.3">
      <c r="A1854" s="1">
        <v>42922</v>
      </c>
      <c r="B1854">
        <v>435.39999399999999</v>
      </c>
      <c r="C1854">
        <v>438.79998799999998</v>
      </c>
      <c r="D1854">
        <v>433.79998799999998</v>
      </c>
      <c r="E1854">
        <v>437.10000600000001</v>
      </c>
      <c r="F1854">
        <v>437.10000600000001</v>
      </c>
      <c r="G1854">
        <v>4038188</v>
      </c>
      <c r="I1854">
        <f t="shared" si="142"/>
        <v>5.3484662116452426E-3</v>
      </c>
      <c r="J1854">
        <f t="shared" si="144"/>
        <v>5.3484662116452426E-3</v>
      </c>
      <c r="K1854">
        <f t="shared" si="143"/>
        <v>2.8606090817110814E-5</v>
      </c>
      <c r="M1854">
        <f t="shared" si="140"/>
        <v>1.7000120000000152</v>
      </c>
      <c r="N1854">
        <f t="shared" si="141"/>
        <v>1.7000120000000152</v>
      </c>
    </row>
    <row r="1855" spans="1:14" x14ac:dyDescent="0.3">
      <c r="A1855" s="1">
        <v>42923</v>
      </c>
      <c r="B1855">
        <v>434.45001200000002</v>
      </c>
      <c r="C1855">
        <v>441.45001200000002</v>
      </c>
      <c r="D1855">
        <v>432.25</v>
      </c>
      <c r="E1855">
        <v>436.85000600000001</v>
      </c>
      <c r="F1855">
        <v>436.85000600000001</v>
      </c>
      <c r="G1855">
        <v>5311730</v>
      </c>
      <c r="I1855">
        <f t="shared" si="142"/>
        <v>-2.4846643846099833E-4</v>
      </c>
      <c r="J1855">
        <f t="shared" si="144"/>
        <v>2.4846643846099833E-4</v>
      </c>
      <c r="K1855">
        <f t="shared" si="143"/>
        <v>6.173557104149307E-8</v>
      </c>
      <c r="M1855">
        <f t="shared" si="140"/>
        <v>2.3999939999999924</v>
      </c>
      <c r="N1855">
        <f t="shared" si="141"/>
        <v>2.3999939999999924</v>
      </c>
    </row>
    <row r="1856" spans="1:14" x14ac:dyDescent="0.3">
      <c r="A1856" s="1">
        <v>42926</v>
      </c>
      <c r="B1856">
        <v>446.60000600000001</v>
      </c>
      <c r="C1856">
        <v>448.10000600000001</v>
      </c>
      <c r="D1856">
        <v>444</v>
      </c>
      <c r="E1856">
        <v>446.95001200000002</v>
      </c>
      <c r="F1856">
        <v>446.95001200000002</v>
      </c>
      <c r="G1856">
        <v>1154721</v>
      </c>
      <c r="I1856">
        <f t="shared" si="142"/>
        <v>9.9266072612266918E-3</v>
      </c>
      <c r="J1856">
        <f t="shared" si="144"/>
        <v>9.9266072612266918E-3</v>
      </c>
      <c r="K1856">
        <f t="shared" si="143"/>
        <v>9.8537531718638488E-5</v>
      </c>
      <c r="M1856">
        <f t="shared" si="140"/>
        <v>0.35000600000000759</v>
      </c>
      <c r="N1856">
        <f t="shared" si="141"/>
        <v>0.35000600000000759</v>
      </c>
    </row>
    <row r="1857" spans="1:14" x14ac:dyDescent="0.3">
      <c r="A1857" s="1">
        <v>42927</v>
      </c>
      <c r="B1857">
        <v>452</v>
      </c>
      <c r="C1857">
        <v>462.29998799999998</v>
      </c>
      <c r="D1857">
        <v>451</v>
      </c>
      <c r="E1857">
        <v>456.95001200000002</v>
      </c>
      <c r="F1857">
        <v>456.95001200000002</v>
      </c>
      <c r="G1857">
        <v>12069006</v>
      </c>
      <c r="I1857">
        <f t="shared" si="142"/>
        <v>9.6097397938137135E-3</v>
      </c>
      <c r="J1857">
        <f t="shared" si="144"/>
        <v>9.6097397938137135E-3</v>
      </c>
      <c r="K1857">
        <f t="shared" si="143"/>
        <v>9.2347098904806832E-5</v>
      </c>
      <c r="M1857">
        <f t="shared" si="140"/>
        <v>4.9500120000000152</v>
      </c>
      <c r="N1857">
        <f t="shared" si="141"/>
        <v>4.9500120000000152</v>
      </c>
    </row>
    <row r="1858" spans="1:14" x14ac:dyDescent="0.3">
      <c r="A1858" s="1">
        <v>42928</v>
      </c>
      <c r="B1858">
        <v>461</v>
      </c>
      <c r="C1858">
        <v>463.79998799999998</v>
      </c>
      <c r="D1858">
        <v>456.60000600000001</v>
      </c>
      <c r="E1858">
        <v>461</v>
      </c>
      <c r="F1858">
        <v>461</v>
      </c>
      <c r="G1858">
        <v>6051540</v>
      </c>
      <c r="I1858">
        <f t="shared" si="142"/>
        <v>3.8322323219271283E-3</v>
      </c>
      <c r="J1858">
        <f t="shared" si="144"/>
        <v>3.8322323219271283E-3</v>
      </c>
      <c r="K1858">
        <f t="shared" si="143"/>
        <v>1.4686004569222989E-5</v>
      </c>
      <c r="M1858">
        <f t="shared" si="140"/>
        <v>0</v>
      </c>
      <c r="N1858">
        <f t="shared" si="141"/>
        <v>0</v>
      </c>
    </row>
    <row r="1859" spans="1:14" x14ac:dyDescent="0.3">
      <c r="A1859" s="1">
        <v>42929</v>
      </c>
      <c r="B1859">
        <v>464.5</v>
      </c>
      <c r="C1859">
        <v>464.5</v>
      </c>
      <c r="D1859">
        <v>455.54998799999998</v>
      </c>
      <c r="E1859">
        <v>459.04998799999998</v>
      </c>
      <c r="F1859">
        <v>459.04998799999998</v>
      </c>
      <c r="G1859">
        <v>4382063</v>
      </c>
      <c r="I1859">
        <f t="shared" si="142"/>
        <v>-1.8409450147057629E-3</v>
      </c>
      <c r="J1859">
        <f t="shared" si="144"/>
        <v>1.8409450147057629E-3</v>
      </c>
      <c r="K1859">
        <f t="shared" si="143"/>
        <v>3.3890785471700017E-6</v>
      </c>
      <c r="M1859">
        <f t="shared" si="140"/>
        <v>-5.4500120000000152</v>
      </c>
      <c r="N1859">
        <f t="shared" si="141"/>
        <v>5.4500120000000152</v>
      </c>
    </row>
    <row r="1860" spans="1:14" x14ac:dyDescent="0.3">
      <c r="A1860" s="1">
        <v>42930</v>
      </c>
      <c r="B1860">
        <v>460</v>
      </c>
      <c r="C1860">
        <v>460</v>
      </c>
      <c r="D1860">
        <v>450.39999399999999</v>
      </c>
      <c r="E1860">
        <v>451.29998799999998</v>
      </c>
      <c r="F1860">
        <v>451.29998799999998</v>
      </c>
      <c r="G1860">
        <v>3974269</v>
      </c>
      <c r="I1860">
        <f t="shared" si="142"/>
        <v>-7.3946584026225465E-3</v>
      </c>
      <c r="J1860">
        <f t="shared" si="144"/>
        <v>7.3946584026225465E-3</v>
      </c>
      <c r="K1860">
        <f t="shared" si="143"/>
        <v>5.4680972891476235E-5</v>
      </c>
      <c r="M1860">
        <f t="shared" ref="M1860:M1923" si="145">E1860-B1860</f>
        <v>-8.7000120000000152</v>
      </c>
      <c r="N1860">
        <f t="shared" ref="N1860:N1923" si="146">ABS(M1860)</f>
        <v>8.7000120000000152</v>
      </c>
    </row>
    <row r="1861" spans="1:14" x14ac:dyDescent="0.3">
      <c r="A1861" s="1">
        <v>42933</v>
      </c>
      <c r="B1861">
        <v>455</v>
      </c>
      <c r="C1861">
        <v>458.35000600000001</v>
      </c>
      <c r="D1861">
        <v>453.25</v>
      </c>
      <c r="E1861">
        <v>454.14999399999999</v>
      </c>
      <c r="F1861">
        <v>454.14999399999999</v>
      </c>
      <c r="G1861">
        <v>4922453</v>
      </c>
      <c r="I1861">
        <f t="shared" ref="I1861:I1924" si="147">LOG(E1861/E1860)</f>
        <v>2.7339908144020869E-3</v>
      </c>
      <c r="J1861">
        <f t="shared" si="144"/>
        <v>2.7339908144020869E-3</v>
      </c>
      <c r="K1861">
        <f t="shared" ref="K1861:K1924" si="148">(J1861*J1861)</f>
        <v>7.4747057732349867E-6</v>
      </c>
      <c r="M1861">
        <f t="shared" si="145"/>
        <v>-0.85000600000000759</v>
      </c>
      <c r="N1861">
        <f t="shared" si="146"/>
        <v>0.85000600000000759</v>
      </c>
    </row>
    <row r="1862" spans="1:14" x14ac:dyDescent="0.3">
      <c r="A1862" s="1">
        <v>42934</v>
      </c>
      <c r="B1862">
        <v>452.60000600000001</v>
      </c>
      <c r="C1862">
        <v>459.5</v>
      </c>
      <c r="D1862">
        <v>452.60000600000001</v>
      </c>
      <c r="E1862">
        <v>456.14999399999999</v>
      </c>
      <c r="F1862">
        <v>456.14999399999999</v>
      </c>
      <c r="G1862">
        <v>2349268</v>
      </c>
      <c r="I1862">
        <f t="shared" si="147"/>
        <v>1.9083607005694696E-3</v>
      </c>
      <c r="J1862">
        <f t="shared" ref="J1862:J1925" si="149">ABS(I1862)</f>
        <v>1.9083607005694696E-3</v>
      </c>
      <c r="K1862">
        <f t="shared" si="148"/>
        <v>3.6418405634779971E-6</v>
      </c>
      <c r="M1862">
        <f t="shared" si="145"/>
        <v>3.5499879999999848</v>
      </c>
      <c r="N1862">
        <f t="shared" si="146"/>
        <v>3.5499879999999848</v>
      </c>
    </row>
    <row r="1863" spans="1:14" x14ac:dyDescent="0.3">
      <c r="A1863" s="1">
        <v>42935</v>
      </c>
      <c r="B1863">
        <v>453</v>
      </c>
      <c r="C1863">
        <v>462.89999399999999</v>
      </c>
      <c r="D1863">
        <v>453</v>
      </c>
      <c r="E1863">
        <v>460.60000600000001</v>
      </c>
      <c r="F1863">
        <v>460.60000600000001</v>
      </c>
      <c r="G1863">
        <v>3395937</v>
      </c>
      <c r="I1863">
        <f t="shared" si="147"/>
        <v>4.2162657982523898E-3</v>
      </c>
      <c r="J1863">
        <f t="shared" si="149"/>
        <v>4.2162657982523898E-3</v>
      </c>
      <c r="K1863">
        <f t="shared" si="148"/>
        <v>1.7776897281512861E-5</v>
      </c>
      <c r="M1863">
        <f t="shared" si="145"/>
        <v>7.6000060000000076</v>
      </c>
      <c r="N1863">
        <f t="shared" si="146"/>
        <v>7.6000060000000076</v>
      </c>
    </row>
    <row r="1864" spans="1:14" x14ac:dyDescent="0.3">
      <c r="A1864" s="1">
        <v>42936</v>
      </c>
      <c r="B1864">
        <v>463.5</v>
      </c>
      <c r="C1864">
        <v>464.35000600000001</v>
      </c>
      <c r="D1864">
        <v>457.35000600000001</v>
      </c>
      <c r="E1864">
        <v>460.14999399999999</v>
      </c>
      <c r="F1864">
        <v>460.14999399999999</v>
      </c>
      <c r="G1864">
        <v>3318626</v>
      </c>
      <c r="I1864">
        <f t="shared" si="147"/>
        <v>-4.2451858583062829E-4</v>
      </c>
      <c r="J1864">
        <f t="shared" si="149"/>
        <v>4.2451858583062829E-4</v>
      </c>
      <c r="K1864">
        <f t="shared" si="148"/>
        <v>1.8021602971563651E-7</v>
      </c>
      <c r="M1864">
        <f t="shared" si="145"/>
        <v>-3.3500060000000076</v>
      </c>
      <c r="N1864">
        <f t="shared" si="146"/>
        <v>3.3500060000000076</v>
      </c>
    </row>
    <row r="1865" spans="1:14" x14ac:dyDescent="0.3">
      <c r="A1865" s="1">
        <v>42937</v>
      </c>
      <c r="B1865">
        <v>460</v>
      </c>
      <c r="C1865">
        <v>465.89999399999999</v>
      </c>
      <c r="D1865">
        <v>457.60000600000001</v>
      </c>
      <c r="E1865">
        <v>464.60000600000001</v>
      </c>
      <c r="F1865">
        <v>464.60000600000001</v>
      </c>
      <c r="G1865">
        <v>3150269</v>
      </c>
      <c r="I1865">
        <f t="shared" si="147"/>
        <v>4.1797903731277839E-3</v>
      </c>
      <c r="J1865">
        <f t="shared" si="149"/>
        <v>4.1797903731277839E-3</v>
      </c>
      <c r="K1865">
        <f t="shared" si="148"/>
        <v>1.7470647563291699E-5</v>
      </c>
      <c r="M1865">
        <f t="shared" si="145"/>
        <v>4.6000060000000076</v>
      </c>
      <c r="N1865">
        <f t="shared" si="146"/>
        <v>4.6000060000000076</v>
      </c>
    </row>
    <row r="1866" spans="1:14" x14ac:dyDescent="0.3">
      <c r="A1866" s="1">
        <v>42940</v>
      </c>
      <c r="B1866">
        <v>464.95001200000002</v>
      </c>
      <c r="C1866">
        <v>468.35000600000001</v>
      </c>
      <c r="D1866">
        <v>461</v>
      </c>
      <c r="E1866">
        <v>464</v>
      </c>
      <c r="F1866">
        <v>464</v>
      </c>
      <c r="G1866">
        <v>3773074</v>
      </c>
      <c r="I1866">
        <f t="shared" si="147"/>
        <v>-5.6123051796013162E-4</v>
      </c>
      <c r="J1866">
        <f t="shared" si="149"/>
        <v>5.6123051796013162E-4</v>
      </c>
      <c r="K1866">
        <f t="shared" si="148"/>
        <v>3.1497969428979764E-7</v>
      </c>
      <c r="M1866">
        <f t="shared" si="145"/>
        <v>-0.95001200000001518</v>
      </c>
      <c r="N1866">
        <f t="shared" si="146"/>
        <v>0.95001200000001518</v>
      </c>
    </row>
    <row r="1867" spans="1:14" x14ac:dyDescent="0.3">
      <c r="A1867" s="1">
        <v>42941</v>
      </c>
      <c r="B1867">
        <v>462.14999399999999</v>
      </c>
      <c r="C1867">
        <v>464.70001200000002</v>
      </c>
      <c r="D1867">
        <v>454.70001200000002</v>
      </c>
      <c r="E1867">
        <v>456.10000600000001</v>
      </c>
      <c r="F1867">
        <v>456.10000600000001</v>
      </c>
      <c r="G1867">
        <v>7052112</v>
      </c>
      <c r="I1867">
        <f t="shared" si="147"/>
        <v>-7.4579026007944131E-3</v>
      </c>
      <c r="J1867">
        <f t="shared" si="149"/>
        <v>7.4579026007944131E-3</v>
      </c>
      <c r="K1867">
        <f t="shared" si="148"/>
        <v>5.5620311202936074E-5</v>
      </c>
      <c r="M1867">
        <f t="shared" si="145"/>
        <v>-6.0499879999999848</v>
      </c>
      <c r="N1867">
        <f t="shared" si="146"/>
        <v>6.0499879999999848</v>
      </c>
    </row>
    <row r="1868" spans="1:14" x14ac:dyDescent="0.3">
      <c r="A1868" s="1">
        <v>42942</v>
      </c>
      <c r="B1868">
        <v>457.20001200000002</v>
      </c>
      <c r="C1868">
        <v>458.70001200000002</v>
      </c>
      <c r="D1868">
        <v>455</v>
      </c>
      <c r="E1868">
        <v>457.29998799999998</v>
      </c>
      <c r="F1868">
        <v>457.29998799999998</v>
      </c>
      <c r="G1868">
        <v>3641559</v>
      </c>
      <c r="I1868">
        <f t="shared" si="147"/>
        <v>1.1411120302825676E-3</v>
      </c>
      <c r="J1868">
        <f t="shared" si="149"/>
        <v>1.1411120302825676E-3</v>
      </c>
      <c r="K1868">
        <f t="shared" si="148"/>
        <v>1.3021366656556034E-6</v>
      </c>
      <c r="M1868">
        <f t="shared" si="145"/>
        <v>9.9975999999969645E-2</v>
      </c>
      <c r="N1868">
        <f t="shared" si="146"/>
        <v>9.9975999999969645E-2</v>
      </c>
    </row>
    <row r="1869" spans="1:14" x14ac:dyDescent="0.3">
      <c r="A1869" s="1">
        <v>42943</v>
      </c>
      <c r="B1869">
        <v>459</v>
      </c>
      <c r="C1869">
        <v>460.95001200000002</v>
      </c>
      <c r="D1869">
        <v>440.29998799999998</v>
      </c>
      <c r="E1869">
        <v>445.39999399999999</v>
      </c>
      <c r="F1869">
        <v>445.39999399999999</v>
      </c>
      <c r="G1869">
        <v>13738611</v>
      </c>
      <c r="I1869">
        <f t="shared" si="147"/>
        <v>-1.1450983136746896E-2</v>
      </c>
      <c r="J1869">
        <f t="shared" si="149"/>
        <v>1.1450983136746896E-2</v>
      </c>
      <c r="K1869">
        <f t="shared" si="148"/>
        <v>1.3112501479806179E-4</v>
      </c>
      <c r="M1869">
        <f t="shared" si="145"/>
        <v>-13.600006000000008</v>
      </c>
      <c r="N1869">
        <f t="shared" si="146"/>
        <v>13.600006000000008</v>
      </c>
    </row>
    <row r="1870" spans="1:14" x14ac:dyDescent="0.3">
      <c r="A1870" s="1">
        <v>42944</v>
      </c>
      <c r="B1870">
        <v>444.60000600000001</v>
      </c>
      <c r="C1870">
        <v>447.45001200000002</v>
      </c>
      <c r="D1870">
        <v>442.45001200000002</v>
      </c>
      <c r="E1870">
        <v>445.85000600000001</v>
      </c>
      <c r="F1870">
        <v>445.85000600000001</v>
      </c>
      <c r="G1870">
        <v>3365171</v>
      </c>
      <c r="I1870">
        <f t="shared" si="147"/>
        <v>4.385699747522335E-4</v>
      </c>
      <c r="J1870">
        <f t="shared" si="149"/>
        <v>4.385699747522335E-4</v>
      </c>
      <c r="K1870">
        <f t="shared" si="148"/>
        <v>1.9234362275417473E-7</v>
      </c>
      <c r="M1870">
        <f t="shared" si="145"/>
        <v>1.25</v>
      </c>
      <c r="N1870">
        <f t="shared" si="146"/>
        <v>1.25</v>
      </c>
    </row>
    <row r="1871" spans="1:14" x14ac:dyDescent="0.3">
      <c r="A1871" s="1">
        <v>42947</v>
      </c>
      <c r="B1871">
        <v>446.25</v>
      </c>
      <c r="C1871">
        <v>449.70001200000002</v>
      </c>
      <c r="D1871">
        <v>443.70001200000002</v>
      </c>
      <c r="E1871">
        <v>444.60000600000001</v>
      </c>
      <c r="F1871">
        <v>444.60000600000001</v>
      </c>
      <c r="G1871">
        <v>3804621</v>
      </c>
      <c r="I1871">
        <f t="shared" si="147"/>
        <v>-1.2193125984785039E-3</v>
      </c>
      <c r="J1871">
        <f t="shared" si="149"/>
        <v>1.2193125984785039E-3</v>
      </c>
      <c r="K1871">
        <f t="shared" si="148"/>
        <v>1.4867232128084013E-6</v>
      </c>
      <c r="M1871">
        <f t="shared" si="145"/>
        <v>-1.6499939999999924</v>
      </c>
      <c r="N1871">
        <f t="shared" si="146"/>
        <v>1.6499939999999924</v>
      </c>
    </row>
    <row r="1872" spans="1:14" x14ac:dyDescent="0.3">
      <c r="A1872" s="1">
        <v>42948</v>
      </c>
      <c r="B1872">
        <v>446.54998799999998</v>
      </c>
      <c r="C1872">
        <v>452.35000600000001</v>
      </c>
      <c r="D1872">
        <v>445.70001200000002</v>
      </c>
      <c r="E1872">
        <v>446.89999399999999</v>
      </c>
      <c r="F1872">
        <v>446.89999399999999</v>
      </c>
      <c r="G1872">
        <v>4012791</v>
      </c>
      <c r="I1872">
        <f t="shared" si="147"/>
        <v>2.2408846057025687E-3</v>
      </c>
      <c r="J1872">
        <f t="shared" si="149"/>
        <v>2.2408846057025687E-3</v>
      </c>
      <c r="K1872">
        <f t="shared" si="148"/>
        <v>5.021563816074757E-6</v>
      </c>
      <c r="M1872">
        <f t="shared" si="145"/>
        <v>0.35000600000000759</v>
      </c>
      <c r="N1872">
        <f t="shared" si="146"/>
        <v>0.35000600000000759</v>
      </c>
    </row>
    <row r="1873" spans="1:14" x14ac:dyDescent="0.3">
      <c r="A1873" s="1">
        <v>42949</v>
      </c>
      <c r="B1873">
        <v>449.5</v>
      </c>
      <c r="C1873">
        <v>449.95001200000002</v>
      </c>
      <c r="D1873">
        <v>438.14999399999999</v>
      </c>
      <c r="E1873">
        <v>440.35000600000001</v>
      </c>
      <c r="F1873">
        <v>440.35000600000001</v>
      </c>
      <c r="G1873">
        <v>4045533</v>
      </c>
      <c r="I1873">
        <f t="shared" si="147"/>
        <v>-6.4123422328731215E-3</v>
      </c>
      <c r="J1873">
        <f t="shared" si="149"/>
        <v>6.4123422328731215E-3</v>
      </c>
      <c r="K1873">
        <f t="shared" si="148"/>
        <v>4.1118132911488247E-5</v>
      </c>
      <c r="M1873">
        <f t="shared" si="145"/>
        <v>-9.1499939999999924</v>
      </c>
      <c r="N1873">
        <f t="shared" si="146"/>
        <v>9.1499939999999924</v>
      </c>
    </row>
    <row r="1874" spans="1:14" x14ac:dyDescent="0.3">
      <c r="A1874" s="1">
        <v>42950</v>
      </c>
      <c r="B1874">
        <v>441</v>
      </c>
      <c r="C1874">
        <v>441.5</v>
      </c>
      <c r="D1874">
        <v>429.60000600000001</v>
      </c>
      <c r="E1874">
        <v>431.45001200000002</v>
      </c>
      <c r="F1874">
        <v>431.45001200000002</v>
      </c>
      <c r="G1874">
        <v>6197142</v>
      </c>
      <c r="I1874">
        <f t="shared" si="147"/>
        <v>-8.8675211924261702E-3</v>
      </c>
      <c r="J1874">
        <f t="shared" si="149"/>
        <v>8.8675211924261702E-3</v>
      </c>
      <c r="K1874">
        <f t="shared" si="148"/>
        <v>7.8632932098127254E-5</v>
      </c>
      <c r="M1874">
        <f t="shared" si="145"/>
        <v>-9.5499879999999848</v>
      </c>
      <c r="N1874">
        <f t="shared" si="146"/>
        <v>9.5499879999999848</v>
      </c>
    </row>
    <row r="1875" spans="1:14" x14ac:dyDescent="0.3">
      <c r="A1875" s="1">
        <v>42951</v>
      </c>
      <c r="B1875">
        <v>435.10000600000001</v>
      </c>
      <c r="C1875">
        <v>438.75</v>
      </c>
      <c r="D1875">
        <v>433.45001200000002</v>
      </c>
      <c r="E1875">
        <v>435.60000600000001</v>
      </c>
      <c r="F1875">
        <v>435.60000600000001</v>
      </c>
      <c r="G1875">
        <v>4166729</v>
      </c>
      <c r="I1875">
        <f t="shared" si="147"/>
        <v>4.1573916614557329E-3</v>
      </c>
      <c r="J1875">
        <f t="shared" si="149"/>
        <v>4.1573916614557329E-3</v>
      </c>
      <c r="K1875">
        <f t="shared" si="148"/>
        <v>1.7283905426741659E-5</v>
      </c>
      <c r="M1875">
        <f t="shared" si="145"/>
        <v>0.5</v>
      </c>
      <c r="N1875">
        <f t="shared" si="146"/>
        <v>0.5</v>
      </c>
    </row>
    <row r="1876" spans="1:14" x14ac:dyDescent="0.3">
      <c r="A1876" s="1">
        <v>42954</v>
      </c>
      <c r="B1876">
        <v>438.60000600000001</v>
      </c>
      <c r="C1876">
        <v>439.79998799999998</v>
      </c>
      <c r="D1876">
        <v>425.29998799999998</v>
      </c>
      <c r="E1876">
        <v>430</v>
      </c>
      <c r="F1876">
        <v>430</v>
      </c>
      <c r="G1876">
        <v>6461815</v>
      </c>
      <c r="I1876">
        <f t="shared" si="147"/>
        <v>-5.6194214861684348E-3</v>
      </c>
      <c r="J1876">
        <f t="shared" si="149"/>
        <v>5.6194214861684348E-3</v>
      </c>
      <c r="K1876">
        <f t="shared" si="148"/>
        <v>3.1577897839211458E-5</v>
      </c>
      <c r="M1876">
        <f t="shared" si="145"/>
        <v>-8.6000060000000076</v>
      </c>
      <c r="N1876">
        <f t="shared" si="146"/>
        <v>8.6000060000000076</v>
      </c>
    </row>
    <row r="1877" spans="1:14" x14ac:dyDescent="0.3">
      <c r="A1877" s="1">
        <v>42955</v>
      </c>
      <c r="B1877">
        <v>432</v>
      </c>
      <c r="C1877">
        <v>435.5</v>
      </c>
      <c r="D1877">
        <v>426</v>
      </c>
      <c r="E1877">
        <v>430</v>
      </c>
      <c r="F1877">
        <v>430</v>
      </c>
      <c r="G1877">
        <v>7134979</v>
      </c>
      <c r="I1877">
        <f t="shared" si="147"/>
        <v>0</v>
      </c>
      <c r="J1877">
        <f t="shared" si="149"/>
        <v>0</v>
      </c>
      <c r="K1877">
        <f t="shared" si="148"/>
        <v>0</v>
      </c>
      <c r="M1877">
        <f t="shared" si="145"/>
        <v>-2</v>
      </c>
      <c r="N1877">
        <f t="shared" si="146"/>
        <v>2</v>
      </c>
    </row>
    <row r="1878" spans="1:14" x14ac:dyDescent="0.3">
      <c r="A1878" s="1">
        <v>42956</v>
      </c>
      <c r="B1878">
        <v>428.79998799999998</v>
      </c>
      <c r="C1878">
        <v>429.89999399999999</v>
      </c>
      <c r="D1878">
        <v>415</v>
      </c>
      <c r="E1878">
        <v>416.04998799999998</v>
      </c>
      <c r="F1878">
        <v>416.04998799999998</v>
      </c>
      <c r="G1878">
        <v>10849567</v>
      </c>
      <c r="I1878">
        <f t="shared" si="147"/>
        <v>-1.4322941759765017E-2</v>
      </c>
      <c r="J1878">
        <f t="shared" si="149"/>
        <v>1.4322941759765017E-2</v>
      </c>
      <c r="K1878">
        <f t="shared" si="148"/>
        <v>2.0514666065362061E-4</v>
      </c>
      <c r="M1878">
        <f t="shared" si="145"/>
        <v>-12.75</v>
      </c>
      <c r="N1878">
        <f t="shared" si="146"/>
        <v>12.75</v>
      </c>
    </row>
    <row r="1879" spans="1:14" x14ac:dyDescent="0.3">
      <c r="A1879" s="1">
        <v>42957</v>
      </c>
      <c r="B1879">
        <v>401</v>
      </c>
      <c r="C1879">
        <v>403.60000600000001</v>
      </c>
      <c r="D1879">
        <v>375.25</v>
      </c>
      <c r="E1879">
        <v>380.20001200000002</v>
      </c>
      <c r="F1879">
        <v>380.20001200000002</v>
      </c>
      <c r="G1879">
        <v>28114017</v>
      </c>
      <c r="I1879">
        <f t="shared" si="147"/>
        <v>-3.913338758304917E-2</v>
      </c>
      <c r="J1879">
        <f t="shared" si="149"/>
        <v>3.913338758304917E-2</v>
      </c>
      <c r="K1879">
        <f t="shared" si="148"/>
        <v>1.531422023725147E-3</v>
      </c>
      <c r="M1879">
        <f t="shared" si="145"/>
        <v>-20.799987999999985</v>
      </c>
      <c r="N1879">
        <f t="shared" si="146"/>
        <v>20.799987999999985</v>
      </c>
    </row>
    <row r="1880" spans="1:14" x14ac:dyDescent="0.3">
      <c r="A1880" s="1">
        <v>42958</v>
      </c>
      <c r="B1880">
        <v>376</v>
      </c>
      <c r="C1880">
        <v>379.10000600000001</v>
      </c>
      <c r="D1880">
        <v>358.5</v>
      </c>
      <c r="E1880">
        <v>374.5</v>
      </c>
      <c r="F1880">
        <v>374.5</v>
      </c>
      <c r="G1880">
        <v>14699477</v>
      </c>
      <c r="I1880">
        <f t="shared" si="147"/>
        <v>-6.5603042012870377E-3</v>
      </c>
      <c r="J1880">
        <f t="shared" si="149"/>
        <v>6.5603042012870377E-3</v>
      </c>
      <c r="K1880">
        <f t="shared" si="148"/>
        <v>4.3037591213424355E-5</v>
      </c>
      <c r="M1880">
        <f t="shared" si="145"/>
        <v>-1.5</v>
      </c>
      <c r="N1880">
        <f t="shared" si="146"/>
        <v>1.5</v>
      </c>
    </row>
    <row r="1881" spans="1:14" x14ac:dyDescent="0.3">
      <c r="A1881" s="1">
        <v>42961</v>
      </c>
      <c r="B1881">
        <v>380</v>
      </c>
      <c r="C1881">
        <v>381.79998799999998</v>
      </c>
      <c r="D1881">
        <v>372.60000600000001</v>
      </c>
      <c r="E1881">
        <v>375.39999399999999</v>
      </c>
      <c r="F1881">
        <v>375.39999399999999</v>
      </c>
      <c r="G1881">
        <v>8216208</v>
      </c>
      <c r="I1881">
        <f t="shared" si="147"/>
        <v>1.0424393085345523E-3</v>
      </c>
      <c r="J1881">
        <f t="shared" si="149"/>
        <v>1.0424393085345523E-3</v>
      </c>
      <c r="K1881">
        <f t="shared" si="148"/>
        <v>1.0866797119779956E-6</v>
      </c>
      <c r="M1881">
        <f t="shared" si="145"/>
        <v>-4.6000060000000076</v>
      </c>
      <c r="N1881">
        <f t="shared" si="146"/>
        <v>4.6000060000000076</v>
      </c>
    </row>
    <row r="1882" spans="1:14" x14ac:dyDescent="0.3">
      <c r="A1882" s="1">
        <v>42963</v>
      </c>
      <c r="B1882">
        <v>379.45001200000002</v>
      </c>
      <c r="C1882">
        <v>390.70001200000002</v>
      </c>
      <c r="D1882">
        <v>375.5</v>
      </c>
      <c r="E1882">
        <v>389.25</v>
      </c>
      <c r="F1882">
        <v>389.25</v>
      </c>
      <c r="G1882">
        <v>11019760</v>
      </c>
      <c r="I1882">
        <f t="shared" si="147"/>
        <v>1.573435989613808E-2</v>
      </c>
      <c r="J1882">
        <f t="shared" si="149"/>
        <v>1.573435989613808E-2</v>
      </c>
      <c r="K1882">
        <f t="shared" si="148"/>
        <v>2.4757008134119833E-4</v>
      </c>
      <c r="M1882">
        <f t="shared" si="145"/>
        <v>9.7999879999999848</v>
      </c>
      <c r="N1882">
        <f t="shared" si="146"/>
        <v>9.7999879999999848</v>
      </c>
    </row>
    <row r="1883" spans="1:14" x14ac:dyDescent="0.3">
      <c r="A1883" s="1">
        <v>42964</v>
      </c>
      <c r="B1883">
        <v>392.45001200000002</v>
      </c>
      <c r="C1883">
        <v>392.45001200000002</v>
      </c>
      <c r="D1883">
        <v>384.5</v>
      </c>
      <c r="E1883">
        <v>385.29998799999998</v>
      </c>
      <c r="F1883">
        <v>385.29998799999998</v>
      </c>
      <c r="G1883">
        <v>5971420</v>
      </c>
      <c r="I1883">
        <f t="shared" si="147"/>
        <v>-4.4296257530689392E-3</v>
      </c>
      <c r="J1883">
        <f t="shared" si="149"/>
        <v>4.4296257530689392E-3</v>
      </c>
      <c r="K1883">
        <f t="shared" si="148"/>
        <v>1.9621584312251566E-5</v>
      </c>
      <c r="M1883">
        <f t="shared" si="145"/>
        <v>-7.1500240000000304</v>
      </c>
      <c r="N1883">
        <f t="shared" si="146"/>
        <v>7.1500240000000304</v>
      </c>
    </row>
    <row r="1884" spans="1:14" x14ac:dyDescent="0.3">
      <c r="A1884" s="1">
        <v>42965</v>
      </c>
      <c r="B1884">
        <v>381.75</v>
      </c>
      <c r="C1884">
        <v>383</v>
      </c>
      <c r="D1884">
        <v>377</v>
      </c>
      <c r="E1884">
        <v>380.39999399999999</v>
      </c>
      <c r="F1884">
        <v>380.39999399999999</v>
      </c>
      <c r="G1884">
        <v>5856198</v>
      </c>
      <c r="I1884">
        <f t="shared" si="147"/>
        <v>-5.5584940717834253E-3</v>
      </c>
      <c r="J1884">
        <f t="shared" si="149"/>
        <v>5.5584940717834253E-3</v>
      </c>
      <c r="K1884">
        <f t="shared" si="148"/>
        <v>3.0896856346051481E-5</v>
      </c>
      <c r="M1884">
        <f t="shared" si="145"/>
        <v>-1.3500060000000076</v>
      </c>
      <c r="N1884">
        <f t="shared" si="146"/>
        <v>1.3500060000000076</v>
      </c>
    </row>
    <row r="1885" spans="1:14" x14ac:dyDescent="0.3">
      <c r="A1885" s="1">
        <v>42968</v>
      </c>
      <c r="B1885">
        <v>382</v>
      </c>
      <c r="C1885">
        <v>382.54998799999998</v>
      </c>
      <c r="D1885">
        <v>371.29998799999998</v>
      </c>
      <c r="E1885">
        <v>374.35000600000001</v>
      </c>
      <c r="F1885">
        <v>374.35000600000001</v>
      </c>
      <c r="G1885">
        <v>5123101</v>
      </c>
      <c r="I1885">
        <f t="shared" si="147"/>
        <v>-6.9626569904707881E-3</v>
      </c>
      <c r="J1885">
        <f t="shared" si="149"/>
        <v>6.9626569904707881E-3</v>
      </c>
      <c r="K1885">
        <f t="shared" si="148"/>
        <v>4.8478592366951734E-5</v>
      </c>
      <c r="M1885">
        <f t="shared" si="145"/>
        <v>-7.6499939999999924</v>
      </c>
      <c r="N1885">
        <f t="shared" si="146"/>
        <v>7.6499939999999924</v>
      </c>
    </row>
    <row r="1886" spans="1:14" x14ac:dyDescent="0.3">
      <c r="A1886" s="1">
        <v>42969</v>
      </c>
      <c r="B1886">
        <v>378.79998799999998</v>
      </c>
      <c r="C1886">
        <v>379.95001200000002</v>
      </c>
      <c r="D1886">
        <v>372.25</v>
      </c>
      <c r="E1886">
        <v>373.60000600000001</v>
      </c>
      <c r="F1886">
        <v>373.60000600000001</v>
      </c>
      <c r="G1886">
        <v>4163794</v>
      </c>
      <c r="I1886">
        <f t="shared" si="147"/>
        <v>-8.7096989202827717E-4</v>
      </c>
      <c r="J1886">
        <f t="shared" si="149"/>
        <v>8.7096989202827717E-4</v>
      </c>
      <c r="K1886">
        <f t="shared" si="148"/>
        <v>7.5858855281974875E-7</v>
      </c>
      <c r="M1886">
        <f t="shared" si="145"/>
        <v>-5.1999819999999772</v>
      </c>
      <c r="N1886">
        <f t="shared" si="146"/>
        <v>5.1999819999999772</v>
      </c>
    </row>
    <row r="1887" spans="1:14" x14ac:dyDescent="0.3">
      <c r="A1887" s="1">
        <v>42970</v>
      </c>
      <c r="B1887">
        <v>376</v>
      </c>
      <c r="C1887">
        <v>381.14999399999999</v>
      </c>
      <c r="D1887">
        <v>373.35000600000001</v>
      </c>
      <c r="E1887">
        <v>379.95001200000002</v>
      </c>
      <c r="F1887">
        <v>379.95001200000002</v>
      </c>
      <c r="G1887">
        <v>4448871</v>
      </c>
      <c r="I1887">
        <f t="shared" si="147"/>
        <v>7.3195880297899033E-3</v>
      </c>
      <c r="J1887">
        <f t="shared" si="149"/>
        <v>7.3195880297899033E-3</v>
      </c>
      <c r="K1887">
        <f t="shared" si="148"/>
        <v>5.357636892584364E-5</v>
      </c>
      <c r="M1887">
        <f t="shared" si="145"/>
        <v>3.9500120000000152</v>
      </c>
      <c r="N1887">
        <f t="shared" si="146"/>
        <v>3.9500120000000152</v>
      </c>
    </row>
    <row r="1888" spans="1:14" x14ac:dyDescent="0.3">
      <c r="A1888" s="1">
        <v>42971</v>
      </c>
      <c r="B1888">
        <v>380.10000600000001</v>
      </c>
      <c r="C1888">
        <v>385.95001200000002</v>
      </c>
      <c r="D1888">
        <v>380.10000600000001</v>
      </c>
      <c r="E1888">
        <v>384.14999399999999</v>
      </c>
      <c r="F1888">
        <v>384.14999399999999</v>
      </c>
      <c r="G1888">
        <v>5208541</v>
      </c>
      <c r="I1888">
        <f t="shared" si="147"/>
        <v>4.7743681783128742E-3</v>
      </c>
      <c r="J1888">
        <f t="shared" si="149"/>
        <v>4.7743681783128742E-3</v>
      </c>
      <c r="K1888">
        <f t="shared" si="148"/>
        <v>2.2794591502086591E-5</v>
      </c>
      <c r="M1888">
        <f t="shared" si="145"/>
        <v>4.0499879999999848</v>
      </c>
      <c r="N1888">
        <f t="shared" si="146"/>
        <v>4.0499879999999848</v>
      </c>
    </row>
    <row r="1889" spans="1:14" x14ac:dyDescent="0.3">
      <c r="A1889" s="1">
        <v>42975</v>
      </c>
      <c r="B1889">
        <v>385.85000600000001</v>
      </c>
      <c r="C1889">
        <v>387.39999399999999</v>
      </c>
      <c r="D1889">
        <v>378.29998799999998</v>
      </c>
      <c r="E1889">
        <v>379.29998799999998</v>
      </c>
      <c r="F1889">
        <v>379.29998799999998</v>
      </c>
      <c r="G1889">
        <v>4403872</v>
      </c>
      <c r="I1889">
        <f t="shared" si="147"/>
        <v>-5.5180017779918522E-3</v>
      </c>
      <c r="J1889">
        <f t="shared" si="149"/>
        <v>5.5180017779918522E-3</v>
      </c>
      <c r="K1889">
        <f t="shared" si="148"/>
        <v>3.0448343621921242E-5</v>
      </c>
      <c r="M1889">
        <f t="shared" si="145"/>
        <v>-6.5500180000000228</v>
      </c>
      <c r="N1889">
        <f t="shared" si="146"/>
        <v>6.5500180000000228</v>
      </c>
    </row>
    <row r="1890" spans="1:14" x14ac:dyDescent="0.3">
      <c r="A1890" s="1">
        <v>42976</v>
      </c>
      <c r="B1890">
        <v>379</v>
      </c>
      <c r="C1890">
        <v>382.35000600000001</v>
      </c>
      <c r="D1890">
        <v>374.45001200000002</v>
      </c>
      <c r="E1890">
        <v>376.10000600000001</v>
      </c>
      <c r="F1890">
        <v>376.10000600000001</v>
      </c>
      <c r="G1890">
        <v>4689547</v>
      </c>
      <c r="I1890">
        <f t="shared" si="147"/>
        <v>-3.679488612129936E-3</v>
      </c>
      <c r="J1890">
        <f t="shared" si="149"/>
        <v>3.679488612129936E-3</v>
      </c>
      <c r="K1890">
        <f t="shared" si="148"/>
        <v>1.3538636446793882E-5</v>
      </c>
      <c r="M1890">
        <f t="shared" si="145"/>
        <v>-2.8999939999999924</v>
      </c>
      <c r="N1890">
        <f t="shared" si="146"/>
        <v>2.8999939999999924</v>
      </c>
    </row>
    <row r="1891" spans="1:14" x14ac:dyDescent="0.3">
      <c r="A1891" s="1">
        <v>42977</v>
      </c>
      <c r="B1891">
        <v>380.85000600000001</v>
      </c>
      <c r="C1891">
        <v>382.75</v>
      </c>
      <c r="D1891">
        <v>377.45001200000002</v>
      </c>
      <c r="E1891">
        <v>378.5</v>
      </c>
      <c r="F1891">
        <v>378.5</v>
      </c>
      <c r="G1891">
        <v>3734824</v>
      </c>
      <c r="I1891">
        <f t="shared" si="147"/>
        <v>2.7625434853040388E-3</v>
      </c>
      <c r="J1891">
        <f t="shared" si="149"/>
        <v>2.7625434853040388E-3</v>
      </c>
      <c r="K1891">
        <f t="shared" si="148"/>
        <v>7.6316465081957862E-6</v>
      </c>
      <c r="M1891">
        <f t="shared" si="145"/>
        <v>-2.3500060000000076</v>
      </c>
      <c r="N1891">
        <f t="shared" si="146"/>
        <v>2.3500060000000076</v>
      </c>
    </row>
    <row r="1892" spans="1:14" x14ac:dyDescent="0.3">
      <c r="A1892" s="1">
        <v>42978</v>
      </c>
      <c r="B1892">
        <v>380.04998799999998</v>
      </c>
      <c r="C1892">
        <v>380.45001200000002</v>
      </c>
      <c r="D1892">
        <v>375.79998799999998</v>
      </c>
      <c r="E1892">
        <v>376.54998799999998</v>
      </c>
      <c r="F1892">
        <v>376.54998799999998</v>
      </c>
      <c r="G1892">
        <v>4685511</v>
      </c>
      <c r="I1892">
        <f t="shared" si="147"/>
        <v>-2.2432457389467203E-3</v>
      </c>
      <c r="J1892">
        <f t="shared" si="149"/>
        <v>2.2432457389467203E-3</v>
      </c>
      <c r="K1892">
        <f t="shared" si="148"/>
        <v>5.0321514453026167E-6</v>
      </c>
      <c r="M1892">
        <f t="shared" si="145"/>
        <v>-3.5</v>
      </c>
      <c r="N1892">
        <f t="shared" si="146"/>
        <v>3.5</v>
      </c>
    </row>
    <row r="1893" spans="1:14" x14ac:dyDescent="0.3">
      <c r="A1893" s="1">
        <v>42979</v>
      </c>
      <c r="B1893">
        <v>379.35000600000001</v>
      </c>
      <c r="C1893">
        <v>392.85000600000001</v>
      </c>
      <c r="D1893">
        <v>378.64999399999999</v>
      </c>
      <c r="E1893">
        <v>390.85000600000001</v>
      </c>
      <c r="F1893">
        <v>390.85000600000001</v>
      </c>
      <c r="G1893">
        <v>7380325</v>
      </c>
      <c r="I1893">
        <f t="shared" si="147"/>
        <v>1.6187484862914908E-2</v>
      </c>
      <c r="J1893">
        <f t="shared" si="149"/>
        <v>1.6187484862914908E-2</v>
      </c>
      <c r="K1893">
        <f t="shared" si="148"/>
        <v>2.6203466618709927E-4</v>
      </c>
      <c r="M1893">
        <f t="shared" si="145"/>
        <v>11.5</v>
      </c>
      <c r="N1893">
        <f t="shared" si="146"/>
        <v>11.5</v>
      </c>
    </row>
    <row r="1894" spans="1:14" x14ac:dyDescent="0.3">
      <c r="A1894" s="1">
        <v>42982</v>
      </c>
      <c r="B1894">
        <v>393</v>
      </c>
      <c r="C1894">
        <v>396.04998799999998</v>
      </c>
      <c r="D1894">
        <v>380.5</v>
      </c>
      <c r="E1894">
        <v>383.39999399999999</v>
      </c>
      <c r="F1894">
        <v>383.39999399999999</v>
      </c>
      <c r="G1894">
        <v>8433560</v>
      </c>
      <c r="I1894">
        <f t="shared" si="147"/>
        <v>-8.3580212144868243E-3</v>
      </c>
      <c r="J1894">
        <f t="shared" si="149"/>
        <v>8.3580212144868243E-3</v>
      </c>
      <c r="K1894">
        <f t="shared" si="148"/>
        <v>6.9856518621811813E-5</v>
      </c>
      <c r="M1894">
        <f t="shared" si="145"/>
        <v>-9.6000060000000076</v>
      </c>
      <c r="N1894">
        <f t="shared" si="146"/>
        <v>9.6000060000000076</v>
      </c>
    </row>
    <row r="1895" spans="1:14" x14ac:dyDescent="0.3">
      <c r="A1895" s="1">
        <v>42983</v>
      </c>
      <c r="B1895">
        <v>385.70001200000002</v>
      </c>
      <c r="C1895">
        <v>389.5</v>
      </c>
      <c r="D1895">
        <v>383.39999399999999</v>
      </c>
      <c r="E1895">
        <v>388.14999399999999</v>
      </c>
      <c r="F1895">
        <v>388.14999399999999</v>
      </c>
      <c r="G1895">
        <v>4477993</v>
      </c>
      <c r="I1895">
        <f t="shared" si="147"/>
        <v>5.3474820405639842E-3</v>
      </c>
      <c r="J1895">
        <f t="shared" si="149"/>
        <v>5.3474820405639842E-3</v>
      </c>
      <c r="K1895">
        <f t="shared" si="148"/>
        <v>2.8595564174154354E-5</v>
      </c>
      <c r="M1895">
        <f t="shared" si="145"/>
        <v>2.4499819999999772</v>
      </c>
      <c r="N1895">
        <f t="shared" si="146"/>
        <v>2.4499819999999772</v>
      </c>
    </row>
    <row r="1896" spans="1:14" x14ac:dyDescent="0.3">
      <c r="A1896" s="1">
        <v>42984</v>
      </c>
      <c r="B1896">
        <v>385</v>
      </c>
      <c r="C1896">
        <v>386.70001200000002</v>
      </c>
      <c r="D1896">
        <v>381.85000600000001</v>
      </c>
      <c r="E1896">
        <v>382.70001200000002</v>
      </c>
      <c r="F1896">
        <v>382.70001200000002</v>
      </c>
      <c r="G1896">
        <v>5953907</v>
      </c>
      <c r="I1896">
        <f t="shared" si="147"/>
        <v>-6.1411079438333169E-3</v>
      </c>
      <c r="J1896">
        <f t="shared" si="149"/>
        <v>6.1411079438333169E-3</v>
      </c>
      <c r="K1896">
        <f t="shared" si="148"/>
        <v>3.7713206777812669E-5</v>
      </c>
      <c r="M1896">
        <f t="shared" si="145"/>
        <v>-2.2999879999999848</v>
      </c>
      <c r="N1896">
        <f t="shared" si="146"/>
        <v>2.2999879999999848</v>
      </c>
    </row>
    <row r="1897" spans="1:14" x14ac:dyDescent="0.3">
      <c r="A1897" s="1">
        <v>42985</v>
      </c>
      <c r="B1897">
        <v>383.70001200000002</v>
      </c>
      <c r="C1897">
        <v>384.39999399999999</v>
      </c>
      <c r="D1897">
        <v>376</v>
      </c>
      <c r="E1897">
        <v>378.14999399999999</v>
      </c>
      <c r="F1897">
        <v>378.14999399999999</v>
      </c>
      <c r="G1897">
        <v>7938665</v>
      </c>
      <c r="I1897">
        <f t="shared" si="147"/>
        <v>-5.1943780010052535E-3</v>
      </c>
      <c r="J1897">
        <f t="shared" si="149"/>
        <v>5.1943780010052535E-3</v>
      </c>
      <c r="K1897">
        <f t="shared" si="148"/>
        <v>2.6981562817327334E-5</v>
      </c>
      <c r="M1897">
        <f t="shared" si="145"/>
        <v>-5.5500180000000228</v>
      </c>
      <c r="N1897">
        <f t="shared" si="146"/>
        <v>5.5500180000000228</v>
      </c>
    </row>
    <row r="1898" spans="1:14" x14ac:dyDescent="0.3">
      <c r="A1898" s="1">
        <v>42986</v>
      </c>
      <c r="B1898">
        <v>381</v>
      </c>
      <c r="C1898">
        <v>381.79998799999998</v>
      </c>
      <c r="D1898">
        <v>374.04998799999998</v>
      </c>
      <c r="E1898">
        <v>375.04998799999998</v>
      </c>
      <c r="F1898">
        <v>375.04998799999998</v>
      </c>
      <c r="G1898">
        <v>7471355</v>
      </c>
      <c r="I1898">
        <f t="shared" si="147"/>
        <v>-3.5749419382822474E-3</v>
      </c>
      <c r="J1898">
        <f t="shared" si="149"/>
        <v>3.5749419382822474E-3</v>
      </c>
      <c r="K1898">
        <f t="shared" si="148"/>
        <v>1.2780209862089232E-5</v>
      </c>
      <c r="M1898">
        <f t="shared" si="145"/>
        <v>-5.9500120000000152</v>
      </c>
      <c r="N1898">
        <f t="shared" si="146"/>
        <v>5.9500120000000152</v>
      </c>
    </row>
    <row r="1899" spans="1:14" x14ac:dyDescent="0.3">
      <c r="A1899" s="1">
        <v>42989</v>
      </c>
      <c r="B1899">
        <v>380</v>
      </c>
      <c r="C1899">
        <v>380</v>
      </c>
      <c r="D1899">
        <v>374.20001200000002</v>
      </c>
      <c r="E1899">
        <v>375.29998799999998</v>
      </c>
      <c r="F1899">
        <v>375.29998799999998</v>
      </c>
      <c r="G1899">
        <v>5402725</v>
      </c>
      <c r="I1899">
        <f t="shared" si="147"/>
        <v>2.8939462375174584E-4</v>
      </c>
      <c r="J1899">
        <f t="shared" si="149"/>
        <v>2.8939462375174584E-4</v>
      </c>
      <c r="K1899">
        <f t="shared" si="148"/>
        <v>8.3749248256414532E-8</v>
      </c>
      <c r="M1899">
        <f t="shared" si="145"/>
        <v>-4.7000120000000152</v>
      </c>
      <c r="N1899">
        <f t="shared" si="146"/>
        <v>4.7000120000000152</v>
      </c>
    </row>
    <row r="1900" spans="1:14" x14ac:dyDescent="0.3">
      <c r="A1900" s="1">
        <v>42990</v>
      </c>
      <c r="B1900">
        <v>378.70001200000002</v>
      </c>
      <c r="C1900">
        <v>390</v>
      </c>
      <c r="D1900">
        <v>375.5</v>
      </c>
      <c r="E1900">
        <v>388.25</v>
      </c>
      <c r="F1900">
        <v>388.25</v>
      </c>
      <c r="G1900">
        <v>9266823</v>
      </c>
      <c r="I1900">
        <f t="shared" si="147"/>
        <v>1.4732913873828352E-2</v>
      </c>
      <c r="J1900">
        <f t="shared" si="149"/>
        <v>1.4732913873828352E-2</v>
      </c>
      <c r="K1900">
        <f t="shared" si="148"/>
        <v>2.1705875121364392E-4</v>
      </c>
      <c r="M1900">
        <f t="shared" si="145"/>
        <v>9.5499879999999848</v>
      </c>
      <c r="N1900">
        <f t="shared" si="146"/>
        <v>9.5499879999999848</v>
      </c>
    </row>
    <row r="1901" spans="1:14" x14ac:dyDescent="0.3">
      <c r="A1901" s="1">
        <v>42991</v>
      </c>
      <c r="B1901">
        <v>391</v>
      </c>
      <c r="C1901">
        <v>393.95001200000002</v>
      </c>
      <c r="D1901">
        <v>387.20001200000002</v>
      </c>
      <c r="E1901">
        <v>389.64999399999999</v>
      </c>
      <c r="F1901">
        <v>389.64999399999999</v>
      </c>
      <c r="G1901">
        <v>6537279</v>
      </c>
      <c r="I1901">
        <f t="shared" si="147"/>
        <v>1.5632094871502152E-3</v>
      </c>
      <c r="J1901">
        <f t="shared" si="149"/>
        <v>1.5632094871502152E-3</v>
      </c>
      <c r="K1901">
        <f t="shared" si="148"/>
        <v>2.4436239007164388E-6</v>
      </c>
      <c r="M1901">
        <f t="shared" si="145"/>
        <v>-1.3500060000000076</v>
      </c>
      <c r="N1901">
        <f t="shared" si="146"/>
        <v>1.3500060000000076</v>
      </c>
    </row>
    <row r="1902" spans="1:14" x14ac:dyDescent="0.3">
      <c r="A1902" s="1">
        <v>42992</v>
      </c>
      <c r="B1902">
        <v>390.75</v>
      </c>
      <c r="C1902">
        <v>406.60000600000001</v>
      </c>
      <c r="D1902">
        <v>390.25</v>
      </c>
      <c r="E1902">
        <v>404.39999399999999</v>
      </c>
      <c r="F1902">
        <v>404.39999399999999</v>
      </c>
      <c r="G1902">
        <v>11476571</v>
      </c>
      <c r="I1902">
        <f t="shared" si="147"/>
        <v>1.61364665876788E-2</v>
      </c>
      <c r="J1902">
        <f t="shared" si="149"/>
        <v>1.61364665876788E-2</v>
      </c>
      <c r="K1902">
        <f t="shared" si="148"/>
        <v>2.603855539352743E-4</v>
      </c>
      <c r="M1902">
        <f t="shared" si="145"/>
        <v>13.649993999999992</v>
      </c>
      <c r="N1902">
        <f t="shared" si="146"/>
        <v>13.649993999999992</v>
      </c>
    </row>
    <row r="1903" spans="1:14" x14ac:dyDescent="0.3">
      <c r="A1903" s="1">
        <v>42993</v>
      </c>
      <c r="B1903">
        <v>402.85000600000001</v>
      </c>
      <c r="C1903">
        <v>406.75</v>
      </c>
      <c r="D1903">
        <v>400</v>
      </c>
      <c r="E1903">
        <v>401.75</v>
      </c>
      <c r="F1903">
        <v>401.75</v>
      </c>
      <c r="G1903">
        <v>9675506</v>
      </c>
      <c r="I1903">
        <f t="shared" si="147"/>
        <v>-2.8552550400429547E-3</v>
      </c>
      <c r="J1903">
        <f t="shared" si="149"/>
        <v>2.8552550400429547E-3</v>
      </c>
      <c r="K1903">
        <f t="shared" si="148"/>
        <v>8.1524813436906944E-6</v>
      </c>
      <c r="M1903">
        <f t="shared" si="145"/>
        <v>-1.1000060000000076</v>
      </c>
      <c r="N1903">
        <f t="shared" si="146"/>
        <v>1.1000060000000076</v>
      </c>
    </row>
    <row r="1904" spans="1:14" x14ac:dyDescent="0.3">
      <c r="A1904" s="1">
        <v>42996</v>
      </c>
      <c r="B1904">
        <v>411.85000600000001</v>
      </c>
      <c r="C1904">
        <v>413</v>
      </c>
      <c r="D1904">
        <v>403.20001200000002</v>
      </c>
      <c r="E1904">
        <v>404.95001200000002</v>
      </c>
      <c r="F1904">
        <v>404.95001200000002</v>
      </c>
      <c r="G1904">
        <v>8966503</v>
      </c>
      <c r="I1904">
        <f t="shared" si="147"/>
        <v>3.4455307362164021E-3</v>
      </c>
      <c r="J1904">
        <f t="shared" si="149"/>
        <v>3.4455307362164021E-3</v>
      </c>
      <c r="K1904">
        <f t="shared" si="148"/>
        <v>1.1871682054211943E-5</v>
      </c>
      <c r="M1904">
        <f t="shared" si="145"/>
        <v>-6.8999939999999924</v>
      </c>
      <c r="N1904">
        <f t="shared" si="146"/>
        <v>6.8999939999999924</v>
      </c>
    </row>
    <row r="1905" spans="1:14" x14ac:dyDescent="0.3">
      <c r="A1905" s="1">
        <v>42997</v>
      </c>
      <c r="B1905">
        <v>415</v>
      </c>
      <c r="C1905">
        <v>427.70001200000002</v>
      </c>
      <c r="D1905">
        <v>414</v>
      </c>
      <c r="E1905">
        <v>423.64999399999999</v>
      </c>
      <c r="F1905">
        <v>423.64999399999999</v>
      </c>
      <c r="G1905">
        <v>28208471</v>
      </c>
      <c r="I1905">
        <f t="shared" si="147"/>
        <v>1.9605788420549296E-2</v>
      </c>
      <c r="J1905">
        <f t="shared" si="149"/>
        <v>1.9605788420549296E-2</v>
      </c>
      <c r="K1905">
        <f t="shared" si="148"/>
        <v>3.8438693959134485E-4</v>
      </c>
      <c r="M1905">
        <f t="shared" si="145"/>
        <v>8.6499939999999924</v>
      </c>
      <c r="N1905">
        <f t="shared" si="146"/>
        <v>8.6499939999999924</v>
      </c>
    </row>
    <row r="1906" spans="1:14" x14ac:dyDescent="0.3">
      <c r="A1906" s="1">
        <v>42998</v>
      </c>
      <c r="B1906">
        <v>422.75</v>
      </c>
      <c r="C1906">
        <v>422.75</v>
      </c>
      <c r="D1906">
        <v>413</v>
      </c>
      <c r="E1906">
        <v>414.79998799999998</v>
      </c>
      <c r="F1906">
        <v>414.79998799999998</v>
      </c>
      <c r="G1906">
        <v>5179160</v>
      </c>
      <c r="I1906">
        <f t="shared" si="147"/>
        <v>-9.1684694391123631E-3</v>
      </c>
      <c r="J1906">
        <f t="shared" si="149"/>
        <v>9.1684694391123631E-3</v>
      </c>
      <c r="K1906">
        <f t="shared" si="148"/>
        <v>8.4060831855937369E-5</v>
      </c>
      <c r="M1906">
        <f t="shared" si="145"/>
        <v>-7.9500120000000152</v>
      </c>
      <c r="N1906">
        <f t="shared" si="146"/>
        <v>7.9500120000000152</v>
      </c>
    </row>
    <row r="1907" spans="1:14" x14ac:dyDescent="0.3">
      <c r="A1907" s="1">
        <v>42999</v>
      </c>
      <c r="B1907">
        <v>415.39999399999999</v>
      </c>
      <c r="C1907">
        <v>418.45001200000002</v>
      </c>
      <c r="D1907">
        <v>408.79998799999998</v>
      </c>
      <c r="E1907">
        <v>413.64999399999999</v>
      </c>
      <c r="F1907">
        <v>413.64999399999999</v>
      </c>
      <c r="G1907">
        <v>6946502</v>
      </c>
      <c r="I1907">
        <f t="shared" si="147"/>
        <v>-1.2057127890903493E-3</v>
      </c>
      <c r="J1907">
        <f t="shared" si="149"/>
        <v>1.2057127890903493E-3</v>
      </c>
      <c r="K1907">
        <f t="shared" si="148"/>
        <v>1.4537433297760292E-6</v>
      </c>
      <c r="M1907">
        <f t="shared" si="145"/>
        <v>-1.75</v>
      </c>
      <c r="N1907">
        <f t="shared" si="146"/>
        <v>1.75</v>
      </c>
    </row>
    <row r="1908" spans="1:14" x14ac:dyDescent="0.3">
      <c r="A1908" s="1">
        <v>43000</v>
      </c>
      <c r="B1908">
        <v>414</v>
      </c>
      <c r="C1908">
        <v>422.14999399999999</v>
      </c>
      <c r="D1908">
        <v>408.85000600000001</v>
      </c>
      <c r="E1908">
        <v>411.79998799999998</v>
      </c>
      <c r="F1908">
        <v>411.79998799999998</v>
      </c>
      <c r="G1908">
        <v>9781308</v>
      </c>
      <c r="I1908">
        <f t="shared" si="147"/>
        <v>-1.946692737430049E-3</v>
      </c>
      <c r="J1908">
        <f t="shared" si="149"/>
        <v>1.946692737430049E-3</v>
      </c>
      <c r="K1908">
        <f t="shared" si="148"/>
        <v>3.7896126139628978E-6</v>
      </c>
      <c r="M1908">
        <f t="shared" si="145"/>
        <v>-2.2000120000000152</v>
      </c>
      <c r="N1908">
        <f t="shared" si="146"/>
        <v>2.2000120000000152</v>
      </c>
    </row>
    <row r="1909" spans="1:14" x14ac:dyDescent="0.3">
      <c r="A1909" s="1">
        <v>43003</v>
      </c>
      <c r="B1909">
        <v>413.64999399999999</v>
      </c>
      <c r="C1909">
        <v>415.29998799999998</v>
      </c>
      <c r="D1909">
        <v>404.60000600000001</v>
      </c>
      <c r="E1909">
        <v>408.20001200000002</v>
      </c>
      <c r="F1909">
        <v>408.20001200000002</v>
      </c>
      <c r="G1909">
        <v>6957357</v>
      </c>
      <c r="I1909">
        <f t="shared" si="147"/>
        <v>-3.8133164793548138E-3</v>
      </c>
      <c r="J1909">
        <f t="shared" si="149"/>
        <v>3.8133164793548138E-3</v>
      </c>
      <c r="K1909">
        <f t="shared" si="148"/>
        <v>1.4541382571718993E-5</v>
      </c>
      <c r="M1909">
        <f t="shared" si="145"/>
        <v>-5.4499819999999772</v>
      </c>
      <c r="N1909">
        <f t="shared" si="146"/>
        <v>5.4499819999999772</v>
      </c>
    </row>
    <row r="1910" spans="1:14" x14ac:dyDescent="0.3">
      <c r="A1910" s="1">
        <v>43004</v>
      </c>
      <c r="B1910">
        <v>409.39999399999999</v>
      </c>
      <c r="C1910">
        <v>413.89999399999999</v>
      </c>
      <c r="D1910">
        <v>403.29998799999998</v>
      </c>
      <c r="E1910">
        <v>411.25</v>
      </c>
      <c r="F1910">
        <v>411.25</v>
      </c>
      <c r="G1910">
        <v>5077291</v>
      </c>
      <c r="I1910">
        <f t="shared" si="147"/>
        <v>3.2328978108704253E-3</v>
      </c>
      <c r="J1910">
        <f t="shared" si="149"/>
        <v>3.2328978108704253E-3</v>
      </c>
      <c r="K1910">
        <f t="shared" si="148"/>
        <v>1.0451628255530789E-5</v>
      </c>
      <c r="M1910">
        <f t="shared" si="145"/>
        <v>1.8500060000000076</v>
      </c>
      <c r="N1910">
        <f t="shared" si="146"/>
        <v>1.8500060000000076</v>
      </c>
    </row>
    <row r="1911" spans="1:14" x14ac:dyDescent="0.3">
      <c r="A1911" s="1">
        <v>43005</v>
      </c>
      <c r="B1911">
        <v>413.5</v>
      </c>
      <c r="C1911">
        <v>414.25</v>
      </c>
      <c r="D1911">
        <v>402</v>
      </c>
      <c r="E1911">
        <v>404.89999399999999</v>
      </c>
      <c r="F1911">
        <v>404.89999399999999</v>
      </c>
      <c r="G1911">
        <v>4727360</v>
      </c>
      <c r="I1911">
        <f t="shared" si="147"/>
        <v>-6.7581406251987341E-3</v>
      </c>
      <c r="J1911">
        <f t="shared" si="149"/>
        <v>6.7581406251987341E-3</v>
      </c>
      <c r="K1911">
        <f t="shared" si="148"/>
        <v>4.5672464709961537E-5</v>
      </c>
      <c r="M1911">
        <f t="shared" si="145"/>
        <v>-8.6000060000000076</v>
      </c>
      <c r="N1911">
        <f t="shared" si="146"/>
        <v>8.6000060000000076</v>
      </c>
    </row>
    <row r="1912" spans="1:14" x14ac:dyDescent="0.3">
      <c r="A1912" s="1">
        <v>43006</v>
      </c>
      <c r="B1912">
        <v>406.95001200000002</v>
      </c>
      <c r="C1912">
        <v>406.95001200000002</v>
      </c>
      <c r="D1912">
        <v>399</v>
      </c>
      <c r="E1912">
        <v>401.39999399999999</v>
      </c>
      <c r="F1912">
        <v>401.39999399999999</v>
      </c>
      <c r="G1912">
        <v>4850748</v>
      </c>
      <c r="I1912">
        <f t="shared" si="147"/>
        <v>-3.7704086730616071E-3</v>
      </c>
      <c r="J1912">
        <f t="shared" si="149"/>
        <v>3.7704086730616071E-3</v>
      </c>
      <c r="K1912">
        <f t="shared" si="148"/>
        <v>1.421598156189819E-5</v>
      </c>
      <c r="M1912">
        <f t="shared" si="145"/>
        <v>-5.5500180000000228</v>
      </c>
      <c r="N1912">
        <f t="shared" si="146"/>
        <v>5.5500180000000228</v>
      </c>
    </row>
    <row r="1913" spans="1:14" x14ac:dyDescent="0.3">
      <c r="A1913" s="1">
        <v>43007</v>
      </c>
      <c r="B1913">
        <v>401.39999399999999</v>
      </c>
      <c r="C1913">
        <v>405</v>
      </c>
      <c r="D1913">
        <v>397.39999399999999</v>
      </c>
      <c r="E1913">
        <v>401.5</v>
      </c>
      <c r="F1913">
        <v>401.5</v>
      </c>
      <c r="G1913">
        <v>7520906</v>
      </c>
      <c r="I1913">
        <f t="shared" si="147"/>
        <v>1.0818795492935063E-4</v>
      </c>
      <c r="J1913">
        <f t="shared" si="149"/>
        <v>1.0818795492935063E-4</v>
      </c>
      <c r="K1913">
        <f t="shared" si="148"/>
        <v>1.1704633591795202E-8</v>
      </c>
      <c r="M1913">
        <f t="shared" si="145"/>
        <v>0.10000600000000759</v>
      </c>
      <c r="N1913">
        <f t="shared" si="146"/>
        <v>0.10000600000000759</v>
      </c>
    </row>
    <row r="1914" spans="1:14" x14ac:dyDescent="0.3">
      <c r="A1914" s="1">
        <v>43011</v>
      </c>
      <c r="B1914">
        <v>428</v>
      </c>
      <c r="C1914">
        <v>428</v>
      </c>
      <c r="D1914">
        <v>415</v>
      </c>
      <c r="E1914">
        <v>416</v>
      </c>
      <c r="F1914">
        <v>416</v>
      </c>
      <c r="G1914">
        <v>9696920</v>
      </c>
      <c r="I1914">
        <f t="shared" si="147"/>
        <v>1.5407781012042966E-2</v>
      </c>
      <c r="J1914">
        <f t="shared" si="149"/>
        <v>1.5407781012042966E-2</v>
      </c>
      <c r="K1914">
        <f t="shared" si="148"/>
        <v>2.3739971571507177E-4</v>
      </c>
      <c r="M1914">
        <f t="shared" si="145"/>
        <v>-12</v>
      </c>
      <c r="N1914">
        <f t="shared" si="146"/>
        <v>12</v>
      </c>
    </row>
    <row r="1915" spans="1:14" x14ac:dyDescent="0.3">
      <c r="A1915" s="1">
        <v>43012</v>
      </c>
      <c r="B1915">
        <v>417.54998799999998</v>
      </c>
      <c r="C1915">
        <v>426</v>
      </c>
      <c r="D1915">
        <v>412.70001200000002</v>
      </c>
      <c r="E1915">
        <v>423.54998799999998</v>
      </c>
      <c r="F1915">
        <v>423.54998799999998</v>
      </c>
      <c r="G1915">
        <v>7663143</v>
      </c>
      <c r="I1915">
        <f t="shared" si="147"/>
        <v>7.8113431460431777E-3</v>
      </c>
      <c r="J1915">
        <f t="shared" si="149"/>
        <v>7.8113431460431777E-3</v>
      </c>
      <c r="K1915">
        <f t="shared" si="148"/>
        <v>6.1017081745235725E-5</v>
      </c>
      <c r="M1915">
        <f t="shared" si="145"/>
        <v>6</v>
      </c>
      <c r="N1915">
        <f t="shared" si="146"/>
        <v>6</v>
      </c>
    </row>
    <row r="1916" spans="1:14" x14ac:dyDescent="0.3">
      <c r="A1916" s="1">
        <v>43013</v>
      </c>
      <c r="B1916">
        <v>423</v>
      </c>
      <c r="C1916">
        <v>425.79998799999998</v>
      </c>
      <c r="D1916">
        <v>420.10000600000001</v>
      </c>
      <c r="E1916">
        <v>423.29998799999998</v>
      </c>
      <c r="F1916">
        <v>423.29998799999998</v>
      </c>
      <c r="G1916">
        <v>4606192</v>
      </c>
      <c r="I1916">
        <f t="shared" si="147"/>
        <v>-2.5641761045493524E-4</v>
      </c>
      <c r="J1916">
        <f t="shared" si="149"/>
        <v>2.5641761045493524E-4</v>
      </c>
      <c r="K1916">
        <f t="shared" si="148"/>
        <v>6.5749990951418912E-8</v>
      </c>
      <c r="M1916">
        <f t="shared" si="145"/>
        <v>0.29998799999998482</v>
      </c>
      <c r="N1916">
        <f t="shared" si="146"/>
        <v>0.29998799999998482</v>
      </c>
    </row>
    <row r="1917" spans="1:14" x14ac:dyDescent="0.3">
      <c r="A1917" s="1">
        <v>43014</v>
      </c>
      <c r="B1917">
        <v>422</v>
      </c>
      <c r="C1917">
        <v>426</v>
      </c>
      <c r="D1917">
        <v>416.20001200000002</v>
      </c>
      <c r="E1917">
        <v>424.85000600000001</v>
      </c>
      <c r="F1917">
        <v>424.85000600000001</v>
      </c>
      <c r="G1917">
        <v>5308695</v>
      </c>
      <c r="I1917">
        <f t="shared" si="147"/>
        <v>1.5873725601343507E-3</v>
      </c>
      <c r="J1917">
        <f t="shared" si="149"/>
        <v>1.5873725601343507E-3</v>
      </c>
      <c r="K1917">
        <f t="shared" si="148"/>
        <v>2.5197516446674826E-6</v>
      </c>
      <c r="M1917">
        <f t="shared" si="145"/>
        <v>2.8500060000000076</v>
      </c>
      <c r="N1917">
        <f t="shared" si="146"/>
        <v>2.8500060000000076</v>
      </c>
    </row>
    <row r="1918" spans="1:14" x14ac:dyDescent="0.3">
      <c r="A1918" s="1">
        <v>43017</v>
      </c>
      <c r="B1918">
        <v>424</v>
      </c>
      <c r="C1918">
        <v>432.10000600000001</v>
      </c>
      <c r="D1918">
        <v>423.04998799999998</v>
      </c>
      <c r="E1918">
        <v>425.60000600000001</v>
      </c>
      <c r="F1918">
        <v>425.60000600000001</v>
      </c>
      <c r="G1918">
        <v>4414381</v>
      </c>
      <c r="I1918">
        <f t="shared" si="147"/>
        <v>7.6599668709904293E-4</v>
      </c>
      <c r="J1918">
        <f t="shared" si="149"/>
        <v>7.6599668709904293E-4</v>
      </c>
      <c r="K1918">
        <f t="shared" si="148"/>
        <v>5.8675092464670913E-7</v>
      </c>
      <c r="M1918">
        <f t="shared" si="145"/>
        <v>1.6000060000000076</v>
      </c>
      <c r="N1918">
        <f t="shared" si="146"/>
        <v>1.6000060000000076</v>
      </c>
    </row>
    <row r="1919" spans="1:14" x14ac:dyDescent="0.3">
      <c r="A1919" s="1">
        <v>43018</v>
      </c>
      <c r="B1919">
        <v>425.60000600000001</v>
      </c>
      <c r="C1919">
        <v>428.89999399999999</v>
      </c>
      <c r="D1919">
        <v>421.39999399999999</v>
      </c>
      <c r="E1919">
        <v>423.60000600000001</v>
      </c>
      <c r="F1919">
        <v>423.60000600000001</v>
      </c>
      <c r="G1919">
        <v>5057869</v>
      </c>
      <c r="I1919">
        <f t="shared" si="147"/>
        <v>-2.0456678226370541E-3</v>
      </c>
      <c r="J1919">
        <f t="shared" si="149"/>
        <v>2.0456678226370541E-3</v>
      </c>
      <c r="K1919">
        <f t="shared" si="148"/>
        <v>4.1847568405726259E-6</v>
      </c>
      <c r="M1919">
        <f t="shared" si="145"/>
        <v>-2</v>
      </c>
      <c r="N1919">
        <f t="shared" si="146"/>
        <v>2</v>
      </c>
    </row>
    <row r="1920" spans="1:14" x14ac:dyDescent="0.3">
      <c r="A1920" s="1">
        <v>43019</v>
      </c>
      <c r="B1920">
        <v>424.89999399999999</v>
      </c>
      <c r="C1920">
        <v>424.89999399999999</v>
      </c>
      <c r="D1920">
        <v>414.10000600000001</v>
      </c>
      <c r="E1920">
        <v>415.5</v>
      </c>
      <c r="F1920">
        <v>415.5</v>
      </c>
      <c r="G1920">
        <v>4320451</v>
      </c>
      <c r="I1920">
        <f t="shared" si="147"/>
        <v>-8.3849294667974854E-3</v>
      </c>
      <c r="J1920">
        <f t="shared" si="149"/>
        <v>8.3849294667974854E-3</v>
      </c>
      <c r="K1920">
        <f t="shared" si="148"/>
        <v>7.0307042163168766E-5</v>
      </c>
      <c r="M1920">
        <f t="shared" si="145"/>
        <v>-9.3999939999999924</v>
      </c>
      <c r="N1920">
        <f t="shared" si="146"/>
        <v>9.3999939999999924</v>
      </c>
    </row>
    <row r="1921" spans="1:14" x14ac:dyDescent="0.3">
      <c r="A1921" s="1">
        <v>43020</v>
      </c>
      <c r="B1921">
        <v>415.5</v>
      </c>
      <c r="C1921">
        <v>421.79998799999998</v>
      </c>
      <c r="D1921">
        <v>409.35000600000001</v>
      </c>
      <c r="E1921">
        <v>420.14999399999999</v>
      </c>
      <c r="F1921">
        <v>420.14999399999999</v>
      </c>
      <c r="G1921">
        <v>5442846</v>
      </c>
      <c r="I1921">
        <f t="shared" si="147"/>
        <v>4.8333335571277532E-3</v>
      </c>
      <c r="J1921">
        <f t="shared" si="149"/>
        <v>4.8333335571277532E-3</v>
      </c>
      <c r="K1921">
        <f t="shared" si="148"/>
        <v>2.3361113274457219E-5</v>
      </c>
      <c r="M1921">
        <f t="shared" si="145"/>
        <v>4.6499939999999924</v>
      </c>
      <c r="N1921">
        <f t="shared" si="146"/>
        <v>4.6499939999999924</v>
      </c>
    </row>
    <row r="1922" spans="1:14" x14ac:dyDescent="0.3">
      <c r="A1922" s="1">
        <v>43021</v>
      </c>
      <c r="B1922">
        <v>421</v>
      </c>
      <c r="C1922">
        <v>429.29998799999998</v>
      </c>
      <c r="D1922">
        <v>418.89999399999999</v>
      </c>
      <c r="E1922">
        <v>424.79998799999998</v>
      </c>
      <c r="F1922">
        <v>424.79998799999998</v>
      </c>
      <c r="G1922">
        <v>6969434</v>
      </c>
      <c r="I1922">
        <f t="shared" si="147"/>
        <v>4.7801341279492052E-3</v>
      </c>
      <c r="J1922">
        <f t="shared" si="149"/>
        <v>4.7801341279492052E-3</v>
      </c>
      <c r="K1922">
        <f t="shared" si="148"/>
        <v>2.2849682281184709E-5</v>
      </c>
      <c r="M1922">
        <f t="shared" si="145"/>
        <v>3.7999879999999848</v>
      </c>
      <c r="N1922">
        <f t="shared" si="146"/>
        <v>3.7999879999999848</v>
      </c>
    </row>
    <row r="1923" spans="1:14" x14ac:dyDescent="0.3">
      <c r="A1923" s="1">
        <v>43024</v>
      </c>
      <c r="B1923">
        <v>426.29998799999998</v>
      </c>
      <c r="C1923">
        <v>438</v>
      </c>
      <c r="D1923">
        <v>425.85000600000001</v>
      </c>
      <c r="E1923">
        <v>437.04998799999998</v>
      </c>
      <c r="F1923">
        <v>437.04998799999998</v>
      </c>
      <c r="G1923">
        <v>8476709</v>
      </c>
      <c r="I1923">
        <f t="shared" si="147"/>
        <v>1.2346616842540434E-2</v>
      </c>
      <c r="J1923">
        <f t="shared" si="149"/>
        <v>1.2346616842540434E-2</v>
      </c>
      <c r="K1923">
        <f t="shared" si="148"/>
        <v>1.5243894745650314E-4</v>
      </c>
      <c r="M1923">
        <f t="shared" si="145"/>
        <v>10.75</v>
      </c>
      <c r="N1923">
        <f t="shared" si="146"/>
        <v>10.75</v>
      </c>
    </row>
    <row r="1924" spans="1:14" x14ac:dyDescent="0.3">
      <c r="A1924" s="1">
        <v>43025</v>
      </c>
      <c r="B1924">
        <v>435.75</v>
      </c>
      <c r="C1924">
        <v>435.75</v>
      </c>
      <c r="D1924">
        <v>430.20001200000002</v>
      </c>
      <c r="E1924">
        <v>432.29998799999998</v>
      </c>
      <c r="F1924">
        <v>432.29998799999998</v>
      </c>
      <c r="G1924">
        <v>5135763</v>
      </c>
      <c r="I1924">
        <f t="shared" si="147"/>
        <v>-4.7458891694594175E-3</v>
      </c>
      <c r="J1924">
        <f t="shared" si="149"/>
        <v>4.7458891694594175E-3</v>
      </c>
      <c r="K1924">
        <f t="shared" si="148"/>
        <v>2.2523464008792199E-5</v>
      </c>
      <c r="M1924">
        <f t="shared" ref="M1924:M1987" si="150">E1924-B1924</f>
        <v>-3.4500120000000152</v>
      </c>
      <c r="N1924">
        <f t="shared" ref="N1924:N1987" si="151">ABS(M1924)</f>
        <v>3.4500120000000152</v>
      </c>
    </row>
    <row r="1925" spans="1:14" x14ac:dyDescent="0.3">
      <c r="A1925" s="1">
        <v>43026</v>
      </c>
      <c r="B1925">
        <v>432.25</v>
      </c>
      <c r="C1925">
        <v>437.29998799999998</v>
      </c>
      <c r="D1925">
        <v>426.60000600000001</v>
      </c>
      <c r="E1925">
        <v>433.20001200000002</v>
      </c>
      <c r="F1925">
        <v>433.20001200000002</v>
      </c>
      <c r="G1925">
        <v>5539785</v>
      </c>
      <c r="I1925">
        <f t="shared" ref="I1925:I1988" si="152">LOG(E1925/E1924)</f>
        <v>9.0323650531289306E-4</v>
      </c>
      <c r="J1925">
        <f t="shared" si="149"/>
        <v>9.0323650531289306E-4</v>
      </c>
      <c r="K1925">
        <f t="shared" ref="K1925:K1988" si="153">(J1925*J1925)</f>
        <v>8.1583618452984786E-7</v>
      </c>
      <c r="M1925">
        <f t="shared" si="150"/>
        <v>0.95001200000001518</v>
      </c>
      <c r="N1925">
        <f t="shared" si="151"/>
        <v>0.95001200000001518</v>
      </c>
    </row>
    <row r="1926" spans="1:14" x14ac:dyDescent="0.3">
      <c r="A1926" s="1">
        <v>43027</v>
      </c>
      <c r="B1926">
        <v>433</v>
      </c>
      <c r="C1926">
        <v>433.10000600000001</v>
      </c>
      <c r="D1926">
        <v>424.25</v>
      </c>
      <c r="E1926">
        <v>426.95001200000002</v>
      </c>
      <c r="F1926">
        <v>426.95001200000002</v>
      </c>
      <c r="G1926">
        <v>1313380</v>
      </c>
      <c r="I1926">
        <f t="shared" si="152"/>
        <v>-6.3114298845820547E-3</v>
      </c>
      <c r="J1926">
        <f t="shared" ref="J1926:J1989" si="154">ABS(I1926)</f>
        <v>6.3114298845820547E-3</v>
      </c>
      <c r="K1926">
        <f t="shared" si="153"/>
        <v>3.9834147187995446E-5</v>
      </c>
      <c r="M1926">
        <f t="shared" si="150"/>
        <v>-6.0499879999999848</v>
      </c>
      <c r="N1926">
        <f t="shared" si="151"/>
        <v>6.0499879999999848</v>
      </c>
    </row>
    <row r="1927" spans="1:14" x14ac:dyDescent="0.3">
      <c r="A1927" s="1">
        <v>43031</v>
      </c>
      <c r="B1927">
        <v>429.10000600000001</v>
      </c>
      <c r="C1927">
        <v>430.85000600000001</v>
      </c>
      <c r="D1927">
        <v>421</v>
      </c>
      <c r="E1927">
        <v>422.75</v>
      </c>
      <c r="F1927">
        <v>422.75</v>
      </c>
      <c r="G1927">
        <v>4013418</v>
      </c>
      <c r="I1927">
        <f t="shared" si="152"/>
        <v>-4.2934138292392461E-3</v>
      </c>
      <c r="J1927">
        <f t="shared" si="154"/>
        <v>4.2934138292392461E-3</v>
      </c>
      <c r="K1927">
        <f t="shared" si="153"/>
        <v>1.8433402309102808E-5</v>
      </c>
      <c r="M1927">
        <f t="shared" si="150"/>
        <v>-6.3500060000000076</v>
      </c>
      <c r="N1927">
        <f t="shared" si="151"/>
        <v>6.3500060000000076</v>
      </c>
    </row>
    <row r="1928" spans="1:14" x14ac:dyDescent="0.3">
      <c r="A1928" s="1">
        <v>43032</v>
      </c>
      <c r="B1928">
        <v>422.75</v>
      </c>
      <c r="C1928">
        <v>423.79998799999998</v>
      </c>
      <c r="D1928">
        <v>415.04998799999998</v>
      </c>
      <c r="E1928">
        <v>416.04998799999998</v>
      </c>
      <c r="F1928">
        <v>416.04998799999998</v>
      </c>
      <c r="G1928">
        <v>4541742</v>
      </c>
      <c r="I1928">
        <f t="shared" si="152"/>
        <v>-6.9381024499578321E-3</v>
      </c>
      <c r="J1928">
        <f t="shared" si="154"/>
        <v>6.9381024499578321E-3</v>
      </c>
      <c r="K1928">
        <f t="shared" si="153"/>
        <v>4.8137265606110873E-5</v>
      </c>
      <c r="M1928">
        <f t="shared" si="150"/>
        <v>-6.7000120000000152</v>
      </c>
      <c r="N1928">
        <f t="shared" si="151"/>
        <v>6.7000120000000152</v>
      </c>
    </row>
    <row r="1929" spans="1:14" x14ac:dyDescent="0.3">
      <c r="A1929" s="1">
        <v>43033</v>
      </c>
      <c r="B1929">
        <v>421</v>
      </c>
      <c r="C1929">
        <v>424.39999399999999</v>
      </c>
      <c r="D1929">
        <v>415.10000600000001</v>
      </c>
      <c r="E1929">
        <v>421.95001200000002</v>
      </c>
      <c r="F1929">
        <v>421.95001200000002</v>
      </c>
      <c r="G1929">
        <v>5666968</v>
      </c>
      <c r="I1929">
        <f t="shared" si="152"/>
        <v>6.115489752130057E-3</v>
      </c>
      <c r="J1929">
        <f t="shared" si="154"/>
        <v>6.115489752130057E-3</v>
      </c>
      <c r="K1929">
        <f t="shared" si="153"/>
        <v>3.7399214908407746E-5</v>
      </c>
      <c r="M1929">
        <f t="shared" si="150"/>
        <v>0.95001200000001518</v>
      </c>
      <c r="N1929">
        <f t="shared" si="151"/>
        <v>0.95001200000001518</v>
      </c>
    </row>
    <row r="1930" spans="1:14" x14ac:dyDescent="0.3">
      <c r="A1930" s="1">
        <v>43034</v>
      </c>
      <c r="B1930">
        <v>421.70001200000002</v>
      </c>
      <c r="C1930">
        <v>422.39999399999999</v>
      </c>
      <c r="D1930">
        <v>417</v>
      </c>
      <c r="E1930">
        <v>419.39999399999999</v>
      </c>
      <c r="F1930">
        <v>419.39999399999999</v>
      </c>
      <c r="G1930">
        <v>6207936</v>
      </c>
      <c r="I1930">
        <f t="shared" si="152"/>
        <v>-2.6325836557092729E-3</v>
      </c>
      <c r="J1930">
        <f t="shared" si="154"/>
        <v>2.6325836557092729E-3</v>
      </c>
      <c r="K1930">
        <f t="shared" si="153"/>
        <v>6.930496704307599E-6</v>
      </c>
      <c r="M1930">
        <f t="shared" si="150"/>
        <v>-2.3000180000000228</v>
      </c>
      <c r="N1930">
        <f t="shared" si="151"/>
        <v>2.3000180000000228</v>
      </c>
    </row>
    <row r="1931" spans="1:14" x14ac:dyDescent="0.3">
      <c r="A1931" s="1">
        <v>43035</v>
      </c>
      <c r="B1931">
        <v>422.04998799999998</v>
      </c>
      <c r="C1931">
        <v>434.35000600000001</v>
      </c>
      <c r="D1931">
        <v>422.04998799999998</v>
      </c>
      <c r="E1931">
        <v>429.89999399999999</v>
      </c>
      <c r="F1931">
        <v>429.89999399999999</v>
      </c>
      <c r="G1931">
        <v>7414741</v>
      </c>
      <c r="I1931">
        <f t="shared" si="152"/>
        <v>1.0739019139431937E-2</v>
      </c>
      <c r="J1931">
        <f t="shared" si="154"/>
        <v>1.0739019139431937E-2</v>
      </c>
      <c r="K1931">
        <f t="shared" si="153"/>
        <v>1.1532653207708546E-4</v>
      </c>
      <c r="M1931">
        <f t="shared" si="150"/>
        <v>7.8500060000000076</v>
      </c>
      <c r="N1931">
        <f t="shared" si="151"/>
        <v>7.8500060000000076</v>
      </c>
    </row>
    <row r="1932" spans="1:14" x14ac:dyDescent="0.3">
      <c r="A1932" s="1">
        <v>43038</v>
      </c>
      <c r="B1932">
        <v>428.25</v>
      </c>
      <c r="C1932">
        <v>440.95001200000002</v>
      </c>
      <c r="D1932">
        <v>428.25</v>
      </c>
      <c r="E1932">
        <v>436.54998799999998</v>
      </c>
      <c r="F1932">
        <v>436.54998799999998</v>
      </c>
      <c r="G1932">
        <v>7675104</v>
      </c>
      <c r="I1932">
        <f t="shared" si="152"/>
        <v>6.6665415622466301E-3</v>
      </c>
      <c r="J1932">
        <f t="shared" si="154"/>
        <v>6.6665415622466301E-3</v>
      </c>
      <c r="K1932">
        <f t="shared" si="153"/>
        <v>4.4442776401161738E-5</v>
      </c>
      <c r="M1932">
        <f t="shared" si="150"/>
        <v>8.2999879999999848</v>
      </c>
      <c r="N1932">
        <f t="shared" si="151"/>
        <v>8.2999879999999848</v>
      </c>
    </row>
    <row r="1933" spans="1:14" x14ac:dyDescent="0.3">
      <c r="A1933" s="1">
        <v>43039</v>
      </c>
      <c r="B1933">
        <v>438.85000600000001</v>
      </c>
      <c r="C1933">
        <v>438.85000600000001</v>
      </c>
      <c r="D1933">
        <v>427.29998799999998</v>
      </c>
      <c r="E1933">
        <v>428.39999399999999</v>
      </c>
      <c r="F1933">
        <v>428.39999399999999</v>
      </c>
      <c r="G1933">
        <v>6214996</v>
      </c>
      <c r="I1933">
        <f t="shared" si="152"/>
        <v>-8.184524540658723E-3</v>
      </c>
      <c r="J1933">
        <f t="shared" si="154"/>
        <v>8.184524540658723E-3</v>
      </c>
      <c r="K1933">
        <f t="shared" si="153"/>
        <v>6.6986441956644877E-5</v>
      </c>
      <c r="M1933">
        <f t="shared" si="150"/>
        <v>-10.450012000000015</v>
      </c>
      <c r="N1933">
        <f t="shared" si="151"/>
        <v>10.450012000000015</v>
      </c>
    </row>
    <row r="1934" spans="1:14" x14ac:dyDescent="0.3">
      <c r="A1934" s="1">
        <v>43040</v>
      </c>
      <c r="B1934">
        <v>430.95001200000002</v>
      </c>
      <c r="C1934">
        <v>439.95001200000002</v>
      </c>
      <c r="D1934">
        <v>428.45001200000002</v>
      </c>
      <c r="E1934">
        <v>437.75</v>
      </c>
      <c r="F1934">
        <v>437.75</v>
      </c>
      <c r="G1934">
        <v>7310931</v>
      </c>
      <c r="I1934">
        <f t="shared" si="152"/>
        <v>9.3766986782215459E-3</v>
      </c>
      <c r="J1934">
        <f t="shared" si="154"/>
        <v>9.3766986782215459E-3</v>
      </c>
      <c r="K1934">
        <f t="shared" si="153"/>
        <v>8.7922478102161691E-5</v>
      </c>
      <c r="M1934">
        <f t="shared" si="150"/>
        <v>6.7999879999999848</v>
      </c>
      <c r="N1934">
        <f t="shared" si="151"/>
        <v>6.7999879999999848</v>
      </c>
    </row>
    <row r="1935" spans="1:14" x14ac:dyDescent="0.3">
      <c r="A1935" s="1">
        <v>43041</v>
      </c>
      <c r="B1935">
        <v>435.70001200000002</v>
      </c>
      <c r="C1935">
        <v>440.39999399999999</v>
      </c>
      <c r="D1935">
        <v>429.89999399999999</v>
      </c>
      <c r="E1935">
        <v>434.89999399999999</v>
      </c>
      <c r="F1935">
        <v>434.89999399999999</v>
      </c>
      <c r="G1935">
        <v>8262211</v>
      </c>
      <c r="I1935">
        <f t="shared" si="152"/>
        <v>-2.8367530817939397E-3</v>
      </c>
      <c r="J1935">
        <f t="shared" si="154"/>
        <v>2.8367530817939397E-3</v>
      </c>
      <c r="K1935">
        <f t="shared" si="153"/>
        <v>8.0471680470674141E-6</v>
      </c>
      <c r="M1935">
        <f t="shared" si="150"/>
        <v>-0.80001800000002277</v>
      </c>
      <c r="N1935">
        <f t="shared" si="151"/>
        <v>0.80001800000002277</v>
      </c>
    </row>
    <row r="1936" spans="1:14" x14ac:dyDescent="0.3">
      <c r="A1936" s="1">
        <v>43042</v>
      </c>
      <c r="B1936">
        <v>434</v>
      </c>
      <c r="C1936">
        <v>449.35000600000001</v>
      </c>
      <c r="D1936">
        <v>432.64999399999999</v>
      </c>
      <c r="E1936">
        <v>447.70001200000002</v>
      </c>
      <c r="F1936">
        <v>447.70001200000002</v>
      </c>
      <c r="G1936">
        <v>8116263</v>
      </c>
      <c r="I1936">
        <f t="shared" si="152"/>
        <v>1.2597704350438103E-2</v>
      </c>
      <c r="J1936">
        <f t="shared" si="154"/>
        <v>1.2597704350438103E-2</v>
      </c>
      <c r="K1936">
        <f t="shared" si="153"/>
        <v>1.5870215490104711E-4</v>
      </c>
      <c r="M1936">
        <f t="shared" si="150"/>
        <v>13.700012000000015</v>
      </c>
      <c r="N1936">
        <f t="shared" si="151"/>
        <v>13.700012000000015</v>
      </c>
    </row>
    <row r="1937" spans="1:14" x14ac:dyDescent="0.3">
      <c r="A1937" s="1">
        <v>43045</v>
      </c>
      <c r="B1937">
        <v>445.75</v>
      </c>
      <c r="C1937">
        <v>468</v>
      </c>
      <c r="D1937">
        <v>443.54998799999998</v>
      </c>
      <c r="E1937">
        <v>462.89999399999999</v>
      </c>
      <c r="F1937">
        <v>462.89999399999999</v>
      </c>
      <c r="G1937">
        <v>19456789</v>
      </c>
      <c r="I1937">
        <f t="shared" si="152"/>
        <v>1.4500069129460636E-2</v>
      </c>
      <c r="J1937">
        <f t="shared" si="154"/>
        <v>1.4500069129460636E-2</v>
      </c>
      <c r="K1937">
        <f t="shared" si="153"/>
        <v>2.1025200475913733E-4</v>
      </c>
      <c r="M1937">
        <f t="shared" si="150"/>
        <v>17.149993999999992</v>
      </c>
      <c r="N1937">
        <f t="shared" si="151"/>
        <v>17.149993999999992</v>
      </c>
    </row>
    <row r="1938" spans="1:14" x14ac:dyDescent="0.3">
      <c r="A1938" s="1">
        <v>43046</v>
      </c>
      <c r="B1938">
        <v>458.20001200000002</v>
      </c>
      <c r="C1938">
        <v>465.89999399999999</v>
      </c>
      <c r="D1938">
        <v>450.04998799999998</v>
      </c>
      <c r="E1938">
        <v>451.85000600000001</v>
      </c>
      <c r="F1938">
        <v>451.85000600000001</v>
      </c>
      <c r="G1938">
        <v>13266543</v>
      </c>
      <c r="I1938">
        <f t="shared" si="152"/>
        <v>-1.0492882770007901E-2</v>
      </c>
      <c r="J1938">
        <f t="shared" si="154"/>
        <v>1.0492882770007901E-2</v>
      </c>
      <c r="K1938">
        <f t="shared" si="153"/>
        <v>1.1010058882512869E-4</v>
      </c>
      <c r="M1938">
        <f t="shared" si="150"/>
        <v>-6.3500060000000076</v>
      </c>
      <c r="N1938">
        <f t="shared" si="151"/>
        <v>6.3500060000000076</v>
      </c>
    </row>
    <row r="1939" spans="1:14" x14ac:dyDescent="0.3">
      <c r="A1939" s="1">
        <v>43047</v>
      </c>
      <c r="B1939">
        <v>448</v>
      </c>
      <c r="C1939">
        <v>455</v>
      </c>
      <c r="D1939">
        <v>431.29998799999998</v>
      </c>
      <c r="E1939">
        <v>438.20001200000002</v>
      </c>
      <c r="F1939">
        <v>438.20001200000002</v>
      </c>
      <c r="G1939">
        <v>11193613</v>
      </c>
      <c r="I1939">
        <f t="shared" si="152"/>
        <v>-1.3321907265846001E-2</v>
      </c>
      <c r="J1939">
        <f t="shared" si="154"/>
        <v>1.3321907265846001E-2</v>
      </c>
      <c r="K1939">
        <f t="shared" si="153"/>
        <v>1.7747321319980047E-4</v>
      </c>
      <c r="M1939">
        <f t="shared" si="150"/>
        <v>-9.7999879999999848</v>
      </c>
      <c r="N1939">
        <f t="shared" si="151"/>
        <v>9.7999879999999848</v>
      </c>
    </row>
    <row r="1940" spans="1:14" x14ac:dyDescent="0.3">
      <c r="A1940" s="1">
        <v>43048</v>
      </c>
      <c r="B1940">
        <v>442.10000600000001</v>
      </c>
      <c r="C1940">
        <v>450.89999399999999</v>
      </c>
      <c r="D1940">
        <v>425.64999399999999</v>
      </c>
      <c r="E1940">
        <v>440.14999399999999</v>
      </c>
      <c r="F1940">
        <v>440.14999399999999</v>
      </c>
      <c r="G1940">
        <v>40547266</v>
      </c>
      <c r="I1940">
        <f t="shared" si="152"/>
        <v>1.9283151543830303E-3</v>
      </c>
      <c r="J1940">
        <f t="shared" si="154"/>
        <v>1.9283151543830303E-3</v>
      </c>
      <c r="K1940">
        <f t="shared" si="153"/>
        <v>3.71839933462325E-6</v>
      </c>
      <c r="M1940">
        <f t="shared" si="150"/>
        <v>-1.9500120000000152</v>
      </c>
      <c r="N1940">
        <f t="shared" si="151"/>
        <v>1.9500120000000152</v>
      </c>
    </row>
    <row r="1941" spans="1:14" x14ac:dyDescent="0.3">
      <c r="A1941" s="1">
        <v>43049</v>
      </c>
      <c r="B1941">
        <v>438.95001200000002</v>
      </c>
      <c r="C1941">
        <v>438.95001200000002</v>
      </c>
      <c r="D1941">
        <v>420</v>
      </c>
      <c r="E1941">
        <v>422.54998799999998</v>
      </c>
      <c r="F1941">
        <v>422.54998799999998</v>
      </c>
      <c r="G1941">
        <v>22534490</v>
      </c>
      <c r="I1941">
        <f t="shared" si="152"/>
        <v>-1.7722606564194984E-2</v>
      </c>
      <c r="J1941">
        <f t="shared" si="154"/>
        <v>1.7722606564194984E-2</v>
      </c>
      <c r="K1941">
        <f t="shared" si="153"/>
        <v>3.1409078342924714E-4</v>
      </c>
      <c r="M1941">
        <f t="shared" si="150"/>
        <v>-16.40002400000003</v>
      </c>
      <c r="N1941">
        <f t="shared" si="151"/>
        <v>16.40002400000003</v>
      </c>
    </row>
    <row r="1942" spans="1:14" x14ac:dyDescent="0.3">
      <c r="A1942" s="1">
        <v>43052</v>
      </c>
      <c r="B1942">
        <v>423</v>
      </c>
      <c r="C1942">
        <v>427.5</v>
      </c>
      <c r="D1942">
        <v>416.10000600000001</v>
      </c>
      <c r="E1942">
        <v>418.10000600000001</v>
      </c>
      <c r="F1942">
        <v>418.10000600000001</v>
      </c>
      <c r="G1942">
        <v>9857544</v>
      </c>
      <c r="I1942">
        <f t="shared" si="152"/>
        <v>-4.5979199251070298E-3</v>
      </c>
      <c r="J1942">
        <f t="shared" si="154"/>
        <v>4.5979199251070298E-3</v>
      </c>
      <c r="K1942">
        <f t="shared" si="153"/>
        <v>2.1140867637696235E-5</v>
      </c>
      <c r="M1942">
        <f t="shared" si="150"/>
        <v>-4.8999939999999924</v>
      </c>
      <c r="N1942">
        <f t="shared" si="151"/>
        <v>4.8999939999999924</v>
      </c>
    </row>
    <row r="1943" spans="1:14" x14ac:dyDescent="0.3">
      <c r="A1943" s="1">
        <v>43053</v>
      </c>
      <c r="B1943">
        <v>418.54998799999998</v>
      </c>
      <c r="C1943">
        <v>421.85000600000001</v>
      </c>
      <c r="D1943">
        <v>410.64999399999999</v>
      </c>
      <c r="E1943">
        <v>414.29998799999998</v>
      </c>
      <c r="F1943">
        <v>414.29998799999998</v>
      </c>
      <c r="G1943">
        <v>8987515</v>
      </c>
      <c r="I1943">
        <f t="shared" si="152"/>
        <v>-3.9652530636527768E-3</v>
      </c>
      <c r="J1943">
        <f t="shared" si="154"/>
        <v>3.9652530636527768E-3</v>
      </c>
      <c r="K1943">
        <f t="shared" si="153"/>
        <v>1.5723231858807732E-5</v>
      </c>
      <c r="M1943">
        <f t="shared" si="150"/>
        <v>-4.25</v>
      </c>
      <c r="N1943">
        <f t="shared" si="151"/>
        <v>4.25</v>
      </c>
    </row>
    <row r="1944" spans="1:14" x14ac:dyDescent="0.3">
      <c r="A1944" s="1">
        <v>43054</v>
      </c>
      <c r="B1944">
        <v>414.29998799999998</v>
      </c>
      <c r="C1944">
        <v>417.54998799999998</v>
      </c>
      <c r="D1944">
        <v>407</v>
      </c>
      <c r="E1944">
        <v>408.64999399999999</v>
      </c>
      <c r="F1944">
        <v>408.64999399999999</v>
      </c>
      <c r="G1944">
        <v>9867270</v>
      </c>
      <c r="I1944">
        <f t="shared" si="152"/>
        <v>-5.9634238408687616E-3</v>
      </c>
      <c r="J1944">
        <f t="shared" si="154"/>
        <v>5.9634238408687616E-3</v>
      </c>
      <c r="K1944">
        <f t="shared" si="153"/>
        <v>3.556242390584193E-5</v>
      </c>
      <c r="M1944">
        <f t="shared" si="150"/>
        <v>-5.6499939999999924</v>
      </c>
      <c r="N1944">
        <f t="shared" si="151"/>
        <v>5.6499939999999924</v>
      </c>
    </row>
    <row r="1945" spans="1:14" x14ac:dyDescent="0.3">
      <c r="A1945" s="1">
        <v>43055</v>
      </c>
      <c r="B1945">
        <v>411.35000600000001</v>
      </c>
      <c r="C1945">
        <v>415.89999399999999</v>
      </c>
      <c r="D1945">
        <v>411.35000600000001</v>
      </c>
      <c r="E1945">
        <v>413.45001200000002</v>
      </c>
      <c r="F1945">
        <v>413.45001200000002</v>
      </c>
      <c r="G1945">
        <v>6291441</v>
      </c>
      <c r="I1945">
        <f t="shared" si="152"/>
        <v>5.0715119923794945E-3</v>
      </c>
      <c r="J1945">
        <f t="shared" si="154"/>
        <v>5.0715119923794945E-3</v>
      </c>
      <c r="K1945">
        <f t="shared" si="153"/>
        <v>2.5720233888849031E-5</v>
      </c>
      <c r="M1945">
        <f t="shared" si="150"/>
        <v>2.1000060000000076</v>
      </c>
      <c r="N1945">
        <f t="shared" si="151"/>
        <v>2.1000060000000076</v>
      </c>
    </row>
    <row r="1946" spans="1:14" x14ac:dyDescent="0.3">
      <c r="A1946" s="1">
        <v>43056</v>
      </c>
      <c r="B1946">
        <v>419.45001200000002</v>
      </c>
      <c r="C1946">
        <v>423.45001200000002</v>
      </c>
      <c r="D1946">
        <v>417</v>
      </c>
      <c r="E1946">
        <v>421.79998799999998</v>
      </c>
      <c r="F1946">
        <v>421.79998799999998</v>
      </c>
      <c r="G1946">
        <v>6191428</v>
      </c>
      <c r="I1946">
        <f t="shared" si="152"/>
        <v>8.6835541773319039E-3</v>
      </c>
      <c r="J1946">
        <f t="shared" si="154"/>
        <v>8.6835541773319039E-3</v>
      </c>
      <c r="K1946">
        <f t="shared" si="153"/>
        <v>7.5404113150658356E-5</v>
      </c>
      <c r="M1946">
        <f t="shared" si="150"/>
        <v>2.3499759999999696</v>
      </c>
      <c r="N1946">
        <f t="shared" si="151"/>
        <v>2.3499759999999696</v>
      </c>
    </row>
    <row r="1947" spans="1:14" x14ac:dyDescent="0.3">
      <c r="A1947" s="1">
        <v>43059</v>
      </c>
      <c r="B1947">
        <v>421</v>
      </c>
      <c r="C1947">
        <v>425.70001200000002</v>
      </c>
      <c r="D1947">
        <v>420.10000600000001</v>
      </c>
      <c r="E1947">
        <v>423</v>
      </c>
      <c r="F1947">
        <v>423</v>
      </c>
      <c r="G1947">
        <v>4051153</v>
      </c>
      <c r="I1947">
        <f t="shared" si="152"/>
        <v>1.2338043270367104E-3</v>
      </c>
      <c r="J1947">
        <f t="shared" si="154"/>
        <v>1.2338043270367104E-3</v>
      </c>
      <c r="K1947">
        <f t="shared" si="153"/>
        <v>1.52227311741451E-6</v>
      </c>
      <c r="M1947">
        <f t="shared" si="150"/>
        <v>2</v>
      </c>
      <c r="N1947">
        <f t="shared" si="151"/>
        <v>2</v>
      </c>
    </row>
    <row r="1948" spans="1:14" x14ac:dyDescent="0.3">
      <c r="A1948" s="1">
        <v>43060</v>
      </c>
      <c r="B1948">
        <v>424.45001200000002</v>
      </c>
      <c r="C1948">
        <v>430</v>
      </c>
      <c r="D1948">
        <v>422.5</v>
      </c>
      <c r="E1948">
        <v>424.25</v>
      </c>
      <c r="F1948">
        <v>424.25</v>
      </c>
      <c r="G1948">
        <v>6745407</v>
      </c>
      <c r="I1948">
        <f t="shared" si="152"/>
        <v>1.2814836146710818E-3</v>
      </c>
      <c r="J1948">
        <f t="shared" si="154"/>
        <v>1.2814836146710818E-3</v>
      </c>
      <c r="K1948">
        <f t="shared" si="153"/>
        <v>1.6422002546704615E-6</v>
      </c>
      <c r="M1948">
        <f t="shared" si="150"/>
        <v>-0.20001200000001518</v>
      </c>
      <c r="N1948">
        <f t="shared" si="151"/>
        <v>0.20001200000001518</v>
      </c>
    </row>
    <row r="1949" spans="1:14" x14ac:dyDescent="0.3">
      <c r="A1949" s="1">
        <v>43061</v>
      </c>
      <c r="B1949">
        <v>425.45001200000002</v>
      </c>
      <c r="C1949">
        <v>433</v>
      </c>
      <c r="D1949">
        <v>424.5</v>
      </c>
      <c r="E1949">
        <v>428.60000600000001</v>
      </c>
      <c r="F1949">
        <v>428.60000600000001</v>
      </c>
      <c r="G1949">
        <v>7899417</v>
      </c>
      <c r="I1949">
        <f t="shared" si="152"/>
        <v>4.4303217958138784E-3</v>
      </c>
      <c r="J1949">
        <f t="shared" si="154"/>
        <v>4.4303217958138784E-3</v>
      </c>
      <c r="K1949">
        <f t="shared" si="153"/>
        <v>1.9627751214463509E-5</v>
      </c>
      <c r="M1949">
        <f t="shared" si="150"/>
        <v>3.1499939999999924</v>
      </c>
      <c r="N1949">
        <f t="shared" si="151"/>
        <v>3.1499939999999924</v>
      </c>
    </row>
    <row r="1950" spans="1:14" x14ac:dyDescent="0.3">
      <c r="A1950" s="1">
        <v>43062</v>
      </c>
      <c r="B1950">
        <v>428.60000600000001</v>
      </c>
      <c r="C1950">
        <v>431.04998799999998</v>
      </c>
      <c r="D1950">
        <v>422.45001200000002</v>
      </c>
      <c r="E1950">
        <v>426.25</v>
      </c>
      <c r="F1950">
        <v>426.25</v>
      </c>
      <c r="G1950">
        <v>7374216</v>
      </c>
      <c r="I1950">
        <f t="shared" si="152"/>
        <v>-2.3877807849731112E-3</v>
      </c>
      <c r="J1950">
        <f t="shared" si="154"/>
        <v>2.3877807849731112E-3</v>
      </c>
      <c r="K1950">
        <f t="shared" si="153"/>
        <v>5.7014970770868072E-6</v>
      </c>
      <c r="M1950">
        <f t="shared" si="150"/>
        <v>-2.3500060000000076</v>
      </c>
      <c r="N1950">
        <f t="shared" si="151"/>
        <v>2.3500060000000076</v>
      </c>
    </row>
    <row r="1951" spans="1:14" x14ac:dyDescent="0.3">
      <c r="A1951" s="1">
        <v>43063</v>
      </c>
      <c r="B1951">
        <v>427</v>
      </c>
      <c r="C1951">
        <v>429.95001200000002</v>
      </c>
      <c r="D1951">
        <v>424.25</v>
      </c>
      <c r="E1951">
        <v>425.5</v>
      </c>
      <c r="F1951">
        <v>425.5</v>
      </c>
      <c r="G1951">
        <v>5108182</v>
      </c>
      <c r="I1951">
        <f t="shared" si="152"/>
        <v>-7.648275799474343E-4</v>
      </c>
      <c r="J1951">
        <f t="shared" si="154"/>
        <v>7.648275799474343E-4</v>
      </c>
      <c r="K1951">
        <f t="shared" si="153"/>
        <v>5.8496122704824898E-7</v>
      </c>
      <c r="M1951">
        <f t="shared" si="150"/>
        <v>-1.5</v>
      </c>
      <c r="N1951">
        <f t="shared" si="151"/>
        <v>1.5</v>
      </c>
    </row>
    <row r="1952" spans="1:14" x14ac:dyDescent="0.3">
      <c r="A1952" s="1">
        <v>43066</v>
      </c>
      <c r="B1952">
        <v>423</v>
      </c>
      <c r="C1952">
        <v>424.75</v>
      </c>
      <c r="D1952">
        <v>417.79998799999998</v>
      </c>
      <c r="E1952">
        <v>421.39999399999999</v>
      </c>
      <c r="F1952">
        <v>421.39999399999999</v>
      </c>
      <c r="G1952">
        <v>7946028</v>
      </c>
      <c r="I1952">
        <f t="shared" si="152"/>
        <v>-4.2050393321202478E-3</v>
      </c>
      <c r="J1952">
        <f t="shared" si="154"/>
        <v>4.2050393321202478E-3</v>
      </c>
      <c r="K1952">
        <f t="shared" si="153"/>
        <v>1.7682355784678301E-5</v>
      </c>
      <c r="M1952">
        <f t="shared" si="150"/>
        <v>-1.6000060000000076</v>
      </c>
      <c r="N1952">
        <f t="shared" si="151"/>
        <v>1.6000060000000076</v>
      </c>
    </row>
    <row r="1953" spans="1:14" x14ac:dyDescent="0.3">
      <c r="A1953" s="1">
        <v>43067</v>
      </c>
      <c r="B1953">
        <v>419.79998799999998</v>
      </c>
      <c r="C1953">
        <v>422.25</v>
      </c>
      <c r="D1953">
        <v>414.5</v>
      </c>
      <c r="E1953">
        <v>415.95001200000002</v>
      </c>
      <c r="F1953">
        <v>415.95001200000002</v>
      </c>
      <c r="G1953">
        <v>6217480</v>
      </c>
      <c r="I1953">
        <f t="shared" si="152"/>
        <v>-5.6533839257123328E-3</v>
      </c>
      <c r="J1953">
        <f t="shared" si="154"/>
        <v>5.6533839257123328E-3</v>
      </c>
      <c r="K1953">
        <f t="shared" si="153"/>
        <v>3.1960749811502586E-5</v>
      </c>
      <c r="M1953">
        <f t="shared" si="150"/>
        <v>-3.8499759999999696</v>
      </c>
      <c r="N1953">
        <f t="shared" si="151"/>
        <v>3.8499759999999696</v>
      </c>
    </row>
    <row r="1954" spans="1:14" x14ac:dyDescent="0.3">
      <c r="A1954" s="1">
        <v>43068</v>
      </c>
      <c r="B1954">
        <v>415.89999399999999</v>
      </c>
      <c r="C1954">
        <v>419.45001200000002</v>
      </c>
      <c r="D1954">
        <v>412.04998799999998</v>
      </c>
      <c r="E1954">
        <v>413.95001200000002</v>
      </c>
      <c r="F1954">
        <v>413.95001200000002</v>
      </c>
      <c r="G1954">
        <v>4327453</v>
      </c>
      <c r="I1954">
        <f t="shared" si="152"/>
        <v>-2.0932416440808408E-3</v>
      </c>
      <c r="J1954">
        <f t="shared" si="154"/>
        <v>2.0932416440808408E-3</v>
      </c>
      <c r="K1954">
        <f t="shared" si="153"/>
        <v>4.3816605805142613E-6</v>
      </c>
      <c r="M1954">
        <f t="shared" si="150"/>
        <v>-1.9499819999999772</v>
      </c>
      <c r="N1954">
        <f t="shared" si="151"/>
        <v>1.9499819999999772</v>
      </c>
    </row>
    <row r="1955" spans="1:14" x14ac:dyDescent="0.3">
      <c r="A1955" s="1">
        <v>43069</v>
      </c>
      <c r="B1955">
        <v>410.39999399999999</v>
      </c>
      <c r="C1955">
        <v>412.25</v>
      </c>
      <c r="D1955">
        <v>402.25</v>
      </c>
      <c r="E1955">
        <v>404.14999399999999</v>
      </c>
      <c r="F1955">
        <v>404.14999399999999</v>
      </c>
      <c r="G1955">
        <v>25646262</v>
      </c>
      <c r="I1955">
        <f t="shared" si="152"/>
        <v>-1.04053228316477E-2</v>
      </c>
      <c r="J1955">
        <f t="shared" si="154"/>
        <v>1.04053228316477E-2</v>
      </c>
      <c r="K1955">
        <f t="shared" si="153"/>
        <v>1.0827074323080892E-4</v>
      </c>
      <c r="M1955">
        <f t="shared" si="150"/>
        <v>-6.25</v>
      </c>
      <c r="N1955">
        <f t="shared" si="151"/>
        <v>6.25</v>
      </c>
    </row>
    <row r="1956" spans="1:14" x14ac:dyDescent="0.3">
      <c r="A1956" s="1">
        <v>43070</v>
      </c>
      <c r="B1956">
        <v>407.89999399999999</v>
      </c>
      <c r="C1956">
        <v>410.25</v>
      </c>
      <c r="D1956">
        <v>396.5</v>
      </c>
      <c r="E1956">
        <v>398.89999399999999</v>
      </c>
      <c r="F1956">
        <v>398.89999399999999</v>
      </c>
      <c r="G1956">
        <v>7959197</v>
      </c>
      <c r="I1956">
        <f t="shared" si="152"/>
        <v>-5.6785469095872983E-3</v>
      </c>
      <c r="J1956">
        <f t="shared" si="154"/>
        <v>5.6785469095872983E-3</v>
      </c>
      <c r="K1956">
        <f t="shared" si="153"/>
        <v>3.2245895004383459E-5</v>
      </c>
      <c r="M1956">
        <f t="shared" si="150"/>
        <v>-9</v>
      </c>
      <c r="N1956">
        <f t="shared" si="151"/>
        <v>9</v>
      </c>
    </row>
    <row r="1957" spans="1:14" x14ac:dyDescent="0.3">
      <c r="A1957" s="1">
        <v>43073</v>
      </c>
      <c r="B1957">
        <v>405.79998799999998</v>
      </c>
      <c r="C1957">
        <v>411.25</v>
      </c>
      <c r="D1957">
        <v>401.70001200000002</v>
      </c>
      <c r="E1957">
        <v>403.64999399999999</v>
      </c>
      <c r="F1957">
        <v>403.64999399999999</v>
      </c>
      <c r="G1957">
        <v>10043491</v>
      </c>
      <c r="I1957">
        <f t="shared" si="152"/>
        <v>5.1409205864667643E-3</v>
      </c>
      <c r="J1957">
        <f t="shared" si="154"/>
        <v>5.1409205864667643E-3</v>
      </c>
      <c r="K1957">
        <f t="shared" si="153"/>
        <v>2.6429064476357779E-5</v>
      </c>
      <c r="M1957">
        <f t="shared" si="150"/>
        <v>-2.1499939999999924</v>
      </c>
      <c r="N1957">
        <f t="shared" si="151"/>
        <v>2.1499939999999924</v>
      </c>
    </row>
    <row r="1958" spans="1:14" x14ac:dyDescent="0.3">
      <c r="A1958" s="1">
        <v>43074</v>
      </c>
      <c r="B1958">
        <v>404.54998799999998</v>
      </c>
      <c r="C1958">
        <v>405.5</v>
      </c>
      <c r="D1958">
        <v>396.54998799999998</v>
      </c>
      <c r="E1958">
        <v>402.25</v>
      </c>
      <c r="F1958">
        <v>402.25</v>
      </c>
      <c r="G1958">
        <v>7144542</v>
      </c>
      <c r="I1958">
        <f t="shared" si="152"/>
        <v>-1.5088975928578504E-3</v>
      </c>
      <c r="J1958">
        <f t="shared" si="154"/>
        <v>1.5088975928578504E-3</v>
      </c>
      <c r="K1958">
        <f t="shared" si="153"/>
        <v>2.2767719457322152E-6</v>
      </c>
      <c r="M1958">
        <f t="shared" si="150"/>
        <v>-2.2999879999999848</v>
      </c>
      <c r="N1958">
        <f t="shared" si="151"/>
        <v>2.2999879999999848</v>
      </c>
    </row>
    <row r="1959" spans="1:14" x14ac:dyDescent="0.3">
      <c r="A1959" s="1">
        <v>43075</v>
      </c>
      <c r="B1959">
        <v>400.20001200000002</v>
      </c>
      <c r="C1959">
        <v>404</v>
      </c>
      <c r="D1959">
        <v>395</v>
      </c>
      <c r="E1959">
        <v>397.04998799999998</v>
      </c>
      <c r="F1959">
        <v>397.04998799999998</v>
      </c>
      <c r="G1959">
        <v>5573968</v>
      </c>
      <c r="I1959">
        <f t="shared" si="152"/>
        <v>-5.6508655396739511E-3</v>
      </c>
      <c r="J1959">
        <f t="shared" si="154"/>
        <v>5.6508655396739511E-3</v>
      </c>
      <c r="K1959">
        <f t="shared" si="153"/>
        <v>3.1932281347474572E-5</v>
      </c>
      <c r="M1959">
        <f t="shared" si="150"/>
        <v>-3.1500240000000304</v>
      </c>
      <c r="N1959">
        <f t="shared" si="151"/>
        <v>3.1500240000000304</v>
      </c>
    </row>
    <row r="1960" spans="1:14" x14ac:dyDescent="0.3">
      <c r="A1960" s="1">
        <v>43076</v>
      </c>
      <c r="B1960">
        <v>398</v>
      </c>
      <c r="C1960">
        <v>405.29998799999998</v>
      </c>
      <c r="D1960">
        <v>397.14999399999999</v>
      </c>
      <c r="E1960">
        <v>402</v>
      </c>
      <c r="F1960">
        <v>402</v>
      </c>
      <c r="G1960">
        <v>7998863</v>
      </c>
      <c r="I1960">
        <f t="shared" si="152"/>
        <v>5.3808658530768889E-3</v>
      </c>
      <c r="J1960">
        <f t="shared" si="154"/>
        <v>5.3808658530768889E-3</v>
      </c>
      <c r="K1960">
        <f t="shared" si="153"/>
        <v>2.8953717328808876E-5</v>
      </c>
      <c r="M1960">
        <f t="shared" si="150"/>
        <v>4</v>
      </c>
      <c r="N1960">
        <f t="shared" si="151"/>
        <v>4</v>
      </c>
    </row>
    <row r="1961" spans="1:14" x14ac:dyDescent="0.3">
      <c r="A1961" s="1">
        <v>43077</v>
      </c>
      <c r="B1961">
        <v>406</v>
      </c>
      <c r="C1961">
        <v>413.75</v>
      </c>
      <c r="D1961">
        <v>406</v>
      </c>
      <c r="E1961">
        <v>411.14999399999999</v>
      </c>
      <c r="F1961">
        <v>411.14999399999999</v>
      </c>
      <c r="G1961">
        <v>12288946</v>
      </c>
      <c r="I1961">
        <f t="shared" si="152"/>
        <v>9.7742351729570836E-3</v>
      </c>
      <c r="J1961">
        <f t="shared" si="154"/>
        <v>9.7742351729570836E-3</v>
      </c>
      <c r="K1961">
        <f t="shared" si="153"/>
        <v>9.5535673216271384E-5</v>
      </c>
      <c r="M1961">
        <f t="shared" si="150"/>
        <v>5.1499939999999924</v>
      </c>
      <c r="N1961">
        <f t="shared" si="151"/>
        <v>5.1499939999999924</v>
      </c>
    </row>
    <row r="1962" spans="1:14" x14ac:dyDescent="0.3">
      <c r="A1962" s="1">
        <v>43080</v>
      </c>
      <c r="B1962">
        <v>412</v>
      </c>
      <c r="C1962">
        <v>415.20001200000002</v>
      </c>
      <c r="D1962">
        <v>409.04998799999998</v>
      </c>
      <c r="E1962">
        <v>410.14999399999999</v>
      </c>
      <c r="F1962">
        <v>410.14999399999999</v>
      </c>
      <c r="G1962">
        <v>5066242</v>
      </c>
      <c r="I1962">
        <f t="shared" si="152"/>
        <v>-1.0575787236420287E-3</v>
      </c>
      <c r="J1962">
        <f t="shared" si="154"/>
        <v>1.0575787236420287E-3</v>
      </c>
      <c r="K1962">
        <f t="shared" si="153"/>
        <v>1.1184727567003025E-6</v>
      </c>
      <c r="M1962">
        <f t="shared" si="150"/>
        <v>-1.8500060000000076</v>
      </c>
      <c r="N1962">
        <f t="shared" si="151"/>
        <v>1.8500060000000076</v>
      </c>
    </row>
    <row r="1963" spans="1:14" x14ac:dyDescent="0.3">
      <c r="A1963" s="1">
        <v>43081</v>
      </c>
      <c r="B1963">
        <v>411.54998799999998</v>
      </c>
      <c r="C1963">
        <v>415.5</v>
      </c>
      <c r="D1963">
        <v>405.95001200000002</v>
      </c>
      <c r="E1963">
        <v>406.85000600000001</v>
      </c>
      <c r="F1963">
        <v>406.85000600000001</v>
      </c>
      <c r="G1963">
        <v>6151197</v>
      </c>
      <c r="I1963">
        <f t="shared" si="152"/>
        <v>-3.5083827974166605E-3</v>
      </c>
      <c r="J1963">
        <f t="shared" si="154"/>
        <v>3.5083827974166605E-3</v>
      </c>
      <c r="K1963">
        <f t="shared" si="153"/>
        <v>1.2308749853209153E-5</v>
      </c>
      <c r="M1963">
        <f t="shared" si="150"/>
        <v>-4.6999819999999772</v>
      </c>
      <c r="N1963">
        <f t="shared" si="151"/>
        <v>4.6999819999999772</v>
      </c>
    </row>
    <row r="1964" spans="1:14" x14ac:dyDescent="0.3">
      <c r="A1964" s="1">
        <v>43082</v>
      </c>
      <c r="B1964">
        <v>407</v>
      </c>
      <c r="C1964">
        <v>409.85000600000001</v>
      </c>
      <c r="D1964">
        <v>400</v>
      </c>
      <c r="E1964">
        <v>401.95001200000002</v>
      </c>
      <c r="F1964">
        <v>401.95001200000002</v>
      </c>
      <c r="G1964">
        <v>5140689</v>
      </c>
      <c r="I1964">
        <f t="shared" si="152"/>
        <v>-5.2622807724042077E-3</v>
      </c>
      <c r="J1964">
        <f t="shared" si="154"/>
        <v>5.2622807724042077E-3</v>
      </c>
      <c r="K1964">
        <f t="shared" si="153"/>
        <v>2.7691598927615026E-5</v>
      </c>
      <c r="M1964">
        <f t="shared" si="150"/>
        <v>-5.0499879999999848</v>
      </c>
      <c r="N1964">
        <f t="shared" si="151"/>
        <v>5.0499879999999848</v>
      </c>
    </row>
    <row r="1965" spans="1:14" x14ac:dyDescent="0.3">
      <c r="A1965" s="1">
        <v>43083</v>
      </c>
      <c r="B1965">
        <v>404</v>
      </c>
      <c r="C1965">
        <v>404.54998799999998</v>
      </c>
      <c r="D1965">
        <v>398.20001200000002</v>
      </c>
      <c r="E1965">
        <v>402.39999399999999</v>
      </c>
      <c r="F1965">
        <v>402.39999399999999</v>
      </c>
      <c r="G1965">
        <v>4674026</v>
      </c>
      <c r="I1965">
        <f t="shared" si="152"/>
        <v>4.8591960834282595E-4</v>
      </c>
      <c r="J1965">
        <f t="shared" si="154"/>
        <v>4.8591960834282595E-4</v>
      </c>
      <c r="K1965">
        <f t="shared" si="153"/>
        <v>2.3611786577204537E-7</v>
      </c>
      <c r="M1965">
        <f t="shared" si="150"/>
        <v>-1.6000060000000076</v>
      </c>
      <c r="N1965">
        <f t="shared" si="151"/>
        <v>1.6000060000000076</v>
      </c>
    </row>
    <row r="1966" spans="1:14" x14ac:dyDescent="0.3">
      <c r="A1966" s="1">
        <v>43084</v>
      </c>
      <c r="B1966">
        <v>406.5</v>
      </c>
      <c r="C1966">
        <v>409</v>
      </c>
      <c r="D1966">
        <v>404.20001200000002</v>
      </c>
      <c r="E1966">
        <v>405.10000600000001</v>
      </c>
      <c r="F1966">
        <v>405.10000600000001</v>
      </c>
      <c r="G1966">
        <v>5614113</v>
      </c>
      <c r="I1966">
        <f t="shared" si="152"/>
        <v>2.9042840436851449E-3</v>
      </c>
      <c r="J1966">
        <f t="shared" si="154"/>
        <v>2.9042840436851449E-3</v>
      </c>
      <c r="K1966">
        <f t="shared" si="153"/>
        <v>8.4348658064041365E-6</v>
      </c>
      <c r="M1966">
        <f t="shared" si="150"/>
        <v>-1.3999939999999924</v>
      </c>
      <c r="N1966">
        <f t="shared" si="151"/>
        <v>1.3999939999999924</v>
      </c>
    </row>
    <row r="1967" spans="1:14" x14ac:dyDescent="0.3">
      <c r="A1967" s="1">
        <v>43087</v>
      </c>
      <c r="B1967">
        <v>399</v>
      </c>
      <c r="C1967">
        <v>409.89999399999999</v>
      </c>
      <c r="D1967">
        <v>389.29998799999998</v>
      </c>
      <c r="E1967">
        <v>405.79998799999998</v>
      </c>
      <c r="F1967">
        <v>405.79998799999998</v>
      </c>
      <c r="G1967">
        <v>5356208</v>
      </c>
      <c r="I1967">
        <f t="shared" si="152"/>
        <v>7.497802387182185E-4</v>
      </c>
      <c r="J1967">
        <f t="shared" si="154"/>
        <v>7.497802387182185E-4</v>
      </c>
      <c r="K1967">
        <f t="shared" si="153"/>
        <v>5.621704063723487E-7</v>
      </c>
      <c r="M1967">
        <f t="shared" si="150"/>
        <v>6.7999879999999848</v>
      </c>
      <c r="N1967">
        <f t="shared" si="151"/>
        <v>6.7999879999999848</v>
      </c>
    </row>
    <row r="1968" spans="1:14" x14ac:dyDescent="0.3">
      <c r="A1968" s="1">
        <v>43088</v>
      </c>
      <c r="B1968">
        <v>407.35000600000001</v>
      </c>
      <c r="C1968">
        <v>421.70001200000002</v>
      </c>
      <c r="D1968">
        <v>407.35000600000001</v>
      </c>
      <c r="E1968">
        <v>420.10000600000001</v>
      </c>
      <c r="F1968">
        <v>420.10000600000001</v>
      </c>
      <c r="G1968">
        <v>9686883</v>
      </c>
      <c r="I1968">
        <f t="shared" si="152"/>
        <v>1.5040657886011487E-2</v>
      </c>
      <c r="J1968">
        <f t="shared" si="154"/>
        <v>1.5040657886011487E-2</v>
      </c>
      <c r="K1968">
        <f t="shared" si="153"/>
        <v>2.2622138964403953E-4</v>
      </c>
      <c r="M1968">
        <f t="shared" si="150"/>
        <v>12.75</v>
      </c>
      <c r="N1968">
        <f t="shared" si="151"/>
        <v>12.75</v>
      </c>
    </row>
    <row r="1969" spans="1:14" x14ac:dyDescent="0.3">
      <c r="A1969" s="1">
        <v>43089</v>
      </c>
      <c r="B1969">
        <v>421.95001200000002</v>
      </c>
      <c r="C1969">
        <v>427.75</v>
      </c>
      <c r="D1969">
        <v>419.25</v>
      </c>
      <c r="E1969">
        <v>422.60000600000001</v>
      </c>
      <c r="F1969">
        <v>422.60000600000001</v>
      </c>
      <c r="G1969">
        <v>11191127</v>
      </c>
      <c r="I1969">
        <f t="shared" si="152"/>
        <v>2.5768111416087655E-3</v>
      </c>
      <c r="J1969">
        <f t="shared" si="154"/>
        <v>2.5768111416087655E-3</v>
      </c>
      <c r="K1969">
        <f t="shared" si="153"/>
        <v>6.6399556595190696E-6</v>
      </c>
      <c r="M1969">
        <f t="shared" si="150"/>
        <v>0.64999399999999241</v>
      </c>
      <c r="N1969">
        <f t="shared" si="151"/>
        <v>0.64999399999999241</v>
      </c>
    </row>
    <row r="1970" spans="1:14" x14ac:dyDescent="0.3">
      <c r="A1970" s="1">
        <v>43090</v>
      </c>
      <c r="B1970">
        <v>424</v>
      </c>
      <c r="C1970">
        <v>426.04998799999998</v>
      </c>
      <c r="D1970">
        <v>419.54998799999998</v>
      </c>
      <c r="E1970">
        <v>420.79998799999998</v>
      </c>
      <c r="F1970">
        <v>420.79998799999998</v>
      </c>
      <c r="G1970">
        <v>4885225</v>
      </c>
      <c r="I1970">
        <f t="shared" si="152"/>
        <v>-1.8537801214718805E-3</v>
      </c>
      <c r="J1970">
        <f t="shared" si="154"/>
        <v>1.8537801214718805E-3</v>
      </c>
      <c r="K1970">
        <f t="shared" si="153"/>
        <v>3.4365007387642998E-6</v>
      </c>
      <c r="M1970">
        <f t="shared" si="150"/>
        <v>-3.2000120000000152</v>
      </c>
      <c r="N1970">
        <f t="shared" si="151"/>
        <v>3.2000120000000152</v>
      </c>
    </row>
    <row r="1971" spans="1:14" x14ac:dyDescent="0.3">
      <c r="A1971" s="1">
        <v>43091</v>
      </c>
      <c r="B1971">
        <v>422.04998799999998</v>
      </c>
      <c r="C1971">
        <v>426.39999399999999</v>
      </c>
      <c r="D1971">
        <v>420.89999399999999</v>
      </c>
      <c r="E1971">
        <v>422</v>
      </c>
      <c r="F1971">
        <v>422</v>
      </c>
      <c r="G1971">
        <v>5345261</v>
      </c>
      <c r="I1971">
        <f t="shared" si="152"/>
        <v>1.2367322008150061E-3</v>
      </c>
      <c r="J1971">
        <f t="shared" si="154"/>
        <v>1.2367322008150061E-3</v>
      </c>
      <c r="K1971">
        <f t="shared" si="153"/>
        <v>1.5295065365327284E-6</v>
      </c>
      <c r="M1971">
        <f t="shared" si="150"/>
        <v>-4.9987999999984822E-2</v>
      </c>
      <c r="N1971">
        <f t="shared" si="151"/>
        <v>4.9987999999984822E-2</v>
      </c>
    </row>
    <row r="1972" spans="1:14" x14ac:dyDescent="0.3">
      <c r="A1972" s="1">
        <v>43095</v>
      </c>
      <c r="B1972">
        <v>422</v>
      </c>
      <c r="C1972">
        <v>425.14999399999999</v>
      </c>
      <c r="D1972">
        <v>421.14999399999999</v>
      </c>
      <c r="E1972">
        <v>424.20001200000002</v>
      </c>
      <c r="F1972">
        <v>424.20001200000002</v>
      </c>
      <c r="G1972">
        <v>3700655</v>
      </c>
      <c r="I1972">
        <f t="shared" si="152"/>
        <v>2.2582255044272491E-3</v>
      </c>
      <c r="J1972">
        <f t="shared" si="154"/>
        <v>2.2582255044272491E-3</v>
      </c>
      <c r="K1972">
        <f t="shared" si="153"/>
        <v>5.0995824288457036E-6</v>
      </c>
      <c r="M1972">
        <f t="shared" si="150"/>
        <v>2.2000120000000152</v>
      </c>
      <c r="N1972">
        <f t="shared" si="151"/>
        <v>2.2000120000000152</v>
      </c>
    </row>
    <row r="1973" spans="1:14" x14ac:dyDescent="0.3">
      <c r="A1973" s="1">
        <v>43096</v>
      </c>
      <c r="B1973">
        <v>423.5</v>
      </c>
      <c r="C1973">
        <v>428.45001200000002</v>
      </c>
      <c r="D1973">
        <v>420.29998799999998</v>
      </c>
      <c r="E1973">
        <v>422.45001200000002</v>
      </c>
      <c r="F1973">
        <v>422.45001200000002</v>
      </c>
      <c r="G1973">
        <v>3673355</v>
      </c>
      <c r="I1973">
        <f t="shared" si="152"/>
        <v>-1.7953496820252402E-3</v>
      </c>
      <c r="J1973">
        <f t="shared" si="154"/>
        <v>1.7953496820252402E-3</v>
      </c>
      <c r="K1973">
        <f t="shared" si="153"/>
        <v>3.2232804807481313E-6</v>
      </c>
      <c r="M1973">
        <f t="shared" si="150"/>
        <v>-1.0499879999999848</v>
      </c>
      <c r="N1973">
        <f t="shared" si="151"/>
        <v>1.0499879999999848</v>
      </c>
    </row>
    <row r="1974" spans="1:14" x14ac:dyDescent="0.3">
      <c r="A1974" s="1">
        <v>43097</v>
      </c>
      <c r="B1974">
        <v>423.5</v>
      </c>
      <c r="C1974">
        <v>423.70001200000002</v>
      </c>
      <c r="D1974">
        <v>416</v>
      </c>
      <c r="E1974">
        <v>418.60000600000001</v>
      </c>
      <c r="F1974">
        <v>418.60000600000001</v>
      </c>
      <c r="G1974">
        <v>5018893</v>
      </c>
      <c r="I1974">
        <f t="shared" si="152"/>
        <v>-3.976096556451438E-3</v>
      </c>
      <c r="J1974">
        <f t="shared" si="154"/>
        <v>3.976096556451438E-3</v>
      </c>
      <c r="K1974">
        <f t="shared" si="153"/>
        <v>1.5809343826224982E-5</v>
      </c>
      <c r="M1974">
        <f t="shared" si="150"/>
        <v>-4.8999939999999924</v>
      </c>
      <c r="N1974">
        <f t="shared" si="151"/>
        <v>4.8999939999999924</v>
      </c>
    </row>
    <row r="1975" spans="1:14" x14ac:dyDescent="0.3">
      <c r="A1975" s="1">
        <v>43098</v>
      </c>
      <c r="B1975">
        <v>418</v>
      </c>
      <c r="C1975">
        <v>433.45001200000002</v>
      </c>
      <c r="D1975">
        <v>417.14999399999999</v>
      </c>
      <c r="E1975">
        <v>431.85000600000001</v>
      </c>
      <c r="F1975">
        <v>431.85000600000001</v>
      </c>
      <c r="G1975">
        <v>8640908</v>
      </c>
      <c r="I1975">
        <f t="shared" si="152"/>
        <v>1.3533699740101809E-2</v>
      </c>
      <c r="J1975">
        <f t="shared" si="154"/>
        <v>1.3533699740101809E-2</v>
      </c>
      <c r="K1975">
        <f t="shared" si="153"/>
        <v>1.831610286552318E-4</v>
      </c>
      <c r="M1975">
        <f t="shared" si="150"/>
        <v>13.850006000000008</v>
      </c>
      <c r="N1975">
        <f t="shared" si="151"/>
        <v>13.850006000000008</v>
      </c>
    </row>
    <row r="1976" spans="1:14" x14ac:dyDescent="0.3">
      <c r="A1976" s="1">
        <v>43101</v>
      </c>
      <c r="B1976">
        <v>430.95001200000002</v>
      </c>
      <c r="C1976">
        <v>436.39999399999999</v>
      </c>
      <c r="D1976">
        <v>422.25</v>
      </c>
      <c r="E1976">
        <v>424.45001200000002</v>
      </c>
      <c r="F1976">
        <v>424.45001200000002</v>
      </c>
      <c r="G1976">
        <v>6807536</v>
      </c>
      <c r="I1976">
        <f t="shared" si="152"/>
        <v>-7.5063797714747822E-3</v>
      </c>
      <c r="J1976">
        <f t="shared" si="154"/>
        <v>7.5063797714747822E-3</v>
      </c>
      <c r="K1976">
        <f t="shared" si="153"/>
        <v>5.6345737273605804E-5</v>
      </c>
      <c r="M1976">
        <f t="shared" si="150"/>
        <v>-6.5</v>
      </c>
      <c r="N1976">
        <f t="shared" si="151"/>
        <v>6.5</v>
      </c>
    </row>
    <row r="1977" spans="1:14" x14ac:dyDescent="0.3">
      <c r="A1977" s="1">
        <v>43102</v>
      </c>
      <c r="B1977">
        <v>428.85000600000001</v>
      </c>
      <c r="C1977">
        <v>440.85000600000001</v>
      </c>
      <c r="D1977">
        <v>422</v>
      </c>
      <c r="E1977">
        <v>439.29998799999998</v>
      </c>
      <c r="F1977">
        <v>439.29998799999998</v>
      </c>
      <c r="G1977">
        <v>15331261</v>
      </c>
      <c r="I1977">
        <f t="shared" si="152"/>
        <v>1.4934641205800509E-2</v>
      </c>
      <c r="J1977">
        <f t="shared" si="154"/>
        <v>1.4934641205800509E-2</v>
      </c>
      <c r="K1977">
        <f t="shared" si="153"/>
        <v>2.2304350794599448E-4</v>
      </c>
      <c r="M1977">
        <f t="shared" si="150"/>
        <v>10.449981999999977</v>
      </c>
      <c r="N1977">
        <f t="shared" si="151"/>
        <v>10.449981999999977</v>
      </c>
    </row>
    <row r="1978" spans="1:14" x14ac:dyDescent="0.3">
      <c r="A1978" s="1">
        <v>43103</v>
      </c>
      <c r="B1978">
        <v>440.39999399999999</v>
      </c>
      <c r="C1978">
        <v>441.39999399999999</v>
      </c>
      <c r="D1978">
        <v>431.95001200000002</v>
      </c>
      <c r="E1978">
        <v>433.89999399999999</v>
      </c>
      <c r="F1978">
        <v>433.89999399999999</v>
      </c>
      <c r="G1978">
        <v>9794953</v>
      </c>
      <c r="I1978">
        <f t="shared" si="152"/>
        <v>-5.3715472782949409E-3</v>
      </c>
      <c r="J1978">
        <f t="shared" si="154"/>
        <v>5.3715472782949409E-3</v>
      </c>
      <c r="K1978">
        <f t="shared" si="153"/>
        <v>2.8853520162957788E-5</v>
      </c>
      <c r="M1978">
        <f t="shared" si="150"/>
        <v>-6.5</v>
      </c>
      <c r="N1978">
        <f t="shared" si="151"/>
        <v>6.5</v>
      </c>
    </row>
    <row r="1979" spans="1:14" x14ac:dyDescent="0.3">
      <c r="A1979" s="1">
        <v>43104</v>
      </c>
      <c r="B1979">
        <v>430</v>
      </c>
      <c r="C1979">
        <v>433.29998799999998</v>
      </c>
      <c r="D1979">
        <v>425.75</v>
      </c>
      <c r="E1979">
        <v>429.95001200000002</v>
      </c>
      <c r="F1979">
        <v>429.95001200000002</v>
      </c>
      <c r="G1979">
        <v>8395377</v>
      </c>
      <c r="I1979">
        <f t="shared" si="152"/>
        <v>-3.9716787175127846E-3</v>
      </c>
      <c r="J1979">
        <f t="shared" si="154"/>
        <v>3.9716787175127846E-3</v>
      </c>
      <c r="K1979">
        <f t="shared" si="153"/>
        <v>1.5774231835143997E-5</v>
      </c>
      <c r="M1979">
        <f t="shared" si="150"/>
        <v>-4.9987999999984822E-2</v>
      </c>
      <c r="N1979">
        <f t="shared" si="151"/>
        <v>4.9987999999984822E-2</v>
      </c>
    </row>
    <row r="1980" spans="1:14" x14ac:dyDescent="0.3">
      <c r="A1980" s="1">
        <v>43105</v>
      </c>
      <c r="B1980">
        <v>431.25</v>
      </c>
      <c r="C1980">
        <v>436.35000600000001</v>
      </c>
      <c r="D1980">
        <v>429.79998799999998</v>
      </c>
      <c r="E1980">
        <v>431.60000600000001</v>
      </c>
      <c r="F1980">
        <v>431.60000600000001</v>
      </c>
      <c r="G1980">
        <v>7021611</v>
      </c>
      <c r="I1980">
        <f t="shared" si="152"/>
        <v>1.6634766420868927E-3</v>
      </c>
      <c r="J1980">
        <f t="shared" si="154"/>
        <v>1.6634766420868927E-3</v>
      </c>
      <c r="K1980">
        <f t="shared" si="153"/>
        <v>2.7671545387686841E-6</v>
      </c>
      <c r="M1980">
        <f t="shared" si="150"/>
        <v>0.35000600000000759</v>
      </c>
      <c r="N1980">
        <f t="shared" si="151"/>
        <v>0.35000600000000759</v>
      </c>
    </row>
    <row r="1981" spans="1:14" x14ac:dyDescent="0.3">
      <c r="A1981" s="1">
        <v>43108</v>
      </c>
      <c r="B1981">
        <v>432</v>
      </c>
      <c r="C1981">
        <v>436.20001200000002</v>
      </c>
      <c r="D1981">
        <v>431.64999399999999</v>
      </c>
      <c r="E1981">
        <v>433.54998799999998</v>
      </c>
      <c r="F1981">
        <v>433.54998799999998</v>
      </c>
      <c r="G1981">
        <v>4635214</v>
      </c>
      <c r="I1981">
        <f t="shared" si="152"/>
        <v>1.9577364904671364E-3</v>
      </c>
      <c r="J1981">
        <f t="shared" si="154"/>
        <v>1.9577364904671364E-3</v>
      </c>
      <c r="K1981">
        <f t="shared" si="153"/>
        <v>3.8327321661065802E-6</v>
      </c>
      <c r="M1981">
        <f t="shared" si="150"/>
        <v>1.5499879999999848</v>
      </c>
      <c r="N1981">
        <f t="shared" si="151"/>
        <v>1.5499879999999848</v>
      </c>
    </row>
    <row r="1982" spans="1:14" x14ac:dyDescent="0.3">
      <c r="A1982" s="1">
        <v>43109</v>
      </c>
      <c r="B1982">
        <v>434.25</v>
      </c>
      <c r="C1982">
        <v>443.5</v>
      </c>
      <c r="D1982">
        <v>433</v>
      </c>
      <c r="E1982">
        <v>437.54998799999998</v>
      </c>
      <c r="F1982">
        <v>437.54998799999998</v>
      </c>
      <c r="G1982">
        <v>12629045</v>
      </c>
      <c r="I1982">
        <f t="shared" si="152"/>
        <v>3.988497727899473E-3</v>
      </c>
      <c r="J1982">
        <f t="shared" si="154"/>
        <v>3.988497727899473E-3</v>
      </c>
      <c r="K1982">
        <f t="shared" si="153"/>
        <v>1.590811412545926E-5</v>
      </c>
      <c r="M1982">
        <f t="shared" si="150"/>
        <v>3.2999879999999848</v>
      </c>
      <c r="N1982">
        <f t="shared" si="151"/>
        <v>3.2999879999999848</v>
      </c>
    </row>
    <row r="1983" spans="1:14" x14ac:dyDescent="0.3">
      <c r="A1983" s="1">
        <v>43110</v>
      </c>
      <c r="B1983">
        <v>438</v>
      </c>
      <c r="C1983">
        <v>439.29998799999998</v>
      </c>
      <c r="D1983">
        <v>431.29998799999998</v>
      </c>
      <c r="E1983">
        <v>433.29998799999998</v>
      </c>
      <c r="F1983">
        <v>433.29998799999998</v>
      </c>
      <c r="G1983">
        <v>4702579</v>
      </c>
      <c r="I1983">
        <f t="shared" si="152"/>
        <v>-4.238999259864722E-3</v>
      </c>
      <c r="J1983">
        <f t="shared" si="154"/>
        <v>4.238999259864722E-3</v>
      </c>
      <c r="K1983">
        <f t="shared" si="153"/>
        <v>1.796911472513366E-5</v>
      </c>
      <c r="M1983">
        <f t="shared" si="150"/>
        <v>-4.7000120000000152</v>
      </c>
      <c r="N1983">
        <f t="shared" si="151"/>
        <v>4.7000120000000152</v>
      </c>
    </row>
    <row r="1984" spans="1:14" x14ac:dyDescent="0.3">
      <c r="A1984" s="1">
        <v>43111</v>
      </c>
      <c r="B1984">
        <v>433.5</v>
      </c>
      <c r="C1984">
        <v>437.60000600000001</v>
      </c>
      <c r="D1984">
        <v>432.89999399999999</v>
      </c>
      <c r="E1984">
        <v>434.75</v>
      </c>
      <c r="F1984">
        <v>434.75</v>
      </c>
      <c r="G1984">
        <v>4564895</v>
      </c>
      <c r="I1984">
        <f t="shared" si="152"/>
        <v>1.4509136679170499E-3</v>
      </c>
      <c r="J1984">
        <f t="shared" si="154"/>
        <v>1.4509136679170499E-3</v>
      </c>
      <c r="K1984">
        <f t="shared" si="153"/>
        <v>2.1051504717485071E-6</v>
      </c>
      <c r="M1984">
        <f t="shared" si="150"/>
        <v>1.25</v>
      </c>
      <c r="N1984">
        <f t="shared" si="151"/>
        <v>1.25</v>
      </c>
    </row>
    <row r="1985" spans="1:14" x14ac:dyDescent="0.3">
      <c r="A1985" s="1">
        <v>43112</v>
      </c>
      <c r="B1985">
        <v>437</v>
      </c>
      <c r="C1985">
        <v>441.45001200000002</v>
      </c>
      <c r="D1985">
        <v>432.10000600000001</v>
      </c>
      <c r="E1985">
        <v>437.10000600000001</v>
      </c>
      <c r="F1985">
        <v>437.10000600000001</v>
      </c>
      <c r="G1985">
        <v>7408870</v>
      </c>
      <c r="I1985">
        <f t="shared" si="152"/>
        <v>2.3412217763916134E-3</v>
      </c>
      <c r="J1985">
        <f t="shared" si="154"/>
        <v>2.3412217763916134E-3</v>
      </c>
      <c r="K1985">
        <f t="shared" si="153"/>
        <v>5.4813194062503023E-6</v>
      </c>
      <c r="M1985">
        <f t="shared" si="150"/>
        <v>0.10000600000000759</v>
      </c>
      <c r="N1985">
        <f t="shared" si="151"/>
        <v>0.10000600000000759</v>
      </c>
    </row>
    <row r="1986" spans="1:14" x14ac:dyDescent="0.3">
      <c r="A1986" s="1">
        <v>43115</v>
      </c>
      <c r="B1986">
        <v>438.04998799999998</v>
      </c>
      <c r="C1986">
        <v>440.04998799999998</v>
      </c>
      <c r="D1986">
        <v>431.04998799999998</v>
      </c>
      <c r="E1986">
        <v>432.35000600000001</v>
      </c>
      <c r="F1986">
        <v>432.35000600000001</v>
      </c>
      <c r="G1986">
        <v>4042775</v>
      </c>
      <c r="I1986">
        <f t="shared" si="152"/>
        <v>-4.7453431125154726E-3</v>
      </c>
      <c r="J1986">
        <f t="shared" si="154"/>
        <v>4.7453431125154726E-3</v>
      </c>
      <c r="K1986">
        <f t="shared" si="153"/>
        <v>2.2518281255498035E-5</v>
      </c>
      <c r="M1986">
        <f t="shared" si="150"/>
        <v>-5.6999819999999772</v>
      </c>
      <c r="N1986">
        <f t="shared" si="151"/>
        <v>5.6999819999999772</v>
      </c>
    </row>
    <row r="1987" spans="1:14" x14ac:dyDescent="0.3">
      <c r="A1987" s="1">
        <v>43116</v>
      </c>
      <c r="B1987">
        <v>433</v>
      </c>
      <c r="C1987">
        <v>435.20001200000002</v>
      </c>
      <c r="D1987">
        <v>419.5</v>
      </c>
      <c r="E1987">
        <v>421.89999399999999</v>
      </c>
      <c r="F1987">
        <v>421.89999399999999</v>
      </c>
      <c r="G1987">
        <v>5623745</v>
      </c>
      <c r="I1987">
        <f t="shared" si="152"/>
        <v>-1.0625950133011828E-2</v>
      </c>
      <c r="J1987">
        <f t="shared" si="154"/>
        <v>1.0625950133011828E-2</v>
      </c>
      <c r="K1987">
        <f t="shared" si="153"/>
        <v>1.1291081622925408E-4</v>
      </c>
      <c r="M1987">
        <f t="shared" si="150"/>
        <v>-11.100006000000008</v>
      </c>
      <c r="N1987">
        <f t="shared" si="151"/>
        <v>11.100006000000008</v>
      </c>
    </row>
    <row r="1988" spans="1:14" x14ac:dyDescent="0.3">
      <c r="A1988" s="1">
        <v>43117</v>
      </c>
      <c r="B1988">
        <v>422.04998799999998</v>
      </c>
      <c r="C1988">
        <v>424.5</v>
      </c>
      <c r="D1988">
        <v>410.10000600000001</v>
      </c>
      <c r="E1988">
        <v>422.95001200000002</v>
      </c>
      <c r="F1988">
        <v>422.95001200000002</v>
      </c>
      <c r="G1988">
        <v>10204447</v>
      </c>
      <c r="I1988">
        <f t="shared" si="152"/>
        <v>1.0795224119277439E-3</v>
      </c>
      <c r="J1988">
        <f t="shared" si="154"/>
        <v>1.0795224119277439E-3</v>
      </c>
      <c r="K1988">
        <f t="shared" si="153"/>
        <v>1.1653686378542937E-6</v>
      </c>
      <c r="M1988">
        <f t="shared" ref="M1988:M2051" si="155">E1988-B1988</f>
        <v>0.90002400000003036</v>
      </c>
      <c r="N1988">
        <f t="shared" ref="N1988:N2051" si="156">ABS(M1988)</f>
        <v>0.90002400000003036</v>
      </c>
    </row>
    <row r="1989" spans="1:14" x14ac:dyDescent="0.3">
      <c r="A1989" s="1">
        <v>43118</v>
      </c>
      <c r="B1989">
        <v>424</v>
      </c>
      <c r="C1989">
        <v>428.29998799999998</v>
      </c>
      <c r="D1989">
        <v>414.45001200000002</v>
      </c>
      <c r="E1989">
        <v>418.95001200000002</v>
      </c>
      <c r="F1989">
        <v>418.95001200000002</v>
      </c>
      <c r="G1989">
        <v>9579830</v>
      </c>
      <c r="I1989">
        <f t="shared" ref="I1989:I2052" si="157">LOG(E1989/E1988)</f>
        <v>-4.1268344213433571E-3</v>
      </c>
      <c r="J1989">
        <f t="shared" si="154"/>
        <v>4.1268344213433571E-3</v>
      </c>
      <c r="K1989">
        <f t="shared" ref="K1989:K2052" si="158">(J1989*J1989)</f>
        <v>1.7030762341184362E-5</v>
      </c>
      <c r="M1989">
        <f t="shared" si="155"/>
        <v>-5.0499879999999848</v>
      </c>
      <c r="N1989">
        <f t="shared" si="156"/>
        <v>5.0499879999999848</v>
      </c>
    </row>
    <row r="1990" spans="1:14" x14ac:dyDescent="0.3">
      <c r="A1990" s="1">
        <v>43119</v>
      </c>
      <c r="B1990">
        <v>415.20001200000002</v>
      </c>
      <c r="C1990">
        <v>421.95001200000002</v>
      </c>
      <c r="D1990">
        <v>415.04998799999998</v>
      </c>
      <c r="E1990">
        <v>418.04998799999998</v>
      </c>
      <c r="F1990">
        <v>418.04998799999998</v>
      </c>
      <c r="G1990">
        <v>3894062</v>
      </c>
      <c r="I1990">
        <f t="shared" si="157"/>
        <v>-9.3399189350644343E-4</v>
      </c>
      <c r="J1990">
        <f t="shared" ref="J1990:J2053" si="159">ABS(I1990)</f>
        <v>9.3399189350644343E-4</v>
      </c>
      <c r="K1990">
        <f t="shared" si="158"/>
        <v>8.7234085713575161E-7</v>
      </c>
      <c r="M1990">
        <f t="shared" si="155"/>
        <v>2.8499759999999696</v>
      </c>
      <c r="N1990">
        <f t="shared" si="156"/>
        <v>2.8499759999999696</v>
      </c>
    </row>
    <row r="1991" spans="1:14" x14ac:dyDescent="0.3">
      <c r="A1991" s="1">
        <v>43122</v>
      </c>
      <c r="B1991">
        <v>419.04998799999998</v>
      </c>
      <c r="C1991">
        <v>424.39999399999999</v>
      </c>
      <c r="D1991">
        <v>418.45001200000002</v>
      </c>
      <c r="E1991">
        <v>421.89999399999999</v>
      </c>
      <c r="F1991">
        <v>421.89999399999999</v>
      </c>
      <c r="G1991">
        <v>4643782</v>
      </c>
      <c r="I1991">
        <f t="shared" si="157"/>
        <v>3.9813039029220334E-3</v>
      </c>
      <c r="J1991">
        <f t="shared" si="159"/>
        <v>3.9813039029220334E-3</v>
      </c>
      <c r="K1991">
        <f t="shared" si="158"/>
        <v>1.5850780767422217E-5</v>
      </c>
      <c r="M1991">
        <f t="shared" si="155"/>
        <v>2.8500060000000076</v>
      </c>
      <c r="N1991">
        <f t="shared" si="156"/>
        <v>2.8500060000000076</v>
      </c>
    </row>
    <row r="1992" spans="1:14" x14ac:dyDescent="0.3">
      <c r="A1992" s="1">
        <v>43123</v>
      </c>
      <c r="B1992">
        <v>422.79998799999998</v>
      </c>
      <c r="C1992">
        <v>422.79998799999998</v>
      </c>
      <c r="D1992">
        <v>414.75</v>
      </c>
      <c r="E1992">
        <v>418</v>
      </c>
      <c r="F1992">
        <v>418</v>
      </c>
      <c r="G1992">
        <v>6185011</v>
      </c>
      <c r="I1992">
        <f t="shared" si="157"/>
        <v>-4.0332374305791117E-3</v>
      </c>
      <c r="J1992">
        <f t="shared" si="159"/>
        <v>4.0332374305791117E-3</v>
      </c>
      <c r="K1992">
        <f t="shared" si="158"/>
        <v>1.6267004171424394E-5</v>
      </c>
      <c r="M1992">
        <f t="shared" si="155"/>
        <v>-4.7999879999999848</v>
      </c>
      <c r="N1992">
        <f t="shared" si="156"/>
        <v>4.7999879999999848</v>
      </c>
    </row>
    <row r="1993" spans="1:14" x14ac:dyDescent="0.3">
      <c r="A1993" s="1">
        <v>43124</v>
      </c>
      <c r="B1993">
        <v>416</v>
      </c>
      <c r="C1993">
        <v>416.25</v>
      </c>
      <c r="D1993">
        <v>402.64999399999999</v>
      </c>
      <c r="E1993">
        <v>403.60000600000001</v>
      </c>
      <c r="F1993">
        <v>403.60000600000001</v>
      </c>
      <c r="G1993">
        <v>10789570</v>
      </c>
      <c r="I1993">
        <f t="shared" si="157"/>
        <v>-1.5225117753851892E-2</v>
      </c>
      <c r="J1993">
        <f t="shared" si="159"/>
        <v>1.5225117753851892E-2</v>
      </c>
      <c r="K1993">
        <f t="shared" si="158"/>
        <v>2.3180421061865609E-4</v>
      </c>
      <c r="M1993">
        <f t="shared" si="155"/>
        <v>-12.399993999999992</v>
      </c>
      <c r="N1993">
        <f t="shared" si="156"/>
        <v>12.399993999999992</v>
      </c>
    </row>
    <row r="1994" spans="1:14" x14ac:dyDescent="0.3">
      <c r="A1994" s="1">
        <v>43125</v>
      </c>
      <c r="B1994">
        <v>403.45001200000002</v>
      </c>
      <c r="C1994">
        <v>407.64999399999999</v>
      </c>
      <c r="D1994">
        <v>398</v>
      </c>
      <c r="E1994">
        <v>400.29998799999998</v>
      </c>
      <c r="F1994">
        <v>400.29998799999998</v>
      </c>
      <c r="G1994">
        <v>16312167</v>
      </c>
      <c r="I1994">
        <f t="shared" si="157"/>
        <v>-3.5655869351485306E-3</v>
      </c>
      <c r="J1994">
        <f t="shared" si="159"/>
        <v>3.5655869351485306E-3</v>
      </c>
      <c r="K1994">
        <f t="shared" si="158"/>
        <v>1.2713410192101892E-5</v>
      </c>
      <c r="M1994">
        <f t="shared" si="155"/>
        <v>-3.1500240000000304</v>
      </c>
      <c r="N1994">
        <f t="shared" si="156"/>
        <v>3.1500240000000304</v>
      </c>
    </row>
    <row r="1995" spans="1:14" x14ac:dyDescent="0.3">
      <c r="A1995" s="1">
        <v>43129</v>
      </c>
      <c r="B1995">
        <v>402.5</v>
      </c>
      <c r="C1995">
        <v>405.89999399999999</v>
      </c>
      <c r="D1995">
        <v>398.10000600000001</v>
      </c>
      <c r="E1995">
        <v>399.25</v>
      </c>
      <c r="F1995">
        <v>399.25</v>
      </c>
      <c r="G1995">
        <v>5789602</v>
      </c>
      <c r="I1995">
        <f t="shared" si="157"/>
        <v>-1.14065227551422E-3</v>
      </c>
      <c r="J1995">
        <f t="shared" si="159"/>
        <v>1.14065227551422E-3</v>
      </c>
      <c r="K1995">
        <f t="shared" si="158"/>
        <v>1.3010876136357681E-6</v>
      </c>
      <c r="M1995">
        <f t="shared" si="155"/>
        <v>-3.25</v>
      </c>
      <c r="N1995">
        <f t="shared" si="156"/>
        <v>3.25</v>
      </c>
    </row>
    <row r="1996" spans="1:14" x14ac:dyDescent="0.3">
      <c r="A1996" s="1">
        <v>43130</v>
      </c>
      <c r="B1996">
        <v>400</v>
      </c>
      <c r="C1996">
        <v>402.29998799999998</v>
      </c>
      <c r="D1996">
        <v>395</v>
      </c>
      <c r="E1996">
        <v>395.85000600000001</v>
      </c>
      <c r="F1996">
        <v>395.85000600000001</v>
      </c>
      <c r="G1996">
        <v>6963005</v>
      </c>
      <c r="I1996">
        <f t="shared" si="157"/>
        <v>-3.7142689520767856E-3</v>
      </c>
      <c r="J1996">
        <f t="shared" si="159"/>
        <v>3.7142689520767856E-3</v>
      </c>
      <c r="K1996">
        <f t="shared" si="158"/>
        <v>1.3795793848361583E-5</v>
      </c>
      <c r="M1996">
        <f t="shared" si="155"/>
        <v>-4.1499939999999924</v>
      </c>
      <c r="N1996">
        <f t="shared" si="156"/>
        <v>4.1499939999999924</v>
      </c>
    </row>
    <row r="1997" spans="1:14" x14ac:dyDescent="0.3">
      <c r="A1997" s="1">
        <v>43131</v>
      </c>
      <c r="B1997">
        <v>395.5</v>
      </c>
      <c r="C1997">
        <v>400.95001200000002</v>
      </c>
      <c r="D1997">
        <v>395.25</v>
      </c>
      <c r="E1997">
        <v>399.5</v>
      </c>
      <c r="F1997">
        <v>399.5</v>
      </c>
      <c r="G1997">
        <v>5111454</v>
      </c>
      <c r="I1997">
        <f t="shared" si="157"/>
        <v>3.9861277915663957E-3</v>
      </c>
      <c r="J1997">
        <f t="shared" si="159"/>
        <v>3.9861277915663957E-3</v>
      </c>
      <c r="K1997">
        <f t="shared" si="158"/>
        <v>1.5889214770697991E-5</v>
      </c>
      <c r="M1997">
        <f t="shared" si="155"/>
        <v>4</v>
      </c>
      <c r="N1997">
        <f t="shared" si="156"/>
        <v>4</v>
      </c>
    </row>
    <row r="1998" spans="1:14" x14ac:dyDescent="0.3">
      <c r="A1998" s="1">
        <v>43132</v>
      </c>
      <c r="B1998">
        <v>399.89999399999999</v>
      </c>
      <c r="C1998">
        <v>403.79998799999998</v>
      </c>
      <c r="D1998">
        <v>390.54998799999998</v>
      </c>
      <c r="E1998">
        <v>393.64999399999999</v>
      </c>
      <c r="F1998">
        <v>393.64999399999999</v>
      </c>
      <c r="G1998">
        <v>7259426</v>
      </c>
      <c r="I1998">
        <f t="shared" si="157"/>
        <v>-6.40653449147371E-3</v>
      </c>
      <c r="J1998">
        <f t="shared" si="159"/>
        <v>6.40653449147371E-3</v>
      </c>
      <c r="K1998">
        <f t="shared" si="158"/>
        <v>4.1043684190442305E-5</v>
      </c>
      <c r="M1998">
        <f t="shared" si="155"/>
        <v>-6.25</v>
      </c>
      <c r="N1998">
        <f t="shared" si="156"/>
        <v>6.25</v>
      </c>
    </row>
    <row r="1999" spans="1:14" x14ac:dyDescent="0.3">
      <c r="A1999" s="1">
        <v>43133</v>
      </c>
      <c r="B1999">
        <v>392</v>
      </c>
      <c r="C1999">
        <v>397.39999399999999</v>
      </c>
      <c r="D1999">
        <v>381.29998799999998</v>
      </c>
      <c r="E1999">
        <v>383.75</v>
      </c>
      <c r="F1999">
        <v>383.75</v>
      </c>
      <c r="G1999">
        <v>10070356</v>
      </c>
      <c r="I1999">
        <f t="shared" si="157"/>
        <v>-1.1061860673293587E-2</v>
      </c>
      <c r="J1999">
        <f t="shared" si="159"/>
        <v>1.1061860673293587E-2</v>
      </c>
      <c r="K1999">
        <f t="shared" si="158"/>
        <v>1.2236476155535924E-4</v>
      </c>
      <c r="M1999">
        <f t="shared" si="155"/>
        <v>-8.25</v>
      </c>
      <c r="N1999">
        <f t="shared" si="156"/>
        <v>8.25</v>
      </c>
    </row>
    <row r="2000" spans="1:14" x14ac:dyDescent="0.3">
      <c r="A2000" s="1">
        <v>43136</v>
      </c>
      <c r="B2000">
        <v>381</v>
      </c>
      <c r="C2000">
        <v>398</v>
      </c>
      <c r="D2000">
        <v>380</v>
      </c>
      <c r="E2000">
        <v>395.79998799999998</v>
      </c>
      <c r="F2000">
        <v>395.79998799999998</v>
      </c>
      <c r="G2000">
        <v>9876017</v>
      </c>
      <c r="I2000">
        <f t="shared" si="157"/>
        <v>1.3427388218045483E-2</v>
      </c>
      <c r="J2000">
        <f t="shared" si="159"/>
        <v>1.3427388218045483E-2</v>
      </c>
      <c r="K2000">
        <f t="shared" si="158"/>
        <v>1.8029475435810664E-4</v>
      </c>
      <c r="M2000">
        <f t="shared" si="155"/>
        <v>14.799987999999985</v>
      </c>
      <c r="N2000">
        <f t="shared" si="156"/>
        <v>14.799987999999985</v>
      </c>
    </row>
    <row r="2001" spans="1:14" x14ac:dyDescent="0.3">
      <c r="A2001" s="1">
        <v>43137</v>
      </c>
      <c r="B2001">
        <v>363</v>
      </c>
      <c r="C2001">
        <v>379.85000600000001</v>
      </c>
      <c r="D2001">
        <v>356.5</v>
      </c>
      <c r="E2001">
        <v>375.45001200000002</v>
      </c>
      <c r="F2001">
        <v>375.45001200000002</v>
      </c>
      <c r="G2001">
        <v>25294860</v>
      </c>
      <c r="I2001">
        <f t="shared" si="157"/>
        <v>-2.2923654158617583E-2</v>
      </c>
      <c r="J2001">
        <f t="shared" si="159"/>
        <v>2.2923654158617583E-2</v>
      </c>
      <c r="K2001">
        <f t="shared" si="158"/>
        <v>5.2549391998390517E-4</v>
      </c>
      <c r="M2001">
        <f t="shared" si="155"/>
        <v>12.450012000000015</v>
      </c>
      <c r="N2001">
        <f t="shared" si="156"/>
        <v>12.450012000000015</v>
      </c>
    </row>
    <row r="2002" spans="1:14" x14ac:dyDescent="0.3">
      <c r="A2002" s="1">
        <v>43138</v>
      </c>
      <c r="B2002">
        <v>380.39999399999999</v>
      </c>
      <c r="C2002">
        <v>385.39999399999999</v>
      </c>
      <c r="D2002">
        <v>375.20001200000002</v>
      </c>
      <c r="E2002">
        <v>377.79998799999998</v>
      </c>
      <c r="F2002">
        <v>377.79998799999998</v>
      </c>
      <c r="G2002">
        <v>12706795</v>
      </c>
      <c r="I2002">
        <f t="shared" si="157"/>
        <v>2.7098172467187598E-3</v>
      </c>
      <c r="J2002">
        <f t="shared" si="159"/>
        <v>2.7098172467187598E-3</v>
      </c>
      <c r="K2002">
        <f t="shared" si="158"/>
        <v>7.3431095106144403E-6</v>
      </c>
      <c r="M2002">
        <f t="shared" si="155"/>
        <v>-2.6000060000000076</v>
      </c>
      <c r="N2002">
        <f t="shared" si="156"/>
        <v>2.6000060000000076</v>
      </c>
    </row>
    <row r="2003" spans="1:14" x14ac:dyDescent="0.3">
      <c r="A2003" s="1">
        <v>43139</v>
      </c>
      <c r="B2003">
        <v>379.89999399999999</v>
      </c>
      <c r="C2003">
        <v>380</v>
      </c>
      <c r="D2003">
        <v>372.20001200000002</v>
      </c>
      <c r="E2003">
        <v>374.85000600000001</v>
      </c>
      <c r="F2003">
        <v>374.85000600000001</v>
      </c>
      <c r="G2003">
        <v>12452396</v>
      </c>
      <c r="I2003">
        <f t="shared" si="157"/>
        <v>-3.4044176577659869E-3</v>
      </c>
      <c r="J2003">
        <f t="shared" si="159"/>
        <v>3.4044176577659869E-3</v>
      </c>
      <c r="K2003">
        <f t="shared" si="158"/>
        <v>1.1590059588508848E-5</v>
      </c>
      <c r="M2003">
        <f t="shared" si="155"/>
        <v>-5.0499879999999848</v>
      </c>
      <c r="N2003">
        <f t="shared" si="156"/>
        <v>5.0499879999999848</v>
      </c>
    </row>
    <row r="2004" spans="1:14" x14ac:dyDescent="0.3">
      <c r="A2004" s="1">
        <v>43140</v>
      </c>
      <c r="B2004">
        <v>369.89999399999999</v>
      </c>
      <c r="C2004">
        <v>373.20001200000002</v>
      </c>
      <c r="D2004">
        <v>368</v>
      </c>
      <c r="E2004">
        <v>368.75</v>
      </c>
      <c r="F2004">
        <v>368.75</v>
      </c>
      <c r="G2004">
        <v>8816777</v>
      </c>
      <c r="I2004">
        <f t="shared" si="157"/>
        <v>-7.1254931474041229E-3</v>
      </c>
      <c r="J2004">
        <f t="shared" si="159"/>
        <v>7.1254931474041229E-3</v>
      </c>
      <c r="K2004">
        <f t="shared" si="158"/>
        <v>5.0772652593703111E-5</v>
      </c>
      <c r="M2004">
        <f t="shared" si="155"/>
        <v>-1.1499939999999924</v>
      </c>
      <c r="N2004">
        <f t="shared" si="156"/>
        <v>1.1499939999999924</v>
      </c>
    </row>
    <row r="2005" spans="1:14" x14ac:dyDescent="0.3">
      <c r="A2005" s="1">
        <v>43143</v>
      </c>
      <c r="B2005">
        <v>373.39999399999999</v>
      </c>
      <c r="C2005">
        <v>376.20001200000002</v>
      </c>
      <c r="D2005">
        <v>370.20001200000002</v>
      </c>
      <c r="E2005">
        <v>371.79998799999998</v>
      </c>
      <c r="F2005">
        <v>371.79998799999998</v>
      </c>
      <c r="G2005">
        <v>6002369</v>
      </c>
      <c r="I2005">
        <f t="shared" si="157"/>
        <v>3.5773424326247007E-3</v>
      </c>
      <c r="J2005">
        <f t="shared" si="159"/>
        <v>3.5773424326247007E-3</v>
      </c>
      <c r="K2005">
        <f t="shared" si="158"/>
        <v>1.2797378880257212E-5</v>
      </c>
      <c r="M2005">
        <f t="shared" si="155"/>
        <v>-1.6000060000000076</v>
      </c>
      <c r="N2005">
        <f t="shared" si="156"/>
        <v>1.6000060000000076</v>
      </c>
    </row>
    <row r="2006" spans="1:14" x14ac:dyDescent="0.3">
      <c r="A2006" s="1">
        <v>43145</v>
      </c>
      <c r="B2006">
        <v>372.89999399999999</v>
      </c>
      <c r="C2006">
        <v>382.29998799999998</v>
      </c>
      <c r="D2006">
        <v>370.60000600000001</v>
      </c>
      <c r="E2006">
        <v>376.85000600000001</v>
      </c>
      <c r="F2006">
        <v>376.85000600000001</v>
      </c>
      <c r="G2006">
        <v>9623436</v>
      </c>
      <c r="I2006">
        <f t="shared" si="157"/>
        <v>5.8591551035641429E-3</v>
      </c>
      <c r="J2006">
        <f t="shared" si="159"/>
        <v>5.8591551035641429E-3</v>
      </c>
      <c r="K2006">
        <f t="shared" si="158"/>
        <v>3.4329698527621741E-5</v>
      </c>
      <c r="M2006">
        <f t="shared" si="155"/>
        <v>3.9500120000000152</v>
      </c>
      <c r="N2006">
        <f t="shared" si="156"/>
        <v>3.9500120000000152</v>
      </c>
    </row>
    <row r="2007" spans="1:14" x14ac:dyDescent="0.3">
      <c r="A2007" s="1">
        <v>43146</v>
      </c>
      <c r="B2007">
        <v>379.79998799999998</v>
      </c>
      <c r="C2007">
        <v>382.20001200000002</v>
      </c>
      <c r="D2007">
        <v>373.10000600000001</v>
      </c>
      <c r="E2007">
        <v>375.79998799999998</v>
      </c>
      <c r="F2007">
        <v>375.79998799999998</v>
      </c>
      <c r="G2007">
        <v>10225880</v>
      </c>
      <c r="I2007">
        <f t="shared" si="157"/>
        <v>-1.2117646257403419E-3</v>
      </c>
      <c r="J2007">
        <f t="shared" si="159"/>
        <v>1.2117646257403419E-3</v>
      </c>
      <c r="K2007">
        <f t="shared" si="158"/>
        <v>1.4683735081956308E-6</v>
      </c>
      <c r="M2007">
        <f t="shared" si="155"/>
        <v>-4</v>
      </c>
      <c r="N2007">
        <f t="shared" si="156"/>
        <v>4</v>
      </c>
    </row>
    <row r="2008" spans="1:14" x14ac:dyDescent="0.3">
      <c r="A2008" s="1">
        <v>43147</v>
      </c>
      <c r="B2008">
        <v>378</v>
      </c>
      <c r="C2008">
        <v>379.39999399999999</v>
      </c>
      <c r="D2008">
        <v>367.60000600000001</v>
      </c>
      <c r="E2008">
        <v>370.75</v>
      </c>
      <c r="F2008">
        <v>370.75</v>
      </c>
      <c r="G2008">
        <v>8545282</v>
      </c>
      <c r="I2008">
        <f t="shared" si="157"/>
        <v>-5.8756021962482283E-3</v>
      </c>
      <c r="J2008">
        <f t="shared" si="159"/>
        <v>5.8756021962482283E-3</v>
      </c>
      <c r="K2008">
        <f t="shared" si="158"/>
        <v>3.4522701168557005E-5</v>
      </c>
      <c r="M2008">
        <f t="shared" si="155"/>
        <v>-7.25</v>
      </c>
      <c r="N2008">
        <f t="shared" si="156"/>
        <v>7.25</v>
      </c>
    </row>
    <row r="2009" spans="1:14" x14ac:dyDescent="0.3">
      <c r="A2009" s="1">
        <v>43150</v>
      </c>
      <c r="B2009">
        <v>373.70001200000002</v>
      </c>
      <c r="C2009">
        <v>374.70001200000002</v>
      </c>
      <c r="D2009">
        <v>362.79998799999998</v>
      </c>
      <c r="E2009">
        <v>368.75</v>
      </c>
      <c r="F2009">
        <v>368.75</v>
      </c>
      <c r="G2009">
        <v>5658765</v>
      </c>
      <c r="I2009">
        <f t="shared" si="157"/>
        <v>-2.3491307142002099E-3</v>
      </c>
      <c r="J2009">
        <f t="shared" si="159"/>
        <v>2.3491307142002099E-3</v>
      </c>
      <c r="K2009">
        <f t="shared" si="158"/>
        <v>5.5184151123987883E-6</v>
      </c>
      <c r="M2009">
        <f t="shared" si="155"/>
        <v>-4.9500120000000152</v>
      </c>
      <c r="N2009">
        <f t="shared" si="156"/>
        <v>4.9500120000000152</v>
      </c>
    </row>
    <row r="2010" spans="1:14" x14ac:dyDescent="0.3">
      <c r="A2010" s="1">
        <v>43151</v>
      </c>
      <c r="B2010">
        <v>370.35000600000001</v>
      </c>
      <c r="C2010">
        <v>370.89999399999999</v>
      </c>
      <c r="D2010">
        <v>366.5</v>
      </c>
      <c r="E2010">
        <v>369.29998799999998</v>
      </c>
      <c r="F2010">
        <v>369.29998799999998</v>
      </c>
      <c r="G2010">
        <v>3972114</v>
      </c>
      <c r="I2010">
        <f t="shared" si="157"/>
        <v>6.4726455283439929E-4</v>
      </c>
      <c r="J2010">
        <f t="shared" si="159"/>
        <v>6.4726455283439929E-4</v>
      </c>
      <c r="K2010">
        <f t="shared" si="158"/>
        <v>4.1895140135591486E-7</v>
      </c>
      <c r="M2010">
        <f t="shared" si="155"/>
        <v>-1.0500180000000228</v>
      </c>
      <c r="N2010">
        <f t="shared" si="156"/>
        <v>1.0500180000000228</v>
      </c>
    </row>
    <row r="2011" spans="1:14" x14ac:dyDescent="0.3">
      <c r="A2011" s="1">
        <v>43152</v>
      </c>
      <c r="B2011">
        <v>372.5</v>
      </c>
      <c r="C2011">
        <v>372.5</v>
      </c>
      <c r="D2011">
        <v>362.85000600000001</v>
      </c>
      <c r="E2011">
        <v>364.45001200000002</v>
      </c>
      <c r="F2011">
        <v>364.45001200000002</v>
      </c>
      <c r="G2011">
        <v>8640166</v>
      </c>
      <c r="I2011">
        <f t="shared" si="157"/>
        <v>-5.7413246747250457E-3</v>
      </c>
      <c r="J2011">
        <f t="shared" si="159"/>
        <v>5.7413246747250457E-3</v>
      </c>
      <c r="K2011">
        <f t="shared" si="158"/>
        <v>3.2962809020606652E-5</v>
      </c>
      <c r="M2011">
        <f t="shared" si="155"/>
        <v>-8.0499879999999848</v>
      </c>
      <c r="N2011">
        <f t="shared" si="156"/>
        <v>8.0499879999999848</v>
      </c>
    </row>
    <row r="2012" spans="1:14" x14ac:dyDescent="0.3">
      <c r="A2012" s="1">
        <v>43153</v>
      </c>
      <c r="B2012">
        <v>363</v>
      </c>
      <c r="C2012">
        <v>363</v>
      </c>
      <c r="D2012">
        <v>357.5</v>
      </c>
      <c r="E2012">
        <v>358.5</v>
      </c>
      <c r="F2012">
        <v>358.5</v>
      </c>
      <c r="G2012">
        <v>10870704</v>
      </c>
      <c r="I2012">
        <f t="shared" si="157"/>
        <v>-7.1488088605098608E-3</v>
      </c>
      <c r="J2012">
        <f t="shared" si="159"/>
        <v>7.1488088605098608E-3</v>
      </c>
      <c r="K2012">
        <f t="shared" si="158"/>
        <v>5.1105468124104292E-5</v>
      </c>
      <c r="M2012">
        <f t="shared" si="155"/>
        <v>-4.5</v>
      </c>
      <c r="N2012">
        <f t="shared" si="156"/>
        <v>4.5</v>
      </c>
    </row>
    <row r="2013" spans="1:14" x14ac:dyDescent="0.3">
      <c r="A2013" s="1">
        <v>43154</v>
      </c>
      <c r="B2013">
        <v>360.10000600000001</v>
      </c>
      <c r="C2013">
        <v>364.60000600000001</v>
      </c>
      <c r="D2013">
        <v>358.75</v>
      </c>
      <c r="E2013">
        <v>360.20001200000002</v>
      </c>
      <c r="F2013">
        <v>360.20001200000002</v>
      </c>
      <c r="G2013">
        <v>6751064</v>
      </c>
      <c r="I2013">
        <f t="shared" si="157"/>
        <v>2.0545629481400415E-3</v>
      </c>
      <c r="J2013">
        <f t="shared" si="159"/>
        <v>2.0545629481400415E-3</v>
      </c>
      <c r="K2013">
        <f t="shared" si="158"/>
        <v>4.2212289078698989E-6</v>
      </c>
      <c r="M2013">
        <f t="shared" si="155"/>
        <v>0.10000600000000759</v>
      </c>
      <c r="N2013">
        <f t="shared" si="156"/>
        <v>0.10000600000000759</v>
      </c>
    </row>
    <row r="2014" spans="1:14" x14ac:dyDescent="0.3">
      <c r="A2014" s="1">
        <v>43157</v>
      </c>
      <c r="B2014">
        <v>362</v>
      </c>
      <c r="C2014">
        <v>373.5</v>
      </c>
      <c r="D2014">
        <v>362</v>
      </c>
      <c r="E2014">
        <v>372.04998799999998</v>
      </c>
      <c r="F2014">
        <v>372.04998799999998</v>
      </c>
      <c r="G2014">
        <v>10576794</v>
      </c>
      <c r="I2014">
        <f t="shared" si="157"/>
        <v>1.405757191399643E-2</v>
      </c>
      <c r="J2014">
        <f t="shared" si="159"/>
        <v>1.405757191399643E-2</v>
      </c>
      <c r="K2014">
        <f t="shared" si="158"/>
        <v>1.9761532811718126E-4</v>
      </c>
      <c r="M2014">
        <f t="shared" si="155"/>
        <v>10.049987999999985</v>
      </c>
      <c r="N2014">
        <f t="shared" si="156"/>
        <v>10.049987999999985</v>
      </c>
    </row>
    <row r="2015" spans="1:14" x14ac:dyDescent="0.3">
      <c r="A2015" s="1">
        <v>43158</v>
      </c>
      <c r="B2015">
        <v>375</v>
      </c>
      <c r="C2015">
        <v>376.60000600000001</v>
      </c>
      <c r="D2015">
        <v>370.35000600000001</v>
      </c>
      <c r="E2015">
        <v>372.54998799999998</v>
      </c>
      <c r="F2015">
        <v>372.54998799999998</v>
      </c>
      <c r="G2015">
        <v>6156672</v>
      </c>
      <c r="I2015">
        <f t="shared" si="157"/>
        <v>5.8325887883155735E-4</v>
      </c>
      <c r="J2015">
        <f t="shared" si="159"/>
        <v>5.8325887883155735E-4</v>
      </c>
      <c r="K2015">
        <f t="shared" si="158"/>
        <v>3.4019091973584529E-7</v>
      </c>
      <c r="M2015">
        <f t="shared" si="155"/>
        <v>-2.4500120000000152</v>
      </c>
      <c r="N2015">
        <f t="shared" si="156"/>
        <v>2.4500120000000152</v>
      </c>
    </row>
    <row r="2016" spans="1:14" x14ac:dyDescent="0.3">
      <c r="A2016" s="1">
        <v>43159</v>
      </c>
      <c r="B2016">
        <v>370</v>
      </c>
      <c r="C2016">
        <v>373.64999399999999</v>
      </c>
      <c r="D2016">
        <v>367.14999399999999</v>
      </c>
      <c r="E2016">
        <v>369.89999399999999</v>
      </c>
      <c r="F2016">
        <v>369.89999399999999</v>
      </c>
      <c r="G2016">
        <v>8009429</v>
      </c>
      <c r="I2016">
        <f t="shared" si="157"/>
        <v>-3.1002294739102079E-3</v>
      </c>
      <c r="J2016">
        <f t="shared" si="159"/>
        <v>3.1002294739102079E-3</v>
      </c>
      <c r="K2016">
        <f t="shared" si="158"/>
        <v>9.611422790901564E-6</v>
      </c>
      <c r="M2016">
        <f t="shared" si="155"/>
        <v>-0.10000600000000759</v>
      </c>
      <c r="N2016">
        <f t="shared" si="156"/>
        <v>0.10000600000000759</v>
      </c>
    </row>
    <row r="2017" spans="1:14" x14ac:dyDescent="0.3">
      <c r="A2017" s="1">
        <v>43160</v>
      </c>
      <c r="B2017">
        <v>369.75</v>
      </c>
      <c r="C2017">
        <v>376.29998799999998</v>
      </c>
      <c r="D2017">
        <v>369.04998799999998</v>
      </c>
      <c r="E2017">
        <v>370.75</v>
      </c>
      <c r="F2017">
        <v>370.75</v>
      </c>
      <c r="G2017">
        <v>6991806</v>
      </c>
      <c r="I2017">
        <f t="shared" si="157"/>
        <v>9.9683542954272209E-4</v>
      </c>
      <c r="J2017">
        <f t="shared" si="159"/>
        <v>9.9683542954272209E-4</v>
      </c>
      <c r="K2017">
        <f t="shared" si="158"/>
        <v>9.9368087359162316E-7</v>
      </c>
      <c r="M2017">
        <f t="shared" si="155"/>
        <v>1</v>
      </c>
      <c r="N2017">
        <f t="shared" si="156"/>
        <v>1</v>
      </c>
    </row>
    <row r="2018" spans="1:14" x14ac:dyDescent="0.3">
      <c r="A2018" s="1">
        <v>43164</v>
      </c>
      <c r="B2018">
        <v>368.75</v>
      </c>
      <c r="C2018">
        <v>368.75</v>
      </c>
      <c r="D2018">
        <v>350.10000600000001</v>
      </c>
      <c r="E2018">
        <v>352.04998799999998</v>
      </c>
      <c r="F2018">
        <v>352.04998799999998</v>
      </c>
      <c r="G2018">
        <v>14665325</v>
      </c>
      <c r="I2018">
        <f t="shared" si="157"/>
        <v>-2.2476825849537016E-2</v>
      </c>
      <c r="J2018">
        <f t="shared" si="159"/>
        <v>2.2476825849537016E-2</v>
      </c>
      <c r="K2018">
        <f t="shared" si="158"/>
        <v>5.0520770027041536E-4</v>
      </c>
      <c r="M2018">
        <f t="shared" si="155"/>
        <v>-16.700012000000015</v>
      </c>
      <c r="N2018">
        <f t="shared" si="156"/>
        <v>16.700012000000015</v>
      </c>
    </row>
    <row r="2019" spans="1:14" x14ac:dyDescent="0.3">
      <c r="A2019" s="1">
        <v>43165</v>
      </c>
      <c r="B2019">
        <v>355.14999399999999</v>
      </c>
      <c r="C2019">
        <v>357.95001200000002</v>
      </c>
      <c r="D2019">
        <v>345</v>
      </c>
      <c r="E2019">
        <v>346.5</v>
      </c>
      <c r="F2019">
        <v>346.5</v>
      </c>
      <c r="G2019">
        <v>8876632</v>
      </c>
      <c r="I2019">
        <f t="shared" si="157"/>
        <v>-6.9010949030570588E-3</v>
      </c>
      <c r="J2019">
        <f t="shared" si="159"/>
        <v>6.9010949030570588E-3</v>
      </c>
      <c r="K2019">
        <f t="shared" si="158"/>
        <v>4.7625110861000114E-5</v>
      </c>
      <c r="M2019">
        <f t="shared" si="155"/>
        <v>-8.6499939999999924</v>
      </c>
      <c r="N2019">
        <f t="shared" si="156"/>
        <v>8.6499939999999924</v>
      </c>
    </row>
    <row r="2020" spans="1:14" x14ac:dyDescent="0.3">
      <c r="A2020" s="1">
        <v>43166</v>
      </c>
      <c r="B2020">
        <v>345</v>
      </c>
      <c r="C2020">
        <v>355.29998799999998</v>
      </c>
      <c r="D2020">
        <v>343.25</v>
      </c>
      <c r="E2020">
        <v>347.79998799999998</v>
      </c>
      <c r="F2020">
        <v>347.79998799999998</v>
      </c>
      <c r="G2020">
        <v>15599393</v>
      </c>
      <c r="I2020">
        <f t="shared" si="157"/>
        <v>1.6263237345843673E-3</v>
      </c>
      <c r="J2020">
        <f t="shared" si="159"/>
        <v>1.6263237345843673E-3</v>
      </c>
      <c r="K2020">
        <f t="shared" si="158"/>
        <v>2.6449288896724437E-6</v>
      </c>
      <c r="M2020">
        <f t="shared" si="155"/>
        <v>2.7999879999999848</v>
      </c>
      <c r="N2020">
        <f t="shared" si="156"/>
        <v>2.7999879999999848</v>
      </c>
    </row>
    <row r="2021" spans="1:14" x14ac:dyDescent="0.3">
      <c r="A2021" s="1">
        <v>43167</v>
      </c>
      <c r="B2021">
        <v>350.79998799999998</v>
      </c>
      <c r="C2021">
        <v>351.89999399999999</v>
      </c>
      <c r="D2021">
        <v>341.04998799999998</v>
      </c>
      <c r="E2021">
        <v>345.14999399999999</v>
      </c>
      <c r="F2021">
        <v>345.14999399999999</v>
      </c>
      <c r="G2021">
        <v>7674221</v>
      </c>
      <c r="I2021">
        <f t="shared" si="157"/>
        <v>-3.3216925077504374E-3</v>
      </c>
      <c r="J2021">
        <f t="shared" si="159"/>
        <v>3.3216925077504374E-3</v>
      </c>
      <c r="K2021">
        <f t="shared" si="158"/>
        <v>1.103364111604539E-5</v>
      </c>
      <c r="M2021">
        <f t="shared" si="155"/>
        <v>-5.6499939999999924</v>
      </c>
      <c r="N2021">
        <f t="shared" si="156"/>
        <v>5.6499939999999924</v>
      </c>
    </row>
    <row r="2022" spans="1:14" x14ac:dyDescent="0.3">
      <c r="A2022" s="1">
        <v>43168</v>
      </c>
      <c r="B2022">
        <v>345.54998799999998</v>
      </c>
      <c r="C2022">
        <v>348.70001200000002</v>
      </c>
      <c r="D2022">
        <v>340.14999399999999</v>
      </c>
      <c r="E2022">
        <v>341.5</v>
      </c>
      <c r="F2022">
        <v>341.5</v>
      </c>
      <c r="G2022">
        <v>5519224</v>
      </c>
      <c r="I2022">
        <f t="shared" si="157"/>
        <v>-4.6171621571081643E-3</v>
      </c>
      <c r="J2022">
        <f t="shared" si="159"/>
        <v>4.6171621571081643E-3</v>
      </c>
      <c r="K2022">
        <f t="shared" si="158"/>
        <v>2.1318186385031718E-5</v>
      </c>
      <c r="M2022">
        <f t="shared" si="155"/>
        <v>-4.0499879999999848</v>
      </c>
      <c r="N2022">
        <f t="shared" si="156"/>
        <v>4.0499879999999848</v>
      </c>
    </row>
    <row r="2023" spans="1:14" x14ac:dyDescent="0.3">
      <c r="A2023" s="1">
        <v>43171</v>
      </c>
      <c r="B2023">
        <v>345</v>
      </c>
      <c r="C2023">
        <v>353.79998799999998</v>
      </c>
      <c r="D2023">
        <v>340.35000600000001</v>
      </c>
      <c r="E2023">
        <v>352.60000600000001</v>
      </c>
      <c r="F2023">
        <v>352.60000600000001</v>
      </c>
      <c r="G2023">
        <v>8238960</v>
      </c>
      <c r="I2023">
        <f t="shared" si="157"/>
        <v>1.3891607335901819E-2</v>
      </c>
      <c r="J2023">
        <f t="shared" si="159"/>
        <v>1.3891607335901819E-2</v>
      </c>
      <c r="K2023">
        <f t="shared" si="158"/>
        <v>1.9297675437488122E-4</v>
      </c>
      <c r="M2023">
        <f t="shared" si="155"/>
        <v>7.6000060000000076</v>
      </c>
      <c r="N2023">
        <f t="shared" si="156"/>
        <v>7.6000060000000076</v>
      </c>
    </row>
    <row r="2024" spans="1:14" x14ac:dyDescent="0.3">
      <c r="A2024" s="1">
        <v>43172</v>
      </c>
      <c r="B2024">
        <v>352.60000600000001</v>
      </c>
      <c r="C2024">
        <v>356.45001200000002</v>
      </c>
      <c r="D2024">
        <v>350</v>
      </c>
      <c r="E2024">
        <v>353.14999399999999</v>
      </c>
      <c r="F2024">
        <v>353.14999399999999</v>
      </c>
      <c r="G2024">
        <v>6184241</v>
      </c>
      <c r="I2024">
        <f t="shared" si="157"/>
        <v>6.7688785509239103E-4</v>
      </c>
      <c r="J2024">
        <f t="shared" si="159"/>
        <v>6.7688785509239103E-4</v>
      </c>
      <c r="K2024">
        <f t="shared" si="158"/>
        <v>4.5817716837157778E-7</v>
      </c>
      <c r="M2024">
        <f t="shared" si="155"/>
        <v>0.54998799999998482</v>
      </c>
      <c r="N2024">
        <f t="shared" si="156"/>
        <v>0.54998799999998482</v>
      </c>
    </row>
    <row r="2025" spans="1:14" x14ac:dyDescent="0.3">
      <c r="A2025" s="1">
        <v>43173</v>
      </c>
      <c r="B2025">
        <v>351</v>
      </c>
      <c r="C2025">
        <v>354.89999399999999</v>
      </c>
      <c r="D2025">
        <v>349.60000600000001</v>
      </c>
      <c r="E2025">
        <v>354.04998799999998</v>
      </c>
      <c r="F2025">
        <v>354.04998799999998</v>
      </c>
      <c r="G2025">
        <v>3820313</v>
      </c>
      <c r="I2025">
        <f t="shared" si="157"/>
        <v>1.1053807944059212E-3</v>
      </c>
      <c r="J2025">
        <f t="shared" si="159"/>
        <v>1.1053807944059212E-3</v>
      </c>
      <c r="K2025">
        <f t="shared" si="158"/>
        <v>1.2218667006414655E-6</v>
      </c>
      <c r="M2025">
        <f t="shared" si="155"/>
        <v>3.0499879999999848</v>
      </c>
      <c r="N2025">
        <f t="shared" si="156"/>
        <v>3.0499879999999848</v>
      </c>
    </row>
    <row r="2026" spans="1:14" x14ac:dyDescent="0.3">
      <c r="A2026" s="1">
        <v>43174</v>
      </c>
      <c r="B2026">
        <v>354.04998799999998</v>
      </c>
      <c r="C2026">
        <v>358.39999399999999</v>
      </c>
      <c r="D2026">
        <v>351.10000600000001</v>
      </c>
      <c r="E2026">
        <v>353.10000600000001</v>
      </c>
      <c r="F2026">
        <v>353.10000600000001</v>
      </c>
      <c r="G2026">
        <v>4331145</v>
      </c>
      <c r="I2026">
        <f t="shared" si="157"/>
        <v>-1.1668590601691294E-3</v>
      </c>
      <c r="J2026">
        <f t="shared" si="159"/>
        <v>1.1668590601691294E-3</v>
      </c>
      <c r="K2026">
        <f t="shared" si="158"/>
        <v>1.3615600662987839E-6</v>
      </c>
      <c r="M2026">
        <f t="shared" si="155"/>
        <v>-0.94998199999997723</v>
      </c>
      <c r="N2026">
        <f t="shared" si="156"/>
        <v>0.94998199999997723</v>
      </c>
    </row>
    <row r="2027" spans="1:14" x14ac:dyDescent="0.3">
      <c r="A2027" s="1">
        <v>43175</v>
      </c>
      <c r="B2027">
        <v>352.04998799999998</v>
      </c>
      <c r="C2027">
        <v>352.60000600000001</v>
      </c>
      <c r="D2027">
        <v>338.39999399999999</v>
      </c>
      <c r="E2027">
        <v>339.75</v>
      </c>
      <c r="F2027">
        <v>339.75</v>
      </c>
      <c r="G2027">
        <v>14205582</v>
      </c>
      <c r="I2027">
        <f t="shared" si="157"/>
        <v>-1.6738259538250498E-2</v>
      </c>
      <c r="J2027">
        <f t="shared" si="159"/>
        <v>1.6738259538250498E-2</v>
      </c>
      <c r="K2027">
        <f t="shared" si="158"/>
        <v>2.8016933236983378E-4</v>
      </c>
      <c r="M2027">
        <f t="shared" si="155"/>
        <v>-12.299987999999985</v>
      </c>
      <c r="N2027">
        <f t="shared" si="156"/>
        <v>12.299987999999985</v>
      </c>
    </row>
    <row r="2028" spans="1:14" x14ac:dyDescent="0.3">
      <c r="A2028" s="1">
        <v>43178</v>
      </c>
      <c r="B2028">
        <v>341.20001200000002</v>
      </c>
      <c r="C2028">
        <v>342.10000600000001</v>
      </c>
      <c r="D2028">
        <v>332.54998799999998</v>
      </c>
      <c r="E2028">
        <v>335.70001200000002</v>
      </c>
      <c r="F2028">
        <v>335.70001200000002</v>
      </c>
      <c r="G2028">
        <v>9391347</v>
      </c>
      <c r="I2028">
        <f t="shared" si="157"/>
        <v>-5.2081086321414151E-3</v>
      </c>
      <c r="J2028">
        <f t="shared" si="159"/>
        <v>5.2081086321414151E-3</v>
      </c>
      <c r="K2028">
        <f t="shared" si="158"/>
        <v>2.7124395524185923E-5</v>
      </c>
      <c r="M2028">
        <f t="shared" si="155"/>
        <v>-5.5</v>
      </c>
      <c r="N2028">
        <f t="shared" si="156"/>
        <v>5.5</v>
      </c>
    </row>
    <row r="2029" spans="1:14" x14ac:dyDescent="0.3">
      <c r="A2029" s="1">
        <v>43179</v>
      </c>
      <c r="B2029">
        <v>335.5</v>
      </c>
      <c r="C2029">
        <v>340.39999399999999</v>
      </c>
      <c r="D2029">
        <v>333.54998799999998</v>
      </c>
      <c r="E2029">
        <v>338.79998799999998</v>
      </c>
      <c r="F2029">
        <v>338.79998799999998</v>
      </c>
      <c r="G2029">
        <v>5080453</v>
      </c>
      <c r="I2029">
        <f t="shared" si="157"/>
        <v>3.9920295039473771E-3</v>
      </c>
      <c r="J2029">
        <f t="shared" si="159"/>
        <v>3.9920295039473771E-3</v>
      </c>
      <c r="K2029">
        <f t="shared" si="158"/>
        <v>1.5936299560386341E-5</v>
      </c>
      <c r="M2029">
        <f t="shared" si="155"/>
        <v>3.2999879999999848</v>
      </c>
      <c r="N2029">
        <f t="shared" si="156"/>
        <v>3.2999879999999848</v>
      </c>
    </row>
    <row r="2030" spans="1:14" x14ac:dyDescent="0.3">
      <c r="A2030" s="1">
        <v>43180</v>
      </c>
      <c r="B2030">
        <v>339.89999399999999</v>
      </c>
      <c r="C2030">
        <v>342.25</v>
      </c>
      <c r="D2030">
        <v>332.25</v>
      </c>
      <c r="E2030">
        <v>333.85000600000001</v>
      </c>
      <c r="F2030">
        <v>333.85000600000001</v>
      </c>
      <c r="G2030">
        <v>6812442</v>
      </c>
      <c r="I2030">
        <f t="shared" si="157"/>
        <v>-6.3919979016339315E-3</v>
      </c>
      <c r="J2030">
        <f t="shared" si="159"/>
        <v>6.3919979016339315E-3</v>
      </c>
      <c r="K2030">
        <f t="shared" si="158"/>
        <v>4.0857637174492583E-5</v>
      </c>
      <c r="M2030">
        <f t="shared" si="155"/>
        <v>-6.0499879999999848</v>
      </c>
      <c r="N2030">
        <f t="shared" si="156"/>
        <v>6.0499879999999848</v>
      </c>
    </row>
    <row r="2031" spans="1:14" x14ac:dyDescent="0.3">
      <c r="A2031" s="1">
        <v>43181</v>
      </c>
      <c r="B2031">
        <v>338.5</v>
      </c>
      <c r="C2031">
        <v>340.25</v>
      </c>
      <c r="D2031">
        <v>334.79998799999998</v>
      </c>
      <c r="E2031">
        <v>338.20001200000002</v>
      </c>
      <c r="F2031">
        <v>338.20001200000002</v>
      </c>
      <c r="G2031">
        <v>9255091</v>
      </c>
      <c r="I2031">
        <f t="shared" si="157"/>
        <v>5.6222302966395833E-3</v>
      </c>
      <c r="J2031">
        <f t="shared" si="159"/>
        <v>5.6222302966395833E-3</v>
      </c>
      <c r="K2031">
        <f t="shared" si="158"/>
        <v>3.160947350845202E-5</v>
      </c>
      <c r="M2031">
        <f t="shared" si="155"/>
        <v>-0.29998799999998482</v>
      </c>
      <c r="N2031">
        <f t="shared" si="156"/>
        <v>0.29998799999998482</v>
      </c>
    </row>
    <row r="2032" spans="1:14" x14ac:dyDescent="0.3">
      <c r="A2032" s="1">
        <v>43182</v>
      </c>
      <c r="B2032">
        <v>330</v>
      </c>
      <c r="C2032">
        <v>334.79998799999998</v>
      </c>
      <c r="D2032">
        <v>329.60000600000001</v>
      </c>
      <c r="E2032">
        <v>330.85000600000001</v>
      </c>
      <c r="F2032">
        <v>330.85000600000001</v>
      </c>
      <c r="G2032">
        <v>8578297</v>
      </c>
      <c r="I2032">
        <f t="shared" si="157"/>
        <v>-9.5424718157525994E-3</v>
      </c>
      <c r="J2032">
        <f t="shared" si="159"/>
        <v>9.5424718157525994E-3</v>
      </c>
      <c r="K2032">
        <f t="shared" si="158"/>
        <v>9.1058768354432713E-5</v>
      </c>
      <c r="M2032">
        <f t="shared" si="155"/>
        <v>0.85000600000000759</v>
      </c>
      <c r="N2032">
        <f t="shared" si="156"/>
        <v>0.85000600000000759</v>
      </c>
    </row>
    <row r="2033" spans="1:14" x14ac:dyDescent="0.3">
      <c r="A2033" s="1">
        <v>43185</v>
      </c>
      <c r="B2033">
        <v>328.79998799999998</v>
      </c>
      <c r="C2033">
        <v>333.89999399999999</v>
      </c>
      <c r="D2033">
        <v>324.29998799999998</v>
      </c>
      <c r="E2033">
        <v>332.35000600000001</v>
      </c>
      <c r="F2033">
        <v>332.35000600000001</v>
      </c>
      <c r="G2033">
        <v>8907023</v>
      </c>
      <c r="I2033">
        <f t="shared" si="157"/>
        <v>1.9645440949984682E-3</v>
      </c>
      <c r="J2033">
        <f t="shared" si="159"/>
        <v>1.9645440949984682E-3</v>
      </c>
      <c r="K2033">
        <f t="shared" si="158"/>
        <v>3.8594335011933507E-6</v>
      </c>
      <c r="M2033">
        <f t="shared" si="155"/>
        <v>3.5500180000000228</v>
      </c>
      <c r="N2033">
        <f t="shared" si="156"/>
        <v>3.5500180000000228</v>
      </c>
    </row>
    <row r="2034" spans="1:14" x14ac:dyDescent="0.3">
      <c r="A2034" s="1">
        <v>43186</v>
      </c>
      <c r="B2034">
        <v>333.95001200000002</v>
      </c>
      <c r="C2034">
        <v>335.79998799999998</v>
      </c>
      <c r="D2034">
        <v>330.10000600000001</v>
      </c>
      <c r="E2034">
        <v>331.14999399999999</v>
      </c>
      <c r="F2034">
        <v>331.14999399999999</v>
      </c>
      <c r="G2034">
        <v>6822448</v>
      </c>
      <c r="I2034">
        <f t="shared" si="157"/>
        <v>-1.5709394365241323E-3</v>
      </c>
      <c r="J2034">
        <f t="shared" si="159"/>
        <v>1.5709394365241323E-3</v>
      </c>
      <c r="K2034">
        <f t="shared" si="158"/>
        <v>2.4678507132267583E-6</v>
      </c>
      <c r="M2034">
        <f t="shared" si="155"/>
        <v>-2.8000180000000228</v>
      </c>
      <c r="N2034">
        <f t="shared" si="156"/>
        <v>2.8000180000000228</v>
      </c>
    </row>
    <row r="2035" spans="1:14" x14ac:dyDescent="0.3">
      <c r="A2035" s="1">
        <v>43187</v>
      </c>
      <c r="B2035">
        <v>331.5</v>
      </c>
      <c r="C2035">
        <v>333.64999399999999</v>
      </c>
      <c r="D2035">
        <v>325.20001200000002</v>
      </c>
      <c r="E2035">
        <v>326.85000600000001</v>
      </c>
      <c r="F2035">
        <v>326.85000600000001</v>
      </c>
      <c r="G2035">
        <v>10975624</v>
      </c>
      <c r="I2035">
        <f t="shared" si="157"/>
        <v>-5.6762542397653711E-3</v>
      </c>
      <c r="J2035">
        <f t="shared" si="159"/>
        <v>5.6762542397653711E-3</v>
      </c>
      <c r="K2035">
        <f t="shared" si="158"/>
        <v>3.2219862194454352E-5</v>
      </c>
      <c r="M2035">
        <f t="shared" si="155"/>
        <v>-4.6499939999999924</v>
      </c>
      <c r="N2035">
        <f t="shared" si="156"/>
        <v>4.6499939999999924</v>
      </c>
    </row>
    <row r="2036" spans="1:14" x14ac:dyDescent="0.3">
      <c r="A2036" s="1">
        <v>43192</v>
      </c>
      <c r="B2036">
        <v>335</v>
      </c>
      <c r="C2036">
        <v>340.79998799999998</v>
      </c>
      <c r="D2036">
        <v>332.70001200000002</v>
      </c>
      <c r="E2036">
        <v>339.14999399999999</v>
      </c>
      <c r="F2036">
        <v>339.14999399999999</v>
      </c>
      <c r="G2036">
        <v>9874486</v>
      </c>
      <c r="I2036">
        <f t="shared" si="157"/>
        <v>1.6043316443512583E-2</v>
      </c>
      <c r="J2036">
        <f t="shared" si="159"/>
        <v>1.6043316443512583E-2</v>
      </c>
      <c r="K2036">
        <f t="shared" si="158"/>
        <v>2.5738800250668122E-4</v>
      </c>
      <c r="M2036">
        <f t="shared" si="155"/>
        <v>4.1499939999999924</v>
      </c>
      <c r="N2036">
        <f t="shared" si="156"/>
        <v>4.1499939999999924</v>
      </c>
    </row>
    <row r="2037" spans="1:14" x14ac:dyDescent="0.3">
      <c r="A2037" s="1">
        <v>43193</v>
      </c>
      <c r="B2037">
        <v>338.39999399999999</v>
      </c>
      <c r="C2037">
        <v>344.5</v>
      </c>
      <c r="D2037">
        <v>337.14999399999999</v>
      </c>
      <c r="E2037">
        <v>343.10000600000001</v>
      </c>
      <c r="F2037">
        <v>343.10000600000001</v>
      </c>
      <c r="G2037">
        <v>6989584</v>
      </c>
      <c r="I2037">
        <f t="shared" si="157"/>
        <v>5.028911933134551E-3</v>
      </c>
      <c r="J2037">
        <f t="shared" si="159"/>
        <v>5.028911933134551E-3</v>
      </c>
      <c r="K2037">
        <f t="shared" si="158"/>
        <v>2.5289955231223088E-5</v>
      </c>
      <c r="M2037">
        <f t="shared" si="155"/>
        <v>4.7000120000000152</v>
      </c>
      <c r="N2037">
        <f t="shared" si="156"/>
        <v>4.7000120000000152</v>
      </c>
    </row>
    <row r="2038" spans="1:14" x14ac:dyDescent="0.3">
      <c r="A2038" s="1">
        <v>43194</v>
      </c>
      <c r="B2038">
        <v>346.79998799999998</v>
      </c>
      <c r="C2038">
        <v>363.70001200000002</v>
      </c>
      <c r="D2038">
        <v>346.25</v>
      </c>
      <c r="E2038">
        <v>355.60000600000001</v>
      </c>
      <c r="F2038">
        <v>355.60000600000001</v>
      </c>
      <c r="G2038">
        <v>27157199</v>
      </c>
      <c r="I2038">
        <f t="shared" si="157"/>
        <v>1.554103397503237E-2</v>
      </c>
      <c r="J2038">
        <f t="shared" si="159"/>
        <v>1.554103397503237E-2</v>
      </c>
      <c r="K2038">
        <f t="shared" si="158"/>
        <v>2.4152373701311042E-4</v>
      </c>
      <c r="M2038">
        <f t="shared" si="155"/>
        <v>8.8000180000000228</v>
      </c>
      <c r="N2038">
        <f t="shared" si="156"/>
        <v>8.8000180000000228</v>
      </c>
    </row>
    <row r="2039" spans="1:14" x14ac:dyDescent="0.3">
      <c r="A2039" s="1">
        <v>43195</v>
      </c>
      <c r="B2039">
        <v>362.60000600000001</v>
      </c>
      <c r="C2039">
        <v>372.35000600000001</v>
      </c>
      <c r="D2039">
        <v>359.79998799999998</v>
      </c>
      <c r="E2039">
        <v>362.20001200000002</v>
      </c>
      <c r="F2039">
        <v>362.20001200000002</v>
      </c>
      <c r="G2039">
        <v>28886070</v>
      </c>
      <c r="I2039">
        <f t="shared" si="157"/>
        <v>7.9867007406126123E-3</v>
      </c>
      <c r="J2039">
        <f t="shared" si="159"/>
        <v>7.9867007406126123E-3</v>
      </c>
      <c r="K2039">
        <f t="shared" si="158"/>
        <v>6.378738872010205E-5</v>
      </c>
      <c r="M2039">
        <f t="shared" si="155"/>
        <v>-0.39999399999999241</v>
      </c>
      <c r="N2039">
        <f t="shared" si="156"/>
        <v>0.39999399999999241</v>
      </c>
    </row>
    <row r="2040" spans="1:14" x14ac:dyDescent="0.3">
      <c r="A2040" s="1">
        <v>43196</v>
      </c>
      <c r="B2040">
        <v>362</v>
      </c>
      <c r="C2040">
        <v>368.35000600000001</v>
      </c>
      <c r="D2040">
        <v>356.45001200000002</v>
      </c>
      <c r="E2040">
        <v>364.10000600000001</v>
      </c>
      <c r="F2040">
        <v>364.10000600000001</v>
      </c>
      <c r="G2040">
        <v>13297051</v>
      </c>
      <c r="I2040">
        <f t="shared" si="157"/>
        <v>2.2722257240857806E-3</v>
      </c>
      <c r="J2040">
        <f t="shared" si="159"/>
        <v>2.2722257240857806E-3</v>
      </c>
      <c r="K2040">
        <f t="shared" si="158"/>
        <v>5.1630097411971503E-6</v>
      </c>
      <c r="M2040">
        <f t="shared" si="155"/>
        <v>2.1000060000000076</v>
      </c>
      <c r="N2040">
        <f t="shared" si="156"/>
        <v>2.1000060000000076</v>
      </c>
    </row>
    <row r="2041" spans="1:14" x14ac:dyDescent="0.3">
      <c r="A2041" s="1">
        <v>43199</v>
      </c>
      <c r="B2041">
        <v>361.89999399999999</v>
      </c>
      <c r="C2041">
        <v>368.60000600000001</v>
      </c>
      <c r="D2041">
        <v>357</v>
      </c>
      <c r="E2041">
        <v>358.29998799999998</v>
      </c>
      <c r="F2041">
        <v>358.29998799999998</v>
      </c>
      <c r="G2041">
        <v>9555113</v>
      </c>
      <c r="I2041">
        <f t="shared" si="157"/>
        <v>-6.97389246973577E-3</v>
      </c>
      <c r="J2041">
        <f t="shared" si="159"/>
        <v>6.97389246973577E-3</v>
      </c>
      <c r="K2041">
        <f t="shared" si="158"/>
        <v>4.8635176179437275E-5</v>
      </c>
      <c r="M2041">
        <f t="shared" si="155"/>
        <v>-3.6000060000000076</v>
      </c>
      <c r="N2041">
        <f t="shared" si="156"/>
        <v>3.6000060000000076</v>
      </c>
    </row>
    <row r="2042" spans="1:14" x14ac:dyDescent="0.3">
      <c r="A2042" s="1">
        <v>43200</v>
      </c>
      <c r="B2042">
        <v>360.5</v>
      </c>
      <c r="C2042">
        <v>362.35000600000001</v>
      </c>
      <c r="D2042">
        <v>351.5</v>
      </c>
      <c r="E2042">
        <v>353.25</v>
      </c>
      <c r="F2042">
        <v>353.25</v>
      </c>
      <c r="G2042">
        <v>8201215</v>
      </c>
      <c r="I2042">
        <f t="shared" si="157"/>
        <v>-6.1646231003458828E-3</v>
      </c>
      <c r="J2042">
        <f t="shared" si="159"/>
        <v>6.1646231003458828E-3</v>
      </c>
      <c r="K2042">
        <f t="shared" si="158"/>
        <v>3.8002577969318082E-5</v>
      </c>
      <c r="M2042">
        <f t="shared" si="155"/>
        <v>-7.25</v>
      </c>
      <c r="N2042">
        <f t="shared" si="156"/>
        <v>7.25</v>
      </c>
    </row>
    <row r="2043" spans="1:14" x14ac:dyDescent="0.3">
      <c r="A2043" s="1">
        <v>43201</v>
      </c>
      <c r="B2043">
        <v>355</v>
      </c>
      <c r="C2043">
        <v>357.14999399999999</v>
      </c>
      <c r="D2043">
        <v>350.5</v>
      </c>
      <c r="E2043">
        <v>355.79998799999998</v>
      </c>
      <c r="F2043">
        <v>355.79998799999998</v>
      </c>
      <c r="G2043">
        <v>5622957</v>
      </c>
      <c r="I2043">
        <f t="shared" si="157"/>
        <v>3.1237585799410122E-3</v>
      </c>
      <c r="J2043">
        <f t="shared" si="159"/>
        <v>3.1237585799410122E-3</v>
      </c>
      <c r="K2043">
        <f t="shared" si="158"/>
        <v>9.7578676657550893E-6</v>
      </c>
      <c r="M2043">
        <f t="shared" si="155"/>
        <v>0.79998799999998482</v>
      </c>
      <c r="N2043">
        <f t="shared" si="156"/>
        <v>0.79998799999998482</v>
      </c>
    </row>
    <row r="2044" spans="1:14" x14ac:dyDescent="0.3">
      <c r="A2044" s="1">
        <v>43202</v>
      </c>
      <c r="B2044">
        <v>358</v>
      </c>
      <c r="C2044">
        <v>364.39999399999999</v>
      </c>
      <c r="D2044">
        <v>357</v>
      </c>
      <c r="E2044">
        <v>358.39999399999999</v>
      </c>
      <c r="F2044">
        <v>358.39999399999999</v>
      </c>
      <c r="G2044">
        <v>13145938</v>
      </c>
      <c r="I2044">
        <f t="shared" si="157"/>
        <v>3.1620646189953285E-3</v>
      </c>
      <c r="J2044">
        <f t="shared" si="159"/>
        <v>3.1620646189953285E-3</v>
      </c>
      <c r="K2044">
        <f t="shared" si="158"/>
        <v>9.9986526547020718E-6</v>
      </c>
      <c r="M2044">
        <f t="shared" si="155"/>
        <v>0.39999399999999241</v>
      </c>
      <c r="N2044">
        <f t="shared" si="156"/>
        <v>0.39999399999999241</v>
      </c>
    </row>
    <row r="2045" spans="1:14" x14ac:dyDescent="0.3">
      <c r="A2045" s="1">
        <v>43203</v>
      </c>
      <c r="B2045">
        <v>357.89999399999999</v>
      </c>
      <c r="C2045">
        <v>361</v>
      </c>
      <c r="D2045">
        <v>354.39999399999999</v>
      </c>
      <c r="E2045">
        <v>357.04998799999998</v>
      </c>
      <c r="F2045">
        <v>357.04998799999998</v>
      </c>
      <c r="G2045">
        <v>5935628</v>
      </c>
      <c r="I2045">
        <f t="shared" si="157"/>
        <v>-1.6389709048348496E-3</v>
      </c>
      <c r="J2045">
        <f t="shared" si="159"/>
        <v>1.6389709048348496E-3</v>
      </c>
      <c r="K2045">
        <f t="shared" si="158"/>
        <v>2.6862256268951658E-6</v>
      </c>
      <c r="M2045">
        <f t="shared" si="155"/>
        <v>-0.85000600000000759</v>
      </c>
      <c r="N2045">
        <f t="shared" si="156"/>
        <v>0.85000600000000759</v>
      </c>
    </row>
    <row r="2046" spans="1:14" x14ac:dyDescent="0.3">
      <c r="A2046" s="1">
        <v>43206</v>
      </c>
      <c r="B2046">
        <v>350.79998799999998</v>
      </c>
      <c r="C2046">
        <v>352.79998799999998</v>
      </c>
      <c r="D2046">
        <v>337.54998799999998</v>
      </c>
      <c r="E2046">
        <v>339.14999399999999</v>
      </c>
      <c r="F2046">
        <v>339.14999399999999</v>
      </c>
      <c r="G2046">
        <v>19157051</v>
      </c>
      <c r="I2046">
        <f t="shared" si="157"/>
        <v>-2.2337209096885184E-2</v>
      </c>
      <c r="J2046">
        <f t="shared" si="159"/>
        <v>2.2337209096885184E-2</v>
      </c>
      <c r="K2046">
        <f t="shared" si="158"/>
        <v>4.9895091023797024E-4</v>
      </c>
      <c r="M2046">
        <f t="shared" si="155"/>
        <v>-11.649993999999992</v>
      </c>
      <c r="N2046">
        <f t="shared" si="156"/>
        <v>11.649993999999992</v>
      </c>
    </row>
    <row r="2047" spans="1:14" x14ac:dyDescent="0.3">
      <c r="A2047" s="1">
        <v>43207</v>
      </c>
      <c r="B2047">
        <v>342.29998799999998</v>
      </c>
      <c r="C2047">
        <v>344.20001200000002</v>
      </c>
      <c r="D2047">
        <v>332.60000600000001</v>
      </c>
      <c r="E2047">
        <v>336.45001200000002</v>
      </c>
      <c r="F2047">
        <v>336.45001200000002</v>
      </c>
      <c r="G2047">
        <v>14241074</v>
      </c>
      <c r="I2047">
        <f t="shared" si="157"/>
        <v>-3.4712655893918368E-3</v>
      </c>
      <c r="J2047">
        <f t="shared" si="159"/>
        <v>3.4712655893918368E-3</v>
      </c>
      <c r="K2047">
        <f t="shared" si="158"/>
        <v>1.2049684792095856E-5</v>
      </c>
      <c r="M2047">
        <f t="shared" si="155"/>
        <v>-5.8499759999999696</v>
      </c>
      <c r="N2047">
        <f t="shared" si="156"/>
        <v>5.8499759999999696</v>
      </c>
    </row>
    <row r="2048" spans="1:14" x14ac:dyDescent="0.3">
      <c r="A2048" s="1">
        <v>43208</v>
      </c>
      <c r="B2048">
        <v>338.20001200000002</v>
      </c>
      <c r="C2048">
        <v>339.75</v>
      </c>
      <c r="D2048">
        <v>333.39999399999999</v>
      </c>
      <c r="E2048">
        <v>334.79998799999998</v>
      </c>
      <c r="F2048">
        <v>334.79998799999998</v>
      </c>
      <c r="G2048">
        <v>6699271</v>
      </c>
      <c r="I2048">
        <f t="shared" si="157"/>
        <v>-2.1351143733090955E-3</v>
      </c>
      <c r="J2048">
        <f t="shared" si="159"/>
        <v>2.1351143733090955E-3</v>
      </c>
      <c r="K2048">
        <f t="shared" si="158"/>
        <v>4.5587133871110914E-6</v>
      </c>
      <c r="M2048">
        <f t="shared" si="155"/>
        <v>-3.4000240000000304</v>
      </c>
      <c r="N2048">
        <f t="shared" si="156"/>
        <v>3.4000240000000304</v>
      </c>
    </row>
    <row r="2049" spans="1:14" x14ac:dyDescent="0.3">
      <c r="A2049" s="1">
        <v>43209</v>
      </c>
      <c r="B2049">
        <v>336.5</v>
      </c>
      <c r="C2049">
        <v>337</v>
      </c>
      <c r="D2049">
        <v>332.5</v>
      </c>
      <c r="E2049">
        <v>334.25</v>
      </c>
      <c r="F2049">
        <v>334.25</v>
      </c>
      <c r="G2049">
        <v>7087115</v>
      </c>
      <c r="I2049">
        <f t="shared" si="157"/>
        <v>-7.1401782108963027E-4</v>
      </c>
      <c r="J2049">
        <f t="shared" si="159"/>
        <v>7.1401782108963027E-4</v>
      </c>
      <c r="K2049">
        <f t="shared" si="158"/>
        <v>5.0982144883358329E-7</v>
      </c>
      <c r="M2049">
        <f t="shared" si="155"/>
        <v>-2.25</v>
      </c>
      <c r="N2049">
        <f t="shared" si="156"/>
        <v>2.25</v>
      </c>
    </row>
    <row r="2050" spans="1:14" x14ac:dyDescent="0.3">
      <c r="A2050" s="1">
        <v>43210</v>
      </c>
      <c r="B2050">
        <v>335.95001200000002</v>
      </c>
      <c r="C2050">
        <v>343.25</v>
      </c>
      <c r="D2050">
        <v>334.60000600000001</v>
      </c>
      <c r="E2050">
        <v>336</v>
      </c>
      <c r="F2050">
        <v>336</v>
      </c>
      <c r="G2050">
        <v>11908652</v>
      </c>
      <c r="I2050">
        <f t="shared" si="157"/>
        <v>2.2678614558220493E-3</v>
      </c>
      <c r="J2050">
        <f t="shared" si="159"/>
        <v>2.2678614558220493E-3</v>
      </c>
      <c r="K2050">
        <f t="shared" si="158"/>
        <v>5.1431955828033045E-6</v>
      </c>
      <c r="M2050">
        <f t="shared" si="155"/>
        <v>4.9987999999984822E-2</v>
      </c>
      <c r="N2050">
        <f t="shared" si="156"/>
        <v>4.9987999999984822E-2</v>
      </c>
    </row>
    <row r="2051" spans="1:14" x14ac:dyDescent="0.3">
      <c r="A2051" s="1">
        <v>43213</v>
      </c>
      <c r="B2051">
        <v>335.95001200000002</v>
      </c>
      <c r="C2051">
        <v>339.5</v>
      </c>
      <c r="D2051">
        <v>333</v>
      </c>
      <c r="E2051">
        <v>334.04998799999998</v>
      </c>
      <c r="F2051">
        <v>334.04998799999998</v>
      </c>
      <c r="G2051">
        <v>8056732</v>
      </c>
      <c r="I2051">
        <f t="shared" si="157"/>
        <v>-2.5278169011840003E-3</v>
      </c>
      <c r="J2051">
        <f t="shared" si="159"/>
        <v>2.5278169011840003E-3</v>
      </c>
      <c r="K2051">
        <f t="shared" si="158"/>
        <v>6.3898582859114818E-6</v>
      </c>
      <c r="M2051">
        <f t="shared" si="155"/>
        <v>-1.9000240000000304</v>
      </c>
      <c r="N2051">
        <f t="shared" si="156"/>
        <v>1.9000240000000304</v>
      </c>
    </row>
    <row r="2052" spans="1:14" x14ac:dyDescent="0.3">
      <c r="A2052" s="1">
        <v>43214</v>
      </c>
      <c r="B2052">
        <v>334.79998799999998</v>
      </c>
      <c r="C2052">
        <v>335</v>
      </c>
      <c r="D2052">
        <v>330.60000600000001</v>
      </c>
      <c r="E2052">
        <v>331.54998799999998</v>
      </c>
      <c r="F2052">
        <v>331.54998799999998</v>
      </c>
      <c r="G2052">
        <v>9210931</v>
      </c>
      <c r="I2052">
        <f t="shared" si="157"/>
        <v>-3.2624439593290514E-3</v>
      </c>
      <c r="J2052">
        <f t="shared" si="159"/>
        <v>3.2624439593290514E-3</v>
      </c>
      <c r="K2052">
        <f t="shared" si="158"/>
        <v>1.0643540587762617E-5</v>
      </c>
      <c r="M2052">
        <f t="shared" ref="M2052:M2115" si="160">E2052-B2052</f>
        <v>-3.25</v>
      </c>
      <c r="N2052">
        <f t="shared" ref="N2052:N2115" si="161">ABS(M2052)</f>
        <v>3.25</v>
      </c>
    </row>
    <row r="2053" spans="1:14" x14ac:dyDescent="0.3">
      <c r="A2053" s="1">
        <v>43215</v>
      </c>
      <c r="B2053">
        <v>330.79998799999998</v>
      </c>
      <c r="C2053">
        <v>334</v>
      </c>
      <c r="D2053">
        <v>327.75</v>
      </c>
      <c r="E2053">
        <v>328.60000600000001</v>
      </c>
      <c r="F2053">
        <v>328.60000600000001</v>
      </c>
      <c r="G2053">
        <v>6306039</v>
      </c>
      <c r="I2053">
        <f t="shared" ref="I2053:I2116" si="162">LOG(E2053/E2052)</f>
        <v>-3.8814495003827907E-3</v>
      </c>
      <c r="J2053">
        <f t="shared" si="159"/>
        <v>3.8814495003827907E-3</v>
      </c>
      <c r="K2053">
        <f t="shared" ref="K2053:K2116" si="163">(J2053*J2053)</f>
        <v>1.5065650224021816E-5</v>
      </c>
      <c r="M2053">
        <f t="shared" si="160"/>
        <v>-2.1999819999999772</v>
      </c>
      <c r="N2053">
        <f t="shared" si="161"/>
        <v>2.1999819999999772</v>
      </c>
    </row>
    <row r="2054" spans="1:14" x14ac:dyDescent="0.3">
      <c r="A2054" s="1">
        <v>43216</v>
      </c>
      <c r="B2054">
        <v>329.89999399999999</v>
      </c>
      <c r="C2054">
        <v>335.95001200000002</v>
      </c>
      <c r="D2054">
        <v>326</v>
      </c>
      <c r="E2054">
        <v>330.25</v>
      </c>
      <c r="F2054">
        <v>330.25</v>
      </c>
      <c r="G2054">
        <v>16647689</v>
      </c>
      <c r="I2054">
        <f t="shared" si="162"/>
        <v>2.1752592576166378E-3</v>
      </c>
      <c r="J2054">
        <f t="shared" ref="J2054:J2117" si="164">ABS(I2054)</f>
        <v>2.1752592576166378E-3</v>
      </c>
      <c r="K2054">
        <f t="shared" si="163"/>
        <v>4.7317528378468865E-6</v>
      </c>
      <c r="M2054">
        <f t="shared" si="160"/>
        <v>0.35000600000000759</v>
      </c>
      <c r="N2054">
        <f t="shared" si="161"/>
        <v>0.35000600000000759</v>
      </c>
    </row>
    <row r="2055" spans="1:14" x14ac:dyDescent="0.3">
      <c r="A2055" s="1">
        <v>43217</v>
      </c>
      <c r="B2055">
        <v>333</v>
      </c>
      <c r="C2055">
        <v>337.64999399999999</v>
      </c>
      <c r="D2055">
        <v>331.04998799999998</v>
      </c>
      <c r="E2055">
        <v>336.89999399999999</v>
      </c>
      <c r="F2055">
        <v>336.89999399999999</v>
      </c>
      <c r="G2055">
        <v>8804236</v>
      </c>
      <c r="I2055">
        <f t="shared" si="162"/>
        <v>8.6581769600142643E-3</v>
      </c>
      <c r="J2055">
        <f t="shared" si="164"/>
        <v>8.6581769600142643E-3</v>
      </c>
      <c r="K2055">
        <f t="shared" si="163"/>
        <v>7.4964028270921854E-5</v>
      </c>
      <c r="M2055">
        <f t="shared" si="160"/>
        <v>3.8999939999999924</v>
      </c>
      <c r="N2055">
        <f t="shared" si="161"/>
        <v>3.8999939999999924</v>
      </c>
    </row>
    <row r="2056" spans="1:14" x14ac:dyDescent="0.3">
      <c r="A2056" s="1">
        <v>43220</v>
      </c>
      <c r="B2056">
        <v>338.5</v>
      </c>
      <c r="C2056">
        <v>342.75</v>
      </c>
      <c r="D2056">
        <v>337.25</v>
      </c>
      <c r="E2056">
        <v>340.39999399999999</v>
      </c>
      <c r="F2056">
        <v>340.39999399999999</v>
      </c>
      <c r="G2056">
        <v>5937740</v>
      </c>
      <c r="I2056">
        <f t="shared" si="162"/>
        <v>4.4885405109567301E-3</v>
      </c>
      <c r="J2056">
        <f t="shared" si="164"/>
        <v>4.4885405109567301E-3</v>
      </c>
      <c r="K2056">
        <f t="shared" si="163"/>
        <v>2.0146995918499704E-5</v>
      </c>
      <c r="M2056">
        <f t="shared" si="160"/>
        <v>1.8999939999999924</v>
      </c>
      <c r="N2056">
        <f t="shared" si="161"/>
        <v>1.8999939999999924</v>
      </c>
    </row>
    <row r="2057" spans="1:14" x14ac:dyDescent="0.3">
      <c r="A2057" s="1">
        <v>43222</v>
      </c>
      <c r="B2057">
        <v>349.20001200000002</v>
      </c>
      <c r="C2057">
        <v>351.64999399999999</v>
      </c>
      <c r="D2057">
        <v>335</v>
      </c>
      <c r="E2057">
        <v>336.04998799999998</v>
      </c>
      <c r="F2057">
        <v>336.04998799999998</v>
      </c>
      <c r="G2057">
        <v>16022148</v>
      </c>
      <c r="I2057">
        <f t="shared" si="162"/>
        <v>-5.585659528947475E-3</v>
      </c>
      <c r="J2057">
        <f t="shared" si="164"/>
        <v>5.585659528947475E-3</v>
      </c>
      <c r="K2057">
        <f t="shared" si="163"/>
        <v>3.1199592373321731E-5</v>
      </c>
      <c r="M2057">
        <f t="shared" si="160"/>
        <v>-13.15002400000003</v>
      </c>
      <c r="N2057">
        <f t="shared" si="161"/>
        <v>13.15002400000003</v>
      </c>
    </row>
    <row r="2058" spans="1:14" x14ac:dyDescent="0.3">
      <c r="A2058" s="1">
        <v>43223</v>
      </c>
      <c r="B2058">
        <v>335.5</v>
      </c>
      <c r="C2058">
        <v>335.89999399999999</v>
      </c>
      <c r="D2058">
        <v>329.14999399999999</v>
      </c>
      <c r="E2058">
        <v>333.5</v>
      </c>
      <c r="F2058">
        <v>333.5</v>
      </c>
      <c r="G2058">
        <v>6870513</v>
      </c>
      <c r="I2058">
        <f t="shared" si="162"/>
        <v>-3.3080459760205581E-3</v>
      </c>
      <c r="J2058">
        <f t="shared" si="164"/>
        <v>3.3080459760205581E-3</v>
      </c>
      <c r="K2058">
        <f t="shared" si="163"/>
        <v>1.0943168179465807E-5</v>
      </c>
      <c r="M2058">
        <f t="shared" si="160"/>
        <v>-2</v>
      </c>
      <c r="N2058">
        <f t="shared" si="161"/>
        <v>2</v>
      </c>
    </row>
    <row r="2059" spans="1:14" x14ac:dyDescent="0.3">
      <c r="A2059" s="1">
        <v>43224</v>
      </c>
      <c r="B2059">
        <v>333.75</v>
      </c>
      <c r="C2059">
        <v>337.29998799999998</v>
      </c>
      <c r="D2059">
        <v>329.5</v>
      </c>
      <c r="E2059">
        <v>334.39999399999999</v>
      </c>
      <c r="F2059">
        <v>334.39999399999999</v>
      </c>
      <c r="G2059">
        <v>6660062</v>
      </c>
      <c r="I2059">
        <f t="shared" si="162"/>
        <v>1.1704227220458575E-3</v>
      </c>
      <c r="J2059">
        <f t="shared" si="164"/>
        <v>1.1704227220458575E-3</v>
      </c>
      <c r="K2059">
        <f t="shared" si="163"/>
        <v>1.3698893482812347E-6</v>
      </c>
      <c r="M2059">
        <f t="shared" si="160"/>
        <v>0.64999399999999241</v>
      </c>
      <c r="N2059">
        <f t="shared" si="161"/>
        <v>0.64999399999999241</v>
      </c>
    </row>
    <row r="2060" spans="1:14" x14ac:dyDescent="0.3">
      <c r="A2060" s="1">
        <v>43227</v>
      </c>
      <c r="B2060">
        <v>337.85000600000001</v>
      </c>
      <c r="C2060">
        <v>337.85000600000001</v>
      </c>
      <c r="D2060">
        <v>333.70001200000002</v>
      </c>
      <c r="E2060">
        <v>335.14999399999999</v>
      </c>
      <c r="F2060">
        <v>335.14999399999999</v>
      </c>
      <c r="G2060">
        <v>3888627</v>
      </c>
      <c r="I2060">
        <f t="shared" si="162"/>
        <v>9.7295498020405664E-4</v>
      </c>
      <c r="J2060">
        <f t="shared" si="164"/>
        <v>9.7295498020405664E-4</v>
      </c>
      <c r="K2060">
        <f t="shared" si="163"/>
        <v>9.4664139350387627E-7</v>
      </c>
      <c r="M2060">
        <f t="shared" si="160"/>
        <v>-2.7000120000000152</v>
      </c>
      <c r="N2060">
        <f t="shared" si="161"/>
        <v>2.7000120000000152</v>
      </c>
    </row>
    <row r="2061" spans="1:14" x14ac:dyDescent="0.3">
      <c r="A2061" s="1">
        <v>43228</v>
      </c>
      <c r="B2061">
        <v>336.29998799999998</v>
      </c>
      <c r="C2061">
        <v>336.60000600000001</v>
      </c>
      <c r="D2061">
        <v>330.25</v>
      </c>
      <c r="E2061">
        <v>332.14999399999999</v>
      </c>
      <c r="F2061">
        <v>332.14999399999999</v>
      </c>
      <c r="G2061">
        <v>8114997</v>
      </c>
      <c r="I2061">
        <f t="shared" si="162"/>
        <v>-3.9049670224003807E-3</v>
      </c>
      <c r="J2061">
        <f t="shared" si="164"/>
        <v>3.9049670224003807E-3</v>
      </c>
      <c r="K2061">
        <f t="shared" si="163"/>
        <v>1.5248767446034496E-5</v>
      </c>
      <c r="M2061">
        <f t="shared" si="160"/>
        <v>-4.1499939999999924</v>
      </c>
      <c r="N2061">
        <f t="shared" si="161"/>
        <v>4.1499939999999924</v>
      </c>
    </row>
    <row r="2062" spans="1:14" x14ac:dyDescent="0.3">
      <c r="A2062" s="1">
        <v>43229</v>
      </c>
      <c r="B2062">
        <v>331</v>
      </c>
      <c r="C2062">
        <v>347.25</v>
      </c>
      <c r="D2062">
        <v>331</v>
      </c>
      <c r="E2062">
        <v>341.95001200000002</v>
      </c>
      <c r="F2062">
        <v>341.95001200000002</v>
      </c>
      <c r="G2062">
        <v>19019847</v>
      </c>
      <c r="I2062">
        <f t="shared" si="162"/>
        <v>1.2628374377262228E-2</v>
      </c>
      <c r="J2062">
        <f t="shared" si="164"/>
        <v>1.2628374377262228E-2</v>
      </c>
      <c r="K2062">
        <f t="shared" si="163"/>
        <v>1.5947583941229316E-4</v>
      </c>
      <c r="M2062">
        <f t="shared" si="160"/>
        <v>10.950012000000015</v>
      </c>
      <c r="N2062">
        <f t="shared" si="161"/>
        <v>10.950012000000015</v>
      </c>
    </row>
    <row r="2063" spans="1:14" x14ac:dyDescent="0.3">
      <c r="A2063" s="1">
        <v>43230</v>
      </c>
      <c r="B2063">
        <v>343.75</v>
      </c>
      <c r="C2063">
        <v>343.75</v>
      </c>
      <c r="D2063">
        <v>332.75</v>
      </c>
      <c r="E2063">
        <v>333.60000600000001</v>
      </c>
      <c r="F2063">
        <v>333.60000600000001</v>
      </c>
      <c r="G2063">
        <v>11158000</v>
      </c>
      <c r="I2063">
        <f t="shared" si="162"/>
        <v>-1.0736573532926634E-2</v>
      </c>
      <c r="J2063">
        <f t="shared" si="164"/>
        <v>1.0736573532926634E-2</v>
      </c>
      <c r="K2063">
        <f t="shared" si="163"/>
        <v>1.1527401122794072E-4</v>
      </c>
      <c r="M2063">
        <f t="shared" si="160"/>
        <v>-10.149993999999992</v>
      </c>
      <c r="N2063">
        <f t="shared" si="161"/>
        <v>10.149993999999992</v>
      </c>
    </row>
    <row r="2064" spans="1:14" x14ac:dyDescent="0.3">
      <c r="A2064" s="1">
        <v>43231</v>
      </c>
      <c r="B2064">
        <v>334</v>
      </c>
      <c r="C2064">
        <v>334</v>
      </c>
      <c r="D2064">
        <v>330</v>
      </c>
      <c r="E2064">
        <v>330.79998799999998</v>
      </c>
      <c r="F2064">
        <v>330.79998799999998</v>
      </c>
      <c r="G2064">
        <v>7365579</v>
      </c>
      <c r="I2064">
        <f t="shared" si="162"/>
        <v>-3.6605646505784078E-3</v>
      </c>
      <c r="J2064">
        <f t="shared" si="164"/>
        <v>3.6605646505784078E-3</v>
      </c>
      <c r="K2064">
        <f t="shared" si="163"/>
        <v>1.3399733561064221E-5</v>
      </c>
      <c r="M2064">
        <f t="shared" si="160"/>
        <v>-3.2000120000000152</v>
      </c>
      <c r="N2064">
        <f t="shared" si="161"/>
        <v>3.2000120000000152</v>
      </c>
    </row>
    <row r="2065" spans="1:14" x14ac:dyDescent="0.3">
      <c r="A2065" s="1">
        <v>43234</v>
      </c>
      <c r="B2065">
        <v>333</v>
      </c>
      <c r="C2065">
        <v>333</v>
      </c>
      <c r="D2065">
        <v>323</v>
      </c>
      <c r="E2065">
        <v>323.60000600000001</v>
      </c>
      <c r="F2065">
        <v>323.60000600000001</v>
      </c>
      <c r="G2065">
        <v>8312976</v>
      </c>
      <c r="I2065">
        <f t="shared" si="162"/>
        <v>-9.5569641335081657E-3</v>
      </c>
      <c r="J2065">
        <f t="shared" si="164"/>
        <v>9.5569641335081657E-3</v>
      </c>
      <c r="K2065">
        <f t="shared" si="163"/>
        <v>9.1335563449161479E-5</v>
      </c>
      <c r="M2065">
        <f t="shared" si="160"/>
        <v>-9.3999939999999924</v>
      </c>
      <c r="N2065">
        <f t="shared" si="161"/>
        <v>9.3999939999999924</v>
      </c>
    </row>
    <row r="2066" spans="1:14" x14ac:dyDescent="0.3">
      <c r="A2066" s="1">
        <v>43235</v>
      </c>
      <c r="B2066">
        <v>324</v>
      </c>
      <c r="C2066">
        <v>324.04998799999998</v>
      </c>
      <c r="D2066">
        <v>305.70001200000002</v>
      </c>
      <c r="E2066">
        <v>310.10000600000001</v>
      </c>
      <c r="F2066">
        <v>310.10000600000001</v>
      </c>
      <c r="G2066">
        <v>15323964</v>
      </c>
      <c r="I2066">
        <f t="shared" si="162"/>
        <v>-1.8506746352350969E-2</v>
      </c>
      <c r="J2066">
        <f t="shared" si="164"/>
        <v>1.8506746352350969E-2</v>
      </c>
      <c r="K2066">
        <f t="shared" si="163"/>
        <v>3.4249966055025589E-4</v>
      </c>
      <c r="M2066">
        <f t="shared" si="160"/>
        <v>-13.899993999999992</v>
      </c>
      <c r="N2066">
        <f t="shared" si="161"/>
        <v>13.899993999999992</v>
      </c>
    </row>
    <row r="2067" spans="1:14" x14ac:dyDescent="0.3">
      <c r="A2067" s="1">
        <v>43236</v>
      </c>
      <c r="B2067">
        <v>309.95001200000002</v>
      </c>
      <c r="C2067">
        <v>315.75</v>
      </c>
      <c r="D2067">
        <v>306.70001200000002</v>
      </c>
      <c r="E2067">
        <v>310.25</v>
      </c>
      <c r="F2067">
        <v>310.25</v>
      </c>
      <c r="G2067">
        <v>12051269</v>
      </c>
      <c r="I2067">
        <f t="shared" si="162"/>
        <v>2.1001553045210881E-4</v>
      </c>
      <c r="J2067">
        <f t="shared" si="164"/>
        <v>2.1001553045210881E-4</v>
      </c>
      <c r="K2067">
        <f t="shared" si="163"/>
        <v>4.4106523031080639E-8</v>
      </c>
      <c r="M2067">
        <f t="shared" si="160"/>
        <v>0.29998799999998482</v>
      </c>
      <c r="N2067">
        <f t="shared" si="161"/>
        <v>0.29998799999998482</v>
      </c>
    </row>
    <row r="2068" spans="1:14" x14ac:dyDescent="0.3">
      <c r="A2068" s="1">
        <v>43237</v>
      </c>
      <c r="B2068">
        <v>313.10000600000001</v>
      </c>
      <c r="C2068">
        <v>319.5</v>
      </c>
      <c r="D2068">
        <v>309.29998799999998</v>
      </c>
      <c r="E2068">
        <v>314.89999399999999</v>
      </c>
      <c r="F2068">
        <v>314.89999399999999</v>
      </c>
      <c r="G2068">
        <v>10214660</v>
      </c>
      <c r="I2068">
        <f t="shared" si="162"/>
        <v>6.460862190873524E-3</v>
      </c>
      <c r="J2068">
        <f t="shared" si="164"/>
        <v>6.460862190873524E-3</v>
      </c>
      <c r="K2068">
        <f t="shared" si="163"/>
        <v>4.1742740249459035E-5</v>
      </c>
      <c r="M2068">
        <f t="shared" si="160"/>
        <v>1.7999879999999848</v>
      </c>
      <c r="N2068">
        <f t="shared" si="161"/>
        <v>1.7999879999999848</v>
      </c>
    </row>
    <row r="2069" spans="1:14" x14ac:dyDescent="0.3">
      <c r="A2069" s="1">
        <v>43238</v>
      </c>
      <c r="B2069">
        <v>314.75</v>
      </c>
      <c r="C2069">
        <v>315</v>
      </c>
      <c r="D2069">
        <v>303.5</v>
      </c>
      <c r="E2069">
        <v>304.60000600000001</v>
      </c>
      <c r="F2069">
        <v>304.60000600000001</v>
      </c>
      <c r="G2069">
        <v>11688577</v>
      </c>
      <c r="I2069">
        <f t="shared" si="162"/>
        <v>-1.4442744806899999E-2</v>
      </c>
      <c r="J2069">
        <f t="shared" si="164"/>
        <v>1.4442744806899999E-2</v>
      </c>
      <c r="K2069">
        <f t="shared" si="163"/>
        <v>2.0859287755723688E-4</v>
      </c>
      <c r="M2069">
        <f t="shared" si="160"/>
        <v>-10.149993999999992</v>
      </c>
      <c r="N2069">
        <f t="shared" si="161"/>
        <v>10.149993999999992</v>
      </c>
    </row>
    <row r="2070" spans="1:14" x14ac:dyDescent="0.3">
      <c r="A2070" s="1">
        <v>43241</v>
      </c>
      <c r="B2070">
        <v>304.75</v>
      </c>
      <c r="C2070">
        <v>307.20001200000002</v>
      </c>
      <c r="D2070">
        <v>294.70001200000002</v>
      </c>
      <c r="E2070">
        <v>295.89999399999999</v>
      </c>
      <c r="F2070">
        <v>295.89999399999999</v>
      </c>
      <c r="G2070">
        <v>11549490</v>
      </c>
      <c r="I2070">
        <f t="shared" si="162"/>
        <v>-1.2584951200349692E-2</v>
      </c>
      <c r="J2070">
        <f t="shared" si="164"/>
        <v>1.2584951200349692E-2</v>
      </c>
      <c r="K2070">
        <f t="shared" si="163"/>
        <v>1.5838099671518316E-4</v>
      </c>
      <c r="M2070">
        <f t="shared" si="160"/>
        <v>-8.8500060000000076</v>
      </c>
      <c r="N2070">
        <f t="shared" si="161"/>
        <v>8.8500060000000076</v>
      </c>
    </row>
    <row r="2071" spans="1:14" x14ac:dyDescent="0.3">
      <c r="A2071" s="1">
        <v>43242</v>
      </c>
      <c r="B2071">
        <v>296.54998799999998</v>
      </c>
      <c r="C2071">
        <v>312.5</v>
      </c>
      <c r="D2071">
        <v>296.54998799999998</v>
      </c>
      <c r="E2071">
        <v>307.70001200000002</v>
      </c>
      <c r="F2071">
        <v>307.70001200000002</v>
      </c>
      <c r="G2071">
        <v>17199292</v>
      </c>
      <c r="I2071">
        <f t="shared" si="162"/>
        <v>1.6982556830128226E-2</v>
      </c>
      <c r="J2071">
        <f t="shared" si="164"/>
        <v>1.6982556830128226E-2</v>
      </c>
      <c r="K2071">
        <f t="shared" si="163"/>
        <v>2.8840723648853488E-4</v>
      </c>
      <c r="M2071">
        <f t="shared" si="160"/>
        <v>11.15002400000003</v>
      </c>
      <c r="N2071">
        <f t="shared" si="161"/>
        <v>11.15002400000003</v>
      </c>
    </row>
    <row r="2072" spans="1:14" x14ac:dyDescent="0.3">
      <c r="A2072" s="1">
        <v>43243</v>
      </c>
      <c r="B2072">
        <v>311.10000600000001</v>
      </c>
      <c r="C2072">
        <v>317.25</v>
      </c>
      <c r="D2072">
        <v>305.39999399999999</v>
      </c>
      <c r="E2072">
        <v>309.45001200000002</v>
      </c>
      <c r="F2072">
        <v>309.45001200000002</v>
      </c>
      <c r="G2072">
        <v>17698475</v>
      </c>
      <c r="I2072">
        <f t="shared" si="162"/>
        <v>2.4629906855919486E-3</v>
      </c>
      <c r="J2072">
        <f t="shared" si="164"/>
        <v>2.4629906855919486E-3</v>
      </c>
      <c r="K2072">
        <f t="shared" si="163"/>
        <v>6.0663231173126972E-6</v>
      </c>
      <c r="M2072">
        <f t="shared" si="160"/>
        <v>-1.6499939999999924</v>
      </c>
      <c r="N2072">
        <f t="shared" si="161"/>
        <v>1.6499939999999924</v>
      </c>
    </row>
    <row r="2073" spans="1:14" x14ac:dyDescent="0.3">
      <c r="A2073" s="1">
        <v>43244</v>
      </c>
      <c r="B2073">
        <v>300</v>
      </c>
      <c r="C2073">
        <v>307.64999399999999</v>
      </c>
      <c r="D2073">
        <v>284.10000600000001</v>
      </c>
      <c r="E2073">
        <v>288.64999399999999</v>
      </c>
      <c r="F2073">
        <v>288.64999399999999</v>
      </c>
      <c r="G2073">
        <v>46104103</v>
      </c>
      <c r="I2073">
        <f t="shared" si="162"/>
        <v>-3.0218951062889066E-2</v>
      </c>
      <c r="J2073">
        <f t="shared" si="164"/>
        <v>3.0218951062889066E-2</v>
      </c>
      <c r="K2073">
        <f t="shared" si="163"/>
        <v>9.1318500334128423E-4</v>
      </c>
      <c r="M2073">
        <f t="shared" si="160"/>
        <v>-11.350006000000008</v>
      </c>
      <c r="N2073">
        <f t="shared" si="161"/>
        <v>11.350006000000008</v>
      </c>
    </row>
    <row r="2074" spans="1:14" x14ac:dyDescent="0.3">
      <c r="A2074" s="1">
        <v>43245</v>
      </c>
      <c r="B2074">
        <v>290.39999399999999</v>
      </c>
      <c r="C2074">
        <v>297.45001200000002</v>
      </c>
      <c r="D2074">
        <v>286.25</v>
      </c>
      <c r="E2074">
        <v>294.14999399999999</v>
      </c>
      <c r="F2074">
        <v>294.14999399999999</v>
      </c>
      <c r="G2074">
        <v>19240172</v>
      </c>
      <c r="I2074">
        <f t="shared" si="162"/>
        <v>8.1972910576098307E-3</v>
      </c>
      <c r="J2074">
        <f t="shared" si="164"/>
        <v>8.1972910576098307E-3</v>
      </c>
      <c r="K2074">
        <f t="shared" si="163"/>
        <v>6.7195580683170096E-5</v>
      </c>
      <c r="M2074">
        <f t="shared" si="160"/>
        <v>3.75</v>
      </c>
      <c r="N2074">
        <f t="shared" si="161"/>
        <v>3.75</v>
      </c>
    </row>
    <row r="2075" spans="1:14" x14ac:dyDescent="0.3">
      <c r="A2075" s="1">
        <v>43248</v>
      </c>
      <c r="B2075">
        <v>293.75</v>
      </c>
      <c r="C2075">
        <v>299.89999399999999</v>
      </c>
      <c r="D2075">
        <v>290.29998799999998</v>
      </c>
      <c r="E2075">
        <v>296.29998799999998</v>
      </c>
      <c r="F2075">
        <v>296.29998799999998</v>
      </c>
      <c r="G2075">
        <v>8516862</v>
      </c>
      <c r="I2075">
        <f t="shared" si="162"/>
        <v>3.1627900265118821E-3</v>
      </c>
      <c r="J2075">
        <f t="shared" si="164"/>
        <v>3.1627900265118821E-3</v>
      </c>
      <c r="K2075">
        <f t="shared" si="163"/>
        <v>1.0003240751803031E-5</v>
      </c>
      <c r="M2075">
        <f t="shared" si="160"/>
        <v>2.5499879999999848</v>
      </c>
      <c r="N2075">
        <f t="shared" si="161"/>
        <v>2.5499879999999848</v>
      </c>
    </row>
    <row r="2076" spans="1:14" x14ac:dyDescent="0.3">
      <c r="A2076" s="1">
        <v>43249</v>
      </c>
      <c r="B2076">
        <v>296.79998799999998</v>
      </c>
      <c r="C2076">
        <v>300</v>
      </c>
      <c r="D2076">
        <v>293</v>
      </c>
      <c r="E2076">
        <v>294.64999399999999</v>
      </c>
      <c r="F2076">
        <v>294.64999399999999</v>
      </c>
      <c r="G2076">
        <v>9816561</v>
      </c>
      <c r="I2076">
        <f t="shared" si="162"/>
        <v>-2.4251973037766627E-3</v>
      </c>
      <c r="J2076">
        <f t="shared" si="164"/>
        <v>2.4251973037766627E-3</v>
      </c>
      <c r="K2076">
        <f t="shared" si="163"/>
        <v>5.8815819622455948E-6</v>
      </c>
      <c r="M2076">
        <f t="shared" si="160"/>
        <v>-2.1499939999999924</v>
      </c>
      <c r="N2076">
        <f t="shared" si="161"/>
        <v>2.1499939999999924</v>
      </c>
    </row>
    <row r="2077" spans="1:14" x14ac:dyDescent="0.3">
      <c r="A2077" s="1">
        <v>43250</v>
      </c>
      <c r="B2077">
        <v>289.95001200000002</v>
      </c>
      <c r="C2077">
        <v>292.25</v>
      </c>
      <c r="D2077">
        <v>286.14999399999999</v>
      </c>
      <c r="E2077">
        <v>288.89999399999999</v>
      </c>
      <c r="F2077">
        <v>288.89999399999999</v>
      </c>
      <c r="G2077">
        <v>11649429</v>
      </c>
      <c r="I2077">
        <f t="shared" si="162"/>
        <v>-8.5589037629859189E-3</v>
      </c>
      <c r="J2077">
        <f t="shared" si="164"/>
        <v>8.5589037629859189E-3</v>
      </c>
      <c r="K2077">
        <f t="shared" si="163"/>
        <v>7.3254833624054525E-5</v>
      </c>
      <c r="M2077">
        <f t="shared" si="160"/>
        <v>-1.0500180000000228</v>
      </c>
      <c r="N2077">
        <f t="shared" si="161"/>
        <v>1.0500180000000228</v>
      </c>
    </row>
    <row r="2078" spans="1:14" x14ac:dyDescent="0.3">
      <c r="A2078" s="1">
        <v>43251</v>
      </c>
      <c r="B2078">
        <v>289.95001200000002</v>
      </c>
      <c r="C2078">
        <v>290.85000600000001</v>
      </c>
      <c r="D2078">
        <v>281.60000600000001</v>
      </c>
      <c r="E2078">
        <v>282.5</v>
      </c>
      <c r="F2078">
        <v>282.5</v>
      </c>
      <c r="G2078">
        <v>28771987</v>
      </c>
      <c r="I2078">
        <f t="shared" si="162"/>
        <v>-9.7290806691241009E-3</v>
      </c>
      <c r="J2078">
        <f t="shared" si="164"/>
        <v>9.7290806691241009E-3</v>
      </c>
      <c r="K2078">
        <f t="shared" si="163"/>
        <v>9.4655010666324263E-5</v>
      </c>
      <c r="M2078">
        <f t="shared" si="160"/>
        <v>-7.4500120000000152</v>
      </c>
      <c r="N2078">
        <f t="shared" si="161"/>
        <v>7.4500120000000152</v>
      </c>
    </row>
    <row r="2079" spans="1:14" x14ac:dyDescent="0.3">
      <c r="A2079" s="1">
        <v>43252</v>
      </c>
      <c r="B2079">
        <v>284.5</v>
      </c>
      <c r="C2079">
        <v>290.35000600000001</v>
      </c>
      <c r="D2079">
        <v>283.04998799999998</v>
      </c>
      <c r="E2079">
        <v>287.20001200000002</v>
      </c>
      <c r="F2079">
        <v>287.20001200000002</v>
      </c>
      <c r="G2079">
        <v>15840810</v>
      </c>
      <c r="I2079">
        <f t="shared" si="162"/>
        <v>7.1660015608139994E-3</v>
      </c>
      <c r="J2079">
        <f t="shared" si="164"/>
        <v>7.1660015608139994E-3</v>
      </c>
      <c r="K2079">
        <f t="shared" si="163"/>
        <v>5.1351578369588676E-5</v>
      </c>
      <c r="M2079">
        <f t="shared" si="160"/>
        <v>2.7000120000000152</v>
      </c>
      <c r="N2079">
        <f t="shared" si="161"/>
        <v>2.7000120000000152</v>
      </c>
    </row>
    <row r="2080" spans="1:14" x14ac:dyDescent="0.3">
      <c r="A2080" s="1">
        <v>43255</v>
      </c>
      <c r="B2080">
        <v>292.5</v>
      </c>
      <c r="C2080">
        <v>293.85000600000001</v>
      </c>
      <c r="D2080">
        <v>286</v>
      </c>
      <c r="E2080">
        <v>286.64999399999999</v>
      </c>
      <c r="F2080">
        <v>286.64999399999999</v>
      </c>
      <c r="G2080">
        <v>10835487</v>
      </c>
      <c r="I2080">
        <f t="shared" si="162"/>
        <v>-8.3251669599038712E-4</v>
      </c>
      <c r="J2080">
        <f t="shared" si="164"/>
        <v>8.3251669599038712E-4</v>
      </c>
      <c r="K2080">
        <f t="shared" si="163"/>
        <v>6.9308404910275064E-7</v>
      </c>
      <c r="M2080">
        <f t="shared" si="160"/>
        <v>-5.8500060000000076</v>
      </c>
      <c r="N2080">
        <f t="shared" si="161"/>
        <v>5.8500060000000076</v>
      </c>
    </row>
    <row r="2081" spans="1:14" x14ac:dyDescent="0.3">
      <c r="A2081" s="1">
        <v>43256</v>
      </c>
      <c r="B2081">
        <v>286.64999399999999</v>
      </c>
      <c r="C2081">
        <v>288.25</v>
      </c>
      <c r="D2081">
        <v>283.60000600000001</v>
      </c>
      <c r="E2081">
        <v>284.95001200000002</v>
      </c>
      <c r="F2081">
        <v>284.95001200000002</v>
      </c>
      <c r="G2081">
        <v>7456195</v>
      </c>
      <c r="I2081">
        <f t="shared" si="162"/>
        <v>-2.5832574211398693E-3</v>
      </c>
      <c r="J2081">
        <f t="shared" si="164"/>
        <v>2.5832574211398693E-3</v>
      </c>
      <c r="K2081">
        <f t="shared" si="163"/>
        <v>6.6732189038742079E-6</v>
      </c>
      <c r="M2081">
        <f t="shared" si="160"/>
        <v>-1.6999819999999772</v>
      </c>
      <c r="N2081">
        <f t="shared" si="161"/>
        <v>1.6999819999999772</v>
      </c>
    </row>
    <row r="2082" spans="1:14" x14ac:dyDescent="0.3">
      <c r="A2082" s="1">
        <v>43257</v>
      </c>
      <c r="B2082">
        <v>286.85000600000001</v>
      </c>
      <c r="C2082">
        <v>296.89999399999999</v>
      </c>
      <c r="D2082">
        <v>285.25</v>
      </c>
      <c r="E2082">
        <v>295.64999399999999</v>
      </c>
      <c r="F2082">
        <v>295.64999399999999</v>
      </c>
      <c r="G2082">
        <v>19754001</v>
      </c>
      <c r="I2082">
        <f t="shared" si="162"/>
        <v>1.6009194922295137E-2</v>
      </c>
      <c r="J2082">
        <f t="shared" si="164"/>
        <v>1.6009194922295137E-2</v>
      </c>
      <c r="K2082">
        <f t="shared" si="163"/>
        <v>2.5629432206004038E-4</v>
      </c>
      <c r="M2082">
        <f t="shared" si="160"/>
        <v>8.7999879999999848</v>
      </c>
      <c r="N2082">
        <f t="shared" si="161"/>
        <v>8.7999879999999848</v>
      </c>
    </row>
    <row r="2083" spans="1:14" x14ac:dyDescent="0.3">
      <c r="A2083" s="1">
        <v>43258</v>
      </c>
      <c r="B2083">
        <v>296.29998799999998</v>
      </c>
      <c r="C2083">
        <v>306.89999399999999</v>
      </c>
      <c r="D2083">
        <v>295.25</v>
      </c>
      <c r="E2083">
        <v>305.39999399999999</v>
      </c>
      <c r="F2083">
        <v>305.39999399999999</v>
      </c>
      <c r="G2083">
        <v>22839023</v>
      </c>
      <c r="I2083">
        <f t="shared" si="162"/>
        <v>1.4091149666657981E-2</v>
      </c>
      <c r="J2083">
        <f t="shared" si="164"/>
        <v>1.4091149666657981E-2</v>
      </c>
      <c r="K2083">
        <f t="shared" si="163"/>
        <v>1.9856049892815532E-4</v>
      </c>
      <c r="M2083">
        <f t="shared" si="160"/>
        <v>9.1000060000000076</v>
      </c>
      <c r="N2083">
        <f t="shared" si="161"/>
        <v>9.1000060000000076</v>
      </c>
    </row>
    <row r="2084" spans="1:14" x14ac:dyDescent="0.3">
      <c r="A2084" s="1">
        <v>43259</v>
      </c>
      <c r="B2084">
        <v>305.70001200000002</v>
      </c>
      <c r="C2084">
        <v>315.54998799999998</v>
      </c>
      <c r="D2084">
        <v>302.39999399999999</v>
      </c>
      <c r="E2084">
        <v>309.95001200000002</v>
      </c>
      <c r="F2084">
        <v>309.95001200000002</v>
      </c>
      <c r="G2084">
        <v>27249374</v>
      </c>
      <c r="I2084">
        <f t="shared" si="162"/>
        <v>6.4226333136090854E-3</v>
      </c>
      <c r="J2084">
        <f t="shared" si="164"/>
        <v>6.4226333136090854E-3</v>
      </c>
      <c r="K2084">
        <f t="shared" si="163"/>
        <v>4.1250218681081218E-5</v>
      </c>
      <c r="M2084">
        <f t="shared" si="160"/>
        <v>4.25</v>
      </c>
      <c r="N2084">
        <f t="shared" si="161"/>
        <v>4.25</v>
      </c>
    </row>
    <row r="2085" spans="1:14" x14ac:dyDescent="0.3">
      <c r="A2085" s="1">
        <v>43262</v>
      </c>
      <c r="B2085">
        <v>310.89999399999999</v>
      </c>
      <c r="C2085">
        <v>313.89999399999999</v>
      </c>
      <c r="D2085">
        <v>306.64999399999999</v>
      </c>
      <c r="E2085">
        <v>309.75</v>
      </c>
      <c r="F2085">
        <v>309.75</v>
      </c>
      <c r="G2085">
        <v>14650133</v>
      </c>
      <c r="I2085">
        <f t="shared" si="162"/>
        <v>-2.8034245360218266E-4</v>
      </c>
      <c r="J2085">
        <f t="shared" si="164"/>
        <v>2.8034245360218266E-4</v>
      </c>
      <c r="K2085">
        <f t="shared" si="163"/>
        <v>7.8591891291691937E-8</v>
      </c>
      <c r="M2085">
        <f t="shared" si="160"/>
        <v>-1.1499939999999924</v>
      </c>
      <c r="N2085">
        <f t="shared" si="161"/>
        <v>1.1499939999999924</v>
      </c>
    </row>
    <row r="2086" spans="1:14" x14ac:dyDescent="0.3">
      <c r="A2086" s="1">
        <v>43263</v>
      </c>
      <c r="B2086">
        <v>310.95001200000002</v>
      </c>
      <c r="C2086">
        <v>313.64999399999999</v>
      </c>
      <c r="D2086">
        <v>307.20001200000002</v>
      </c>
      <c r="E2086">
        <v>307.79998799999998</v>
      </c>
      <c r="F2086">
        <v>307.79998799999998</v>
      </c>
      <c r="G2086">
        <v>7932388</v>
      </c>
      <c r="I2086">
        <f t="shared" si="162"/>
        <v>-2.742716484200278E-3</v>
      </c>
      <c r="J2086">
        <f t="shared" si="164"/>
        <v>2.742716484200278E-3</v>
      </c>
      <c r="K2086">
        <f t="shared" si="163"/>
        <v>7.522493712703934E-6</v>
      </c>
      <c r="M2086">
        <f t="shared" si="160"/>
        <v>-3.1500240000000304</v>
      </c>
      <c r="N2086">
        <f t="shared" si="161"/>
        <v>3.1500240000000304</v>
      </c>
    </row>
    <row r="2087" spans="1:14" x14ac:dyDescent="0.3">
      <c r="A2087" s="1">
        <v>43264</v>
      </c>
      <c r="B2087">
        <v>309.20001200000002</v>
      </c>
      <c r="C2087">
        <v>311.25</v>
      </c>
      <c r="D2087">
        <v>307</v>
      </c>
      <c r="E2087">
        <v>308.39999399999999</v>
      </c>
      <c r="F2087">
        <v>308.39999399999999</v>
      </c>
      <c r="G2087">
        <v>7280886</v>
      </c>
      <c r="I2087">
        <f t="shared" si="162"/>
        <v>8.4576236570949449E-4</v>
      </c>
      <c r="J2087">
        <f t="shared" si="164"/>
        <v>8.4576236570949449E-4</v>
      </c>
      <c r="K2087">
        <f t="shared" si="163"/>
        <v>7.1531397925052074E-7</v>
      </c>
      <c r="M2087">
        <f t="shared" si="160"/>
        <v>-0.80001800000002277</v>
      </c>
      <c r="N2087">
        <f t="shared" si="161"/>
        <v>0.80001800000002277</v>
      </c>
    </row>
    <row r="2088" spans="1:14" x14ac:dyDescent="0.3">
      <c r="A2088" s="1">
        <v>43265</v>
      </c>
      <c r="B2088">
        <v>308.5</v>
      </c>
      <c r="C2088">
        <v>309.60000600000001</v>
      </c>
      <c r="D2088">
        <v>303.79998799999998</v>
      </c>
      <c r="E2088">
        <v>305.89999399999999</v>
      </c>
      <c r="F2088">
        <v>305.89999399999999</v>
      </c>
      <c r="G2088">
        <v>6532693</v>
      </c>
      <c r="I2088">
        <f t="shared" si="162"/>
        <v>-3.5348924632935424E-3</v>
      </c>
      <c r="J2088">
        <f t="shared" si="164"/>
        <v>3.5348924632935424E-3</v>
      </c>
      <c r="K2088">
        <f t="shared" si="163"/>
        <v>1.2495464727049488E-5</v>
      </c>
      <c r="M2088">
        <f t="shared" si="160"/>
        <v>-2.6000060000000076</v>
      </c>
      <c r="N2088">
        <f t="shared" si="161"/>
        <v>2.6000060000000076</v>
      </c>
    </row>
    <row r="2089" spans="1:14" x14ac:dyDescent="0.3">
      <c r="A2089" s="1">
        <v>43266</v>
      </c>
      <c r="B2089">
        <v>305.75</v>
      </c>
      <c r="C2089">
        <v>307.64999399999999</v>
      </c>
      <c r="D2089">
        <v>300.54998799999998</v>
      </c>
      <c r="E2089">
        <v>302.95001200000002</v>
      </c>
      <c r="F2089">
        <v>302.95001200000002</v>
      </c>
      <c r="G2089">
        <v>8224497</v>
      </c>
      <c r="I2089">
        <f t="shared" si="162"/>
        <v>-4.208494431148263E-3</v>
      </c>
      <c r="J2089">
        <f t="shared" si="164"/>
        <v>4.208494431148263E-3</v>
      </c>
      <c r="K2089">
        <f t="shared" si="163"/>
        <v>1.7711425377005942E-5</v>
      </c>
      <c r="M2089">
        <f t="shared" si="160"/>
        <v>-2.7999879999999848</v>
      </c>
      <c r="N2089">
        <f t="shared" si="161"/>
        <v>2.7999879999999848</v>
      </c>
    </row>
    <row r="2090" spans="1:14" x14ac:dyDescent="0.3">
      <c r="A2090" s="1">
        <v>43269</v>
      </c>
      <c r="B2090">
        <v>302.89999399999999</v>
      </c>
      <c r="C2090">
        <v>311</v>
      </c>
      <c r="D2090">
        <v>302.10000600000001</v>
      </c>
      <c r="E2090">
        <v>308.79998799999998</v>
      </c>
      <c r="F2090">
        <v>308.79998799999998</v>
      </c>
      <c r="G2090">
        <v>8787098</v>
      </c>
      <c r="I2090">
        <f t="shared" si="162"/>
        <v>8.3063007518011309E-3</v>
      </c>
      <c r="J2090">
        <f t="shared" si="164"/>
        <v>8.3063007518011309E-3</v>
      </c>
      <c r="K2090">
        <f t="shared" si="163"/>
        <v>6.8994632179372026E-5</v>
      </c>
      <c r="M2090">
        <f t="shared" si="160"/>
        <v>5.8999939999999924</v>
      </c>
      <c r="N2090">
        <f t="shared" si="161"/>
        <v>5.8999939999999924</v>
      </c>
    </row>
    <row r="2091" spans="1:14" x14ac:dyDescent="0.3">
      <c r="A2091" s="1">
        <v>43270</v>
      </c>
      <c r="B2091">
        <v>309.60000600000001</v>
      </c>
      <c r="C2091">
        <v>312.79998799999998</v>
      </c>
      <c r="D2091">
        <v>303.29998799999998</v>
      </c>
      <c r="E2091">
        <v>305.04998799999998</v>
      </c>
      <c r="F2091">
        <v>305.04998799999998</v>
      </c>
      <c r="G2091">
        <v>10498362</v>
      </c>
      <c r="I2091">
        <f t="shared" si="162"/>
        <v>-5.3062625427589879E-3</v>
      </c>
      <c r="J2091">
        <f t="shared" si="164"/>
        <v>5.3062625427589879E-3</v>
      </c>
      <c r="K2091">
        <f t="shared" si="163"/>
        <v>2.8156422172687081E-5</v>
      </c>
      <c r="M2091">
        <f t="shared" si="160"/>
        <v>-4.5500180000000228</v>
      </c>
      <c r="N2091">
        <f t="shared" si="161"/>
        <v>4.5500180000000228</v>
      </c>
    </row>
    <row r="2092" spans="1:14" x14ac:dyDescent="0.3">
      <c r="A2092" s="1">
        <v>43271</v>
      </c>
      <c r="B2092">
        <v>304.89999399999999</v>
      </c>
      <c r="C2092">
        <v>308.25</v>
      </c>
      <c r="D2092">
        <v>304.04998799999998</v>
      </c>
      <c r="E2092">
        <v>305.60000600000001</v>
      </c>
      <c r="F2092">
        <v>305.60000600000001</v>
      </c>
      <c r="G2092">
        <v>6607472</v>
      </c>
      <c r="I2092">
        <f t="shared" si="162"/>
        <v>7.8234618616575822E-4</v>
      </c>
      <c r="J2092">
        <f t="shared" si="164"/>
        <v>7.8234618616575822E-4</v>
      </c>
      <c r="K2092">
        <f t="shared" si="163"/>
        <v>6.1206555500810719E-7</v>
      </c>
      <c r="M2092">
        <f t="shared" si="160"/>
        <v>0.70001200000001518</v>
      </c>
      <c r="N2092">
        <f t="shared" si="161"/>
        <v>0.70001200000001518</v>
      </c>
    </row>
    <row r="2093" spans="1:14" x14ac:dyDescent="0.3">
      <c r="A2093" s="1">
        <v>43272</v>
      </c>
      <c r="B2093">
        <v>307.89999399999999</v>
      </c>
      <c r="C2093">
        <v>308.5</v>
      </c>
      <c r="D2093">
        <v>305.5</v>
      </c>
      <c r="E2093">
        <v>307</v>
      </c>
      <c r="F2093">
        <v>307</v>
      </c>
      <c r="G2093">
        <v>5085379</v>
      </c>
      <c r="I2093">
        <f t="shared" si="162"/>
        <v>1.9850170468101495E-3</v>
      </c>
      <c r="J2093">
        <f t="shared" si="164"/>
        <v>1.9850170468101495E-3</v>
      </c>
      <c r="K2093">
        <f t="shared" si="163"/>
        <v>3.9402926761268867E-6</v>
      </c>
      <c r="M2093">
        <f t="shared" si="160"/>
        <v>-0.89999399999999241</v>
      </c>
      <c r="N2093">
        <f t="shared" si="161"/>
        <v>0.89999399999999241</v>
      </c>
    </row>
    <row r="2094" spans="1:14" x14ac:dyDescent="0.3">
      <c r="A2094" s="1">
        <v>43273</v>
      </c>
      <c r="B2094">
        <v>306.85000600000001</v>
      </c>
      <c r="C2094">
        <v>308.89999399999999</v>
      </c>
      <c r="D2094">
        <v>303.20001200000002</v>
      </c>
      <c r="E2094">
        <v>308</v>
      </c>
      <c r="F2094">
        <v>308</v>
      </c>
      <c r="G2094">
        <v>6033095</v>
      </c>
      <c r="I2094">
        <f t="shared" si="162"/>
        <v>1.4123410232577778E-3</v>
      </c>
      <c r="J2094">
        <f t="shared" si="164"/>
        <v>1.4123410232577778E-3</v>
      </c>
      <c r="K2094">
        <f t="shared" si="163"/>
        <v>1.9947071659768265E-6</v>
      </c>
      <c r="M2094">
        <f t="shared" si="160"/>
        <v>1.1499939999999924</v>
      </c>
      <c r="N2094">
        <f t="shared" si="161"/>
        <v>1.1499939999999924</v>
      </c>
    </row>
    <row r="2095" spans="1:14" x14ac:dyDescent="0.3">
      <c r="A2095" s="1">
        <v>43276</v>
      </c>
      <c r="B2095">
        <v>306.29998799999998</v>
      </c>
      <c r="C2095">
        <v>306.29998799999998</v>
      </c>
      <c r="D2095">
        <v>287.60000600000001</v>
      </c>
      <c r="E2095">
        <v>289.39999399999999</v>
      </c>
      <c r="F2095">
        <v>289.39999399999999</v>
      </c>
      <c r="G2095">
        <v>16392183</v>
      </c>
      <c r="I2095">
        <f t="shared" si="162"/>
        <v>-2.7052198721457789E-2</v>
      </c>
      <c r="J2095">
        <f t="shared" si="164"/>
        <v>2.7052198721457789E-2</v>
      </c>
      <c r="K2095">
        <f t="shared" si="163"/>
        <v>7.3182145566524242E-4</v>
      </c>
      <c r="M2095">
        <f t="shared" si="160"/>
        <v>-16.899993999999992</v>
      </c>
      <c r="N2095">
        <f t="shared" si="161"/>
        <v>16.899993999999992</v>
      </c>
    </row>
    <row r="2096" spans="1:14" x14ac:dyDescent="0.3">
      <c r="A2096" s="1">
        <v>43277</v>
      </c>
      <c r="B2096">
        <v>288.39999399999999</v>
      </c>
      <c r="C2096">
        <v>288.39999399999999</v>
      </c>
      <c r="D2096">
        <v>275.10000600000001</v>
      </c>
      <c r="E2096">
        <v>276.85000600000001</v>
      </c>
      <c r="F2096">
        <v>276.85000600000001</v>
      </c>
      <c r="G2096">
        <v>30728620</v>
      </c>
      <c r="I2096">
        <f t="shared" si="162"/>
        <v>-1.9253980518836828E-2</v>
      </c>
      <c r="J2096">
        <f t="shared" si="164"/>
        <v>1.9253980518836828E-2</v>
      </c>
      <c r="K2096">
        <f t="shared" si="163"/>
        <v>3.7071576581974809E-4</v>
      </c>
      <c r="M2096">
        <f t="shared" si="160"/>
        <v>-11.549987999999985</v>
      </c>
      <c r="N2096">
        <f t="shared" si="161"/>
        <v>11.549987999999985</v>
      </c>
    </row>
    <row r="2097" spans="1:14" x14ac:dyDescent="0.3">
      <c r="A2097" s="1">
        <v>43278</v>
      </c>
      <c r="B2097">
        <v>278.5</v>
      </c>
      <c r="C2097">
        <v>279.5</v>
      </c>
      <c r="D2097">
        <v>270</v>
      </c>
      <c r="E2097">
        <v>271.04998799999998</v>
      </c>
      <c r="F2097">
        <v>271.04998799999998</v>
      </c>
      <c r="G2097">
        <v>19077416</v>
      </c>
      <c r="I2097">
        <f t="shared" si="162"/>
        <v>-9.1951448707415281E-3</v>
      </c>
      <c r="J2097">
        <f t="shared" si="164"/>
        <v>9.1951448707415281E-3</v>
      </c>
      <c r="K2097">
        <f t="shared" si="163"/>
        <v>8.4550689193924229E-5</v>
      </c>
      <c r="M2097">
        <f t="shared" si="160"/>
        <v>-7.4500120000000152</v>
      </c>
      <c r="N2097">
        <f t="shared" si="161"/>
        <v>7.4500120000000152</v>
      </c>
    </row>
    <row r="2098" spans="1:14" x14ac:dyDescent="0.3">
      <c r="A2098" s="1">
        <v>43279</v>
      </c>
      <c r="B2098">
        <v>272</v>
      </c>
      <c r="C2098">
        <v>272.64999399999999</v>
      </c>
      <c r="D2098">
        <v>261.85000600000001</v>
      </c>
      <c r="E2098">
        <v>263.35000600000001</v>
      </c>
      <c r="F2098">
        <v>263.35000600000001</v>
      </c>
      <c r="G2098">
        <v>19507165</v>
      </c>
      <c r="I2098">
        <f t="shared" si="162"/>
        <v>-1.2516059801217474E-2</v>
      </c>
      <c r="J2098">
        <f t="shared" si="164"/>
        <v>1.2516059801217474E-2</v>
      </c>
      <c r="K2098">
        <f t="shared" si="163"/>
        <v>1.5665175294765198E-4</v>
      </c>
      <c r="M2098">
        <f t="shared" si="160"/>
        <v>-8.6499939999999924</v>
      </c>
      <c r="N2098">
        <f t="shared" si="161"/>
        <v>8.6499939999999924</v>
      </c>
    </row>
    <row r="2099" spans="1:14" x14ac:dyDescent="0.3">
      <c r="A2099" s="1">
        <v>43280</v>
      </c>
      <c r="B2099">
        <v>265.45001200000002</v>
      </c>
      <c r="C2099">
        <v>270.5</v>
      </c>
      <c r="D2099">
        <v>262.64999399999999</v>
      </c>
      <c r="E2099">
        <v>269.29998799999998</v>
      </c>
      <c r="F2099">
        <v>269.29998799999998</v>
      </c>
      <c r="G2099">
        <v>14765516</v>
      </c>
      <c r="I2099">
        <f t="shared" si="162"/>
        <v>9.703001471170123E-3</v>
      </c>
      <c r="J2099">
        <f t="shared" si="164"/>
        <v>9.703001471170123E-3</v>
      </c>
      <c r="K2099">
        <f t="shared" si="163"/>
        <v>9.4148237549529574E-5</v>
      </c>
      <c r="M2099">
        <f t="shared" si="160"/>
        <v>3.8499759999999696</v>
      </c>
      <c r="N2099">
        <f t="shared" si="161"/>
        <v>3.8499759999999696</v>
      </c>
    </row>
    <row r="2100" spans="1:14" x14ac:dyDescent="0.3">
      <c r="A2100" s="1">
        <v>43283</v>
      </c>
      <c r="B2100">
        <v>276</v>
      </c>
      <c r="C2100">
        <v>276.04998799999998</v>
      </c>
      <c r="D2100">
        <v>265.60000600000001</v>
      </c>
      <c r="E2100">
        <v>266.70001200000002</v>
      </c>
      <c r="F2100">
        <v>266.70001200000002</v>
      </c>
      <c r="G2100">
        <v>16495647</v>
      </c>
      <c r="I2100">
        <f t="shared" si="162"/>
        <v>-4.2132988286759515E-3</v>
      </c>
      <c r="J2100">
        <f t="shared" si="164"/>
        <v>4.2132988286759515E-3</v>
      </c>
      <c r="K2100">
        <f t="shared" si="163"/>
        <v>1.7751887019722145E-5</v>
      </c>
      <c r="M2100">
        <f t="shared" si="160"/>
        <v>-9.2999879999999848</v>
      </c>
      <c r="N2100">
        <f t="shared" si="161"/>
        <v>9.2999879999999848</v>
      </c>
    </row>
    <row r="2101" spans="1:14" x14ac:dyDescent="0.3">
      <c r="A2101" s="1">
        <v>43284</v>
      </c>
      <c r="B2101">
        <v>269.5</v>
      </c>
      <c r="C2101">
        <v>271.5</v>
      </c>
      <c r="D2101">
        <v>267.20001200000002</v>
      </c>
      <c r="E2101">
        <v>269.45001200000002</v>
      </c>
      <c r="F2101">
        <v>269.45001200000002</v>
      </c>
      <c r="G2101">
        <v>11484332</v>
      </c>
      <c r="I2101">
        <f t="shared" si="162"/>
        <v>4.4551720427350606E-3</v>
      </c>
      <c r="J2101">
        <f t="shared" si="164"/>
        <v>4.4551720427350606E-3</v>
      </c>
      <c r="K2101">
        <f t="shared" si="163"/>
        <v>1.9848557930368091E-5</v>
      </c>
      <c r="M2101">
        <f t="shared" si="160"/>
        <v>-4.9987999999984822E-2</v>
      </c>
      <c r="N2101">
        <f t="shared" si="161"/>
        <v>4.9987999999984822E-2</v>
      </c>
    </row>
    <row r="2102" spans="1:14" x14ac:dyDescent="0.3">
      <c r="A2102" s="1">
        <v>43285</v>
      </c>
      <c r="B2102">
        <v>270</v>
      </c>
      <c r="C2102">
        <v>271.5</v>
      </c>
      <c r="D2102">
        <v>265.64999399999999</v>
      </c>
      <c r="E2102">
        <v>267.04998799999998</v>
      </c>
      <c r="F2102">
        <v>267.04998799999998</v>
      </c>
      <c r="G2102">
        <v>7394858</v>
      </c>
      <c r="I2102">
        <f t="shared" si="162"/>
        <v>-3.8856444834628472E-3</v>
      </c>
      <c r="J2102">
        <f t="shared" si="164"/>
        <v>3.8856444834628472E-3</v>
      </c>
      <c r="K2102">
        <f t="shared" si="163"/>
        <v>1.5098233051865256E-5</v>
      </c>
      <c r="M2102">
        <f t="shared" si="160"/>
        <v>-2.9500120000000152</v>
      </c>
      <c r="N2102">
        <f t="shared" si="161"/>
        <v>2.9500120000000152</v>
      </c>
    </row>
    <row r="2103" spans="1:14" x14ac:dyDescent="0.3">
      <c r="A2103" s="1">
        <v>43286</v>
      </c>
      <c r="B2103">
        <v>263.5</v>
      </c>
      <c r="C2103">
        <v>263.75</v>
      </c>
      <c r="D2103">
        <v>252.550003</v>
      </c>
      <c r="E2103">
        <v>261.54998799999998</v>
      </c>
      <c r="F2103">
        <v>261.54998799999998</v>
      </c>
      <c r="G2103">
        <v>20820454</v>
      </c>
      <c r="I2103">
        <f t="shared" si="162"/>
        <v>-9.037858352076376E-3</v>
      </c>
      <c r="J2103">
        <f t="shared" si="164"/>
        <v>9.037858352076376E-3</v>
      </c>
      <c r="K2103">
        <f t="shared" si="163"/>
        <v>8.1682883592196706E-5</v>
      </c>
      <c r="M2103">
        <f t="shared" si="160"/>
        <v>-1.9500120000000152</v>
      </c>
      <c r="N2103">
        <f t="shared" si="161"/>
        <v>1.9500120000000152</v>
      </c>
    </row>
    <row r="2104" spans="1:14" x14ac:dyDescent="0.3">
      <c r="A2104" s="1">
        <v>43287</v>
      </c>
      <c r="B2104">
        <v>262</v>
      </c>
      <c r="C2104">
        <v>272.5</v>
      </c>
      <c r="D2104">
        <v>261.85000600000001</v>
      </c>
      <c r="E2104">
        <v>270.85000600000001</v>
      </c>
      <c r="F2104">
        <v>270.85000600000001</v>
      </c>
      <c r="G2104">
        <v>19215897</v>
      </c>
      <c r="I2104">
        <f t="shared" si="162"/>
        <v>1.5174145106041767E-2</v>
      </c>
      <c r="J2104">
        <f t="shared" si="164"/>
        <v>1.5174145106041767E-2</v>
      </c>
      <c r="K2104">
        <f t="shared" si="163"/>
        <v>2.3025467969921132E-4</v>
      </c>
      <c r="M2104">
        <f t="shared" si="160"/>
        <v>8.8500060000000076</v>
      </c>
      <c r="N2104">
        <f t="shared" si="161"/>
        <v>8.8500060000000076</v>
      </c>
    </row>
    <row r="2105" spans="1:14" x14ac:dyDescent="0.3">
      <c r="A2105" s="1">
        <v>43290</v>
      </c>
      <c r="B2105">
        <v>274.60000600000001</v>
      </c>
      <c r="C2105">
        <v>277</v>
      </c>
      <c r="D2105">
        <v>272.04998799999998</v>
      </c>
      <c r="E2105">
        <v>273.5</v>
      </c>
      <c r="F2105">
        <v>273.5</v>
      </c>
      <c r="G2105">
        <v>9387556</v>
      </c>
      <c r="I2105">
        <f t="shared" si="162"/>
        <v>4.2284811255270246E-3</v>
      </c>
      <c r="J2105">
        <f t="shared" si="164"/>
        <v>4.2284811255270246E-3</v>
      </c>
      <c r="K2105">
        <f t="shared" si="163"/>
        <v>1.7880052628938291E-5</v>
      </c>
      <c r="M2105">
        <f t="shared" si="160"/>
        <v>-1.1000060000000076</v>
      </c>
      <c r="N2105">
        <f t="shared" si="161"/>
        <v>1.1000060000000076</v>
      </c>
    </row>
    <row r="2106" spans="1:14" x14ac:dyDescent="0.3">
      <c r="A2106" s="1">
        <v>43291</v>
      </c>
      <c r="B2106">
        <v>274.89999399999999</v>
      </c>
      <c r="C2106">
        <v>276.89999399999999</v>
      </c>
      <c r="D2106">
        <v>272.89999399999999</v>
      </c>
      <c r="E2106">
        <v>275.45001200000002</v>
      </c>
      <c r="F2106">
        <v>275.45001200000002</v>
      </c>
      <c r="G2106">
        <v>6351033</v>
      </c>
      <c r="I2106">
        <f t="shared" si="162"/>
        <v>3.0854649599620942E-3</v>
      </c>
      <c r="J2106">
        <f t="shared" si="164"/>
        <v>3.0854649599620942E-3</v>
      </c>
      <c r="K2106">
        <f t="shared" si="163"/>
        <v>9.5200940191538874E-6</v>
      </c>
      <c r="M2106">
        <f t="shared" si="160"/>
        <v>0.55001800000002277</v>
      </c>
      <c r="N2106">
        <f t="shared" si="161"/>
        <v>0.55001800000002277</v>
      </c>
    </row>
    <row r="2107" spans="1:14" x14ac:dyDescent="0.3">
      <c r="A2107" s="1">
        <v>43292</v>
      </c>
      <c r="B2107">
        <v>276.39999399999999</v>
      </c>
      <c r="C2107">
        <v>276.39999399999999</v>
      </c>
      <c r="D2107">
        <v>267.10000600000001</v>
      </c>
      <c r="E2107">
        <v>267.79998799999998</v>
      </c>
      <c r="F2107">
        <v>267.79998799999998</v>
      </c>
      <c r="G2107">
        <v>7356582</v>
      </c>
      <c r="I2107">
        <f t="shared" si="162"/>
        <v>-1.2232242413966298E-2</v>
      </c>
      <c r="J2107">
        <f t="shared" si="164"/>
        <v>1.2232242413966298E-2</v>
      </c>
      <c r="K2107">
        <f t="shared" si="163"/>
        <v>1.4962775447403603E-4</v>
      </c>
      <c r="M2107">
        <f t="shared" si="160"/>
        <v>-8.6000060000000076</v>
      </c>
      <c r="N2107">
        <f t="shared" si="161"/>
        <v>8.6000060000000076</v>
      </c>
    </row>
    <row r="2108" spans="1:14" x14ac:dyDescent="0.3">
      <c r="A2108" s="1">
        <v>43293</v>
      </c>
      <c r="B2108">
        <v>269.60000600000001</v>
      </c>
      <c r="C2108">
        <v>272</v>
      </c>
      <c r="D2108">
        <v>265.5</v>
      </c>
      <c r="E2108">
        <v>266.10000600000001</v>
      </c>
      <c r="F2108">
        <v>266.10000600000001</v>
      </c>
      <c r="G2108">
        <v>8573517</v>
      </c>
      <c r="I2108">
        <f t="shared" si="162"/>
        <v>-2.7656688716218248E-3</v>
      </c>
      <c r="J2108">
        <f t="shared" si="164"/>
        <v>2.7656688716218248E-3</v>
      </c>
      <c r="K2108">
        <f t="shared" si="163"/>
        <v>7.6489243074579381E-6</v>
      </c>
      <c r="M2108">
        <f t="shared" si="160"/>
        <v>-3.5</v>
      </c>
      <c r="N2108">
        <f t="shared" si="161"/>
        <v>3.5</v>
      </c>
    </row>
    <row r="2109" spans="1:14" x14ac:dyDescent="0.3">
      <c r="A2109" s="1">
        <v>43294</v>
      </c>
      <c r="B2109">
        <v>267.29998799999998</v>
      </c>
      <c r="C2109">
        <v>269.39999399999999</v>
      </c>
      <c r="D2109">
        <v>262.70001200000002</v>
      </c>
      <c r="E2109">
        <v>263.60000600000001</v>
      </c>
      <c r="F2109">
        <v>263.60000600000001</v>
      </c>
      <c r="G2109">
        <v>8352827</v>
      </c>
      <c r="I2109">
        <f t="shared" si="162"/>
        <v>-4.0994685365444601E-3</v>
      </c>
      <c r="J2109">
        <f t="shared" si="164"/>
        <v>4.0994685365444601E-3</v>
      </c>
      <c r="K2109">
        <f t="shared" si="163"/>
        <v>1.6805642282117976E-5</v>
      </c>
      <c r="M2109">
        <f t="shared" si="160"/>
        <v>-3.6999819999999772</v>
      </c>
      <c r="N2109">
        <f t="shared" si="161"/>
        <v>3.6999819999999772</v>
      </c>
    </row>
    <row r="2110" spans="1:14" x14ac:dyDescent="0.3">
      <c r="A2110" s="1">
        <v>43297</v>
      </c>
      <c r="B2110">
        <v>260.5</v>
      </c>
      <c r="C2110">
        <v>260.79998799999998</v>
      </c>
      <c r="D2110">
        <v>250.5</v>
      </c>
      <c r="E2110">
        <v>252.10000600000001</v>
      </c>
      <c r="F2110">
        <v>252.10000600000001</v>
      </c>
      <c r="G2110">
        <v>11067012</v>
      </c>
      <c r="I2110">
        <f t="shared" si="162"/>
        <v>-1.9372559794590082E-2</v>
      </c>
      <c r="J2110">
        <f t="shared" si="164"/>
        <v>1.9372559794590082E-2</v>
      </c>
      <c r="K2110">
        <f t="shared" si="163"/>
        <v>3.7529607299496815E-4</v>
      </c>
      <c r="M2110">
        <f t="shared" si="160"/>
        <v>-8.3999939999999924</v>
      </c>
      <c r="N2110">
        <f t="shared" si="161"/>
        <v>8.3999939999999924</v>
      </c>
    </row>
    <row r="2111" spans="1:14" x14ac:dyDescent="0.3">
      <c r="A2111" s="1">
        <v>43298</v>
      </c>
      <c r="B2111">
        <v>253</v>
      </c>
      <c r="C2111">
        <v>259</v>
      </c>
      <c r="D2111">
        <v>252.300003</v>
      </c>
      <c r="E2111">
        <v>257.95001200000002</v>
      </c>
      <c r="F2111">
        <v>257.95001200000002</v>
      </c>
      <c r="G2111">
        <v>6350966</v>
      </c>
      <c r="I2111">
        <f t="shared" si="162"/>
        <v>9.9626964002965477E-3</v>
      </c>
      <c r="J2111">
        <f t="shared" si="164"/>
        <v>9.9626964002965477E-3</v>
      </c>
      <c r="K2111">
        <f t="shared" si="163"/>
        <v>9.9255319564481794E-5</v>
      </c>
      <c r="M2111">
        <f t="shared" si="160"/>
        <v>4.9500120000000152</v>
      </c>
      <c r="N2111">
        <f t="shared" si="161"/>
        <v>4.9500120000000152</v>
      </c>
    </row>
    <row r="2112" spans="1:14" x14ac:dyDescent="0.3">
      <c r="A2112" s="1">
        <v>43299</v>
      </c>
      <c r="B2112">
        <v>259.45001200000002</v>
      </c>
      <c r="C2112">
        <v>259.45001200000002</v>
      </c>
      <c r="D2112">
        <v>247.300003</v>
      </c>
      <c r="E2112">
        <v>251.85000600000001</v>
      </c>
      <c r="F2112">
        <v>251.85000600000001</v>
      </c>
      <c r="G2112">
        <v>9348644</v>
      </c>
      <c r="I2112">
        <f t="shared" si="162"/>
        <v>-1.0393586872752079E-2</v>
      </c>
      <c r="J2112">
        <f t="shared" si="164"/>
        <v>1.0393586872752079E-2</v>
      </c>
      <c r="K2112">
        <f t="shared" si="163"/>
        <v>1.0802664808144433E-4</v>
      </c>
      <c r="M2112">
        <f t="shared" si="160"/>
        <v>-7.6000060000000076</v>
      </c>
      <c r="N2112">
        <f t="shared" si="161"/>
        <v>7.6000060000000076</v>
      </c>
    </row>
    <row r="2113" spans="1:14" x14ac:dyDescent="0.3">
      <c r="A2113" s="1">
        <v>43300</v>
      </c>
      <c r="B2113">
        <v>254</v>
      </c>
      <c r="C2113">
        <v>257.85000600000001</v>
      </c>
      <c r="D2113">
        <v>251.199997</v>
      </c>
      <c r="E2113">
        <v>252.5</v>
      </c>
      <c r="F2113">
        <v>252.5</v>
      </c>
      <c r="G2113">
        <v>9556686</v>
      </c>
      <c r="I2113">
        <f t="shared" si="162"/>
        <v>1.1194169144468778E-3</v>
      </c>
      <c r="J2113">
        <f t="shared" si="164"/>
        <v>1.1194169144468778E-3</v>
      </c>
      <c r="K2113">
        <f t="shared" si="163"/>
        <v>1.2530942283497686E-6</v>
      </c>
      <c r="M2113">
        <f t="shared" si="160"/>
        <v>-1.5</v>
      </c>
      <c r="N2113">
        <f t="shared" si="161"/>
        <v>1.5</v>
      </c>
    </row>
    <row r="2114" spans="1:14" x14ac:dyDescent="0.3">
      <c r="A2114" s="1">
        <v>43301</v>
      </c>
      <c r="B2114">
        <v>252.699997</v>
      </c>
      <c r="C2114">
        <v>254</v>
      </c>
      <c r="D2114">
        <v>251</v>
      </c>
      <c r="E2114">
        <v>253.39999399999999</v>
      </c>
      <c r="F2114">
        <v>253.39999399999999</v>
      </c>
      <c r="G2114">
        <v>6422014</v>
      </c>
      <c r="I2114">
        <f t="shared" si="162"/>
        <v>1.5452178095263795E-3</v>
      </c>
      <c r="J2114">
        <f t="shared" si="164"/>
        <v>1.5452178095263795E-3</v>
      </c>
      <c r="K2114">
        <f t="shared" si="163"/>
        <v>2.3876980788775025E-6</v>
      </c>
      <c r="M2114">
        <f t="shared" si="160"/>
        <v>0.69999699999999621</v>
      </c>
      <c r="N2114">
        <f t="shared" si="161"/>
        <v>0.69999699999999621</v>
      </c>
    </row>
    <row r="2115" spans="1:14" x14ac:dyDescent="0.3">
      <c r="A2115" s="1">
        <v>43304</v>
      </c>
      <c r="B2115">
        <v>254.949997</v>
      </c>
      <c r="C2115">
        <v>259.5</v>
      </c>
      <c r="D2115">
        <v>251.10000600000001</v>
      </c>
      <c r="E2115">
        <v>258.75</v>
      </c>
      <c r="F2115">
        <v>258.75</v>
      </c>
      <c r="G2115">
        <v>8891743</v>
      </c>
      <c r="I2115">
        <f t="shared" si="162"/>
        <v>9.0737582007675496E-3</v>
      </c>
      <c r="J2115">
        <f t="shared" si="164"/>
        <v>9.0737582007675496E-3</v>
      </c>
      <c r="K2115">
        <f t="shared" si="163"/>
        <v>8.2333087885996358E-5</v>
      </c>
      <c r="M2115">
        <f t="shared" si="160"/>
        <v>3.8000030000000038</v>
      </c>
      <c r="N2115">
        <f t="shared" si="161"/>
        <v>3.8000030000000038</v>
      </c>
    </row>
    <row r="2116" spans="1:14" x14ac:dyDescent="0.3">
      <c r="A2116" s="1">
        <v>43305</v>
      </c>
      <c r="B2116">
        <v>258.75</v>
      </c>
      <c r="C2116">
        <v>263.75</v>
      </c>
      <c r="D2116">
        <v>257.10000600000001</v>
      </c>
      <c r="E2116">
        <v>258.79998799999998</v>
      </c>
      <c r="F2116">
        <v>258.79998799999998</v>
      </c>
      <c r="G2116">
        <v>9906160</v>
      </c>
      <c r="I2116">
        <f t="shared" si="162"/>
        <v>8.3893394386032869E-5</v>
      </c>
      <c r="J2116">
        <f t="shared" si="164"/>
        <v>8.3893394386032869E-5</v>
      </c>
      <c r="K2116">
        <f t="shared" si="163"/>
        <v>7.0381016216104517E-9</v>
      </c>
      <c r="M2116">
        <f t="shared" ref="M2116:M2179" si="165">E2116-B2116</f>
        <v>4.9987999999984822E-2</v>
      </c>
      <c r="N2116">
        <f t="shared" ref="N2116:N2179" si="166">ABS(M2116)</f>
        <v>4.9987999999984822E-2</v>
      </c>
    </row>
    <row r="2117" spans="1:14" x14ac:dyDescent="0.3">
      <c r="A2117" s="1">
        <v>43306</v>
      </c>
      <c r="B2117">
        <v>260</v>
      </c>
      <c r="C2117">
        <v>261.70001200000002</v>
      </c>
      <c r="D2117">
        <v>256.10000600000001</v>
      </c>
      <c r="E2117">
        <v>257.85000600000001</v>
      </c>
      <c r="F2117">
        <v>257.85000600000001</v>
      </c>
      <c r="G2117">
        <v>6721386</v>
      </c>
      <c r="I2117">
        <f t="shared" ref="I2117:I2180" si="167">LOG(E2117/E2116)</f>
        <v>-1.5971060108795226E-3</v>
      </c>
      <c r="J2117">
        <f t="shared" si="164"/>
        <v>1.5971060108795226E-3</v>
      </c>
      <c r="K2117">
        <f t="shared" ref="K2117:K2180" si="168">(J2117*J2117)</f>
        <v>2.5507476099875017E-6</v>
      </c>
      <c r="M2117">
        <f t="shared" si="165"/>
        <v>-2.1499939999999924</v>
      </c>
      <c r="N2117">
        <f t="shared" si="166"/>
        <v>2.1499939999999924</v>
      </c>
    </row>
    <row r="2118" spans="1:14" x14ac:dyDescent="0.3">
      <c r="A2118" s="1">
        <v>43307</v>
      </c>
      <c r="B2118">
        <v>260.10000600000001</v>
      </c>
      <c r="C2118">
        <v>263</v>
      </c>
      <c r="D2118">
        <v>257.5</v>
      </c>
      <c r="E2118">
        <v>258.25</v>
      </c>
      <c r="F2118">
        <v>258.25</v>
      </c>
      <c r="G2118">
        <v>8817721</v>
      </c>
      <c r="I2118">
        <f t="shared" si="167"/>
        <v>6.7318434317757442E-4</v>
      </c>
      <c r="J2118">
        <f t="shared" ref="J2118:J2181" si="169">ABS(I2118)</f>
        <v>6.7318434317757442E-4</v>
      </c>
      <c r="K2118">
        <f t="shared" si="168"/>
        <v>4.5317715989942231E-7</v>
      </c>
      <c r="M2118">
        <f t="shared" si="165"/>
        <v>-1.8500060000000076</v>
      </c>
      <c r="N2118">
        <f t="shared" si="166"/>
        <v>1.8500060000000076</v>
      </c>
    </row>
    <row r="2119" spans="1:14" x14ac:dyDescent="0.3">
      <c r="A2119" s="1">
        <v>43308</v>
      </c>
      <c r="B2119">
        <v>259.10000600000001</v>
      </c>
      <c r="C2119">
        <v>269.70001200000002</v>
      </c>
      <c r="D2119">
        <v>258.54998799999998</v>
      </c>
      <c r="E2119">
        <v>268.14999399999999</v>
      </c>
      <c r="F2119">
        <v>268.14999399999999</v>
      </c>
      <c r="G2119">
        <v>15275469</v>
      </c>
      <c r="I2119">
        <f t="shared" si="167"/>
        <v>1.6337461389856769E-2</v>
      </c>
      <c r="J2119">
        <f t="shared" si="169"/>
        <v>1.6337461389856769E-2</v>
      </c>
      <c r="K2119">
        <f t="shared" si="168"/>
        <v>2.6691264466506071E-4</v>
      </c>
      <c r="M2119">
        <f t="shared" si="165"/>
        <v>9.0499879999999848</v>
      </c>
      <c r="N2119">
        <f t="shared" si="166"/>
        <v>9.0499879999999848</v>
      </c>
    </row>
    <row r="2120" spans="1:14" x14ac:dyDescent="0.3">
      <c r="A2120" s="1">
        <v>43311</v>
      </c>
      <c r="B2120">
        <v>267.75</v>
      </c>
      <c r="C2120">
        <v>271.64999399999999</v>
      </c>
      <c r="D2120">
        <v>266.20001200000002</v>
      </c>
      <c r="E2120">
        <v>267.5</v>
      </c>
      <c r="F2120">
        <v>267.5</v>
      </c>
      <c r="G2120">
        <v>7801098</v>
      </c>
      <c r="I2120">
        <f t="shared" si="167"/>
        <v>-1.0540052242676921E-3</v>
      </c>
      <c r="J2120">
        <f t="shared" si="169"/>
        <v>1.0540052242676921E-3</v>
      </c>
      <c r="K2120">
        <f t="shared" si="168"/>
        <v>1.1109270127835878E-6</v>
      </c>
      <c r="M2120">
        <f t="shared" si="165"/>
        <v>-0.25</v>
      </c>
      <c r="N2120">
        <f t="shared" si="166"/>
        <v>0.25</v>
      </c>
    </row>
    <row r="2121" spans="1:14" x14ac:dyDescent="0.3">
      <c r="A2121" s="1">
        <v>43312</v>
      </c>
      <c r="B2121">
        <v>268.95001200000002</v>
      </c>
      <c r="C2121">
        <v>270.45001200000002</v>
      </c>
      <c r="D2121">
        <v>262.20001200000002</v>
      </c>
      <c r="E2121">
        <v>264.10000600000001</v>
      </c>
      <c r="F2121">
        <v>264.10000600000001</v>
      </c>
      <c r="G2121">
        <v>10026055</v>
      </c>
      <c r="I2121">
        <f t="shared" si="167"/>
        <v>-5.5553752837315248E-3</v>
      </c>
      <c r="J2121">
        <f t="shared" si="169"/>
        <v>5.5553752837315248E-3</v>
      </c>
      <c r="K2121">
        <f t="shared" si="168"/>
        <v>3.0862194543095118E-5</v>
      </c>
      <c r="M2121">
        <f t="shared" si="165"/>
        <v>-4.8500060000000076</v>
      </c>
      <c r="N2121">
        <f t="shared" si="166"/>
        <v>4.8500060000000076</v>
      </c>
    </row>
    <row r="2122" spans="1:14" x14ac:dyDescent="0.3">
      <c r="A2122" s="1">
        <v>43313</v>
      </c>
      <c r="B2122">
        <v>250</v>
      </c>
      <c r="C2122">
        <v>268</v>
      </c>
      <c r="D2122">
        <v>250</v>
      </c>
      <c r="E2122">
        <v>265.04998799999998</v>
      </c>
      <c r="F2122">
        <v>265.04998799999998</v>
      </c>
      <c r="G2122">
        <v>53282545</v>
      </c>
      <c r="I2122">
        <f t="shared" si="167"/>
        <v>1.5593778264737703E-3</v>
      </c>
      <c r="J2122">
        <f t="shared" si="169"/>
        <v>1.5593778264737703E-3</v>
      </c>
      <c r="K2122">
        <f t="shared" si="168"/>
        <v>2.4316592056980603E-6</v>
      </c>
      <c r="M2122">
        <f t="shared" si="165"/>
        <v>15.049987999999985</v>
      </c>
      <c r="N2122">
        <f t="shared" si="166"/>
        <v>15.049987999999985</v>
      </c>
    </row>
    <row r="2123" spans="1:14" x14ac:dyDescent="0.3">
      <c r="A2123" s="1">
        <v>43314</v>
      </c>
      <c r="B2123">
        <v>263.45001200000002</v>
      </c>
      <c r="C2123">
        <v>266.45001200000002</v>
      </c>
      <c r="D2123">
        <v>258.70001200000002</v>
      </c>
      <c r="E2123">
        <v>260.85000600000001</v>
      </c>
      <c r="F2123">
        <v>260.85000600000001</v>
      </c>
      <c r="G2123">
        <v>17421472</v>
      </c>
      <c r="I2123">
        <f t="shared" si="167"/>
        <v>-6.9369378520736241E-3</v>
      </c>
      <c r="J2123">
        <f t="shared" si="169"/>
        <v>6.9369378520736241E-3</v>
      </c>
      <c r="K2123">
        <f t="shared" si="168"/>
        <v>4.8121106763531828E-5</v>
      </c>
      <c r="M2123">
        <f t="shared" si="165"/>
        <v>-2.6000060000000076</v>
      </c>
      <c r="N2123">
        <f t="shared" si="166"/>
        <v>2.6000060000000076</v>
      </c>
    </row>
    <row r="2124" spans="1:14" x14ac:dyDescent="0.3">
      <c r="A2124" s="1">
        <v>43315</v>
      </c>
      <c r="B2124">
        <v>262.14999399999999</v>
      </c>
      <c r="C2124">
        <v>263.85000600000001</v>
      </c>
      <c r="D2124">
        <v>257.60000600000001</v>
      </c>
      <c r="E2124">
        <v>258.45001200000002</v>
      </c>
      <c r="F2124">
        <v>258.45001200000002</v>
      </c>
      <c r="G2124">
        <v>9041836</v>
      </c>
      <c r="I2124">
        <f t="shared" si="167"/>
        <v>-4.0142943796340185E-3</v>
      </c>
      <c r="J2124">
        <f t="shared" si="169"/>
        <v>4.0142943796340185E-3</v>
      </c>
      <c r="K2124">
        <f t="shared" si="168"/>
        <v>1.611455936636127E-5</v>
      </c>
      <c r="M2124">
        <f t="shared" si="165"/>
        <v>-3.6999819999999772</v>
      </c>
      <c r="N2124">
        <f t="shared" si="166"/>
        <v>3.6999819999999772</v>
      </c>
    </row>
    <row r="2125" spans="1:14" x14ac:dyDescent="0.3">
      <c r="A2125" s="1">
        <v>43318</v>
      </c>
      <c r="B2125">
        <v>259.95001200000002</v>
      </c>
      <c r="C2125">
        <v>261.79998799999998</v>
      </c>
      <c r="D2125">
        <v>252.5</v>
      </c>
      <c r="E2125">
        <v>254.050003</v>
      </c>
      <c r="F2125">
        <v>254.050003</v>
      </c>
      <c r="G2125">
        <v>11371744</v>
      </c>
      <c r="I2125">
        <f t="shared" si="167"/>
        <v>-7.4573522935145681E-3</v>
      </c>
      <c r="J2125">
        <f t="shared" si="169"/>
        <v>7.4573522935145681E-3</v>
      </c>
      <c r="K2125">
        <f t="shared" si="168"/>
        <v>5.561210322958699E-5</v>
      </c>
      <c r="M2125">
        <f t="shared" si="165"/>
        <v>-5.9000090000000114</v>
      </c>
      <c r="N2125">
        <f t="shared" si="166"/>
        <v>5.9000090000000114</v>
      </c>
    </row>
    <row r="2126" spans="1:14" x14ac:dyDescent="0.3">
      <c r="A2126" s="1">
        <v>43319</v>
      </c>
      <c r="B2126">
        <v>255.199997</v>
      </c>
      <c r="C2126">
        <v>256</v>
      </c>
      <c r="D2126">
        <v>250.550003</v>
      </c>
      <c r="E2126">
        <v>251.60000600000001</v>
      </c>
      <c r="F2126">
        <v>251.60000600000001</v>
      </c>
      <c r="G2126">
        <v>14490727</v>
      </c>
      <c r="I2126">
        <f t="shared" si="167"/>
        <v>-4.2085572447519686E-3</v>
      </c>
      <c r="J2126">
        <f t="shared" si="169"/>
        <v>4.2085572447519686E-3</v>
      </c>
      <c r="K2126">
        <f t="shared" si="168"/>
        <v>1.7711954082354283E-5</v>
      </c>
      <c r="M2126">
        <f t="shared" si="165"/>
        <v>-3.5999909999999886</v>
      </c>
      <c r="N2126">
        <f t="shared" si="166"/>
        <v>3.5999909999999886</v>
      </c>
    </row>
    <row r="2127" spans="1:14" x14ac:dyDescent="0.3">
      <c r="A2127" s="1">
        <v>43320</v>
      </c>
      <c r="B2127">
        <v>253.5</v>
      </c>
      <c r="C2127">
        <v>258.25</v>
      </c>
      <c r="D2127">
        <v>251.85000600000001</v>
      </c>
      <c r="E2127">
        <v>255.14999399999999</v>
      </c>
      <c r="F2127">
        <v>255.14999399999999</v>
      </c>
      <c r="G2127">
        <v>16125867</v>
      </c>
      <c r="I2127">
        <f t="shared" si="167"/>
        <v>6.0849153255485063E-3</v>
      </c>
      <c r="J2127">
        <f t="shared" si="169"/>
        <v>6.0849153255485063E-3</v>
      </c>
      <c r="K2127">
        <f t="shared" si="168"/>
        <v>3.7026194519095087E-5</v>
      </c>
      <c r="M2127">
        <f t="shared" si="165"/>
        <v>1.6499939999999924</v>
      </c>
      <c r="N2127">
        <f t="shared" si="166"/>
        <v>1.6499939999999924</v>
      </c>
    </row>
    <row r="2128" spans="1:14" x14ac:dyDescent="0.3">
      <c r="A2128" s="1">
        <v>43321</v>
      </c>
      <c r="B2128">
        <v>256.64999399999999</v>
      </c>
      <c r="C2128">
        <v>260.39999399999999</v>
      </c>
      <c r="D2128">
        <v>255.5</v>
      </c>
      <c r="E2128">
        <v>257.85000600000001</v>
      </c>
      <c r="F2128">
        <v>257.85000600000001</v>
      </c>
      <c r="G2128">
        <v>7777719</v>
      </c>
      <c r="I2128">
        <f t="shared" si="167"/>
        <v>4.5715833929167319E-3</v>
      </c>
      <c r="J2128">
        <f t="shared" si="169"/>
        <v>4.5715833929167319E-3</v>
      </c>
      <c r="K2128">
        <f t="shared" si="168"/>
        <v>2.0899374718392059E-5</v>
      </c>
      <c r="M2128">
        <f t="shared" si="165"/>
        <v>1.2000120000000152</v>
      </c>
      <c r="N2128">
        <f t="shared" si="166"/>
        <v>1.2000120000000152</v>
      </c>
    </row>
    <row r="2129" spans="1:14" x14ac:dyDescent="0.3">
      <c r="A2129" s="1">
        <v>43322</v>
      </c>
      <c r="B2129">
        <v>257.25</v>
      </c>
      <c r="C2129">
        <v>258.64999399999999</v>
      </c>
      <c r="D2129">
        <v>249.550003</v>
      </c>
      <c r="E2129">
        <v>250.10000600000001</v>
      </c>
      <c r="F2129">
        <v>250.10000600000001</v>
      </c>
      <c r="G2129">
        <v>14606037</v>
      </c>
      <c r="I2129">
        <f t="shared" si="167"/>
        <v>-1.325344369907825E-2</v>
      </c>
      <c r="J2129">
        <f t="shared" si="169"/>
        <v>1.325344369907825E-2</v>
      </c>
      <c r="K2129">
        <f t="shared" si="168"/>
        <v>1.7565376988463698E-4</v>
      </c>
      <c r="M2129">
        <f t="shared" si="165"/>
        <v>-7.1499939999999924</v>
      </c>
      <c r="N2129">
        <f t="shared" si="166"/>
        <v>7.1499939999999924</v>
      </c>
    </row>
    <row r="2130" spans="1:14" x14ac:dyDescent="0.3">
      <c r="A2130" s="1">
        <v>43325</v>
      </c>
      <c r="B2130">
        <v>249.25</v>
      </c>
      <c r="C2130">
        <v>249.699997</v>
      </c>
      <c r="D2130">
        <v>243.10000600000001</v>
      </c>
      <c r="E2130">
        <v>248.699997</v>
      </c>
      <c r="F2130">
        <v>248.699997</v>
      </c>
      <c r="G2130">
        <v>13877900</v>
      </c>
      <c r="I2130">
        <f t="shared" si="167"/>
        <v>-2.4379221182418902E-3</v>
      </c>
      <c r="J2130">
        <f t="shared" si="169"/>
        <v>2.4379221182418902E-3</v>
      </c>
      <c r="K2130">
        <f t="shared" si="168"/>
        <v>5.9434642546130249E-6</v>
      </c>
      <c r="M2130">
        <f t="shared" si="165"/>
        <v>-0.55000300000000379</v>
      </c>
      <c r="N2130">
        <f t="shared" si="166"/>
        <v>0.55000300000000379</v>
      </c>
    </row>
    <row r="2131" spans="1:14" x14ac:dyDescent="0.3">
      <c r="A2131" s="1">
        <v>43326</v>
      </c>
      <c r="B2131">
        <v>248.60000600000001</v>
      </c>
      <c r="C2131">
        <v>249.85000600000001</v>
      </c>
      <c r="D2131">
        <v>247.199997</v>
      </c>
      <c r="E2131">
        <v>248.800003</v>
      </c>
      <c r="F2131">
        <v>248.800003</v>
      </c>
      <c r="G2131">
        <v>9171033</v>
      </c>
      <c r="I2131">
        <f t="shared" si="167"/>
        <v>1.746012242903156E-4</v>
      </c>
      <c r="J2131">
        <f t="shared" si="169"/>
        <v>1.746012242903156E-4</v>
      </c>
      <c r="K2131">
        <f t="shared" si="168"/>
        <v>3.0485587523677097E-8</v>
      </c>
      <c r="M2131">
        <f t="shared" si="165"/>
        <v>0.19999699999999621</v>
      </c>
      <c r="N2131">
        <f t="shared" si="166"/>
        <v>0.19999699999999621</v>
      </c>
    </row>
    <row r="2132" spans="1:14" x14ac:dyDescent="0.3">
      <c r="A2132" s="1">
        <v>43328</v>
      </c>
      <c r="B2132">
        <v>245.800003</v>
      </c>
      <c r="C2132">
        <v>252.800003</v>
      </c>
      <c r="D2132">
        <v>245.25</v>
      </c>
      <c r="E2132">
        <v>251.300003</v>
      </c>
      <c r="F2132">
        <v>251.300003</v>
      </c>
      <c r="G2132">
        <v>14148347</v>
      </c>
      <c r="I2132">
        <f t="shared" si="167"/>
        <v>4.3421125216990515E-3</v>
      </c>
      <c r="J2132">
        <f t="shared" si="169"/>
        <v>4.3421125216990515E-3</v>
      </c>
      <c r="K2132">
        <f t="shared" si="168"/>
        <v>1.8853941151095697E-5</v>
      </c>
      <c r="M2132">
        <f t="shared" si="165"/>
        <v>5.5</v>
      </c>
      <c r="N2132">
        <f t="shared" si="166"/>
        <v>5.5</v>
      </c>
    </row>
    <row r="2133" spans="1:14" x14ac:dyDescent="0.3">
      <c r="A2133" s="1">
        <v>43329</v>
      </c>
      <c r="B2133">
        <v>253.699997</v>
      </c>
      <c r="C2133">
        <v>260.10000600000001</v>
      </c>
      <c r="D2133">
        <v>253</v>
      </c>
      <c r="E2133">
        <v>258.25</v>
      </c>
      <c r="F2133">
        <v>258.25</v>
      </c>
      <c r="G2133">
        <v>16117660</v>
      </c>
      <c r="I2133">
        <f t="shared" si="167"/>
        <v>1.184783641450826E-2</v>
      </c>
      <c r="J2133">
        <f t="shared" si="169"/>
        <v>1.184783641450826E-2</v>
      </c>
      <c r="K2133">
        <f t="shared" si="168"/>
        <v>1.4037122770494794E-4</v>
      </c>
      <c r="M2133">
        <f t="shared" si="165"/>
        <v>4.5500030000000038</v>
      </c>
      <c r="N2133">
        <f t="shared" si="166"/>
        <v>4.5500030000000038</v>
      </c>
    </row>
    <row r="2134" spans="1:14" x14ac:dyDescent="0.3">
      <c r="A2134" s="1">
        <v>43332</v>
      </c>
      <c r="B2134">
        <v>261.85000600000001</v>
      </c>
      <c r="C2134">
        <v>271.85000600000001</v>
      </c>
      <c r="D2134">
        <v>259.20001200000002</v>
      </c>
      <c r="E2134">
        <v>270.10000600000001</v>
      </c>
      <c r="F2134">
        <v>270.10000600000001</v>
      </c>
      <c r="G2134">
        <v>25576718</v>
      </c>
      <c r="I2134">
        <f t="shared" si="167"/>
        <v>1.9484263643208009E-2</v>
      </c>
      <c r="J2134">
        <f t="shared" si="169"/>
        <v>1.9484263643208009E-2</v>
      </c>
      <c r="K2134">
        <f t="shared" si="168"/>
        <v>3.7963652971803743E-4</v>
      </c>
      <c r="M2134">
        <f t="shared" si="165"/>
        <v>8.25</v>
      </c>
      <c r="N2134">
        <f t="shared" si="166"/>
        <v>8.25</v>
      </c>
    </row>
    <row r="2135" spans="1:14" x14ac:dyDescent="0.3">
      <c r="A2135" s="1">
        <v>43333</v>
      </c>
      <c r="B2135">
        <v>271.85000600000001</v>
      </c>
      <c r="C2135">
        <v>274.70001200000002</v>
      </c>
      <c r="D2135">
        <v>266.70001200000002</v>
      </c>
      <c r="E2135">
        <v>268.79998799999998</v>
      </c>
      <c r="F2135">
        <v>268.79998799999998</v>
      </c>
      <c r="G2135">
        <v>19505584</v>
      </c>
      <c r="I2135">
        <f t="shared" si="167"/>
        <v>-2.0953488412254993E-3</v>
      </c>
      <c r="J2135">
        <f t="shared" si="169"/>
        <v>2.0953488412254993E-3</v>
      </c>
      <c r="K2135">
        <f t="shared" si="168"/>
        <v>4.390486766425043E-6</v>
      </c>
      <c r="M2135">
        <f t="shared" si="165"/>
        <v>-3.0500180000000228</v>
      </c>
      <c r="N2135">
        <f t="shared" si="166"/>
        <v>3.0500180000000228</v>
      </c>
    </row>
    <row r="2136" spans="1:14" x14ac:dyDescent="0.3">
      <c r="A2136" s="1">
        <v>43335</v>
      </c>
      <c r="B2136">
        <v>269.20001200000002</v>
      </c>
      <c r="C2136">
        <v>269.20001200000002</v>
      </c>
      <c r="D2136">
        <v>256</v>
      </c>
      <c r="E2136">
        <v>256.89999399999999</v>
      </c>
      <c r="F2136">
        <v>256.89999399999999</v>
      </c>
      <c r="G2136">
        <v>18667622</v>
      </c>
      <c r="I2136">
        <f t="shared" si="167"/>
        <v>-1.9665150870412134E-2</v>
      </c>
      <c r="J2136">
        <f t="shared" si="169"/>
        <v>1.9665150870412134E-2</v>
      </c>
      <c r="K2136">
        <f t="shared" si="168"/>
        <v>3.8671815875607109E-4</v>
      </c>
      <c r="M2136">
        <f t="shared" si="165"/>
        <v>-12.300018000000023</v>
      </c>
      <c r="N2136">
        <f t="shared" si="166"/>
        <v>12.300018000000023</v>
      </c>
    </row>
    <row r="2137" spans="1:14" x14ac:dyDescent="0.3">
      <c r="A2137" s="1">
        <v>43336</v>
      </c>
      <c r="B2137">
        <v>257</v>
      </c>
      <c r="C2137">
        <v>258.64999399999999</v>
      </c>
      <c r="D2137">
        <v>255</v>
      </c>
      <c r="E2137">
        <v>255.5</v>
      </c>
      <c r="F2137">
        <v>255.5</v>
      </c>
      <c r="G2137">
        <v>8703468</v>
      </c>
      <c r="I2137">
        <f t="shared" si="167"/>
        <v>-2.3731896524969683E-3</v>
      </c>
      <c r="J2137">
        <f t="shared" si="169"/>
        <v>2.3731896524969683E-3</v>
      </c>
      <c r="K2137">
        <f t="shared" si="168"/>
        <v>5.6320291267186808E-6</v>
      </c>
      <c r="M2137">
        <f t="shared" si="165"/>
        <v>-1.5</v>
      </c>
      <c r="N2137">
        <f t="shared" si="166"/>
        <v>1.5</v>
      </c>
    </row>
    <row r="2138" spans="1:14" x14ac:dyDescent="0.3">
      <c r="A2138" s="1">
        <v>43339</v>
      </c>
      <c r="B2138">
        <v>257</v>
      </c>
      <c r="C2138">
        <v>259.5</v>
      </c>
      <c r="D2138">
        <v>256.5</v>
      </c>
      <c r="E2138">
        <v>258.79998799999998</v>
      </c>
      <c r="F2138">
        <v>258.79998799999998</v>
      </c>
      <c r="G2138">
        <v>6127707</v>
      </c>
      <c r="I2138">
        <f t="shared" si="167"/>
        <v>5.5733473886286572E-3</v>
      </c>
      <c r="J2138">
        <f t="shared" si="169"/>
        <v>5.5733473886286572E-3</v>
      </c>
      <c r="K2138">
        <f t="shared" si="168"/>
        <v>3.1062201114333874E-5</v>
      </c>
      <c r="M2138">
        <f t="shared" si="165"/>
        <v>1.7999879999999848</v>
      </c>
      <c r="N2138">
        <f t="shared" si="166"/>
        <v>1.7999879999999848</v>
      </c>
    </row>
    <row r="2139" spans="1:14" x14ac:dyDescent="0.3">
      <c r="A2139" s="1">
        <v>43340</v>
      </c>
      <c r="B2139">
        <v>261.70001200000002</v>
      </c>
      <c r="C2139">
        <v>263.25</v>
      </c>
      <c r="D2139">
        <v>259.04998799999998</v>
      </c>
      <c r="E2139">
        <v>260</v>
      </c>
      <c r="F2139">
        <v>260</v>
      </c>
      <c r="G2139">
        <v>8506857</v>
      </c>
      <c r="I2139">
        <f t="shared" si="167"/>
        <v>2.0090961114577711E-3</v>
      </c>
      <c r="J2139">
        <f t="shared" si="169"/>
        <v>2.0090961114577711E-3</v>
      </c>
      <c r="K2139">
        <f t="shared" si="168"/>
        <v>4.0364671850747364E-6</v>
      </c>
      <c r="M2139">
        <f t="shared" si="165"/>
        <v>-1.7000120000000152</v>
      </c>
      <c r="N2139">
        <f t="shared" si="166"/>
        <v>1.7000120000000152</v>
      </c>
    </row>
    <row r="2140" spans="1:14" x14ac:dyDescent="0.3">
      <c r="A2140" s="1">
        <v>43341</v>
      </c>
      <c r="B2140">
        <v>261.04998799999998</v>
      </c>
      <c r="C2140">
        <v>263.5</v>
      </c>
      <c r="D2140">
        <v>261</v>
      </c>
      <c r="E2140">
        <v>261.70001200000002</v>
      </c>
      <c r="F2140">
        <v>261.70001200000002</v>
      </c>
      <c r="G2140">
        <v>5117552</v>
      </c>
      <c r="I2140">
        <f t="shared" si="167"/>
        <v>2.830394583215331E-3</v>
      </c>
      <c r="J2140">
        <f t="shared" si="169"/>
        <v>2.830394583215331E-3</v>
      </c>
      <c r="K2140">
        <f t="shared" si="168"/>
        <v>8.0111334966946879E-6</v>
      </c>
      <c r="M2140">
        <f t="shared" si="165"/>
        <v>0.65002400000003036</v>
      </c>
      <c r="N2140">
        <f t="shared" si="166"/>
        <v>0.65002400000003036</v>
      </c>
    </row>
    <row r="2141" spans="1:14" x14ac:dyDescent="0.3">
      <c r="A2141" s="1">
        <v>43342</v>
      </c>
      <c r="B2141">
        <v>262.29998799999998</v>
      </c>
      <c r="C2141">
        <v>263</v>
      </c>
      <c r="D2141">
        <v>259</v>
      </c>
      <c r="E2141">
        <v>259.35000600000001</v>
      </c>
      <c r="F2141">
        <v>259.35000600000001</v>
      </c>
      <c r="G2141">
        <v>6333570</v>
      </c>
      <c r="I2141">
        <f t="shared" si="167"/>
        <v>-3.9174801771310408E-3</v>
      </c>
      <c r="J2141">
        <f t="shared" si="169"/>
        <v>3.9174801771310408E-3</v>
      </c>
      <c r="K2141">
        <f t="shared" si="168"/>
        <v>1.5346650938214651E-5</v>
      </c>
      <c r="M2141">
        <f t="shared" si="165"/>
        <v>-2.9499819999999772</v>
      </c>
      <c r="N2141">
        <f t="shared" si="166"/>
        <v>2.9499819999999772</v>
      </c>
    </row>
    <row r="2142" spans="1:14" x14ac:dyDescent="0.3">
      <c r="A2142" s="1">
        <v>43343</v>
      </c>
      <c r="B2142">
        <v>259.10000600000001</v>
      </c>
      <c r="C2142">
        <v>268.25</v>
      </c>
      <c r="D2142">
        <v>258.10000600000001</v>
      </c>
      <c r="E2142">
        <v>267.5</v>
      </c>
      <c r="F2142">
        <v>267.5</v>
      </c>
      <c r="G2142">
        <v>12360078</v>
      </c>
      <c r="I2142">
        <f t="shared" si="167"/>
        <v>1.343752398034497E-2</v>
      </c>
      <c r="J2142">
        <f t="shared" si="169"/>
        <v>1.343752398034497E-2</v>
      </c>
      <c r="K2142">
        <f t="shared" si="168"/>
        <v>1.8056705072234613E-4</v>
      </c>
      <c r="M2142">
        <f t="shared" si="165"/>
        <v>8.3999939999999924</v>
      </c>
      <c r="N2142">
        <f t="shared" si="166"/>
        <v>8.3999939999999924</v>
      </c>
    </row>
    <row r="2143" spans="1:14" x14ac:dyDescent="0.3">
      <c r="A2143" s="1">
        <v>43346</v>
      </c>
      <c r="B2143">
        <v>271.39999399999999</v>
      </c>
      <c r="C2143">
        <v>273</v>
      </c>
      <c r="D2143">
        <v>265.25</v>
      </c>
      <c r="E2143">
        <v>266.60000600000001</v>
      </c>
      <c r="F2143">
        <v>266.60000600000001</v>
      </c>
      <c r="G2143">
        <v>14597832</v>
      </c>
      <c r="I2143">
        <f t="shared" si="167"/>
        <v>-1.4636315053375918E-3</v>
      </c>
      <c r="J2143">
        <f t="shared" si="169"/>
        <v>1.4636315053375918E-3</v>
      </c>
      <c r="K2143">
        <f t="shared" si="168"/>
        <v>2.1422171834167853E-6</v>
      </c>
      <c r="M2143">
        <f t="shared" si="165"/>
        <v>-4.7999879999999848</v>
      </c>
      <c r="N2143">
        <f t="shared" si="166"/>
        <v>4.7999879999999848</v>
      </c>
    </row>
    <row r="2144" spans="1:14" x14ac:dyDescent="0.3">
      <c r="A2144" s="1">
        <v>43347</v>
      </c>
      <c r="B2144">
        <v>270.5</v>
      </c>
      <c r="C2144">
        <v>270.79998799999998</v>
      </c>
      <c r="D2144">
        <v>260.35000600000001</v>
      </c>
      <c r="E2144">
        <v>261.95001200000002</v>
      </c>
      <c r="F2144">
        <v>261.95001200000002</v>
      </c>
      <c r="G2144">
        <v>14775900</v>
      </c>
      <c r="I2144">
        <f t="shared" si="167"/>
        <v>-7.6417321727979834E-3</v>
      </c>
      <c r="J2144">
        <f t="shared" si="169"/>
        <v>7.6417321727979834E-3</v>
      </c>
      <c r="K2144">
        <f t="shared" si="168"/>
        <v>5.839607060077579E-5</v>
      </c>
      <c r="M2144">
        <f t="shared" si="165"/>
        <v>-8.5499879999999848</v>
      </c>
      <c r="N2144">
        <f t="shared" si="166"/>
        <v>8.5499879999999848</v>
      </c>
    </row>
    <row r="2145" spans="1:14" x14ac:dyDescent="0.3">
      <c r="A2145" s="1">
        <v>43348</v>
      </c>
      <c r="B2145">
        <v>261</v>
      </c>
      <c r="C2145">
        <v>271</v>
      </c>
      <c r="D2145">
        <v>255.39999399999999</v>
      </c>
      <c r="E2145">
        <v>266.5</v>
      </c>
      <c r="F2145">
        <v>266.5</v>
      </c>
      <c r="G2145">
        <v>10084307</v>
      </c>
      <c r="I2145">
        <f t="shared" si="167"/>
        <v>7.4787906834793364E-3</v>
      </c>
      <c r="J2145">
        <f t="shared" si="169"/>
        <v>7.4787906834793364E-3</v>
      </c>
      <c r="K2145">
        <f t="shared" si="168"/>
        <v>5.5932310087297317E-5</v>
      </c>
      <c r="M2145">
        <f t="shared" si="165"/>
        <v>5.5</v>
      </c>
      <c r="N2145">
        <f t="shared" si="166"/>
        <v>5.5</v>
      </c>
    </row>
    <row r="2146" spans="1:14" x14ac:dyDescent="0.3">
      <c r="A2146" s="1">
        <v>43349</v>
      </c>
      <c r="B2146">
        <v>269.70001200000002</v>
      </c>
      <c r="C2146">
        <v>272</v>
      </c>
      <c r="D2146">
        <v>263.85000600000001</v>
      </c>
      <c r="E2146">
        <v>269.95001200000002</v>
      </c>
      <c r="F2146">
        <v>269.95001200000002</v>
      </c>
      <c r="G2146">
        <v>14736214</v>
      </c>
      <c r="I2146">
        <f t="shared" si="167"/>
        <v>5.5861377502219303E-3</v>
      </c>
      <c r="J2146">
        <f t="shared" si="169"/>
        <v>5.5861377502219303E-3</v>
      </c>
      <c r="K2146">
        <f t="shared" si="168"/>
        <v>3.1204934964454526E-5</v>
      </c>
      <c r="M2146">
        <f t="shared" si="165"/>
        <v>0.25</v>
      </c>
      <c r="N2146">
        <f t="shared" si="166"/>
        <v>0.25</v>
      </c>
    </row>
    <row r="2147" spans="1:14" x14ac:dyDescent="0.3">
      <c r="A2147" s="1">
        <v>43350</v>
      </c>
      <c r="B2147">
        <v>269.54998799999998</v>
      </c>
      <c r="C2147">
        <v>279.89999399999999</v>
      </c>
      <c r="D2147">
        <v>269.25</v>
      </c>
      <c r="E2147">
        <v>277.39999399999999</v>
      </c>
      <c r="F2147">
        <v>277.39999399999999</v>
      </c>
      <c r="G2147">
        <v>26189156</v>
      </c>
      <c r="I2147">
        <f t="shared" si="167"/>
        <v>1.1823096230916912E-2</v>
      </c>
      <c r="J2147">
        <f t="shared" si="169"/>
        <v>1.1823096230916912E-2</v>
      </c>
      <c r="K2147">
        <f t="shared" si="168"/>
        <v>1.3978560448552169E-4</v>
      </c>
      <c r="M2147">
        <f t="shared" si="165"/>
        <v>7.8500060000000076</v>
      </c>
      <c r="N2147">
        <f t="shared" si="166"/>
        <v>7.8500060000000076</v>
      </c>
    </row>
    <row r="2148" spans="1:14" x14ac:dyDescent="0.3">
      <c r="A2148" s="1">
        <v>43353</v>
      </c>
      <c r="B2148">
        <v>276</v>
      </c>
      <c r="C2148">
        <v>282</v>
      </c>
      <c r="D2148">
        <v>271.75</v>
      </c>
      <c r="E2148">
        <v>275.70001200000002</v>
      </c>
      <c r="F2148">
        <v>275.70001200000002</v>
      </c>
      <c r="G2148">
        <v>21322969</v>
      </c>
      <c r="I2148">
        <f t="shared" si="167"/>
        <v>-2.6696623350412015E-3</v>
      </c>
      <c r="J2148">
        <f t="shared" si="169"/>
        <v>2.6696623350412015E-3</v>
      </c>
      <c r="K2148">
        <f t="shared" si="168"/>
        <v>7.1270969831376408E-6</v>
      </c>
      <c r="M2148">
        <f t="shared" si="165"/>
        <v>-0.29998799999998482</v>
      </c>
      <c r="N2148">
        <f t="shared" si="166"/>
        <v>0.29998799999998482</v>
      </c>
    </row>
    <row r="2149" spans="1:14" x14ac:dyDescent="0.3">
      <c r="A2149" s="1">
        <v>43354</v>
      </c>
      <c r="B2149">
        <v>277.25</v>
      </c>
      <c r="C2149">
        <v>278.85000600000001</v>
      </c>
      <c r="D2149">
        <v>265.70001200000002</v>
      </c>
      <c r="E2149">
        <v>267.29998799999998</v>
      </c>
      <c r="F2149">
        <v>267.29998799999998</v>
      </c>
      <c r="G2149">
        <v>13444031</v>
      </c>
      <c r="I2149">
        <f t="shared" si="167"/>
        <v>-1.343784574909841E-2</v>
      </c>
      <c r="J2149">
        <f t="shared" si="169"/>
        <v>1.343784574909841E-2</v>
      </c>
      <c r="K2149">
        <f t="shared" si="168"/>
        <v>1.8057569837656221E-4</v>
      </c>
      <c r="M2149">
        <f t="shared" si="165"/>
        <v>-9.9500120000000152</v>
      </c>
      <c r="N2149">
        <f t="shared" si="166"/>
        <v>9.9500120000000152</v>
      </c>
    </row>
    <row r="2150" spans="1:14" x14ac:dyDescent="0.3">
      <c r="A2150" s="1">
        <v>43355</v>
      </c>
      <c r="B2150">
        <v>268.20001200000002</v>
      </c>
      <c r="C2150">
        <v>268.20001200000002</v>
      </c>
      <c r="D2150">
        <v>258.85000600000001</v>
      </c>
      <c r="E2150">
        <v>262.39999399999999</v>
      </c>
      <c r="F2150">
        <v>262.39999399999999</v>
      </c>
      <c r="G2150">
        <v>14456273</v>
      </c>
      <c r="I2150">
        <f t="shared" si="167"/>
        <v>-8.035118486481873E-3</v>
      </c>
      <c r="J2150">
        <f t="shared" si="169"/>
        <v>8.035118486481873E-3</v>
      </c>
      <c r="K2150">
        <f t="shared" si="168"/>
        <v>6.4563129091802743E-5</v>
      </c>
      <c r="M2150">
        <f t="shared" si="165"/>
        <v>-5.8000180000000228</v>
      </c>
      <c r="N2150">
        <f t="shared" si="166"/>
        <v>5.8000180000000228</v>
      </c>
    </row>
    <row r="2151" spans="1:14" x14ac:dyDescent="0.3">
      <c r="A2151" s="1">
        <v>43357</v>
      </c>
      <c r="B2151">
        <v>265</v>
      </c>
      <c r="C2151">
        <v>269.60000600000001</v>
      </c>
      <c r="D2151">
        <v>263.39999399999999</v>
      </c>
      <c r="E2151">
        <v>266.60000600000001</v>
      </c>
      <c r="F2151">
        <v>266.60000600000001</v>
      </c>
      <c r="G2151">
        <v>10710620</v>
      </c>
      <c r="I2151">
        <f t="shared" si="167"/>
        <v>6.8963340788011996E-3</v>
      </c>
      <c r="J2151">
        <f t="shared" si="169"/>
        <v>6.8963340788011996E-3</v>
      </c>
      <c r="K2151">
        <f t="shared" si="168"/>
        <v>4.7559423726434789E-5</v>
      </c>
      <c r="M2151">
        <f t="shared" si="165"/>
        <v>1.6000060000000076</v>
      </c>
      <c r="N2151">
        <f t="shared" si="166"/>
        <v>1.6000060000000076</v>
      </c>
    </row>
    <row r="2152" spans="1:14" x14ac:dyDescent="0.3">
      <c r="A2152" s="1">
        <v>43360</v>
      </c>
      <c r="B2152">
        <v>263.35000600000001</v>
      </c>
      <c r="C2152">
        <v>264.10000600000001</v>
      </c>
      <c r="D2152">
        <v>259.64999399999999</v>
      </c>
      <c r="E2152">
        <v>260.25</v>
      </c>
      <c r="F2152">
        <v>260.25</v>
      </c>
      <c r="G2152">
        <v>9461420</v>
      </c>
      <c r="I2152">
        <f t="shared" si="167"/>
        <v>-1.0469416669335896E-2</v>
      </c>
      <c r="J2152">
        <f t="shared" si="169"/>
        <v>1.0469416669335896E-2</v>
      </c>
      <c r="K2152">
        <f t="shared" si="168"/>
        <v>1.0960868539616833E-4</v>
      </c>
      <c r="M2152">
        <f t="shared" si="165"/>
        <v>-3.1000060000000076</v>
      </c>
      <c r="N2152">
        <f t="shared" si="166"/>
        <v>3.1000060000000076</v>
      </c>
    </row>
    <row r="2153" spans="1:14" x14ac:dyDescent="0.3">
      <c r="A2153" s="1">
        <v>43361</v>
      </c>
      <c r="B2153">
        <v>257.75</v>
      </c>
      <c r="C2153">
        <v>259.79998799999998</v>
      </c>
      <c r="D2153">
        <v>250.60000600000001</v>
      </c>
      <c r="E2153">
        <v>251.5</v>
      </c>
      <c r="F2153">
        <v>251.5</v>
      </c>
      <c r="G2153">
        <v>11554420</v>
      </c>
      <c r="I2153">
        <f t="shared" si="167"/>
        <v>-1.4852748790627562E-2</v>
      </c>
      <c r="J2153">
        <f t="shared" si="169"/>
        <v>1.4852748790627562E-2</v>
      </c>
      <c r="K2153">
        <f t="shared" si="168"/>
        <v>2.2060414663748851E-4</v>
      </c>
      <c r="M2153">
        <f t="shared" si="165"/>
        <v>-6.25</v>
      </c>
      <c r="N2153">
        <f t="shared" si="166"/>
        <v>6.25</v>
      </c>
    </row>
    <row r="2154" spans="1:14" x14ac:dyDescent="0.3">
      <c r="A2154" s="1">
        <v>43362</v>
      </c>
      <c r="B2154">
        <v>253.550003</v>
      </c>
      <c r="C2154">
        <v>255</v>
      </c>
      <c r="D2154">
        <v>251</v>
      </c>
      <c r="E2154">
        <v>252.60000600000001</v>
      </c>
      <c r="F2154">
        <v>252.60000600000001</v>
      </c>
      <c r="G2154">
        <v>7845650</v>
      </c>
      <c r="I2154">
        <f t="shared" si="167"/>
        <v>1.8953671431490085E-3</v>
      </c>
      <c r="J2154">
        <f t="shared" si="169"/>
        <v>1.8953671431490085E-3</v>
      </c>
      <c r="K2154">
        <f t="shared" si="168"/>
        <v>3.5924166073288342E-6</v>
      </c>
      <c r="M2154">
        <f t="shared" si="165"/>
        <v>-0.94999699999999621</v>
      </c>
      <c r="N2154">
        <f t="shared" si="166"/>
        <v>0.94999699999999621</v>
      </c>
    </row>
    <row r="2155" spans="1:14" x14ac:dyDescent="0.3">
      <c r="A2155" s="1">
        <v>43364</v>
      </c>
      <c r="B2155">
        <v>255.050003</v>
      </c>
      <c r="C2155">
        <v>257.70001200000002</v>
      </c>
      <c r="D2155">
        <v>228.85000600000001</v>
      </c>
      <c r="E2155">
        <v>250.35000600000001</v>
      </c>
      <c r="F2155">
        <v>250.35000600000001</v>
      </c>
      <c r="G2155">
        <v>18547453</v>
      </c>
      <c r="I2155">
        <f t="shared" si="167"/>
        <v>-3.8857503916717288E-3</v>
      </c>
      <c r="J2155">
        <f t="shared" si="169"/>
        <v>3.8857503916717288E-3</v>
      </c>
      <c r="K2155">
        <f t="shared" si="168"/>
        <v>1.5099056106376993E-5</v>
      </c>
      <c r="M2155">
        <f t="shared" si="165"/>
        <v>-4.6999969999999962</v>
      </c>
      <c r="N2155">
        <f t="shared" si="166"/>
        <v>4.6999969999999962</v>
      </c>
    </row>
    <row r="2156" spans="1:14" x14ac:dyDescent="0.3">
      <c r="A2156" s="1">
        <v>43367</v>
      </c>
      <c r="B2156">
        <v>250.199997</v>
      </c>
      <c r="C2156">
        <v>251</v>
      </c>
      <c r="D2156">
        <v>239.35000600000001</v>
      </c>
      <c r="E2156">
        <v>240.199997</v>
      </c>
      <c r="F2156">
        <v>240.199997</v>
      </c>
      <c r="G2156">
        <v>8889259</v>
      </c>
      <c r="I2156">
        <f t="shared" si="167"/>
        <v>-1.7974608500697209E-2</v>
      </c>
      <c r="J2156">
        <f t="shared" si="169"/>
        <v>1.7974608500697209E-2</v>
      </c>
      <c r="K2156">
        <f t="shared" si="168"/>
        <v>3.2308655075333637E-4</v>
      </c>
      <c r="M2156">
        <f t="shared" si="165"/>
        <v>-10</v>
      </c>
      <c r="N2156">
        <f t="shared" si="166"/>
        <v>10</v>
      </c>
    </row>
    <row r="2157" spans="1:14" x14ac:dyDescent="0.3">
      <c r="A2157" s="1">
        <v>43368</v>
      </c>
      <c r="B2157">
        <v>241</v>
      </c>
      <c r="C2157">
        <v>243.5</v>
      </c>
      <c r="D2157">
        <v>235.449997</v>
      </c>
      <c r="E2157">
        <v>240.800003</v>
      </c>
      <c r="F2157">
        <v>240.800003</v>
      </c>
      <c r="G2157">
        <v>9030367</v>
      </c>
      <c r="I2157">
        <f t="shared" si="167"/>
        <v>1.0834903537061131E-3</v>
      </c>
      <c r="J2157">
        <f t="shared" si="169"/>
        <v>1.0834903537061131E-3</v>
      </c>
      <c r="K2157">
        <f t="shared" si="168"/>
        <v>1.1739513465741981E-6</v>
      </c>
      <c r="M2157">
        <f t="shared" si="165"/>
        <v>-0.19999699999999621</v>
      </c>
      <c r="N2157">
        <f t="shared" si="166"/>
        <v>0.19999699999999621</v>
      </c>
    </row>
    <row r="2158" spans="1:14" x14ac:dyDescent="0.3">
      <c r="A2158" s="1">
        <v>43369</v>
      </c>
      <c r="B2158">
        <v>242.300003</v>
      </c>
      <c r="C2158">
        <v>243.199997</v>
      </c>
      <c r="D2158">
        <v>229.550003</v>
      </c>
      <c r="E2158">
        <v>233.35000600000001</v>
      </c>
      <c r="F2158">
        <v>233.35000600000001</v>
      </c>
      <c r="G2158">
        <v>17810869</v>
      </c>
      <c r="I2158">
        <f t="shared" si="167"/>
        <v>-1.3648671608483097E-2</v>
      </c>
      <c r="J2158">
        <f t="shared" si="169"/>
        <v>1.3648671608483097E-2</v>
      </c>
      <c r="K2158">
        <f t="shared" si="168"/>
        <v>1.8628623667621256E-4</v>
      </c>
      <c r="M2158">
        <f t="shared" si="165"/>
        <v>-8.9499969999999962</v>
      </c>
      <c r="N2158">
        <f t="shared" si="166"/>
        <v>8.9499969999999962</v>
      </c>
    </row>
    <row r="2159" spans="1:14" x14ac:dyDescent="0.3">
      <c r="A2159" s="1">
        <v>43370</v>
      </c>
      <c r="B2159">
        <v>234.800003</v>
      </c>
      <c r="C2159">
        <v>236.550003</v>
      </c>
      <c r="D2159">
        <v>223.10000600000001</v>
      </c>
      <c r="E2159">
        <v>225.25</v>
      </c>
      <c r="F2159">
        <v>225.25</v>
      </c>
      <c r="G2159">
        <v>17430781</v>
      </c>
      <c r="I2159">
        <f t="shared" si="167"/>
        <v>-1.5343016736848762E-2</v>
      </c>
      <c r="J2159">
        <f t="shared" si="169"/>
        <v>1.5343016736848762E-2</v>
      </c>
      <c r="K2159">
        <f t="shared" si="168"/>
        <v>2.3540816258722124E-4</v>
      </c>
      <c r="M2159">
        <f t="shared" si="165"/>
        <v>-9.5500030000000038</v>
      </c>
      <c r="N2159">
        <f t="shared" si="166"/>
        <v>9.5500030000000038</v>
      </c>
    </row>
    <row r="2160" spans="1:14" x14ac:dyDescent="0.3">
      <c r="A2160" s="1">
        <v>43371</v>
      </c>
      <c r="B2160">
        <v>227.89999399999999</v>
      </c>
      <c r="C2160">
        <v>230.699997</v>
      </c>
      <c r="D2160">
        <v>219.5</v>
      </c>
      <c r="E2160">
        <v>223.699997</v>
      </c>
      <c r="F2160">
        <v>223.699997</v>
      </c>
      <c r="G2160">
        <v>14196824</v>
      </c>
      <c r="I2160">
        <f t="shared" si="167"/>
        <v>-2.9988213787152385E-3</v>
      </c>
      <c r="J2160">
        <f t="shared" si="169"/>
        <v>2.9988213787152385E-3</v>
      </c>
      <c r="K2160">
        <f t="shared" si="168"/>
        <v>8.9929296614395642E-6</v>
      </c>
      <c r="M2160">
        <f t="shared" si="165"/>
        <v>-4.1999969999999962</v>
      </c>
      <c r="N2160">
        <f t="shared" si="166"/>
        <v>4.1999969999999962</v>
      </c>
    </row>
    <row r="2161" spans="1:14" x14ac:dyDescent="0.3">
      <c r="A2161" s="1">
        <v>43374</v>
      </c>
      <c r="B2161">
        <v>225</v>
      </c>
      <c r="C2161">
        <v>230.449997</v>
      </c>
      <c r="D2161">
        <v>220</v>
      </c>
      <c r="E2161">
        <v>229.35000600000001</v>
      </c>
      <c r="F2161">
        <v>229.35000600000001</v>
      </c>
      <c r="G2161">
        <v>9743094</v>
      </c>
      <c r="I2161">
        <f t="shared" si="167"/>
        <v>1.0832777557145833E-2</v>
      </c>
      <c r="J2161">
        <f t="shared" si="169"/>
        <v>1.0832777557145833E-2</v>
      </c>
      <c r="K2161">
        <f t="shared" si="168"/>
        <v>1.1734906960260244E-4</v>
      </c>
      <c r="M2161">
        <f t="shared" si="165"/>
        <v>4.3500060000000076</v>
      </c>
      <c r="N2161">
        <f t="shared" si="166"/>
        <v>4.3500060000000076</v>
      </c>
    </row>
    <row r="2162" spans="1:14" x14ac:dyDescent="0.3">
      <c r="A2162" s="1">
        <v>43376</v>
      </c>
      <c r="B2162">
        <v>230</v>
      </c>
      <c r="C2162">
        <v>232.800003</v>
      </c>
      <c r="D2162">
        <v>225.800003</v>
      </c>
      <c r="E2162">
        <v>227.60000600000001</v>
      </c>
      <c r="F2162">
        <v>227.60000600000001</v>
      </c>
      <c r="G2162">
        <v>9094685</v>
      </c>
      <c r="I2162">
        <f t="shared" si="167"/>
        <v>-3.3264866576098295E-3</v>
      </c>
      <c r="J2162">
        <f t="shared" si="169"/>
        <v>3.3264866576098295E-3</v>
      </c>
      <c r="K2162">
        <f t="shared" si="168"/>
        <v>1.1065513483256215E-5</v>
      </c>
      <c r="M2162">
        <f t="shared" si="165"/>
        <v>-2.3999939999999924</v>
      </c>
      <c r="N2162">
        <f t="shared" si="166"/>
        <v>2.3999939999999924</v>
      </c>
    </row>
    <row r="2163" spans="1:14" x14ac:dyDescent="0.3">
      <c r="A2163" s="1">
        <v>43377</v>
      </c>
      <c r="B2163">
        <v>224</v>
      </c>
      <c r="C2163">
        <v>230.800003</v>
      </c>
      <c r="D2163">
        <v>221.75</v>
      </c>
      <c r="E2163">
        <v>223.25</v>
      </c>
      <c r="F2163">
        <v>223.25</v>
      </c>
      <c r="G2163">
        <v>13898979</v>
      </c>
      <c r="I2163">
        <f t="shared" si="167"/>
        <v>-8.3808016113373004E-3</v>
      </c>
      <c r="J2163">
        <f t="shared" si="169"/>
        <v>8.3808016113373004E-3</v>
      </c>
      <c r="K2163">
        <f t="shared" si="168"/>
        <v>7.0237835648593886E-5</v>
      </c>
      <c r="M2163">
        <f t="shared" si="165"/>
        <v>-0.75</v>
      </c>
      <c r="N2163">
        <f t="shared" si="166"/>
        <v>0.75</v>
      </c>
    </row>
    <row r="2164" spans="1:14" x14ac:dyDescent="0.3">
      <c r="A2164" s="1">
        <v>43378</v>
      </c>
      <c r="B2164">
        <v>222.75</v>
      </c>
      <c r="C2164">
        <v>226.449997</v>
      </c>
      <c r="D2164">
        <v>214.75</v>
      </c>
      <c r="E2164">
        <v>216.25</v>
      </c>
      <c r="F2164">
        <v>216.25</v>
      </c>
      <c r="G2164">
        <v>10471026</v>
      </c>
      <c r="I2164">
        <f t="shared" si="167"/>
        <v>-1.3835351423732217E-2</v>
      </c>
      <c r="J2164">
        <f t="shared" si="169"/>
        <v>1.3835351423732217E-2</v>
      </c>
      <c r="K2164">
        <f t="shared" si="168"/>
        <v>1.9141694901816909E-4</v>
      </c>
      <c r="M2164">
        <f t="shared" si="165"/>
        <v>-6.5</v>
      </c>
      <c r="N2164">
        <f t="shared" si="166"/>
        <v>6.5</v>
      </c>
    </row>
    <row r="2165" spans="1:14" x14ac:dyDescent="0.3">
      <c r="A2165" s="1">
        <v>43381</v>
      </c>
      <c r="B2165">
        <v>217.800003</v>
      </c>
      <c r="C2165">
        <v>218.5</v>
      </c>
      <c r="D2165">
        <v>208.10000600000001</v>
      </c>
      <c r="E2165">
        <v>212.35000600000001</v>
      </c>
      <c r="F2165">
        <v>212.35000600000001</v>
      </c>
      <c r="G2165">
        <v>11854170</v>
      </c>
      <c r="I2165">
        <f t="shared" si="167"/>
        <v>-7.9038385390593543E-3</v>
      </c>
      <c r="J2165">
        <f t="shared" si="169"/>
        <v>7.9038385390593543E-3</v>
      </c>
      <c r="K2165">
        <f t="shared" si="168"/>
        <v>6.2470663651519905E-5</v>
      </c>
      <c r="M2165">
        <f t="shared" si="165"/>
        <v>-5.4499969999999962</v>
      </c>
      <c r="N2165">
        <f t="shared" si="166"/>
        <v>5.4499969999999962</v>
      </c>
    </row>
    <row r="2166" spans="1:14" x14ac:dyDescent="0.3">
      <c r="A2166" s="1">
        <v>43382</v>
      </c>
      <c r="B2166">
        <v>205.699997</v>
      </c>
      <c r="C2166">
        <v>206</v>
      </c>
      <c r="D2166">
        <v>170.300003</v>
      </c>
      <c r="E2166">
        <v>184.35000600000001</v>
      </c>
      <c r="F2166">
        <v>184.35000600000001</v>
      </c>
      <c r="G2166">
        <v>142760251</v>
      </c>
      <c r="I2166">
        <f t="shared" si="167"/>
        <v>-6.1409121520767808E-2</v>
      </c>
      <c r="J2166">
        <f t="shared" si="169"/>
        <v>6.1409121520767808E-2</v>
      </c>
      <c r="K2166">
        <f t="shared" si="168"/>
        <v>3.7710802059524279E-3</v>
      </c>
      <c r="M2166">
        <f t="shared" si="165"/>
        <v>-21.349990999999989</v>
      </c>
      <c r="N2166">
        <f t="shared" si="166"/>
        <v>21.349990999999989</v>
      </c>
    </row>
    <row r="2167" spans="1:14" x14ac:dyDescent="0.3">
      <c r="A2167" s="1">
        <v>43383</v>
      </c>
      <c r="B2167">
        <v>186</v>
      </c>
      <c r="C2167">
        <v>190.949997</v>
      </c>
      <c r="D2167">
        <v>185.050003</v>
      </c>
      <c r="E2167">
        <v>188.75</v>
      </c>
      <c r="F2167">
        <v>188.75</v>
      </c>
      <c r="G2167">
        <v>35670907</v>
      </c>
      <c r="I2167">
        <f t="shared" si="167"/>
        <v>1.0243804224201184E-2</v>
      </c>
      <c r="J2167">
        <f t="shared" si="169"/>
        <v>1.0243804224201184E-2</v>
      </c>
      <c r="K2167">
        <f t="shared" si="168"/>
        <v>1.0493552498376203E-4</v>
      </c>
      <c r="M2167">
        <f t="shared" si="165"/>
        <v>2.75</v>
      </c>
      <c r="N2167">
        <f t="shared" si="166"/>
        <v>2.75</v>
      </c>
    </row>
    <row r="2168" spans="1:14" x14ac:dyDescent="0.3">
      <c r="A2168" s="1">
        <v>43384</v>
      </c>
      <c r="B2168">
        <v>180.64999399999999</v>
      </c>
      <c r="C2168">
        <v>187.75</v>
      </c>
      <c r="D2168">
        <v>178</v>
      </c>
      <c r="E2168">
        <v>182.949997</v>
      </c>
      <c r="F2168">
        <v>182.949997</v>
      </c>
      <c r="G2168">
        <v>19323517</v>
      </c>
      <c r="I2168">
        <f t="shared" si="167"/>
        <v>-1.3554553600127067E-2</v>
      </c>
      <c r="J2168">
        <f t="shared" si="169"/>
        <v>1.3554553600127067E-2</v>
      </c>
      <c r="K2168">
        <f t="shared" si="168"/>
        <v>1.8372592329871763E-4</v>
      </c>
      <c r="M2168">
        <f t="shared" si="165"/>
        <v>2.3000030000000038</v>
      </c>
      <c r="N2168">
        <f t="shared" si="166"/>
        <v>2.3000030000000038</v>
      </c>
    </row>
    <row r="2169" spans="1:14" x14ac:dyDescent="0.3">
      <c r="A2169" s="1">
        <v>43385</v>
      </c>
      <c r="B2169">
        <v>185.949997</v>
      </c>
      <c r="C2169">
        <v>188.39999399999999</v>
      </c>
      <c r="D2169">
        <v>182.60000600000001</v>
      </c>
      <c r="E2169">
        <v>183.75</v>
      </c>
      <c r="F2169">
        <v>183.75</v>
      </c>
      <c r="G2169">
        <v>18014894</v>
      </c>
      <c r="I2169">
        <f t="shared" si="167"/>
        <v>1.8949410551337377E-3</v>
      </c>
      <c r="J2169">
        <f t="shared" si="169"/>
        <v>1.8949410551337377E-3</v>
      </c>
      <c r="K2169">
        <f t="shared" si="168"/>
        <v>3.5908016024313631E-6</v>
      </c>
      <c r="M2169">
        <f t="shared" si="165"/>
        <v>-2.1999969999999962</v>
      </c>
      <c r="N2169">
        <f t="shared" si="166"/>
        <v>2.1999969999999962</v>
      </c>
    </row>
    <row r="2170" spans="1:14" x14ac:dyDescent="0.3">
      <c r="A2170" s="1">
        <v>43388</v>
      </c>
      <c r="B2170">
        <v>186.5</v>
      </c>
      <c r="C2170">
        <v>186.5</v>
      </c>
      <c r="D2170">
        <v>182.699997</v>
      </c>
      <c r="E2170">
        <v>184.35000600000001</v>
      </c>
      <c r="F2170">
        <v>184.35000600000001</v>
      </c>
      <c r="G2170">
        <v>11658409</v>
      </c>
      <c r="I2170">
        <f t="shared" si="167"/>
        <v>1.4158083207921322E-3</v>
      </c>
      <c r="J2170">
        <f t="shared" si="169"/>
        <v>1.4158083207921322E-3</v>
      </c>
      <c r="K2170">
        <f t="shared" si="168"/>
        <v>2.0045132012242371E-6</v>
      </c>
      <c r="M2170">
        <f t="shared" si="165"/>
        <v>-2.1499939999999924</v>
      </c>
      <c r="N2170">
        <f t="shared" si="166"/>
        <v>2.1499939999999924</v>
      </c>
    </row>
    <row r="2171" spans="1:14" x14ac:dyDescent="0.3">
      <c r="A2171" s="1">
        <v>43389</v>
      </c>
      <c r="B2171">
        <v>185.199997</v>
      </c>
      <c r="C2171">
        <v>187.25</v>
      </c>
      <c r="D2171">
        <v>184.550003</v>
      </c>
      <c r="E2171">
        <v>185.85000600000001</v>
      </c>
      <c r="F2171">
        <v>185.85000600000001</v>
      </c>
      <c r="G2171">
        <v>9695745</v>
      </c>
      <c r="I2171">
        <f t="shared" si="167"/>
        <v>3.5194233755262987E-3</v>
      </c>
      <c r="J2171">
        <f t="shared" si="169"/>
        <v>3.5194233755262987E-3</v>
      </c>
      <c r="K2171">
        <f t="shared" si="168"/>
        <v>1.2386340896200926E-5</v>
      </c>
      <c r="M2171">
        <f t="shared" si="165"/>
        <v>0.65000900000001138</v>
      </c>
      <c r="N2171">
        <f t="shared" si="166"/>
        <v>0.65000900000001138</v>
      </c>
    </row>
    <row r="2172" spans="1:14" x14ac:dyDescent="0.3">
      <c r="A2172" s="1">
        <v>43390</v>
      </c>
      <c r="B2172">
        <v>187.60000600000001</v>
      </c>
      <c r="C2172">
        <v>187.800003</v>
      </c>
      <c r="D2172">
        <v>179.10000600000001</v>
      </c>
      <c r="E2172">
        <v>179.949997</v>
      </c>
      <c r="F2172">
        <v>179.949997</v>
      </c>
      <c r="G2172">
        <v>12004524</v>
      </c>
      <c r="I2172">
        <f t="shared" si="167"/>
        <v>-1.4010735703873596E-2</v>
      </c>
      <c r="J2172">
        <f t="shared" si="169"/>
        <v>1.4010735703873596E-2</v>
      </c>
      <c r="K2172">
        <f t="shared" si="168"/>
        <v>1.9630071496379837E-4</v>
      </c>
      <c r="M2172">
        <f t="shared" si="165"/>
        <v>-7.6500090000000114</v>
      </c>
      <c r="N2172">
        <f t="shared" si="166"/>
        <v>7.6500090000000114</v>
      </c>
    </row>
    <row r="2173" spans="1:14" x14ac:dyDescent="0.3">
      <c r="A2173" s="1">
        <v>43392</v>
      </c>
      <c r="B2173">
        <v>178.949997</v>
      </c>
      <c r="C2173">
        <v>179.75</v>
      </c>
      <c r="D2173">
        <v>174</v>
      </c>
      <c r="E2173">
        <v>174.699997</v>
      </c>
      <c r="F2173">
        <v>174.699997</v>
      </c>
      <c r="G2173">
        <v>10469358</v>
      </c>
      <c r="I2173">
        <f t="shared" si="167"/>
        <v>-1.2858946223579656E-2</v>
      </c>
      <c r="J2173">
        <f t="shared" si="169"/>
        <v>1.2858946223579656E-2</v>
      </c>
      <c r="K2173">
        <f t="shared" si="168"/>
        <v>1.6535249798091349E-4</v>
      </c>
      <c r="M2173">
        <f t="shared" si="165"/>
        <v>-4.25</v>
      </c>
      <c r="N2173">
        <f t="shared" si="166"/>
        <v>4.25</v>
      </c>
    </row>
    <row r="2174" spans="1:14" x14ac:dyDescent="0.3">
      <c r="A2174" s="1">
        <v>43395</v>
      </c>
      <c r="B2174">
        <v>176.39999399999999</v>
      </c>
      <c r="C2174">
        <v>176.85000600000001</v>
      </c>
      <c r="D2174">
        <v>170.050003</v>
      </c>
      <c r="E2174">
        <v>170.75</v>
      </c>
      <c r="F2174">
        <v>170.75</v>
      </c>
      <c r="G2174">
        <v>11721075</v>
      </c>
      <c r="I2174">
        <f t="shared" si="167"/>
        <v>-9.9321851715275817E-3</v>
      </c>
      <c r="J2174">
        <f t="shared" si="169"/>
        <v>9.9321851715275817E-3</v>
      </c>
      <c r="K2174">
        <f t="shared" si="168"/>
        <v>9.8648302281512383E-5</v>
      </c>
      <c r="M2174">
        <f t="shared" si="165"/>
        <v>-5.6499939999999924</v>
      </c>
      <c r="N2174">
        <f t="shared" si="166"/>
        <v>5.6499939999999924</v>
      </c>
    </row>
    <row r="2175" spans="1:14" x14ac:dyDescent="0.3">
      <c r="A2175" s="1">
        <v>43396</v>
      </c>
      <c r="B2175">
        <v>170</v>
      </c>
      <c r="C2175">
        <v>175.699997</v>
      </c>
      <c r="D2175">
        <v>169.550003</v>
      </c>
      <c r="E2175">
        <v>170.64999399999999</v>
      </c>
      <c r="F2175">
        <v>170.64999399999999</v>
      </c>
      <c r="G2175">
        <v>15588511</v>
      </c>
      <c r="I2175">
        <f t="shared" si="167"/>
        <v>-2.5443500856935406E-4</v>
      </c>
      <c r="J2175">
        <f t="shared" si="169"/>
        <v>2.5443500856935406E-4</v>
      </c>
      <c r="K2175">
        <f t="shared" si="168"/>
        <v>6.4737173585687269E-8</v>
      </c>
      <c r="M2175">
        <f t="shared" si="165"/>
        <v>0.64999399999999241</v>
      </c>
      <c r="N2175">
        <f t="shared" si="166"/>
        <v>0.64999399999999241</v>
      </c>
    </row>
    <row r="2176" spans="1:14" x14ac:dyDescent="0.3">
      <c r="A2176" s="1">
        <v>43397</v>
      </c>
      <c r="B2176">
        <v>173.89999399999999</v>
      </c>
      <c r="C2176">
        <v>175</v>
      </c>
      <c r="D2176">
        <v>169</v>
      </c>
      <c r="E2176">
        <v>170.64999399999999</v>
      </c>
      <c r="F2176">
        <v>170.64999399999999</v>
      </c>
      <c r="G2176">
        <v>15421903</v>
      </c>
      <c r="I2176">
        <f t="shared" si="167"/>
        <v>0</v>
      </c>
      <c r="J2176">
        <f t="shared" si="169"/>
        <v>0</v>
      </c>
      <c r="K2176">
        <f t="shared" si="168"/>
        <v>0</v>
      </c>
      <c r="M2176">
        <f t="shared" si="165"/>
        <v>-3.25</v>
      </c>
      <c r="N2176">
        <f t="shared" si="166"/>
        <v>3.25</v>
      </c>
    </row>
    <row r="2177" spans="1:14" x14ac:dyDescent="0.3">
      <c r="A2177" s="1">
        <v>43398</v>
      </c>
      <c r="B2177">
        <v>168.949997</v>
      </c>
      <c r="C2177">
        <v>169.75</v>
      </c>
      <c r="D2177">
        <v>164.60000600000001</v>
      </c>
      <c r="E2177">
        <v>165.35000600000001</v>
      </c>
      <c r="F2177">
        <v>165.35000600000001</v>
      </c>
      <c r="G2177">
        <v>14877057</v>
      </c>
      <c r="I2177">
        <f t="shared" si="167"/>
        <v>-1.3702062336181197E-2</v>
      </c>
      <c r="J2177">
        <f t="shared" si="169"/>
        <v>1.3702062336181197E-2</v>
      </c>
      <c r="K2177">
        <f t="shared" si="168"/>
        <v>1.8774651226459533E-4</v>
      </c>
      <c r="M2177">
        <f t="shared" si="165"/>
        <v>-3.5999909999999886</v>
      </c>
      <c r="N2177">
        <f t="shared" si="166"/>
        <v>3.5999909999999886</v>
      </c>
    </row>
    <row r="2178" spans="1:14" x14ac:dyDescent="0.3">
      <c r="A2178" s="1">
        <v>43399</v>
      </c>
      <c r="B2178">
        <v>166</v>
      </c>
      <c r="C2178">
        <v>172.800003</v>
      </c>
      <c r="D2178">
        <v>165.89999399999999</v>
      </c>
      <c r="E2178">
        <v>168.5</v>
      </c>
      <c r="F2178">
        <v>168.5</v>
      </c>
      <c r="G2178">
        <v>19584723</v>
      </c>
      <c r="I2178">
        <f t="shared" si="167"/>
        <v>8.1956901985377716E-3</v>
      </c>
      <c r="J2178">
        <f t="shared" si="169"/>
        <v>8.1956901985377716E-3</v>
      </c>
      <c r="K2178">
        <f t="shared" si="168"/>
        <v>6.7169337830408091E-5</v>
      </c>
      <c r="M2178">
        <f t="shared" si="165"/>
        <v>2.5</v>
      </c>
      <c r="N2178">
        <f t="shared" si="166"/>
        <v>2.5</v>
      </c>
    </row>
    <row r="2179" spans="1:14" x14ac:dyDescent="0.3">
      <c r="A2179" s="1">
        <v>43402</v>
      </c>
      <c r="B2179">
        <v>169.949997</v>
      </c>
      <c r="C2179">
        <v>176.5</v>
      </c>
      <c r="D2179">
        <v>167.699997</v>
      </c>
      <c r="E2179">
        <v>175.35000600000001</v>
      </c>
      <c r="F2179">
        <v>175.35000600000001</v>
      </c>
      <c r="G2179">
        <v>14171750</v>
      </c>
      <c r="I2179">
        <f t="shared" si="167"/>
        <v>1.7305879870539422E-2</v>
      </c>
      <c r="J2179">
        <f t="shared" si="169"/>
        <v>1.7305879870539422E-2</v>
      </c>
      <c r="K2179">
        <f t="shared" si="168"/>
        <v>2.9949347809354155E-4</v>
      </c>
      <c r="M2179">
        <f t="shared" si="165"/>
        <v>5.4000090000000114</v>
      </c>
      <c r="N2179">
        <f t="shared" si="166"/>
        <v>5.4000090000000114</v>
      </c>
    </row>
    <row r="2180" spans="1:14" x14ac:dyDescent="0.3">
      <c r="A2180" s="1">
        <v>43403</v>
      </c>
      <c r="B2180">
        <v>177</v>
      </c>
      <c r="C2180">
        <v>181.5</v>
      </c>
      <c r="D2180">
        <v>176.050003</v>
      </c>
      <c r="E2180">
        <v>177.25</v>
      </c>
      <c r="F2180">
        <v>177.25</v>
      </c>
      <c r="G2180">
        <v>15602414</v>
      </c>
      <c r="I2180">
        <f t="shared" si="167"/>
        <v>4.6804587772072588E-3</v>
      </c>
      <c r="J2180">
        <f t="shared" si="169"/>
        <v>4.6804587772072588E-3</v>
      </c>
      <c r="K2180">
        <f t="shared" si="168"/>
        <v>2.1906694365136468E-5</v>
      </c>
      <c r="M2180">
        <f t="shared" ref="M2180:M2243" si="170">E2180-B2180</f>
        <v>0.25</v>
      </c>
      <c r="N2180">
        <f t="shared" ref="N2180:N2243" si="171">ABS(M2180)</f>
        <v>0.25</v>
      </c>
    </row>
    <row r="2181" spans="1:14" x14ac:dyDescent="0.3">
      <c r="A2181" s="1">
        <v>43404</v>
      </c>
      <c r="B2181">
        <v>178.300003</v>
      </c>
      <c r="C2181">
        <v>180</v>
      </c>
      <c r="D2181">
        <v>173.449997</v>
      </c>
      <c r="E2181">
        <v>179.10000600000001</v>
      </c>
      <c r="F2181">
        <v>179.10000600000001</v>
      </c>
      <c r="G2181">
        <v>12579712</v>
      </c>
      <c r="I2181">
        <f t="shared" ref="I2181:I2244" si="172">LOG(E2181/E2180)</f>
        <v>4.5093565431559958E-3</v>
      </c>
      <c r="J2181">
        <f t="shared" si="169"/>
        <v>4.5093565431559958E-3</v>
      </c>
      <c r="K2181">
        <f t="shared" ref="K2181:K2244" si="173">(J2181*J2181)</f>
        <v>2.0334296433303792E-5</v>
      </c>
      <c r="M2181">
        <f t="shared" si="170"/>
        <v>0.80000300000000379</v>
      </c>
      <c r="N2181">
        <f t="shared" si="171"/>
        <v>0.80000300000000379</v>
      </c>
    </row>
    <row r="2182" spans="1:14" x14ac:dyDescent="0.3">
      <c r="A2182" s="1">
        <v>43405</v>
      </c>
      <c r="B2182">
        <v>182</v>
      </c>
      <c r="C2182">
        <v>186.050003</v>
      </c>
      <c r="D2182">
        <v>178.199997</v>
      </c>
      <c r="E2182">
        <v>179.449997</v>
      </c>
      <c r="F2182">
        <v>179.449997</v>
      </c>
      <c r="G2182">
        <v>28947802</v>
      </c>
      <c r="I2182">
        <f t="shared" si="172"/>
        <v>8.4785501057236211E-4</v>
      </c>
      <c r="J2182">
        <f t="shared" ref="J2182:J2245" si="174">ABS(I2182)</f>
        <v>8.4785501057236211E-4</v>
      </c>
      <c r="K2182">
        <f t="shared" si="173"/>
        <v>7.1885811895266031E-7</v>
      </c>
      <c r="M2182">
        <f t="shared" si="170"/>
        <v>-2.5500030000000038</v>
      </c>
      <c r="N2182">
        <f t="shared" si="171"/>
        <v>2.5500030000000038</v>
      </c>
    </row>
    <row r="2183" spans="1:14" x14ac:dyDescent="0.3">
      <c r="A2183" s="1">
        <v>43406</v>
      </c>
      <c r="B2183">
        <v>180.949997</v>
      </c>
      <c r="C2183">
        <v>191.85000600000001</v>
      </c>
      <c r="D2183">
        <v>180.89999399999999</v>
      </c>
      <c r="E2183">
        <v>190.300003</v>
      </c>
      <c r="F2183">
        <v>190.300003</v>
      </c>
      <c r="G2183">
        <v>29425248</v>
      </c>
      <c r="I2183">
        <f t="shared" si="172"/>
        <v>2.5495339724658912E-2</v>
      </c>
      <c r="J2183">
        <f t="shared" si="174"/>
        <v>2.5495339724658912E-2</v>
      </c>
      <c r="K2183">
        <f t="shared" si="173"/>
        <v>6.5001234767577071E-4</v>
      </c>
      <c r="M2183">
        <f t="shared" si="170"/>
        <v>9.3500060000000076</v>
      </c>
      <c r="N2183">
        <f t="shared" si="171"/>
        <v>9.3500060000000076</v>
      </c>
    </row>
    <row r="2184" spans="1:14" x14ac:dyDescent="0.3">
      <c r="A2184" s="1">
        <v>43409</v>
      </c>
      <c r="B2184">
        <v>191.300003</v>
      </c>
      <c r="C2184">
        <v>191.300003</v>
      </c>
      <c r="D2184">
        <v>186.64999399999999</v>
      </c>
      <c r="E2184">
        <v>189.800003</v>
      </c>
      <c r="F2184">
        <v>189.800003</v>
      </c>
      <c r="G2184">
        <v>14818506</v>
      </c>
      <c r="I2184">
        <f t="shared" si="172"/>
        <v>-1.1425801777105815E-3</v>
      </c>
      <c r="J2184">
        <f t="shared" si="174"/>
        <v>1.1425801777105815E-3</v>
      </c>
      <c r="K2184">
        <f t="shared" si="173"/>
        <v>1.3054894624971441E-6</v>
      </c>
      <c r="M2184">
        <f t="shared" si="170"/>
        <v>-1.5</v>
      </c>
      <c r="N2184">
        <f t="shared" si="171"/>
        <v>1.5</v>
      </c>
    </row>
    <row r="2185" spans="1:14" x14ac:dyDescent="0.3">
      <c r="A2185" s="1">
        <v>43410</v>
      </c>
      <c r="B2185">
        <v>192.449997</v>
      </c>
      <c r="C2185">
        <v>199.949997</v>
      </c>
      <c r="D2185">
        <v>191.75</v>
      </c>
      <c r="E2185">
        <v>193.25</v>
      </c>
      <c r="F2185">
        <v>193.25</v>
      </c>
      <c r="G2185">
        <v>35339222</v>
      </c>
      <c r="I2185">
        <f t="shared" si="172"/>
        <v>7.8232876345816355E-3</v>
      </c>
      <c r="J2185">
        <f t="shared" si="174"/>
        <v>7.8232876345816355E-3</v>
      </c>
      <c r="K2185">
        <f t="shared" si="173"/>
        <v>6.1203829413397924E-5</v>
      </c>
      <c r="M2185">
        <f t="shared" si="170"/>
        <v>0.80000300000000379</v>
      </c>
      <c r="N2185">
        <f t="shared" si="171"/>
        <v>0.80000300000000379</v>
      </c>
    </row>
    <row r="2186" spans="1:14" x14ac:dyDescent="0.3">
      <c r="A2186" s="1">
        <v>43411</v>
      </c>
      <c r="B2186">
        <v>194.949997</v>
      </c>
      <c r="C2186">
        <v>195.75</v>
      </c>
      <c r="D2186">
        <v>193.35000600000001</v>
      </c>
      <c r="E2186">
        <v>194.85000600000001</v>
      </c>
      <c r="F2186">
        <v>194.85000600000001</v>
      </c>
      <c r="G2186">
        <v>3932893</v>
      </c>
      <c r="I2186">
        <f t="shared" si="172"/>
        <v>3.5809209115406425E-3</v>
      </c>
      <c r="J2186">
        <f t="shared" si="174"/>
        <v>3.5809209115406425E-3</v>
      </c>
      <c r="K2186">
        <f t="shared" si="173"/>
        <v>1.2822994574709066E-5</v>
      </c>
      <c r="M2186">
        <f t="shared" si="170"/>
        <v>-9.9990999999988617E-2</v>
      </c>
      <c r="N2186">
        <f t="shared" si="171"/>
        <v>9.9990999999988617E-2</v>
      </c>
    </row>
    <row r="2187" spans="1:14" x14ac:dyDescent="0.3">
      <c r="A2187" s="1">
        <v>43413</v>
      </c>
      <c r="B2187">
        <v>192.89999399999999</v>
      </c>
      <c r="C2187">
        <v>200.75</v>
      </c>
      <c r="D2187">
        <v>192</v>
      </c>
      <c r="E2187">
        <v>195.25</v>
      </c>
      <c r="F2187">
        <v>195.25</v>
      </c>
      <c r="G2187">
        <v>22341961</v>
      </c>
      <c r="I2187">
        <f t="shared" si="172"/>
        <v>8.9061904743479789E-4</v>
      </c>
      <c r="J2187">
        <f t="shared" si="174"/>
        <v>8.9061904743479789E-4</v>
      </c>
      <c r="K2187">
        <f t="shared" si="173"/>
        <v>7.9320228765366678E-7</v>
      </c>
      <c r="M2187">
        <f t="shared" si="170"/>
        <v>2.3500060000000076</v>
      </c>
      <c r="N2187">
        <f t="shared" si="171"/>
        <v>2.3500060000000076</v>
      </c>
    </row>
    <row r="2188" spans="1:14" x14ac:dyDescent="0.3">
      <c r="A2188" s="1">
        <v>43416</v>
      </c>
      <c r="B2188">
        <v>194.449997</v>
      </c>
      <c r="C2188">
        <v>194.449997</v>
      </c>
      <c r="D2188">
        <v>185.199997</v>
      </c>
      <c r="E2188">
        <v>186.050003</v>
      </c>
      <c r="F2188">
        <v>186.050003</v>
      </c>
      <c r="G2188">
        <v>20789180</v>
      </c>
      <c r="I2188">
        <f t="shared" si="172"/>
        <v>-2.0961361188917903E-2</v>
      </c>
      <c r="J2188">
        <f t="shared" si="174"/>
        <v>2.0961361188917903E-2</v>
      </c>
      <c r="K2188">
        <f t="shared" si="173"/>
        <v>4.3937866289227377E-4</v>
      </c>
      <c r="M2188">
        <f t="shared" si="170"/>
        <v>-8.3999939999999924</v>
      </c>
      <c r="N2188">
        <f t="shared" si="171"/>
        <v>8.3999939999999924</v>
      </c>
    </row>
    <row r="2189" spans="1:14" x14ac:dyDescent="0.3">
      <c r="A2189" s="1">
        <v>43417</v>
      </c>
      <c r="B2189">
        <v>180.75</v>
      </c>
      <c r="C2189">
        <v>183</v>
      </c>
      <c r="D2189">
        <v>178.35000600000001</v>
      </c>
      <c r="E2189">
        <v>179.5</v>
      </c>
      <c r="F2189">
        <v>179.5</v>
      </c>
      <c r="G2189">
        <v>22189598</v>
      </c>
      <c r="I2189">
        <f t="shared" si="172"/>
        <v>-1.5565228446082094E-2</v>
      </c>
      <c r="J2189">
        <f t="shared" si="174"/>
        <v>1.5565228446082094E-2</v>
      </c>
      <c r="K2189">
        <f t="shared" si="173"/>
        <v>2.4227633657872318E-4</v>
      </c>
      <c r="M2189">
        <f t="shared" si="170"/>
        <v>-1.25</v>
      </c>
      <c r="N2189">
        <f t="shared" si="171"/>
        <v>1.25</v>
      </c>
    </row>
    <row r="2190" spans="1:14" x14ac:dyDescent="0.3">
      <c r="A2190" s="1">
        <v>43418</v>
      </c>
      <c r="B2190">
        <v>180.5</v>
      </c>
      <c r="C2190">
        <v>183</v>
      </c>
      <c r="D2190">
        <v>176.25</v>
      </c>
      <c r="E2190">
        <v>176.800003</v>
      </c>
      <c r="F2190">
        <v>176.800003</v>
      </c>
      <c r="G2190">
        <v>15795883</v>
      </c>
      <c r="I2190">
        <f t="shared" si="172"/>
        <v>-6.5821848680334468E-3</v>
      </c>
      <c r="J2190">
        <f t="shared" si="174"/>
        <v>6.5821848680334468E-3</v>
      </c>
      <c r="K2190">
        <f t="shared" si="173"/>
        <v>4.3325157636968484E-5</v>
      </c>
      <c r="M2190">
        <f t="shared" si="170"/>
        <v>-3.6999969999999962</v>
      </c>
      <c r="N2190">
        <f t="shared" si="171"/>
        <v>3.6999969999999962</v>
      </c>
    </row>
    <row r="2191" spans="1:14" x14ac:dyDescent="0.3">
      <c r="A2191" s="1">
        <v>43419</v>
      </c>
      <c r="B2191">
        <v>178</v>
      </c>
      <c r="C2191">
        <v>182.699997</v>
      </c>
      <c r="D2191">
        <v>177.5</v>
      </c>
      <c r="E2191">
        <v>180.199997</v>
      </c>
      <c r="F2191">
        <v>180.199997</v>
      </c>
      <c r="G2191">
        <v>18740276</v>
      </c>
      <c r="I2191">
        <f t="shared" si="172"/>
        <v>8.272511366531822E-3</v>
      </c>
      <c r="J2191">
        <f t="shared" si="174"/>
        <v>8.272511366531822E-3</v>
      </c>
      <c r="K2191">
        <f t="shared" si="173"/>
        <v>6.8434444309398195E-5</v>
      </c>
      <c r="M2191">
        <f t="shared" si="170"/>
        <v>2.1999969999999962</v>
      </c>
      <c r="N2191">
        <f t="shared" si="171"/>
        <v>2.1999969999999962</v>
      </c>
    </row>
    <row r="2192" spans="1:14" x14ac:dyDescent="0.3">
      <c r="A2192" s="1">
        <v>43420</v>
      </c>
      <c r="B2192">
        <v>180.89999399999999</v>
      </c>
      <c r="C2192">
        <v>181.85000600000001</v>
      </c>
      <c r="D2192">
        <v>177.85000600000001</v>
      </c>
      <c r="E2192">
        <v>179.89999399999999</v>
      </c>
      <c r="F2192">
        <v>179.89999399999999</v>
      </c>
      <c r="G2192">
        <v>10022823</v>
      </c>
      <c r="I2192">
        <f t="shared" si="172"/>
        <v>-7.2363055181487543E-4</v>
      </c>
      <c r="J2192">
        <f t="shared" si="174"/>
        <v>7.2363055181487543E-4</v>
      </c>
      <c r="K2192">
        <f t="shared" si="173"/>
        <v>5.2364117551990112E-7</v>
      </c>
      <c r="M2192">
        <f t="shared" si="170"/>
        <v>-1</v>
      </c>
      <c r="N2192">
        <f t="shared" si="171"/>
        <v>1</v>
      </c>
    </row>
    <row r="2193" spans="1:14" x14ac:dyDescent="0.3">
      <c r="A2193" s="1">
        <v>43423</v>
      </c>
      <c r="B2193">
        <v>180.60000600000001</v>
      </c>
      <c r="C2193">
        <v>185.5</v>
      </c>
      <c r="D2193">
        <v>179.10000600000001</v>
      </c>
      <c r="E2193">
        <v>184.60000600000001</v>
      </c>
      <c r="F2193">
        <v>184.60000600000001</v>
      </c>
      <c r="G2193">
        <v>14522581</v>
      </c>
      <c r="I2193">
        <f t="shared" si="172"/>
        <v>1.1200561944618553E-2</v>
      </c>
      <c r="J2193">
        <f t="shared" si="174"/>
        <v>1.1200561944618553E-2</v>
      </c>
      <c r="K2193">
        <f t="shared" si="173"/>
        <v>1.2545258787523733E-4</v>
      </c>
      <c r="M2193">
        <f t="shared" si="170"/>
        <v>4</v>
      </c>
      <c r="N2193">
        <f t="shared" si="171"/>
        <v>4</v>
      </c>
    </row>
    <row r="2194" spans="1:14" x14ac:dyDescent="0.3">
      <c r="A2194" s="1">
        <v>43424</v>
      </c>
      <c r="B2194">
        <v>184.050003</v>
      </c>
      <c r="C2194">
        <v>188.300003</v>
      </c>
      <c r="D2194">
        <v>183.199997</v>
      </c>
      <c r="E2194">
        <v>183.75</v>
      </c>
      <c r="F2194">
        <v>183.75</v>
      </c>
      <c r="G2194">
        <v>13114982</v>
      </c>
      <c r="I2194">
        <f t="shared" si="172"/>
        <v>-2.0043630494075235E-3</v>
      </c>
      <c r="J2194">
        <f t="shared" si="174"/>
        <v>2.0043630494075235E-3</v>
      </c>
      <c r="K2194">
        <f t="shared" si="173"/>
        <v>4.0174712338302263E-6</v>
      </c>
      <c r="M2194">
        <f t="shared" si="170"/>
        <v>-0.30000300000000379</v>
      </c>
      <c r="N2194">
        <f t="shared" si="171"/>
        <v>0.30000300000000379</v>
      </c>
    </row>
    <row r="2195" spans="1:14" x14ac:dyDescent="0.3">
      <c r="A2195" s="1">
        <v>43425</v>
      </c>
      <c r="B2195">
        <v>184.39999399999999</v>
      </c>
      <c r="C2195">
        <v>186.75</v>
      </c>
      <c r="D2195">
        <v>183.75</v>
      </c>
      <c r="E2195">
        <v>184.14999399999999</v>
      </c>
      <c r="F2195">
        <v>184.14999399999999</v>
      </c>
      <c r="G2195">
        <v>8097107</v>
      </c>
      <c r="I2195">
        <f t="shared" si="172"/>
        <v>9.4436128445793367E-4</v>
      </c>
      <c r="J2195">
        <f t="shared" si="174"/>
        <v>9.4436128445793367E-4</v>
      </c>
      <c r="K2195">
        <f t="shared" si="173"/>
        <v>8.9181823558303835E-7</v>
      </c>
      <c r="M2195">
        <f t="shared" si="170"/>
        <v>-0.25</v>
      </c>
      <c r="N2195">
        <f t="shared" si="171"/>
        <v>0.25</v>
      </c>
    </row>
    <row r="2196" spans="1:14" x14ac:dyDescent="0.3">
      <c r="A2196" s="1">
        <v>43426</v>
      </c>
      <c r="B2196">
        <v>185.5</v>
      </c>
      <c r="C2196">
        <v>186.14999399999999</v>
      </c>
      <c r="D2196">
        <v>181.75</v>
      </c>
      <c r="E2196">
        <v>182.550003</v>
      </c>
      <c r="F2196">
        <v>182.550003</v>
      </c>
      <c r="G2196">
        <v>9135857</v>
      </c>
      <c r="I2196">
        <f t="shared" si="172"/>
        <v>-3.7898646178122714E-3</v>
      </c>
      <c r="J2196">
        <f t="shared" si="174"/>
        <v>3.7898646178122714E-3</v>
      </c>
      <c r="K2196">
        <f t="shared" si="173"/>
        <v>1.4363073821345354E-5</v>
      </c>
      <c r="M2196">
        <f t="shared" si="170"/>
        <v>-2.9499969999999962</v>
      </c>
      <c r="N2196">
        <f t="shared" si="171"/>
        <v>2.9499969999999962</v>
      </c>
    </row>
    <row r="2197" spans="1:14" x14ac:dyDescent="0.3">
      <c r="A2197" s="1">
        <v>43430</v>
      </c>
      <c r="B2197">
        <v>183.89999399999999</v>
      </c>
      <c r="C2197">
        <v>184.449997</v>
      </c>
      <c r="D2197">
        <v>177</v>
      </c>
      <c r="E2197">
        <v>181.75</v>
      </c>
      <c r="F2197">
        <v>181.75</v>
      </c>
      <c r="G2197">
        <v>9865426</v>
      </c>
      <c r="I2197">
        <f t="shared" si="172"/>
        <v>-1.9074248918027233E-3</v>
      </c>
      <c r="J2197">
        <f t="shared" si="174"/>
        <v>1.9074248918027233E-3</v>
      </c>
      <c r="K2197">
        <f t="shared" si="173"/>
        <v>3.6382697178686307E-6</v>
      </c>
      <c r="M2197">
        <f t="shared" si="170"/>
        <v>-2.1499939999999924</v>
      </c>
      <c r="N2197">
        <f t="shared" si="171"/>
        <v>2.1499939999999924</v>
      </c>
    </row>
    <row r="2198" spans="1:14" x14ac:dyDescent="0.3">
      <c r="A2198" s="1">
        <v>43431</v>
      </c>
      <c r="B2198">
        <v>181.699997</v>
      </c>
      <c r="C2198">
        <v>184.550003</v>
      </c>
      <c r="D2198">
        <v>178.550003</v>
      </c>
      <c r="E2198">
        <v>180.050003</v>
      </c>
      <c r="F2198">
        <v>180.050003</v>
      </c>
      <c r="G2198">
        <v>11639680</v>
      </c>
      <c r="I2198">
        <f t="shared" si="172"/>
        <v>-4.0812865875400764E-3</v>
      </c>
      <c r="J2198">
        <f t="shared" si="174"/>
        <v>4.0812865875400764E-3</v>
      </c>
      <c r="K2198">
        <f t="shared" si="173"/>
        <v>1.6656900209634522E-5</v>
      </c>
      <c r="M2198">
        <f t="shared" si="170"/>
        <v>-1.6499939999999924</v>
      </c>
      <c r="N2198">
        <f t="shared" si="171"/>
        <v>1.6499939999999924</v>
      </c>
    </row>
    <row r="2199" spans="1:14" x14ac:dyDescent="0.3">
      <c r="A2199" s="1">
        <v>43432</v>
      </c>
      <c r="B2199">
        <v>181</v>
      </c>
      <c r="C2199">
        <v>181.35000600000001</v>
      </c>
      <c r="D2199">
        <v>174</v>
      </c>
      <c r="E2199">
        <v>174.449997</v>
      </c>
      <c r="F2199">
        <v>174.449997</v>
      </c>
      <c r="G2199">
        <v>12504717</v>
      </c>
      <c r="I2199">
        <f t="shared" si="172"/>
        <v>-1.3722166627926533E-2</v>
      </c>
      <c r="J2199">
        <f t="shared" si="174"/>
        <v>1.3722166627926533E-2</v>
      </c>
      <c r="K2199">
        <f t="shared" si="173"/>
        <v>1.8829785696458063E-4</v>
      </c>
      <c r="M2199">
        <f t="shared" si="170"/>
        <v>-6.5500030000000038</v>
      </c>
      <c r="N2199">
        <f t="shared" si="171"/>
        <v>6.5500030000000038</v>
      </c>
    </row>
    <row r="2200" spans="1:14" x14ac:dyDescent="0.3">
      <c r="A2200" s="1">
        <v>43433</v>
      </c>
      <c r="B2200">
        <v>175.949997</v>
      </c>
      <c r="C2200">
        <v>179.35000600000001</v>
      </c>
      <c r="D2200">
        <v>173.449997</v>
      </c>
      <c r="E2200">
        <v>177.25</v>
      </c>
      <c r="F2200">
        <v>177.25</v>
      </c>
      <c r="G2200">
        <v>20892744</v>
      </c>
      <c r="I2200">
        <f t="shared" si="172"/>
        <v>6.915277539495366E-3</v>
      </c>
      <c r="J2200">
        <f t="shared" si="174"/>
        <v>6.915277539495366E-3</v>
      </c>
      <c r="K2200">
        <f t="shared" si="173"/>
        <v>4.7821063448249084E-5</v>
      </c>
      <c r="M2200">
        <f t="shared" si="170"/>
        <v>1.3000030000000038</v>
      </c>
      <c r="N2200">
        <f t="shared" si="171"/>
        <v>1.3000030000000038</v>
      </c>
    </row>
    <row r="2201" spans="1:14" x14ac:dyDescent="0.3">
      <c r="A2201" s="1">
        <v>43434</v>
      </c>
      <c r="B2201">
        <v>172</v>
      </c>
      <c r="C2201">
        <v>174.89999399999999</v>
      </c>
      <c r="D2201">
        <v>170.35000600000001</v>
      </c>
      <c r="E2201">
        <v>171.949997</v>
      </c>
      <c r="F2201">
        <v>171.949997</v>
      </c>
      <c r="G2201">
        <v>18393012</v>
      </c>
      <c r="I2201">
        <f t="shared" si="172"/>
        <v>-1.3184071274178371E-2</v>
      </c>
      <c r="J2201">
        <f t="shared" si="174"/>
        <v>1.3184071274178371E-2</v>
      </c>
      <c r="K2201">
        <f t="shared" si="173"/>
        <v>1.7381973536261531E-4</v>
      </c>
      <c r="M2201">
        <f t="shared" si="170"/>
        <v>-5.0003000000003794E-2</v>
      </c>
      <c r="N2201">
        <f t="shared" si="171"/>
        <v>5.0003000000003794E-2</v>
      </c>
    </row>
    <row r="2202" spans="1:14" x14ac:dyDescent="0.3">
      <c r="A2202" s="1">
        <v>43437</v>
      </c>
      <c r="B2202">
        <v>173.25</v>
      </c>
      <c r="C2202">
        <v>176.449997</v>
      </c>
      <c r="D2202">
        <v>170</v>
      </c>
      <c r="E2202">
        <v>175.449997</v>
      </c>
      <c r="F2202">
        <v>175.449997</v>
      </c>
      <c r="G2202">
        <v>14068885</v>
      </c>
      <c r="I2202">
        <f t="shared" si="172"/>
        <v>8.7511925445461682E-3</v>
      </c>
      <c r="J2202">
        <f t="shared" si="174"/>
        <v>8.7511925445461682E-3</v>
      </c>
      <c r="K2202">
        <f t="shared" si="173"/>
        <v>7.658337095172044E-5</v>
      </c>
      <c r="M2202">
        <f t="shared" si="170"/>
        <v>2.1999969999999962</v>
      </c>
      <c r="N2202">
        <f t="shared" si="171"/>
        <v>2.1999969999999962</v>
      </c>
    </row>
    <row r="2203" spans="1:14" x14ac:dyDescent="0.3">
      <c r="A2203" s="1">
        <v>43438</v>
      </c>
      <c r="B2203">
        <v>177.949997</v>
      </c>
      <c r="C2203">
        <v>178.75</v>
      </c>
      <c r="D2203">
        <v>175.300003</v>
      </c>
      <c r="E2203">
        <v>175.75</v>
      </c>
      <c r="F2203">
        <v>175.75</v>
      </c>
      <c r="G2203">
        <v>11481923</v>
      </c>
      <c r="I2203">
        <f t="shared" si="172"/>
        <v>7.4196856638957356E-4</v>
      </c>
      <c r="J2203">
        <f t="shared" si="174"/>
        <v>7.4196856638957356E-4</v>
      </c>
      <c r="K2203">
        <f t="shared" si="173"/>
        <v>5.5051735351019898E-7</v>
      </c>
      <c r="M2203">
        <f t="shared" si="170"/>
        <v>-2.1999969999999962</v>
      </c>
      <c r="N2203">
        <f t="shared" si="171"/>
        <v>2.1999969999999962</v>
      </c>
    </row>
    <row r="2204" spans="1:14" x14ac:dyDescent="0.3">
      <c r="A2204" s="1">
        <v>43439</v>
      </c>
      <c r="B2204">
        <v>173</v>
      </c>
      <c r="C2204">
        <v>173</v>
      </c>
      <c r="D2204">
        <v>168.60000600000001</v>
      </c>
      <c r="E2204">
        <v>169.199997</v>
      </c>
      <c r="F2204">
        <v>169.199997</v>
      </c>
      <c r="G2204">
        <v>14960527</v>
      </c>
      <c r="I2204">
        <f t="shared" si="172"/>
        <v>-1.6494982689113702E-2</v>
      </c>
      <c r="J2204">
        <f t="shared" si="174"/>
        <v>1.6494982689113702E-2</v>
      </c>
      <c r="K2204">
        <f t="shared" si="173"/>
        <v>2.7208445391416067E-4</v>
      </c>
      <c r="M2204">
        <f t="shared" si="170"/>
        <v>-3.8000030000000038</v>
      </c>
      <c r="N2204">
        <f t="shared" si="171"/>
        <v>3.8000030000000038</v>
      </c>
    </row>
    <row r="2205" spans="1:14" x14ac:dyDescent="0.3">
      <c r="A2205" s="1">
        <v>43440</v>
      </c>
      <c r="B2205">
        <v>168.5</v>
      </c>
      <c r="C2205">
        <v>168.699997</v>
      </c>
      <c r="D2205">
        <v>161.60000600000001</v>
      </c>
      <c r="E2205">
        <v>162.64999399999999</v>
      </c>
      <c r="F2205">
        <v>162.64999399999999</v>
      </c>
      <c r="G2205">
        <v>15428019</v>
      </c>
      <c r="I2205">
        <f t="shared" si="172"/>
        <v>-1.7146299405576035E-2</v>
      </c>
      <c r="J2205">
        <f t="shared" si="174"/>
        <v>1.7146299405576035E-2</v>
      </c>
      <c r="K2205">
        <f t="shared" si="173"/>
        <v>2.9399558330565711E-4</v>
      </c>
      <c r="M2205">
        <f t="shared" si="170"/>
        <v>-5.8500060000000076</v>
      </c>
      <c r="N2205">
        <f t="shared" si="171"/>
        <v>5.8500060000000076</v>
      </c>
    </row>
    <row r="2206" spans="1:14" x14ac:dyDescent="0.3">
      <c r="A2206" s="1">
        <v>43441</v>
      </c>
      <c r="B2206">
        <v>162.25</v>
      </c>
      <c r="C2206">
        <v>164.199997</v>
      </c>
      <c r="D2206">
        <v>160.800003</v>
      </c>
      <c r="E2206">
        <v>162.39999399999999</v>
      </c>
      <c r="F2206">
        <v>162.39999399999999</v>
      </c>
      <c r="G2206">
        <v>13545006</v>
      </c>
      <c r="I2206">
        <f t="shared" si="172"/>
        <v>-6.680427373782961E-4</v>
      </c>
      <c r="J2206">
        <f t="shared" si="174"/>
        <v>6.680427373782961E-4</v>
      </c>
      <c r="K2206">
        <f t="shared" si="173"/>
        <v>4.4628109896388708E-7</v>
      </c>
      <c r="M2206">
        <f t="shared" si="170"/>
        <v>0.14999399999999241</v>
      </c>
      <c r="N2206">
        <f t="shared" si="171"/>
        <v>0.14999399999999241</v>
      </c>
    </row>
    <row r="2207" spans="1:14" x14ac:dyDescent="0.3">
      <c r="A2207" s="1">
        <v>43444</v>
      </c>
      <c r="B2207">
        <v>159.89999399999999</v>
      </c>
      <c r="C2207">
        <v>160.5</v>
      </c>
      <c r="D2207">
        <v>156.5</v>
      </c>
      <c r="E2207">
        <v>157.10000600000001</v>
      </c>
      <c r="F2207">
        <v>157.10000600000001</v>
      </c>
      <c r="G2207">
        <v>13520495</v>
      </c>
      <c r="I2207">
        <f t="shared" si="172"/>
        <v>-1.4409807233143935E-2</v>
      </c>
      <c r="J2207">
        <f t="shared" si="174"/>
        <v>1.4409807233143935E-2</v>
      </c>
      <c r="K2207">
        <f t="shared" si="173"/>
        <v>2.0764254449636725E-4</v>
      </c>
      <c r="M2207">
        <f t="shared" si="170"/>
        <v>-2.7999879999999848</v>
      </c>
      <c r="N2207">
        <f t="shared" si="171"/>
        <v>2.7999879999999848</v>
      </c>
    </row>
    <row r="2208" spans="1:14" x14ac:dyDescent="0.3">
      <c r="A2208" s="1">
        <v>43445</v>
      </c>
      <c r="B2208">
        <v>155</v>
      </c>
      <c r="C2208">
        <v>159.5</v>
      </c>
      <c r="D2208">
        <v>154.64999399999999</v>
      </c>
      <c r="E2208">
        <v>158.10000600000001</v>
      </c>
      <c r="F2208">
        <v>158.10000600000001</v>
      </c>
      <c r="G2208">
        <v>12094881</v>
      </c>
      <c r="I2208">
        <f t="shared" si="172"/>
        <v>2.7556847873231268E-3</v>
      </c>
      <c r="J2208">
        <f t="shared" si="174"/>
        <v>2.7556847873231268E-3</v>
      </c>
      <c r="K2208">
        <f t="shared" si="173"/>
        <v>7.5937986470841069E-6</v>
      </c>
      <c r="M2208">
        <f t="shared" si="170"/>
        <v>3.1000060000000076</v>
      </c>
      <c r="N2208">
        <f t="shared" si="171"/>
        <v>3.1000060000000076</v>
      </c>
    </row>
    <row r="2209" spans="1:14" x14ac:dyDescent="0.3">
      <c r="A2209" s="1">
        <v>43446</v>
      </c>
      <c r="B2209">
        <v>159.5</v>
      </c>
      <c r="C2209">
        <v>167.10000600000001</v>
      </c>
      <c r="D2209">
        <v>158</v>
      </c>
      <c r="E2209">
        <v>164.10000600000001</v>
      </c>
      <c r="F2209">
        <v>164.10000600000001</v>
      </c>
      <c r="G2209">
        <v>22461175</v>
      </c>
      <c r="I2209">
        <f t="shared" si="172"/>
        <v>1.6176710518260255E-2</v>
      </c>
      <c r="J2209">
        <f t="shared" si="174"/>
        <v>1.6176710518260255E-2</v>
      </c>
      <c r="K2209">
        <f t="shared" si="173"/>
        <v>2.6168596319159197E-4</v>
      </c>
      <c r="M2209">
        <f t="shared" si="170"/>
        <v>4.6000060000000076</v>
      </c>
      <c r="N2209">
        <f t="shared" si="171"/>
        <v>4.6000060000000076</v>
      </c>
    </row>
    <row r="2210" spans="1:14" x14ac:dyDescent="0.3">
      <c r="A2210" s="1">
        <v>43447</v>
      </c>
      <c r="B2210">
        <v>166</v>
      </c>
      <c r="C2210">
        <v>168</v>
      </c>
      <c r="D2210">
        <v>165.550003</v>
      </c>
      <c r="E2210">
        <v>166.85000600000001</v>
      </c>
      <c r="F2210">
        <v>166.85000600000001</v>
      </c>
      <c r="G2210">
        <v>12235499</v>
      </c>
      <c r="I2210">
        <f t="shared" si="172"/>
        <v>7.2176296760004663E-3</v>
      </c>
      <c r="J2210">
        <f t="shared" si="174"/>
        <v>7.2176296760004663E-3</v>
      </c>
      <c r="K2210">
        <f t="shared" si="173"/>
        <v>5.2094178139882599E-5</v>
      </c>
      <c r="M2210">
        <f t="shared" si="170"/>
        <v>0.85000600000000759</v>
      </c>
      <c r="N2210">
        <f t="shared" si="171"/>
        <v>0.85000600000000759</v>
      </c>
    </row>
    <row r="2211" spans="1:14" x14ac:dyDescent="0.3">
      <c r="A2211" s="1">
        <v>43448</v>
      </c>
      <c r="B2211">
        <v>166</v>
      </c>
      <c r="C2211">
        <v>168.39999399999999</v>
      </c>
      <c r="D2211">
        <v>164.85000600000001</v>
      </c>
      <c r="E2211">
        <v>166.949997</v>
      </c>
      <c r="F2211">
        <v>166.949997</v>
      </c>
      <c r="G2211">
        <v>10091732</v>
      </c>
      <c r="I2211">
        <f t="shared" si="172"/>
        <v>2.6018897812215397E-4</v>
      </c>
      <c r="J2211">
        <f t="shared" si="174"/>
        <v>2.6018897812215397E-4</v>
      </c>
      <c r="K2211">
        <f t="shared" si="173"/>
        <v>6.7698304336250725E-8</v>
      </c>
      <c r="M2211">
        <f t="shared" si="170"/>
        <v>0.94999699999999621</v>
      </c>
      <c r="N2211">
        <f t="shared" si="171"/>
        <v>0.94999699999999621</v>
      </c>
    </row>
    <row r="2212" spans="1:14" x14ac:dyDescent="0.3">
      <c r="A2212" s="1">
        <v>43451</v>
      </c>
      <c r="B2212">
        <v>167.25</v>
      </c>
      <c r="C2212">
        <v>175.949997</v>
      </c>
      <c r="D2212">
        <v>167.25</v>
      </c>
      <c r="E2212">
        <v>173.949997</v>
      </c>
      <c r="F2212">
        <v>173.949997</v>
      </c>
      <c r="G2212">
        <v>28526103</v>
      </c>
      <c r="I2212">
        <f t="shared" si="172"/>
        <v>1.7838010007263785E-2</v>
      </c>
      <c r="J2212">
        <f t="shared" si="174"/>
        <v>1.7838010007263785E-2</v>
      </c>
      <c r="K2212">
        <f t="shared" si="173"/>
        <v>3.1819460101924294E-4</v>
      </c>
      <c r="M2212">
        <f t="shared" si="170"/>
        <v>6.6999969999999962</v>
      </c>
      <c r="N2212">
        <f t="shared" si="171"/>
        <v>6.6999969999999962</v>
      </c>
    </row>
    <row r="2213" spans="1:14" x14ac:dyDescent="0.3">
      <c r="A2213" s="1">
        <v>43452</v>
      </c>
      <c r="B2213">
        <v>174</v>
      </c>
      <c r="C2213">
        <v>177.60000600000001</v>
      </c>
      <c r="D2213">
        <v>173.10000600000001</v>
      </c>
      <c r="E2213">
        <v>174.75</v>
      </c>
      <c r="F2213">
        <v>174.75</v>
      </c>
      <c r="G2213">
        <v>18015933</v>
      </c>
      <c r="I2213">
        <f t="shared" si="172"/>
        <v>1.9927588240995619E-3</v>
      </c>
      <c r="J2213">
        <f t="shared" si="174"/>
        <v>1.9927588240995619E-3</v>
      </c>
      <c r="K2213">
        <f t="shared" si="173"/>
        <v>3.9710877310266685E-6</v>
      </c>
      <c r="M2213">
        <f t="shared" si="170"/>
        <v>0.75</v>
      </c>
      <c r="N2213">
        <f t="shared" si="171"/>
        <v>0.75</v>
      </c>
    </row>
    <row r="2214" spans="1:14" x14ac:dyDescent="0.3">
      <c r="A2214" s="1">
        <v>43453</v>
      </c>
      <c r="B2214">
        <v>176.5</v>
      </c>
      <c r="C2214">
        <v>176.5</v>
      </c>
      <c r="D2214">
        <v>172.5</v>
      </c>
      <c r="E2214">
        <v>173.89999399999999</v>
      </c>
      <c r="F2214">
        <v>173.89999399999999</v>
      </c>
      <c r="G2214">
        <v>11540042</v>
      </c>
      <c r="I2214">
        <f t="shared" si="172"/>
        <v>-2.117617399290291E-3</v>
      </c>
      <c r="J2214">
        <f t="shared" si="174"/>
        <v>2.117617399290291E-3</v>
      </c>
      <c r="K2214">
        <f t="shared" si="173"/>
        <v>4.4843034497769754E-6</v>
      </c>
      <c r="M2214">
        <f t="shared" si="170"/>
        <v>-2.6000060000000076</v>
      </c>
      <c r="N2214">
        <f t="shared" si="171"/>
        <v>2.6000060000000076</v>
      </c>
    </row>
    <row r="2215" spans="1:14" x14ac:dyDescent="0.3">
      <c r="A2215" s="1">
        <v>43454</v>
      </c>
      <c r="B2215">
        <v>173</v>
      </c>
      <c r="C2215">
        <v>177.300003</v>
      </c>
      <c r="D2215">
        <v>171.75</v>
      </c>
      <c r="E2215">
        <v>176.39999399999999</v>
      </c>
      <c r="F2215">
        <v>176.39999399999999</v>
      </c>
      <c r="G2215">
        <v>15819006</v>
      </c>
      <c r="I2215">
        <f t="shared" si="172"/>
        <v>6.1989990054507867E-3</v>
      </c>
      <c r="J2215">
        <f t="shared" si="174"/>
        <v>6.1989990054507867E-3</v>
      </c>
      <c r="K2215">
        <f t="shared" si="173"/>
        <v>3.8427588669579841E-5</v>
      </c>
      <c r="M2215">
        <f t="shared" si="170"/>
        <v>3.3999939999999924</v>
      </c>
      <c r="N2215">
        <f t="shared" si="171"/>
        <v>3.3999939999999924</v>
      </c>
    </row>
    <row r="2216" spans="1:14" x14ac:dyDescent="0.3">
      <c r="A2216" s="1">
        <v>43455</v>
      </c>
      <c r="B2216">
        <v>177</v>
      </c>
      <c r="C2216">
        <v>180.5</v>
      </c>
      <c r="D2216">
        <v>175.14999399999999</v>
      </c>
      <c r="E2216">
        <v>176.25</v>
      </c>
      <c r="F2216">
        <v>176.25</v>
      </c>
      <c r="G2216">
        <v>23742481</v>
      </c>
      <c r="I2216">
        <f t="shared" si="172"/>
        <v>-3.6944036044319776E-4</v>
      </c>
      <c r="J2216">
        <f t="shared" si="174"/>
        <v>3.6944036044319776E-4</v>
      </c>
      <c r="K2216">
        <f t="shared" si="173"/>
        <v>1.3648617992439989E-7</v>
      </c>
      <c r="M2216">
        <f t="shared" si="170"/>
        <v>-0.75</v>
      </c>
      <c r="N2216">
        <f t="shared" si="171"/>
        <v>0.75</v>
      </c>
    </row>
    <row r="2217" spans="1:14" x14ac:dyDescent="0.3">
      <c r="A2217" s="1">
        <v>43458</v>
      </c>
      <c r="B2217">
        <v>176.25</v>
      </c>
      <c r="C2217">
        <v>177.85000600000001</v>
      </c>
      <c r="D2217">
        <v>171.5</v>
      </c>
      <c r="E2217">
        <v>172.5</v>
      </c>
      <c r="F2217">
        <v>172.5</v>
      </c>
      <c r="G2217">
        <v>11374468</v>
      </c>
      <c r="I2217">
        <f t="shared" si="172"/>
        <v>-9.3400262541434038E-3</v>
      </c>
      <c r="J2217">
        <f t="shared" si="174"/>
        <v>9.3400262541434038E-3</v>
      </c>
      <c r="K2217">
        <f t="shared" si="173"/>
        <v>8.7236090428088062E-5</v>
      </c>
      <c r="M2217">
        <f t="shared" si="170"/>
        <v>-3.75</v>
      </c>
      <c r="N2217">
        <f t="shared" si="171"/>
        <v>3.75</v>
      </c>
    </row>
    <row r="2218" spans="1:14" x14ac:dyDescent="0.3">
      <c r="A2218" s="1">
        <v>43460</v>
      </c>
      <c r="B2218">
        <v>171.449997</v>
      </c>
      <c r="C2218">
        <v>172.199997</v>
      </c>
      <c r="D2218">
        <v>167.60000600000001</v>
      </c>
      <c r="E2218">
        <v>170.89999399999999</v>
      </c>
      <c r="F2218">
        <v>170.89999399999999</v>
      </c>
      <c r="G2218">
        <v>12044191</v>
      </c>
      <c r="I2218">
        <f t="shared" si="172"/>
        <v>-4.0470519358758094E-3</v>
      </c>
      <c r="J2218">
        <f t="shared" si="174"/>
        <v>4.0470519358758094E-3</v>
      </c>
      <c r="K2218">
        <f t="shared" si="173"/>
        <v>1.6378629371676138E-5</v>
      </c>
      <c r="M2218">
        <f t="shared" si="170"/>
        <v>-0.55000300000000379</v>
      </c>
      <c r="N2218">
        <f t="shared" si="171"/>
        <v>0.55000300000000379</v>
      </c>
    </row>
    <row r="2219" spans="1:14" x14ac:dyDescent="0.3">
      <c r="A2219" s="1">
        <v>43461</v>
      </c>
      <c r="B2219">
        <v>172.75</v>
      </c>
      <c r="C2219">
        <v>173.39999399999999</v>
      </c>
      <c r="D2219">
        <v>167.699997</v>
      </c>
      <c r="E2219">
        <v>168.25</v>
      </c>
      <c r="F2219">
        <v>168.25</v>
      </c>
      <c r="G2219">
        <v>15231581</v>
      </c>
      <c r="I2219">
        <f t="shared" si="172"/>
        <v>-6.7869745774026434E-3</v>
      </c>
      <c r="J2219">
        <f t="shared" si="174"/>
        <v>6.7869745774026434E-3</v>
      </c>
      <c r="K2219">
        <f t="shared" si="173"/>
        <v>4.6063023914309792E-5</v>
      </c>
      <c r="M2219">
        <f t="shared" si="170"/>
        <v>-4.5</v>
      </c>
      <c r="N2219">
        <f t="shared" si="171"/>
        <v>4.5</v>
      </c>
    </row>
    <row r="2220" spans="1:14" x14ac:dyDescent="0.3">
      <c r="A2220" s="1">
        <v>43462</v>
      </c>
      <c r="B2220">
        <v>169.39999399999999</v>
      </c>
      <c r="C2220">
        <v>172.199997</v>
      </c>
      <c r="D2220">
        <v>169.14999399999999</v>
      </c>
      <c r="E2220">
        <v>170.85000600000001</v>
      </c>
      <c r="F2220">
        <v>170.85000600000001</v>
      </c>
      <c r="G2220">
        <v>8669584</v>
      </c>
      <c r="I2220">
        <f t="shared" si="172"/>
        <v>6.6599254905484861E-3</v>
      </c>
      <c r="J2220">
        <f t="shared" si="174"/>
        <v>6.6599254905484861E-3</v>
      </c>
      <c r="K2220">
        <f t="shared" si="173"/>
        <v>4.4354607539657494E-5</v>
      </c>
      <c r="M2220">
        <f t="shared" si="170"/>
        <v>1.4500120000000152</v>
      </c>
      <c r="N2220">
        <f t="shared" si="171"/>
        <v>1.4500120000000152</v>
      </c>
    </row>
    <row r="2221" spans="1:14" x14ac:dyDescent="0.3">
      <c r="A2221" s="1">
        <v>43465</v>
      </c>
      <c r="B2221">
        <v>172.449997</v>
      </c>
      <c r="C2221">
        <v>173.89999399999999</v>
      </c>
      <c r="D2221">
        <v>171.75</v>
      </c>
      <c r="E2221">
        <v>172.699997</v>
      </c>
      <c r="F2221">
        <v>172.699997</v>
      </c>
      <c r="G2221">
        <v>8511388</v>
      </c>
      <c r="I2221">
        <f t="shared" si="172"/>
        <v>4.6773316366951331E-3</v>
      </c>
      <c r="J2221">
        <f t="shared" si="174"/>
        <v>4.6773316366951331E-3</v>
      </c>
      <c r="K2221">
        <f t="shared" si="173"/>
        <v>2.1877431239629171E-5</v>
      </c>
      <c r="M2221">
        <f t="shared" si="170"/>
        <v>0.25</v>
      </c>
      <c r="N2221">
        <f t="shared" si="171"/>
        <v>0.25</v>
      </c>
    </row>
    <row r="2222" spans="1:14" x14ac:dyDescent="0.3">
      <c r="A2222" s="1">
        <v>43466</v>
      </c>
      <c r="B2222">
        <v>173.5</v>
      </c>
      <c r="C2222">
        <v>174.199997</v>
      </c>
      <c r="D2222">
        <v>171.300003</v>
      </c>
      <c r="E2222">
        <v>173.449997</v>
      </c>
      <c r="F2222">
        <v>173.449997</v>
      </c>
      <c r="G2222">
        <v>6715543</v>
      </c>
      <c r="I2222">
        <f t="shared" si="172"/>
        <v>1.8819666432410471E-3</v>
      </c>
      <c r="J2222">
        <f t="shared" si="174"/>
        <v>1.8819666432410471E-3</v>
      </c>
      <c r="K2222">
        <f t="shared" si="173"/>
        <v>3.5417984462719749E-6</v>
      </c>
      <c r="M2222">
        <f t="shared" si="170"/>
        <v>-5.0003000000003794E-2</v>
      </c>
      <c r="N2222">
        <f t="shared" si="171"/>
        <v>5.0003000000003794E-2</v>
      </c>
    </row>
    <row r="2223" spans="1:14" x14ac:dyDescent="0.3">
      <c r="A2223" s="1">
        <v>43467</v>
      </c>
      <c r="B2223">
        <v>170.60000600000001</v>
      </c>
      <c r="C2223">
        <v>171.75</v>
      </c>
      <c r="D2223">
        <v>168</v>
      </c>
      <c r="E2223">
        <v>168.550003</v>
      </c>
      <c r="F2223">
        <v>168.550003</v>
      </c>
      <c r="G2223">
        <v>13410104</v>
      </c>
      <c r="I2223">
        <f t="shared" si="172"/>
        <v>-1.2445532079556273E-2</v>
      </c>
      <c r="J2223">
        <f t="shared" si="174"/>
        <v>1.2445532079556273E-2</v>
      </c>
      <c r="K2223">
        <f t="shared" si="173"/>
        <v>1.5489126874326431E-4</v>
      </c>
      <c r="M2223">
        <f t="shared" si="170"/>
        <v>-2.0500030000000038</v>
      </c>
      <c r="N2223">
        <f t="shared" si="171"/>
        <v>2.0500030000000038</v>
      </c>
    </row>
    <row r="2224" spans="1:14" x14ac:dyDescent="0.3">
      <c r="A2224" s="1">
        <v>43468</v>
      </c>
      <c r="B2224">
        <v>169</v>
      </c>
      <c r="C2224">
        <v>170.14999399999999</v>
      </c>
      <c r="D2224">
        <v>165.10000600000001</v>
      </c>
      <c r="E2224">
        <v>166.050003</v>
      </c>
      <c r="F2224">
        <v>166.050003</v>
      </c>
      <c r="G2224">
        <v>9321842</v>
      </c>
      <c r="I2224">
        <f t="shared" si="172"/>
        <v>-6.4898768062067918E-3</v>
      </c>
      <c r="J2224">
        <f t="shared" si="174"/>
        <v>6.4898768062067918E-3</v>
      </c>
      <c r="K2224">
        <f t="shared" si="173"/>
        <v>4.2118500959740866E-5</v>
      </c>
      <c r="M2224">
        <f t="shared" si="170"/>
        <v>-2.9499969999999962</v>
      </c>
      <c r="N2224">
        <f t="shared" si="171"/>
        <v>2.9499969999999962</v>
      </c>
    </row>
    <row r="2225" spans="1:14" x14ac:dyDescent="0.3">
      <c r="A2225" s="1">
        <v>43469</v>
      </c>
      <c r="B2225">
        <v>169</v>
      </c>
      <c r="C2225">
        <v>171.949997</v>
      </c>
      <c r="D2225">
        <v>168.5</v>
      </c>
      <c r="E2225">
        <v>170.949997</v>
      </c>
      <c r="F2225">
        <v>170.949997</v>
      </c>
      <c r="G2225">
        <v>17650435</v>
      </c>
      <c r="I2225">
        <f t="shared" si="172"/>
        <v>1.2630209730447319E-2</v>
      </c>
      <c r="J2225">
        <f t="shared" si="174"/>
        <v>1.2630209730447319E-2</v>
      </c>
      <c r="K2225">
        <f t="shared" si="173"/>
        <v>1.5952219783508614E-4</v>
      </c>
      <c r="M2225">
        <f t="shared" si="170"/>
        <v>1.9499969999999962</v>
      </c>
      <c r="N2225">
        <f t="shared" si="171"/>
        <v>1.9499969999999962</v>
      </c>
    </row>
    <row r="2226" spans="1:14" x14ac:dyDescent="0.3">
      <c r="A2226" s="1">
        <v>43472</v>
      </c>
      <c r="B2226">
        <v>173.199997</v>
      </c>
      <c r="C2226">
        <v>178.199997</v>
      </c>
      <c r="D2226">
        <v>173.199997</v>
      </c>
      <c r="E2226">
        <v>175.35000600000001</v>
      </c>
      <c r="F2226">
        <v>175.35000600000001</v>
      </c>
      <c r="G2226">
        <v>21438351</v>
      </c>
      <c r="I2226">
        <f t="shared" si="172"/>
        <v>1.103668756671349E-2</v>
      </c>
      <c r="J2226">
        <f t="shared" si="174"/>
        <v>1.103668756671349E-2</v>
      </c>
      <c r="K2226">
        <f t="shared" si="173"/>
        <v>1.2180847244524815E-4</v>
      </c>
      <c r="M2226">
        <f t="shared" si="170"/>
        <v>2.1500090000000114</v>
      </c>
      <c r="N2226">
        <f t="shared" si="171"/>
        <v>2.1500090000000114</v>
      </c>
    </row>
    <row r="2227" spans="1:14" x14ac:dyDescent="0.3">
      <c r="A2227" s="1">
        <v>43473</v>
      </c>
      <c r="B2227">
        <v>176.10000600000001</v>
      </c>
      <c r="C2227">
        <v>180.5</v>
      </c>
      <c r="D2227">
        <v>176.10000600000001</v>
      </c>
      <c r="E2227">
        <v>179.949997</v>
      </c>
      <c r="F2227">
        <v>179.949997</v>
      </c>
      <c r="G2227">
        <v>20128985</v>
      </c>
      <c r="I2227">
        <f t="shared" si="172"/>
        <v>1.1246058670780523E-2</v>
      </c>
      <c r="J2227">
        <f t="shared" si="174"/>
        <v>1.1246058670780523E-2</v>
      </c>
      <c r="K2227">
        <f t="shared" si="173"/>
        <v>1.2647383562663778E-4</v>
      </c>
      <c r="M2227">
        <f t="shared" si="170"/>
        <v>3.8499909999999886</v>
      </c>
      <c r="N2227">
        <f t="shared" si="171"/>
        <v>3.8499909999999886</v>
      </c>
    </row>
    <row r="2228" spans="1:14" x14ac:dyDescent="0.3">
      <c r="A2228" s="1">
        <v>43474</v>
      </c>
      <c r="B2228">
        <v>181.5</v>
      </c>
      <c r="C2228">
        <v>183.60000600000001</v>
      </c>
      <c r="D2228">
        <v>180.199997</v>
      </c>
      <c r="E2228">
        <v>183.050003</v>
      </c>
      <c r="F2228">
        <v>183.050003</v>
      </c>
      <c r="G2228">
        <v>17468948</v>
      </c>
      <c r="I2228">
        <f t="shared" si="172"/>
        <v>7.4178965865093656E-3</v>
      </c>
      <c r="J2228">
        <f t="shared" si="174"/>
        <v>7.4178965865093656E-3</v>
      </c>
      <c r="K2228">
        <f t="shared" si="173"/>
        <v>5.5025189768147298E-5</v>
      </c>
      <c r="M2228">
        <f t="shared" si="170"/>
        <v>1.5500030000000038</v>
      </c>
      <c r="N2228">
        <f t="shared" si="171"/>
        <v>1.5500030000000038</v>
      </c>
    </row>
    <row r="2229" spans="1:14" x14ac:dyDescent="0.3">
      <c r="A2229" s="1">
        <v>43475</v>
      </c>
      <c r="B2229">
        <v>183.64999399999999</v>
      </c>
      <c r="C2229">
        <v>186.85000600000001</v>
      </c>
      <c r="D2229">
        <v>183.550003</v>
      </c>
      <c r="E2229">
        <v>185.75</v>
      </c>
      <c r="F2229">
        <v>185.75</v>
      </c>
      <c r="G2229">
        <v>16961888</v>
      </c>
      <c r="I2229">
        <f t="shared" si="172"/>
        <v>6.3590820974261204E-3</v>
      </c>
      <c r="J2229">
        <f t="shared" si="174"/>
        <v>6.3590820974261204E-3</v>
      </c>
      <c r="K2229">
        <f t="shared" si="173"/>
        <v>4.0437925121805387E-5</v>
      </c>
      <c r="M2229">
        <f t="shared" si="170"/>
        <v>2.1000060000000076</v>
      </c>
      <c r="N2229">
        <f t="shared" si="171"/>
        <v>2.1000060000000076</v>
      </c>
    </row>
    <row r="2230" spans="1:14" x14ac:dyDescent="0.3">
      <c r="A2230" s="1">
        <v>43476</v>
      </c>
      <c r="B2230">
        <v>186.550003</v>
      </c>
      <c r="C2230">
        <v>187.75</v>
      </c>
      <c r="D2230">
        <v>179.39999399999999</v>
      </c>
      <c r="E2230">
        <v>180.300003</v>
      </c>
      <c r="F2230">
        <v>180.300003</v>
      </c>
      <c r="G2230">
        <v>25902974</v>
      </c>
      <c r="I2230">
        <f t="shared" si="172"/>
        <v>-1.2933088484013307E-2</v>
      </c>
      <c r="J2230">
        <f t="shared" si="174"/>
        <v>1.2933088484013307E-2</v>
      </c>
      <c r="K2230">
        <f t="shared" si="173"/>
        <v>1.6726477773531764E-4</v>
      </c>
      <c r="M2230">
        <f t="shared" si="170"/>
        <v>-6.25</v>
      </c>
      <c r="N2230">
        <f t="shared" si="171"/>
        <v>6.25</v>
      </c>
    </row>
    <row r="2231" spans="1:14" x14ac:dyDescent="0.3">
      <c r="A2231" s="1">
        <v>43479</v>
      </c>
      <c r="B2231">
        <v>180.300003</v>
      </c>
      <c r="C2231">
        <v>198.300003</v>
      </c>
      <c r="D2231">
        <v>177.449997</v>
      </c>
      <c r="E2231">
        <v>182.39999399999999</v>
      </c>
      <c r="F2231">
        <v>182.39999399999999</v>
      </c>
      <c r="G2231">
        <v>18935120</v>
      </c>
      <c r="I2231">
        <f t="shared" si="172"/>
        <v>5.0290857577947757E-3</v>
      </c>
      <c r="J2231">
        <f t="shared" si="174"/>
        <v>5.0290857577947757E-3</v>
      </c>
      <c r="K2231">
        <f t="shared" si="173"/>
        <v>2.5291703559254254E-5</v>
      </c>
      <c r="M2231">
        <f t="shared" si="170"/>
        <v>2.0999909999999886</v>
      </c>
      <c r="N2231">
        <f t="shared" si="171"/>
        <v>2.0999909999999886</v>
      </c>
    </row>
    <row r="2232" spans="1:14" x14ac:dyDescent="0.3">
      <c r="A2232" s="1">
        <v>43480</v>
      </c>
      <c r="B2232">
        <v>183.300003</v>
      </c>
      <c r="C2232">
        <v>185.800003</v>
      </c>
      <c r="D2232">
        <v>181.25</v>
      </c>
      <c r="E2232">
        <v>185.35000600000001</v>
      </c>
      <c r="F2232">
        <v>185.35000600000001</v>
      </c>
      <c r="G2232">
        <v>13536578</v>
      </c>
      <c r="I2232">
        <f t="shared" si="172"/>
        <v>6.9677847178168375E-3</v>
      </c>
      <c r="J2232">
        <f t="shared" si="174"/>
        <v>6.9677847178168375E-3</v>
      </c>
      <c r="K2232">
        <f t="shared" si="173"/>
        <v>4.8550023873841869E-5</v>
      </c>
      <c r="M2232">
        <f t="shared" si="170"/>
        <v>2.0500030000000038</v>
      </c>
      <c r="N2232">
        <f t="shared" si="171"/>
        <v>2.0500030000000038</v>
      </c>
    </row>
    <row r="2233" spans="1:14" x14ac:dyDescent="0.3">
      <c r="A2233" s="1">
        <v>43481</v>
      </c>
      <c r="B2233">
        <v>186</v>
      </c>
      <c r="C2233">
        <v>187.35000600000001</v>
      </c>
      <c r="D2233">
        <v>184.050003</v>
      </c>
      <c r="E2233">
        <v>185.449997</v>
      </c>
      <c r="F2233">
        <v>185.449997</v>
      </c>
      <c r="G2233">
        <v>11874245</v>
      </c>
      <c r="I2233">
        <f t="shared" si="172"/>
        <v>2.3422621489344045E-4</v>
      </c>
      <c r="J2233">
        <f t="shared" si="174"/>
        <v>2.3422621489344045E-4</v>
      </c>
      <c r="K2233">
        <f t="shared" si="173"/>
        <v>5.4861919743308147E-8</v>
      </c>
      <c r="M2233">
        <f t="shared" si="170"/>
        <v>-0.55000300000000379</v>
      </c>
      <c r="N2233">
        <f t="shared" si="171"/>
        <v>0.55000300000000379</v>
      </c>
    </row>
    <row r="2234" spans="1:14" x14ac:dyDescent="0.3">
      <c r="A2234" s="1">
        <v>43482</v>
      </c>
      <c r="B2234">
        <v>186</v>
      </c>
      <c r="C2234">
        <v>187.300003</v>
      </c>
      <c r="D2234">
        <v>183.39999399999999</v>
      </c>
      <c r="E2234">
        <v>184.89999399999999</v>
      </c>
      <c r="F2234">
        <v>184.89999399999999</v>
      </c>
      <c r="G2234">
        <v>9365756</v>
      </c>
      <c r="I2234">
        <f t="shared" si="172"/>
        <v>-1.2899335727761657E-3</v>
      </c>
      <c r="J2234">
        <f t="shared" si="174"/>
        <v>1.2899335727761657E-3</v>
      </c>
      <c r="K2234">
        <f t="shared" si="173"/>
        <v>1.6639286221750838E-6</v>
      </c>
      <c r="M2234">
        <f t="shared" si="170"/>
        <v>-1.1000060000000076</v>
      </c>
      <c r="N2234">
        <f t="shared" si="171"/>
        <v>1.1000060000000076</v>
      </c>
    </row>
    <row r="2235" spans="1:14" x14ac:dyDescent="0.3">
      <c r="A2235" s="1">
        <v>43483</v>
      </c>
      <c r="B2235">
        <v>185.64999399999999</v>
      </c>
      <c r="C2235">
        <v>185.64999399999999</v>
      </c>
      <c r="D2235">
        <v>181.300003</v>
      </c>
      <c r="E2235">
        <v>183.300003</v>
      </c>
      <c r="F2235">
        <v>183.300003</v>
      </c>
      <c r="G2235">
        <v>6797621</v>
      </c>
      <c r="I2235">
        <f t="shared" si="172"/>
        <v>-3.7744249961826556E-3</v>
      </c>
      <c r="J2235">
        <f t="shared" si="174"/>
        <v>3.7744249961826556E-3</v>
      </c>
      <c r="K2235">
        <f t="shared" si="173"/>
        <v>1.4246284051808441E-5</v>
      </c>
      <c r="M2235">
        <f t="shared" si="170"/>
        <v>-2.3499909999999886</v>
      </c>
      <c r="N2235">
        <f t="shared" si="171"/>
        <v>2.3499909999999886</v>
      </c>
    </row>
    <row r="2236" spans="1:14" x14ac:dyDescent="0.3">
      <c r="A2236" s="1">
        <v>43486</v>
      </c>
      <c r="B2236">
        <v>184.300003</v>
      </c>
      <c r="C2236">
        <v>184.949997</v>
      </c>
      <c r="D2236">
        <v>180.64999399999999</v>
      </c>
      <c r="E2236">
        <v>181.5</v>
      </c>
      <c r="F2236">
        <v>181.5</v>
      </c>
      <c r="G2236">
        <v>6918258</v>
      </c>
      <c r="I2236">
        <f t="shared" si="172"/>
        <v>-4.2858426980146493E-3</v>
      </c>
      <c r="J2236">
        <f t="shared" si="174"/>
        <v>4.2858426980146493E-3</v>
      </c>
      <c r="K2236">
        <f t="shared" si="173"/>
        <v>1.836844763212549E-5</v>
      </c>
      <c r="M2236">
        <f t="shared" si="170"/>
        <v>-2.8000030000000038</v>
      </c>
      <c r="N2236">
        <f t="shared" si="171"/>
        <v>2.8000030000000038</v>
      </c>
    </row>
    <row r="2237" spans="1:14" x14ac:dyDescent="0.3">
      <c r="A2237" s="1">
        <v>43487</v>
      </c>
      <c r="B2237">
        <v>181.5</v>
      </c>
      <c r="C2237">
        <v>181.5</v>
      </c>
      <c r="D2237">
        <v>175.949997</v>
      </c>
      <c r="E2237">
        <v>180.85000600000001</v>
      </c>
      <c r="F2237">
        <v>180.85000600000001</v>
      </c>
      <c r="G2237">
        <v>9775717</v>
      </c>
      <c r="I2237">
        <f t="shared" si="172"/>
        <v>-1.5581018660501714E-3</v>
      </c>
      <c r="J2237">
        <f t="shared" si="174"/>
        <v>1.5581018660501714E-3</v>
      </c>
      <c r="K2237">
        <f t="shared" si="173"/>
        <v>2.4276814249890262E-6</v>
      </c>
      <c r="M2237">
        <f t="shared" si="170"/>
        <v>-0.64999399999999241</v>
      </c>
      <c r="N2237">
        <f t="shared" si="171"/>
        <v>0.64999399999999241</v>
      </c>
    </row>
    <row r="2238" spans="1:14" x14ac:dyDescent="0.3">
      <c r="A2238" s="1">
        <v>43488</v>
      </c>
      <c r="B2238">
        <v>181.699997</v>
      </c>
      <c r="C2238">
        <v>182.699997</v>
      </c>
      <c r="D2238">
        <v>178.550003</v>
      </c>
      <c r="E2238">
        <v>180.25</v>
      </c>
      <c r="F2238">
        <v>180.25</v>
      </c>
      <c r="G2238">
        <v>9778926</v>
      </c>
      <c r="I2238">
        <f t="shared" si="172"/>
        <v>-1.4432541146145313E-3</v>
      </c>
      <c r="J2238">
        <f t="shared" si="174"/>
        <v>1.4432541146145313E-3</v>
      </c>
      <c r="K2238">
        <f t="shared" si="173"/>
        <v>2.0829824393517746E-6</v>
      </c>
      <c r="M2238">
        <f t="shared" si="170"/>
        <v>-1.4499969999999962</v>
      </c>
      <c r="N2238">
        <f t="shared" si="171"/>
        <v>1.4499969999999962</v>
      </c>
    </row>
    <row r="2239" spans="1:14" x14ac:dyDescent="0.3">
      <c r="A2239" s="1">
        <v>43489</v>
      </c>
      <c r="B2239">
        <v>180</v>
      </c>
      <c r="C2239">
        <v>180.300003</v>
      </c>
      <c r="D2239">
        <v>173.699997</v>
      </c>
      <c r="E2239">
        <v>175.39999399999999</v>
      </c>
      <c r="F2239">
        <v>175.39999399999999</v>
      </c>
      <c r="G2239">
        <v>13461254</v>
      </c>
      <c r="I2239">
        <f t="shared" si="172"/>
        <v>-1.1845699217584825E-2</v>
      </c>
      <c r="J2239">
        <f t="shared" si="174"/>
        <v>1.1845699217584825E-2</v>
      </c>
      <c r="K2239">
        <f t="shared" si="173"/>
        <v>1.4032058995348972E-4</v>
      </c>
      <c r="M2239">
        <f t="shared" si="170"/>
        <v>-4.6000060000000076</v>
      </c>
      <c r="N2239">
        <f t="shared" si="171"/>
        <v>4.6000060000000076</v>
      </c>
    </row>
    <row r="2240" spans="1:14" x14ac:dyDescent="0.3">
      <c r="A2240" s="1">
        <v>43490</v>
      </c>
      <c r="B2240">
        <v>175.949997</v>
      </c>
      <c r="C2240">
        <v>178.89999399999999</v>
      </c>
      <c r="D2240">
        <v>171.949997</v>
      </c>
      <c r="E2240">
        <v>173.25</v>
      </c>
      <c r="F2240">
        <v>173.25</v>
      </c>
      <c r="G2240">
        <v>12136892</v>
      </c>
      <c r="I2240">
        <f t="shared" si="172"/>
        <v>-5.3563308900374564E-3</v>
      </c>
      <c r="J2240">
        <f t="shared" si="174"/>
        <v>5.3563308900374564E-3</v>
      </c>
      <c r="K2240">
        <f t="shared" si="173"/>
        <v>2.8690280603569448E-5</v>
      </c>
      <c r="M2240">
        <f t="shared" si="170"/>
        <v>-2.6999969999999962</v>
      </c>
      <c r="N2240">
        <f t="shared" si="171"/>
        <v>2.6999969999999962</v>
      </c>
    </row>
    <row r="2241" spans="1:14" x14ac:dyDescent="0.3">
      <c r="A2241" s="1">
        <v>43493</v>
      </c>
      <c r="B2241">
        <v>173.300003</v>
      </c>
      <c r="C2241">
        <v>175.35000600000001</v>
      </c>
      <c r="D2241">
        <v>169.39999399999999</v>
      </c>
      <c r="E2241">
        <v>172.300003</v>
      </c>
      <c r="F2241">
        <v>172.300003</v>
      </c>
      <c r="G2241">
        <v>8167430</v>
      </c>
      <c r="I2241">
        <f t="shared" si="172"/>
        <v>-2.3879582741012E-3</v>
      </c>
      <c r="J2241">
        <f t="shared" si="174"/>
        <v>2.3879582741012E-3</v>
      </c>
      <c r="K2241">
        <f t="shared" si="173"/>
        <v>5.7023447188483817E-6</v>
      </c>
      <c r="M2241">
        <f t="shared" si="170"/>
        <v>-1</v>
      </c>
      <c r="N2241">
        <f t="shared" si="171"/>
        <v>1</v>
      </c>
    </row>
    <row r="2242" spans="1:14" x14ac:dyDescent="0.3">
      <c r="A2242" s="1">
        <v>43494</v>
      </c>
      <c r="B2242">
        <v>172.35000600000001</v>
      </c>
      <c r="C2242">
        <v>174.89999399999999</v>
      </c>
      <c r="D2242">
        <v>170.89999399999999</v>
      </c>
      <c r="E2242">
        <v>173.60000600000001</v>
      </c>
      <c r="F2242">
        <v>173.60000600000001</v>
      </c>
      <c r="G2242">
        <v>6141180</v>
      </c>
      <c r="I2242">
        <f t="shared" si="172"/>
        <v>3.2644508409076806E-3</v>
      </c>
      <c r="J2242">
        <f t="shared" si="174"/>
        <v>3.2644508409076806E-3</v>
      </c>
      <c r="K2242">
        <f t="shared" si="173"/>
        <v>1.0656639292702862E-5</v>
      </c>
      <c r="M2242">
        <f t="shared" si="170"/>
        <v>1.25</v>
      </c>
      <c r="N2242">
        <f t="shared" si="171"/>
        <v>1.25</v>
      </c>
    </row>
    <row r="2243" spans="1:14" x14ac:dyDescent="0.3">
      <c r="A2243" s="1">
        <v>43495</v>
      </c>
      <c r="B2243">
        <v>174.300003</v>
      </c>
      <c r="C2243">
        <v>176.75</v>
      </c>
      <c r="D2243">
        <v>173.300003</v>
      </c>
      <c r="E2243">
        <v>174.60000600000001</v>
      </c>
      <c r="F2243">
        <v>174.60000600000001</v>
      </c>
      <c r="G2243">
        <v>7757847</v>
      </c>
      <c r="I2243">
        <f t="shared" si="172"/>
        <v>2.4945184431088593E-3</v>
      </c>
      <c r="J2243">
        <f t="shared" si="174"/>
        <v>2.4945184431088593E-3</v>
      </c>
      <c r="K2243">
        <f t="shared" si="173"/>
        <v>6.2226222630102477E-6</v>
      </c>
      <c r="M2243">
        <f t="shared" si="170"/>
        <v>0.30000300000000379</v>
      </c>
      <c r="N2243">
        <f t="shared" si="171"/>
        <v>0.30000300000000379</v>
      </c>
    </row>
    <row r="2244" spans="1:14" x14ac:dyDescent="0.3">
      <c r="A2244" s="1">
        <v>43496</v>
      </c>
      <c r="B2244">
        <v>175.800003</v>
      </c>
      <c r="C2244">
        <v>183.89999399999999</v>
      </c>
      <c r="D2244">
        <v>175.800003</v>
      </c>
      <c r="E2244">
        <v>181.199997</v>
      </c>
      <c r="F2244">
        <v>181.199997</v>
      </c>
      <c r="G2244">
        <v>22277646</v>
      </c>
      <c r="I2244">
        <f t="shared" si="172"/>
        <v>1.611393185672854E-2</v>
      </c>
      <c r="J2244">
        <f t="shared" si="174"/>
        <v>1.611393185672854E-2</v>
      </c>
      <c r="K2244">
        <f t="shared" si="173"/>
        <v>2.5965879988329091E-4</v>
      </c>
      <c r="M2244">
        <f t="shared" ref="M2244:M2307" si="175">E2244-B2244</f>
        <v>5.3999939999999924</v>
      </c>
      <c r="N2244">
        <f t="shared" ref="N2244:N2307" si="176">ABS(M2244)</f>
        <v>5.3999939999999924</v>
      </c>
    </row>
    <row r="2245" spans="1:14" x14ac:dyDescent="0.3">
      <c r="A2245" s="1">
        <v>43497</v>
      </c>
      <c r="B2245">
        <v>182</v>
      </c>
      <c r="C2245">
        <v>185.89999399999999</v>
      </c>
      <c r="D2245">
        <v>179.550003</v>
      </c>
      <c r="E2245">
        <v>181.64999399999999</v>
      </c>
      <c r="F2245">
        <v>181.64999399999999</v>
      </c>
      <c r="G2245">
        <v>14931422</v>
      </c>
      <c r="I2245">
        <f t="shared" ref="I2245:I2308" si="177">LOG(E2245/E2244)</f>
        <v>1.0772017032580085E-3</v>
      </c>
      <c r="J2245">
        <f t="shared" si="174"/>
        <v>1.0772017032580085E-3</v>
      </c>
      <c r="K2245">
        <f t="shared" ref="K2245:K2308" si="178">(J2245*J2245)</f>
        <v>1.1603635095019547E-6</v>
      </c>
      <c r="M2245">
        <f t="shared" si="175"/>
        <v>-0.35000600000000759</v>
      </c>
      <c r="N2245">
        <f t="shared" si="176"/>
        <v>0.35000600000000759</v>
      </c>
    </row>
    <row r="2246" spans="1:14" x14ac:dyDescent="0.3">
      <c r="A2246" s="1">
        <v>43500</v>
      </c>
      <c r="B2246">
        <v>181</v>
      </c>
      <c r="C2246">
        <v>183.699997</v>
      </c>
      <c r="D2246">
        <v>178.199997</v>
      </c>
      <c r="E2246">
        <v>180.25</v>
      </c>
      <c r="F2246">
        <v>180.25</v>
      </c>
      <c r="G2246">
        <v>11854351</v>
      </c>
      <c r="I2246">
        <f t="shared" si="177"/>
        <v>-3.3601144622795766E-3</v>
      </c>
      <c r="J2246">
        <f t="shared" ref="J2246:J2309" si="179">ABS(I2246)</f>
        <v>3.3601144622795766E-3</v>
      </c>
      <c r="K2246">
        <f t="shared" si="178"/>
        <v>1.1290369199620368E-5</v>
      </c>
      <c r="M2246">
        <f t="shared" si="175"/>
        <v>-0.75</v>
      </c>
      <c r="N2246">
        <f t="shared" si="176"/>
        <v>0.75</v>
      </c>
    </row>
    <row r="2247" spans="1:14" x14ac:dyDescent="0.3">
      <c r="A2247" s="1">
        <v>43501</v>
      </c>
      <c r="B2247">
        <v>180.699997</v>
      </c>
      <c r="C2247">
        <v>181.14999399999999</v>
      </c>
      <c r="D2247">
        <v>174.699997</v>
      </c>
      <c r="E2247">
        <v>175.800003</v>
      </c>
      <c r="F2247">
        <v>175.800003</v>
      </c>
      <c r="G2247">
        <v>12064426</v>
      </c>
      <c r="I2247">
        <f t="shared" si="177"/>
        <v>-1.0856395242545001E-2</v>
      </c>
      <c r="J2247">
        <f t="shared" si="179"/>
        <v>1.0856395242545001E-2</v>
      </c>
      <c r="K2247">
        <f t="shared" si="178"/>
        <v>1.1786131766235373E-4</v>
      </c>
      <c r="M2247">
        <f t="shared" si="175"/>
        <v>-4.8999939999999924</v>
      </c>
      <c r="N2247">
        <f t="shared" si="176"/>
        <v>4.8999939999999924</v>
      </c>
    </row>
    <row r="2248" spans="1:14" x14ac:dyDescent="0.3">
      <c r="A2248" s="1">
        <v>43502</v>
      </c>
      <c r="B2248">
        <v>176</v>
      </c>
      <c r="C2248">
        <v>179.449997</v>
      </c>
      <c r="D2248">
        <v>171.89999399999999</v>
      </c>
      <c r="E2248">
        <v>178.5</v>
      </c>
      <c r="F2248">
        <v>178.5</v>
      </c>
      <c r="G2248">
        <v>10334594</v>
      </c>
      <c r="I2248">
        <f t="shared" si="177"/>
        <v>6.6193422992903393E-3</v>
      </c>
      <c r="J2248">
        <f t="shared" si="179"/>
        <v>6.6193422992903393E-3</v>
      </c>
      <c r="K2248">
        <f t="shared" si="178"/>
        <v>4.3815692475174316E-5</v>
      </c>
      <c r="M2248">
        <f t="shared" si="175"/>
        <v>2.5</v>
      </c>
      <c r="N2248">
        <f t="shared" si="176"/>
        <v>2.5</v>
      </c>
    </row>
    <row r="2249" spans="1:14" x14ac:dyDescent="0.3">
      <c r="A2249" s="1">
        <v>43503</v>
      </c>
      <c r="B2249">
        <v>179</v>
      </c>
      <c r="C2249">
        <v>185</v>
      </c>
      <c r="D2249">
        <v>178.89999399999999</v>
      </c>
      <c r="E2249">
        <v>182.85000600000001</v>
      </c>
      <c r="F2249">
        <v>182.85000600000001</v>
      </c>
      <c r="G2249">
        <v>16152722</v>
      </c>
      <c r="I2249">
        <f t="shared" si="177"/>
        <v>1.0456758476695343E-2</v>
      </c>
      <c r="J2249">
        <f t="shared" si="179"/>
        <v>1.0456758476695343E-2</v>
      </c>
      <c r="K2249">
        <f t="shared" si="178"/>
        <v>1.0934379783993991E-4</v>
      </c>
      <c r="M2249">
        <f t="shared" si="175"/>
        <v>3.8500060000000076</v>
      </c>
      <c r="N2249">
        <f t="shared" si="176"/>
        <v>3.8500060000000076</v>
      </c>
    </row>
    <row r="2250" spans="1:14" x14ac:dyDescent="0.3">
      <c r="A2250" s="1">
        <v>43504</v>
      </c>
      <c r="B2250">
        <v>164.60000600000001</v>
      </c>
      <c r="C2250">
        <v>164.60000600000001</v>
      </c>
      <c r="D2250">
        <v>129</v>
      </c>
      <c r="E2250">
        <v>150.699997</v>
      </c>
      <c r="F2250">
        <v>150.699997</v>
      </c>
      <c r="G2250">
        <v>102256857</v>
      </c>
      <c r="I2250">
        <f t="shared" si="177"/>
        <v>-8.3981735255819354E-2</v>
      </c>
      <c r="J2250">
        <f t="shared" si="179"/>
        <v>8.3981735255819354E-2</v>
      </c>
      <c r="K2250">
        <f t="shared" si="178"/>
        <v>7.0529318565785313E-3</v>
      </c>
      <c r="M2250">
        <f t="shared" si="175"/>
        <v>-13.900009000000011</v>
      </c>
      <c r="N2250">
        <f t="shared" si="176"/>
        <v>13.900009000000011</v>
      </c>
    </row>
    <row r="2251" spans="1:14" x14ac:dyDescent="0.3">
      <c r="A2251" s="1">
        <v>43507</v>
      </c>
      <c r="B2251">
        <v>150.14999399999999</v>
      </c>
      <c r="C2251">
        <v>153.25</v>
      </c>
      <c r="D2251">
        <v>145.85000600000001</v>
      </c>
      <c r="E2251">
        <v>152.64999399999999</v>
      </c>
      <c r="F2251">
        <v>152.64999399999999</v>
      </c>
      <c r="G2251">
        <v>26161867</v>
      </c>
      <c r="I2251">
        <f t="shared" si="177"/>
        <v>5.5835478953866315E-3</v>
      </c>
      <c r="J2251">
        <f t="shared" si="179"/>
        <v>5.5835478953866315E-3</v>
      </c>
      <c r="K2251">
        <f t="shared" si="178"/>
        <v>3.1176007100076482E-5</v>
      </c>
      <c r="M2251">
        <f t="shared" si="175"/>
        <v>2.5</v>
      </c>
      <c r="N2251">
        <f t="shared" si="176"/>
        <v>2.5</v>
      </c>
    </row>
    <row r="2252" spans="1:14" x14ac:dyDescent="0.3">
      <c r="A2252" s="1">
        <v>43508</v>
      </c>
      <c r="B2252">
        <v>152.949997</v>
      </c>
      <c r="C2252">
        <v>154.39999399999999</v>
      </c>
      <c r="D2252">
        <v>150.60000600000001</v>
      </c>
      <c r="E2252">
        <v>151.800003</v>
      </c>
      <c r="F2252">
        <v>151.800003</v>
      </c>
      <c r="G2252">
        <v>14174912</v>
      </c>
      <c r="I2252">
        <f t="shared" si="177"/>
        <v>-2.4250114221182266E-3</v>
      </c>
      <c r="J2252">
        <f t="shared" si="179"/>
        <v>2.4250114221182266E-3</v>
      </c>
      <c r="K2252">
        <f t="shared" si="178"/>
        <v>5.8806803974038638E-6</v>
      </c>
      <c r="M2252">
        <f t="shared" si="175"/>
        <v>-1.1499939999999924</v>
      </c>
      <c r="N2252">
        <f t="shared" si="176"/>
        <v>1.1499939999999924</v>
      </c>
    </row>
    <row r="2253" spans="1:14" x14ac:dyDescent="0.3">
      <c r="A2253" s="1">
        <v>43510</v>
      </c>
      <c r="B2253">
        <v>155.949997</v>
      </c>
      <c r="C2253">
        <v>161</v>
      </c>
      <c r="D2253">
        <v>153.800003</v>
      </c>
      <c r="E2253">
        <v>159.85000600000001</v>
      </c>
      <c r="F2253">
        <v>159.85000600000001</v>
      </c>
      <c r="G2253">
        <v>16348306</v>
      </c>
      <c r="I2253">
        <f t="shared" si="177"/>
        <v>2.2440876766675697E-2</v>
      </c>
      <c r="J2253">
        <f t="shared" si="179"/>
        <v>2.2440876766675697E-2</v>
      </c>
      <c r="K2253">
        <f t="shared" si="178"/>
        <v>5.0359295005712507E-4</v>
      </c>
      <c r="M2253">
        <f t="shared" si="175"/>
        <v>3.9000090000000114</v>
      </c>
      <c r="N2253">
        <f t="shared" si="176"/>
        <v>3.9000090000000114</v>
      </c>
    </row>
    <row r="2254" spans="1:14" x14ac:dyDescent="0.3">
      <c r="A2254" s="1">
        <v>43511</v>
      </c>
      <c r="B2254">
        <v>159.800003</v>
      </c>
      <c r="C2254">
        <v>162.300003</v>
      </c>
      <c r="D2254">
        <v>153.14999399999999</v>
      </c>
      <c r="E2254">
        <v>161.64999399999999</v>
      </c>
      <c r="F2254">
        <v>161.64999399999999</v>
      </c>
      <c r="G2254">
        <v>20705576</v>
      </c>
      <c r="I2254">
        <f t="shared" si="177"/>
        <v>4.863035918734924E-3</v>
      </c>
      <c r="J2254">
        <f t="shared" si="179"/>
        <v>4.863035918734924E-3</v>
      </c>
      <c r="K2254">
        <f t="shared" si="178"/>
        <v>2.3649118346906026E-5</v>
      </c>
      <c r="M2254">
        <f t="shared" si="175"/>
        <v>1.8499909999999886</v>
      </c>
      <c r="N2254">
        <f t="shared" si="176"/>
        <v>1.8499909999999886</v>
      </c>
    </row>
    <row r="2255" spans="1:14" x14ac:dyDescent="0.3">
      <c r="A2255" s="1">
        <v>43514</v>
      </c>
      <c r="B2255">
        <v>162.800003</v>
      </c>
      <c r="C2255">
        <v>163.449997</v>
      </c>
      <c r="D2255">
        <v>159.199997</v>
      </c>
      <c r="E2255">
        <v>162.89999399999999</v>
      </c>
      <c r="F2255">
        <v>162.89999399999999</v>
      </c>
      <c r="G2255">
        <v>13503666</v>
      </c>
      <c r="I2255">
        <f t="shared" si="177"/>
        <v>3.3453754846285576E-3</v>
      </c>
      <c r="J2255">
        <f t="shared" si="179"/>
        <v>3.3453754846285576E-3</v>
      </c>
      <c r="K2255">
        <f t="shared" si="178"/>
        <v>1.1191537133153756E-5</v>
      </c>
      <c r="M2255">
        <f t="shared" si="175"/>
        <v>9.9990999999988617E-2</v>
      </c>
      <c r="N2255">
        <f t="shared" si="176"/>
        <v>9.9990999999988617E-2</v>
      </c>
    </row>
    <row r="2256" spans="1:14" x14ac:dyDescent="0.3">
      <c r="A2256" s="1">
        <v>43515</v>
      </c>
      <c r="B2256">
        <v>164</v>
      </c>
      <c r="C2256">
        <v>165.949997</v>
      </c>
      <c r="D2256">
        <v>161.550003</v>
      </c>
      <c r="E2256">
        <v>163.75</v>
      </c>
      <c r="F2256">
        <v>163.75</v>
      </c>
      <c r="G2256">
        <v>14533142</v>
      </c>
      <c r="I2256">
        <f t="shared" si="177"/>
        <v>2.2602403514250949E-3</v>
      </c>
      <c r="J2256">
        <f t="shared" si="179"/>
        <v>2.2602403514250949E-3</v>
      </c>
      <c r="K2256">
        <f t="shared" si="178"/>
        <v>5.1086864462102362E-6</v>
      </c>
      <c r="M2256">
        <f t="shared" si="175"/>
        <v>-0.25</v>
      </c>
      <c r="N2256">
        <f t="shared" si="176"/>
        <v>0.25</v>
      </c>
    </row>
    <row r="2257" spans="1:14" x14ac:dyDescent="0.3">
      <c r="A2257" s="1">
        <v>43516</v>
      </c>
      <c r="B2257">
        <v>164.449997</v>
      </c>
      <c r="C2257">
        <v>166.699997</v>
      </c>
      <c r="D2257">
        <v>163.75</v>
      </c>
      <c r="E2257">
        <v>164.800003</v>
      </c>
      <c r="F2257">
        <v>164.800003</v>
      </c>
      <c r="G2257">
        <v>11610728</v>
      </c>
      <c r="I2257">
        <f t="shared" si="177"/>
        <v>2.7759066031223753E-3</v>
      </c>
      <c r="J2257">
        <f t="shared" si="179"/>
        <v>2.7759066031223753E-3</v>
      </c>
      <c r="K2257">
        <f t="shared" si="178"/>
        <v>7.7056574692584047E-6</v>
      </c>
      <c r="M2257">
        <f t="shared" si="175"/>
        <v>0.35000600000000759</v>
      </c>
      <c r="N2257">
        <f t="shared" si="176"/>
        <v>0.35000600000000759</v>
      </c>
    </row>
    <row r="2258" spans="1:14" x14ac:dyDescent="0.3">
      <c r="A2258" s="1">
        <v>43517</v>
      </c>
      <c r="B2258">
        <v>165.60000600000001</v>
      </c>
      <c r="C2258">
        <v>170.60000600000001</v>
      </c>
      <c r="D2258">
        <v>165.10000600000001</v>
      </c>
      <c r="E2258">
        <v>169.699997</v>
      </c>
      <c r="F2258">
        <v>169.699997</v>
      </c>
      <c r="G2258">
        <v>14811723</v>
      </c>
      <c r="I2258">
        <f t="shared" si="177"/>
        <v>1.2724619373163749E-2</v>
      </c>
      <c r="J2258">
        <f t="shared" si="179"/>
        <v>1.2724619373163749E-2</v>
      </c>
      <c r="K2258">
        <f t="shared" si="178"/>
        <v>1.6191593819189421E-4</v>
      </c>
      <c r="M2258">
        <f t="shared" si="175"/>
        <v>4.0999909999999886</v>
      </c>
      <c r="N2258">
        <f t="shared" si="176"/>
        <v>4.0999909999999886</v>
      </c>
    </row>
    <row r="2259" spans="1:14" x14ac:dyDescent="0.3">
      <c r="A2259" s="1">
        <v>43518</v>
      </c>
      <c r="B2259">
        <v>170</v>
      </c>
      <c r="C2259">
        <v>175.300003</v>
      </c>
      <c r="D2259">
        <v>167.85000600000001</v>
      </c>
      <c r="E2259">
        <v>174.300003</v>
      </c>
      <c r="F2259">
        <v>174.300003</v>
      </c>
      <c r="G2259">
        <v>13011477</v>
      </c>
      <c r="I2259">
        <f t="shared" si="177"/>
        <v>1.1615559944834328E-2</v>
      </c>
      <c r="J2259">
        <f t="shared" si="179"/>
        <v>1.1615559944834328E-2</v>
      </c>
      <c r="K2259">
        <f t="shared" si="178"/>
        <v>1.3492123283203965E-4</v>
      </c>
      <c r="M2259">
        <f t="shared" si="175"/>
        <v>4.3000030000000038</v>
      </c>
      <c r="N2259">
        <f t="shared" si="176"/>
        <v>4.3000030000000038</v>
      </c>
    </row>
    <row r="2260" spans="1:14" x14ac:dyDescent="0.3">
      <c r="A2260" s="1">
        <v>43521</v>
      </c>
      <c r="B2260">
        <v>175.14999399999999</v>
      </c>
      <c r="C2260">
        <v>177.5</v>
      </c>
      <c r="D2260">
        <v>173.5</v>
      </c>
      <c r="E2260">
        <v>175.75</v>
      </c>
      <c r="F2260">
        <v>175.75</v>
      </c>
      <c r="G2260">
        <v>15554532</v>
      </c>
      <c r="I2260">
        <f t="shared" si="177"/>
        <v>3.5979391069203845E-3</v>
      </c>
      <c r="J2260">
        <f t="shared" si="179"/>
        <v>3.5979391069203845E-3</v>
      </c>
      <c r="K2260">
        <f t="shared" si="178"/>
        <v>1.2945165817107055E-5</v>
      </c>
      <c r="M2260">
        <f t="shared" si="175"/>
        <v>0.60000600000000759</v>
      </c>
      <c r="N2260">
        <f t="shared" si="176"/>
        <v>0.60000600000000759</v>
      </c>
    </row>
    <row r="2261" spans="1:14" x14ac:dyDescent="0.3">
      <c r="A2261" s="1">
        <v>43522</v>
      </c>
      <c r="B2261">
        <v>173</v>
      </c>
      <c r="C2261">
        <v>183.449997</v>
      </c>
      <c r="D2261">
        <v>172.5</v>
      </c>
      <c r="E2261">
        <v>182.64999399999999</v>
      </c>
      <c r="F2261">
        <v>182.64999399999999</v>
      </c>
      <c r="G2261">
        <v>31859427</v>
      </c>
      <c r="I2261">
        <f t="shared" si="177"/>
        <v>1.6724328589624738E-2</v>
      </c>
      <c r="J2261">
        <f t="shared" si="179"/>
        <v>1.6724328589624738E-2</v>
      </c>
      <c r="K2261">
        <f t="shared" si="178"/>
        <v>2.7970316677373937E-4</v>
      </c>
      <c r="M2261">
        <f t="shared" si="175"/>
        <v>9.6499939999999924</v>
      </c>
      <c r="N2261">
        <f t="shared" si="176"/>
        <v>9.6499939999999924</v>
      </c>
    </row>
    <row r="2262" spans="1:14" x14ac:dyDescent="0.3">
      <c r="A2262" s="1">
        <v>43523</v>
      </c>
      <c r="B2262">
        <v>183.550003</v>
      </c>
      <c r="C2262">
        <v>186.10000600000001</v>
      </c>
      <c r="D2262">
        <v>176.10000600000001</v>
      </c>
      <c r="E2262">
        <v>177.35000600000001</v>
      </c>
      <c r="F2262">
        <v>177.35000600000001</v>
      </c>
      <c r="G2262">
        <v>19723906</v>
      </c>
      <c r="I2262">
        <f t="shared" si="177"/>
        <v>-1.2788454780731677E-2</v>
      </c>
      <c r="J2262">
        <f t="shared" si="179"/>
        <v>1.2788454780731677E-2</v>
      </c>
      <c r="K2262">
        <f t="shared" si="178"/>
        <v>1.6354457567881888E-4</v>
      </c>
      <c r="M2262">
        <f t="shared" si="175"/>
        <v>-6.1999969999999962</v>
      </c>
      <c r="N2262">
        <f t="shared" si="176"/>
        <v>6.1999969999999962</v>
      </c>
    </row>
    <row r="2263" spans="1:14" x14ac:dyDescent="0.3">
      <c r="A2263" s="1">
        <v>43524</v>
      </c>
      <c r="B2263">
        <v>180</v>
      </c>
      <c r="C2263">
        <v>181.550003</v>
      </c>
      <c r="D2263">
        <v>176.60000600000001</v>
      </c>
      <c r="E2263">
        <v>177.449997</v>
      </c>
      <c r="F2263">
        <v>177.449997</v>
      </c>
      <c r="G2263">
        <v>18692372</v>
      </c>
      <c r="I2263">
        <f t="shared" si="177"/>
        <v>2.447888406002054E-4</v>
      </c>
      <c r="J2263">
        <f t="shared" si="179"/>
        <v>2.447888406002054E-4</v>
      </c>
      <c r="K2263">
        <f t="shared" si="178"/>
        <v>5.9921576482392764E-8</v>
      </c>
      <c r="M2263">
        <f t="shared" si="175"/>
        <v>-2.5500030000000038</v>
      </c>
      <c r="N2263">
        <f t="shared" si="176"/>
        <v>2.5500030000000038</v>
      </c>
    </row>
    <row r="2264" spans="1:14" x14ac:dyDescent="0.3">
      <c r="A2264" s="1">
        <v>43525</v>
      </c>
      <c r="B2264">
        <v>178.64999399999999</v>
      </c>
      <c r="C2264">
        <v>184</v>
      </c>
      <c r="D2264">
        <v>177.35000600000001</v>
      </c>
      <c r="E2264">
        <v>180.300003</v>
      </c>
      <c r="F2264">
        <v>180.300003</v>
      </c>
      <c r="G2264">
        <v>20539919</v>
      </c>
      <c r="I2264">
        <f t="shared" si="177"/>
        <v>6.9197376072447532E-3</v>
      </c>
      <c r="J2264">
        <f t="shared" si="179"/>
        <v>6.9197376072447532E-3</v>
      </c>
      <c r="K2264">
        <f t="shared" si="178"/>
        <v>4.788276855311734E-5</v>
      </c>
      <c r="M2264">
        <f t="shared" si="175"/>
        <v>1.6500090000000114</v>
      </c>
      <c r="N2264">
        <f t="shared" si="176"/>
        <v>1.6500090000000114</v>
      </c>
    </row>
    <row r="2265" spans="1:14" x14ac:dyDescent="0.3">
      <c r="A2265" s="1">
        <v>43529</v>
      </c>
      <c r="B2265">
        <v>183.800003</v>
      </c>
      <c r="C2265">
        <v>198.35000600000001</v>
      </c>
      <c r="D2265">
        <v>181.39999399999999</v>
      </c>
      <c r="E2265">
        <v>194.050003</v>
      </c>
      <c r="F2265">
        <v>194.050003</v>
      </c>
      <c r="G2265">
        <v>58138551</v>
      </c>
      <c r="I2265">
        <f t="shared" si="177"/>
        <v>3.1917919841597683E-2</v>
      </c>
      <c r="J2265">
        <f t="shared" si="179"/>
        <v>3.1917919841597683E-2</v>
      </c>
      <c r="K2265">
        <f t="shared" si="178"/>
        <v>1.0187536070146552E-3</v>
      </c>
      <c r="M2265">
        <f t="shared" si="175"/>
        <v>10.25</v>
      </c>
      <c r="N2265">
        <f t="shared" si="176"/>
        <v>10.25</v>
      </c>
    </row>
    <row r="2266" spans="1:14" x14ac:dyDescent="0.3">
      <c r="A2266" s="1">
        <v>43530</v>
      </c>
      <c r="B2266">
        <v>195.39999399999999</v>
      </c>
      <c r="C2266">
        <v>195.39999399999999</v>
      </c>
      <c r="D2266">
        <v>187.75</v>
      </c>
      <c r="E2266">
        <v>188.800003</v>
      </c>
      <c r="F2266">
        <v>188.800003</v>
      </c>
      <c r="G2266">
        <v>22468702</v>
      </c>
      <c r="I2266">
        <f t="shared" si="177"/>
        <v>-1.191165692728146E-2</v>
      </c>
      <c r="J2266">
        <f t="shared" si="179"/>
        <v>1.191165692728146E-2</v>
      </c>
      <c r="K2266">
        <f t="shared" si="178"/>
        <v>1.4188757075325238E-4</v>
      </c>
      <c r="M2266">
        <f t="shared" si="175"/>
        <v>-6.5999909999999886</v>
      </c>
      <c r="N2266">
        <f t="shared" si="176"/>
        <v>6.5999909999999886</v>
      </c>
    </row>
    <row r="2267" spans="1:14" x14ac:dyDescent="0.3">
      <c r="A2267" s="1">
        <v>43531</v>
      </c>
      <c r="B2267">
        <v>191.39999399999999</v>
      </c>
      <c r="C2267">
        <v>193.449997</v>
      </c>
      <c r="D2267">
        <v>187.800003</v>
      </c>
      <c r="E2267">
        <v>189.300003</v>
      </c>
      <c r="F2267">
        <v>189.300003</v>
      </c>
      <c r="G2267">
        <v>27051501</v>
      </c>
      <c r="I2267">
        <f t="shared" si="177"/>
        <v>1.1486239835192679E-3</v>
      </c>
      <c r="J2267">
        <f t="shared" si="179"/>
        <v>1.1486239835192679E-3</v>
      </c>
      <c r="K2267">
        <f t="shared" si="178"/>
        <v>1.3193370555156714E-6</v>
      </c>
      <c r="M2267">
        <f t="shared" si="175"/>
        <v>-2.0999909999999886</v>
      </c>
      <c r="N2267">
        <f t="shared" si="176"/>
        <v>2.0999909999999886</v>
      </c>
    </row>
    <row r="2268" spans="1:14" x14ac:dyDescent="0.3">
      <c r="A2268" s="1">
        <v>43532</v>
      </c>
      <c r="B2268">
        <v>187.800003</v>
      </c>
      <c r="C2268">
        <v>187.949997</v>
      </c>
      <c r="D2268">
        <v>180</v>
      </c>
      <c r="E2268">
        <v>181.199997</v>
      </c>
      <c r="F2268">
        <v>181.199997</v>
      </c>
      <c r="G2268">
        <v>28012914</v>
      </c>
      <c r="I2268">
        <f t="shared" si="177"/>
        <v>-1.8992434695946862E-2</v>
      </c>
      <c r="J2268">
        <f t="shared" si="179"/>
        <v>1.8992434695946862E-2</v>
      </c>
      <c r="K2268">
        <f t="shared" si="178"/>
        <v>3.6071257567980614E-4</v>
      </c>
      <c r="M2268">
        <f t="shared" si="175"/>
        <v>-6.6000060000000076</v>
      </c>
      <c r="N2268">
        <f t="shared" si="176"/>
        <v>6.6000060000000076</v>
      </c>
    </row>
    <row r="2269" spans="1:14" x14ac:dyDescent="0.3">
      <c r="A2269" s="1">
        <v>43535</v>
      </c>
      <c r="B2269">
        <v>182</v>
      </c>
      <c r="C2269">
        <v>184.60000600000001</v>
      </c>
      <c r="D2269">
        <v>181.050003</v>
      </c>
      <c r="E2269">
        <v>181.85000600000001</v>
      </c>
      <c r="F2269">
        <v>181.85000600000001</v>
      </c>
      <c r="G2269">
        <v>25669662</v>
      </c>
      <c r="I2269">
        <f t="shared" si="177"/>
        <v>1.5551335694526046E-3</v>
      </c>
      <c r="J2269">
        <f t="shared" si="179"/>
        <v>1.5551335694526046E-3</v>
      </c>
      <c r="K2269">
        <f t="shared" si="178"/>
        <v>2.418440418838399E-6</v>
      </c>
      <c r="M2269">
        <f t="shared" si="175"/>
        <v>-0.14999399999999241</v>
      </c>
      <c r="N2269">
        <f t="shared" si="176"/>
        <v>0.14999399999999241</v>
      </c>
    </row>
    <row r="2270" spans="1:14" x14ac:dyDescent="0.3">
      <c r="A2270" s="1">
        <v>43536</v>
      </c>
      <c r="B2270">
        <v>184.39999399999999</v>
      </c>
      <c r="C2270">
        <v>186</v>
      </c>
      <c r="D2270">
        <v>183.550003</v>
      </c>
      <c r="E2270">
        <v>184.800003</v>
      </c>
      <c r="F2270">
        <v>184.800003</v>
      </c>
      <c r="G2270">
        <v>18657724</v>
      </c>
      <c r="I2270">
        <f t="shared" si="177"/>
        <v>6.9886542143821921E-3</v>
      </c>
      <c r="J2270">
        <f t="shared" si="179"/>
        <v>6.9886542143821921E-3</v>
      </c>
      <c r="K2270">
        <f t="shared" si="178"/>
        <v>4.8841287728201977E-5</v>
      </c>
      <c r="M2270">
        <f t="shared" si="175"/>
        <v>0.40000900000001138</v>
      </c>
      <c r="N2270">
        <f t="shared" si="176"/>
        <v>0.40000900000001138</v>
      </c>
    </row>
    <row r="2271" spans="1:14" x14ac:dyDescent="0.3">
      <c r="A2271" s="1">
        <v>43537</v>
      </c>
      <c r="B2271">
        <v>184.449997</v>
      </c>
      <c r="C2271">
        <v>184.89999399999999</v>
      </c>
      <c r="D2271">
        <v>180.39999399999999</v>
      </c>
      <c r="E2271">
        <v>181.699997</v>
      </c>
      <c r="F2271">
        <v>181.699997</v>
      </c>
      <c r="G2271">
        <v>9769821</v>
      </c>
      <c r="I2271">
        <f t="shared" si="177"/>
        <v>-7.3470537968084752E-3</v>
      </c>
      <c r="J2271">
        <f t="shared" si="179"/>
        <v>7.3470537968084752E-3</v>
      </c>
      <c r="K2271">
        <f t="shared" si="178"/>
        <v>5.3979199493197833E-5</v>
      </c>
      <c r="M2271">
        <f t="shared" si="175"/>
        <v>-2.75</v>
      </c>
      <c r="N2271">
        <f t="shared" si="176"/>
        <v>2.75</v>
      </c>
    </row>
    <row r="2272" spans="1:14" x14ac:dyDescent="0.3">
      <c r="A2272" s="1">
        <v>43538</v>
      </c>
      <c r="B2272">
        <v>181.5</v>
      </c>
      <c r="C2272">
        <v>182.449997</v>
      </c>
      <c r="D2272">
        <v>177.64999399999999</v>
      </c>
      <c r="E2272">
        <v>179.550003</v>
      </c>
      <c r="F2272">
        <v>179.550003</v>
      </c>
      <c r="G2272">
        <v>15737080</v>
      </c>
      <c r="I2272">
        <f t="shared" si="177"/>
        <v>-5.1695034190402675E-3</v>
      </c>
      <c r="J2272">
        <f t="shared" si="179"/>
        <v>5.1695034190402675E-3</v>
      </c>
      <c r="K2272">
        <f t="shared" si="178"/>
        <v>2.6723765599469016E-5</v>
      </c>
      <c r="M2272">
        <f t="shared" si="175"/>
        <v>-1.9499969999999962</v>
      </c>
      <c r="N2272">
        <f t="shared" si="176"/>
        <v>1.9499969999999962</v>
      </c>
    </row>
    <row r="2273" spans="1:14" x14ac:dyDescent="0.3">
      <c r="A2273" s="1">
        <v>43539</v>
      </c>
      <c r="B2273">
        <v>180.199997</v>
      </c>
      <c r="C2273">
        <v>181.39999399999999</v>
      </c>
      <c r="D2273">
        <v>177.60000600000001</v>
      </c>
      <c r="E2273">
        <v>180</v>
      </c>
      <c r="F2273">
        <v>180</v>
      </c>
      <c r="G2273">
        <v>17490993</v>
      </c>
      <c r="I2273">
        <f t="shared" si="177"/>
        <v>1.0870883848319323E-3</v>
      </c>
      <c r="J2273">
        <f t="shared" si="179"/>
        <v>1.0870883848319323E-3</v>
      </c>
      <c r="K2273">
        <f t="shared" si="178"/>
        <v>1.1817611564364993E-6</v>
      </c>
      <c r="M2273">
        <f t="shared" si="175"/>
        <v>-0.19999699999999621</v>
      </c>
      <c r="N2273">
        <f t="shared" si="176"/>
        <v>0.19999699999999621</v>
      </c>
    </row>
    <row r="2274" spans="1:14" x14ac:dyDescent="0.3">
      <c r="A2274" s="1">
        <v>43542</v>
      </c>
      <c r="B2274">
        <v>181</v>
      </c>
      <c r="C2274">
        <v>184.699997</v>
      </c>
      <c r="D2274">
        <v>179.5</v>
      </c>
      <c r="E2274">
        <v>182.25</v>
      </c>
      <c r="F2274">
        <v>182.25</v>
      </c>
      <c r="G2274">
        <v>14690339</v>
      </c>
      <c r="I2274">
        <f t="shared" si="177"/>
        <v>5.3950318867061441E-3</v>
      </c>
      <c r="J2274">
        <f t="shared" si="179"/>
        <v>5.3950318867061441E-3</v>
      </c>
      <c r="K2274">
        <f t="shared" si="178"/>
        <v>2.9106369058576057E-5</v>
      </c>
      <c r="M2274">
        <f t="shared" si="175"/>
        <v>1.25</v>
      </c>
      <c r="N2274">
        <f t="shared" si="176"/>
        <v>1.25</v>
      </c>
    </row>
    <row r="2275" spans="1:14" x14ac:dyDescent="0.3">
      <c r="A2275" s="1">
        <v>43543</v>
      </c>
      <c r="B2275">
        <v>182</v>
      </c>
      <c r="C2275">
        <v>184.5</v>
      </c>
      <c r="D2275">
        <v>180.75</v>
      </c>
      <c r="E2275">
        <v>182.85000600000001</v>
      </c>
      <c r="F2275">
        <v>182.85000600000001</v>
      </c>
      <c r="G2275">
        <v>10318028</v>
      </c>
      <c r="I2275">
        <f t="shared" si="177"/>
        <v>1.4274419348950349E-3</v>
      </c>
      <c r="J2275">
        <f t="shared" si="179"/>
        <v>1.4274419348950349E-3</v>
      </c>
      <c r="K2275">
        <f t="shared" si="178"/>
        <v>2.0375904774968808E-6</v>
      </c>
      <c r="M2275">
        <f t="shared" si="175"/>
        <v>0.85000600000000759</v>
      </c>
      <c r="N2275">
        <f t="shared" si="176"/>
        <v>0.85000600000000759</v>
      </c>
    </row>
    <row r="2276" spans="1:14" x14ac:dyDescent="0.3">
      <c r="A2276" s="1">
        <v>43544</v>
      </c>
      <c r="B2276">
        <v>183</v>
      </c>
      <c r="C2276">
        <v>183.449997</v>
      </c>
      <c r="D2276">
        <v>179.60000600000001</v>
      </c>
      <c r="E2276">
        <v>180.199997</v>
      </c>
      <c r="F2276">
        <v>180.199997</v>
      </c>
      <c r="G2276">
        <v>7543753</v>
      </c>
      <c r="I2276">
        <f t="shared" si="177"/>
        <v>-6.3401995120710283E-3</v>
      </c>
      <c r="J2276">
        <f t="shared" si="179"/>
        <v>6.3401995120710283E-3</v>
      </c>
      <c r="K2276">
        <f t="shared" si="178"/>
        <v>4.0198129852865708E-5</v>
      </c>
      <c r="M2276">
        <f t="shared" si="175"/>
        <v>-2.8000030000000038</v>
      </c>
      <c r="N2276">
        <f t="shared" si="176"/>
        <v>2.8000030000000038</v>
      </c>
    </row>
    <row r="2277" spans="1:14" x14ac:dyDescent="0.3">
      <c r="A2277" s="1">
        <v>43546</v>
      </c>
      <c r="B2277">
        <v>181.949997</v>
      </c>
      <c r="C2277">
        <v>182</v>
      </c>
      <c r="D2277">
        <v>174.89999399999999</v>
      </c>
      <c r="E2277">
        <v>175.39999399999999</v>
      </c>
      <c r="F2277">
        <v>175.39999399999999</v>
      </c>
      <c r="G2277">
        <v>11505994</v>
      </c>
      <c r="I2277">
        <f t="shared" si="177"/>
        <v>-1.1725205238954482E-2</v>
      </c>
      <c r="J2277">
        <f t="shared" si="179"/>
        <v>1.1725205238954482E-2</v>
      </c>
      <c r="K2277">
        <f t="shared" si="178"/>
        <v>1.3748043789560562E-4</v>
      </c>
      <c r="M2277">
        <f t="shared" si="175"/>
        <v>-6.5500030000000038</v>
      </c>
      <c r="N2277">
        <f t="shared" si="176"/>
        <v>6.5500030000000038</v>
      </c>
    </row>
    <row r="2278" spans="1:14" x14ac:dyDescent="0.3">
      <c r="A2278" s="1">
        <v>43549</v>
      </c>
      <c r="B2278">
        <v>173.699997</v>
      </c>
      <c r="C2278">
        <v>173.800003</v>
      </c>
      <c r="D2278">
        <v>170.550003</v>
      </c>
      <c r="E2278">
        <v>171.300003</v>
      </c>
      <c r="F2278">
        <v>171.300003</v>
      </c>
      <c r="G2278">
        <v>11864723</v>
      </c>
      <c r="I2278">
        <f t="shared" si="177"/>
        <v>-1.0272203602513529E-2</v>
      </c>
      <c r="J2278">
        <f t="shared" si="179"/>
        <v>1.0272203602513529E-2</v>
      </c>
      <c r="K2278">
        <f t="shared" si="178"/>
        <v>1.0551816685149193E-4</v>
      </c>
      <c r="M2278">
        <f t="shared" si="175"/>
        <v>-2.3999939999999924</v>
      </c>
      <c r="N2278">
        <f t="shared" si="176"/>
        <v>2.3999939999999924</v>
      </c>
    </row>
    <row r="2279" spans="1:14" x14ac:dyDescent="0.3">
      <c r="A2279" s="1">
        <v>43550</v>
      </c>
      <c r="B2279">
        <v>171.89999399999999</v>
      </c>
      <c r="C2279">
        <v>173.60000600000001</v>
      </c>
      <c r="D2279">
        <v>171.60000600000001</v>
      </c>
      <c r="E2279">
        <v>173.10000600000001</v>
      </c>
      <c r="F2279">
        <v>173.10000600000001</v>
      </c>
      <c r="G2279">
        <v>7820112</v>
      </c>
      <c r="I2279">
        <f t="shared" si="177"/>
        <v>4.5397123575602917E-3</v>
      </c>
      <c r="J2279">
        <f t="shared" si="179"/>
        <v>4.5397123575602917E-3</v>
      </c>
      <c r="K2279">
        <f t="shared" si="178"/>
        <v>2.0608988289385621E-5</v>
      </c>
      <c r="M2279">
        <f t="shared" si="175"/>
        <v>1.2000120000000152</v>
      </c>
      <c r="N2279">
        <f t="shared" si="176"/>
        <v>1.2000120000000152</v>
      </c>
    </row>
    <row r="2280" spans="1:14" x14ac:dyDescent="0.3">
      <c r="A2280" s="1">
        <v>43551</v>
      </c>
      <c r="B2280">
        <v>174</v>
      </c>
      <c r="C2280">
        <v>175</v>
      </c>
      <c r="D2280">
        <v>169.14999399999999</v>
      </c>
      <c r="E2280">
        <v>169.85000600000001</v>
      </c>
      <c r="F2280">
        <v>169.85000600000001</v>
      </c>
      <c r="G2280">
        <v>10047628</v>
      </c>
      <c r="I2280">
        <f t="shared" si="177"/>
        <v>-8.2315163813047893E-3</v>
      </c>
      <c r="J2280">
        <f t="shared" si="179"/>
        <v>8.2315163813047893E-3</v>
      </c>
      <c r="K2280">
        <f t="shared" si="178"/>
        <v>6.7757861935689091E-5</v>
      </c>
      <c r="M2280">
        <f t="shared" si="175"/>
        <v>-4.1499939999999924</v>
      </c>
      <c r="N2280">
        <f t="shared" si="176"/>
        <v>4.1499939999999924</v>
      </c>
    </row>
    <row r="2281" spans="1:14" x14ac:dyDescent="0.3">
      <c r="A2281" s="1">
        <v>43552</v>
      </c>
      <c r="B2281">
        <v>169</v>
      </c>
      <c r="C2281">
        <v>171.39999399999999</v>
      </c>
      <c r="D2281">
        <v>167.550003</v>
      </c>
      <c r="E2281">
        <v>170.550003</v>
      </c>
      <c r="F2281">
        <v>170.550003</v>
      </c>
      <c r="G2281">
        <v>13203927</v>
      </c>
      <c r="I2281">
        <f t="shared" si="177"/>
        <v>1.7861648350970783E-3</v>
      </c>
      <c r="J2281">
        <f t="shared" si="179"/>
        <v>1.7861648350970783E-3</v>
      </c>
      <c r="K2281">
        <f t="shared" si="178"/>
        <v>3.1903848181373728E-6</v>
      </c>
      <c r="M2281">
        <f t="shared" si="175"/>
        <v>1.5500030000000038</v>
      </c>
      <c r="N2281">
        <f t="shared" si="176"/>
        <v>1.5500030000000038</v>
      </c>
    </row>
    <row r="2282" spans="1:14" x14ac:dyDescent="0.3">
      <c r="A2282" s="1">
        <v>43556</v>
      </c>
      <c r="B2282">
        <v>176.35000600000001</v>
      </c>
      <c r="C2282">
        <v>189.75</v>
      </c>
      <c r="D2282">
        <v>176.35000600000001</v>
      </c>
      <c r="E2282">
        <v>187.35000600000001</v>
      </c>
      <c r="F2282">
        <v>187.35000600000001</v>
      </c>
      <c r="G2282">
        <v>46389181</v>
      </c>
      <c r="I2282">
        <f t="shared" si="177"/>
        <v>4.0801979955646009E-2</v>
      </c>
      <c r="J2282">
        <f t="shared" si="179"/>
        <v>4.0801979955646009E-2</v>
      </c>
      <c r="K2282">
        <f t="shared" si="178"/>
        <v>1.6648015683009387E-3</v>
      </c>
      <c r="M2282">
        <f t="shared" si="175"/>
        <v>11</v>
      </c>
      <c r="N2282">
        <f t="shared" si="176"/>
        <v>11</v>
      </c>
    </row>
    <row r="2283" spans="1:14" x14ac:dyDescent="0.3">
      <c r="A2283" s="1">
        <v>43557</v>
      </c>
      <c r="B2283">
        <v>188.050003</v>
      </c>
      <c r="C2283">
        <v>204.39999399999999</v>
      </c>
      <c r="D2283">
        <v>185.300003</v>
      </c>
      <c r="E2283">
        <v>202.949997</v>
      </c>
      <c r="F2283">
        <v>202.949997</v>
      </c>
      <c r="G2283">
        <v>100834335</v>
      </c>
      <c r="I2283">
        <f t="shared" si="177"/>
        <v>3.4735337895211112E-2</v>
      </c>
      <c r="J2283">
        <f t="shared" si="179"/>
        <v>3.4735337895211112E-2</v>
      </c>
      <c r="K2283">
        <f t="shared" si="178"/>
        <v>1.206543698694489E-3</v>
      </c>
      <c r="M2283">
        <f t="shared" si="175"/>
        <v>14.899993999999992</v>
      </c>
      <c r="N2283">
        <f t="shared" si="176"/>
        <v>14.899993999999992</v>
      </c>
    </row>
    <row r="2284" spans="1:14" x14ac:dyDescent="0.3">
      <c r="A2284" s="1">
        <v>43558</v>
      </c>
      <c r="B2284">
        <v>205</v>
      </c>
      <c r="C2284">
        <v>208.949997</v>
      </c>
      <c r="D2284">
        <v>199.199997</v>
      </c>
      <c r="E2284">
        <v>201.35000600000001</v>
      </c>
      <c r="F2284">
        <v>201.35000600000001</v>
      </c>
      <c r="G2284">
        <v>81779620</v>
      </c>
      <c r="I2284">
        <f t="shared" si="177"/>
        <v>-3.4374023486482439E-3</v>
      </c>
      <c r="J2284">
        <f t="shared" si="179"/>
        <v>3.4374023486482439E-3</v>
      </c>
      <c r="K2284">
        <f t="shared" si="178"/>
        <v>1.1815734906492464E-5</v>
      </c>
      <c r="M2284">
        <f t="shared" si="175"/>
        <v>-3.6499939999999924</v>
      </c>
      <c r="N2284">
        <f t="shared" si="176"/>
        <v>3.6499939999999924</v>
      </c>
    </row>
    <row r="2285" spans="1:14" x14ac:dyDescent="0.3">
      <c r="A2285" s="1">
        <v>43559</v>
      </c>
      <c r="B2285">
        <v>201.85000600000001</v>
      </c>
      <c r="C2285">
        <v>206.89999399999999</v>
      </c>
      <c r="D2285">
        <v>201.050003</v>
      </c>
      <c r="E2285">
        <v>206.14999399999999</v>
      </c>
      <c r="F2285">
        <v>206.14999399999999</v>
      </c>
      <c r="G2285">
        <v>41268908</v>
      </c>
      <c r="I2285">
        <f t="shared" si="177"/>
        <v>1.0231679612297564E-2</v>
      </c>
      <c r="J2285">
        <f t="shared" si="179"/>
        <v>1.0231679612297564E-2</v>
      </c>
      <c r="K2285">
        <f t="shared" si="178"/>
        <v>1.0468726768870563E-4</v>
      </c>
      <c r="M2285">
        <f t="shared" si="175"/>
        <v>4.2999879999999848</v>
      </c>
      <c r="N2285">
        <f t="shared" si="176"/>
        <v>4.2999879999999848</v>
      </c>
    </row>
    <row r="2286" spans="1:14" x14ac:dyDescent="0.3">
      <c r="A2286" s="1">
        <v>43560</v>
      </c>
      <c r="B2286">
        <v>208</v>
      </c>
      <c r="C2286">
        <v>209.5</v>
      </c>
      <c r="D2286">
        <v>202.300003</v>
      </c>
      <c r="E2286">
        <v>205.14999399999999</v>
      </c>
      <c r="F2286">
        <v>205.14999399999999</v>
      </c>
      <c r="G2286">
        <v>32057373</v>
      </c>
      <c r="I2286">
        <f t="shared" si="177"/>
        <v>-2.1118178960600276E-3</v>
      </c>
      <c r="J2286">
        <f t="shared" si="179"/>
        <v>2.1118178960600276E-3</v>
      </c>
      <c r="K2286">
        <f t="shared" si="178"/>
        <v>4.4597748261194012E-6</v>
      </c>
      <c r="M2286">
        <f t="shared" si="175"/>
        <v>-2.8500060000000076</v>
      </c>
      <c r="N2286">
        <f t="shared" si="176"/>
        <v>2.8500060000000076</v>
      </c>
    </row>
    <row r="2287" spans="1:14" x14ac:dyDescent="0.3">
      <c r="A2287" s="1">
        <v>43563</v>
      </c>
      <c r="B2287">
        <v>206</v>
      </c>
      <c r="C2287">
        <v>207.39999399999999</v>
      </c>
      <c r="D2287">
        <v>198.800003</v>
      </c>
      <c r="E2287">
        <v>200.550003</v>
      </c>
      <c r="F2287">
        <v>200.550003</v>
      </c>
      <c r="G2287">
        <v>23877595</v>
      </c>
      <c r="I2287">
        <f t="shared" si="177"/>
        <v>-9.8488357869499169E-3</v>
      </c>
      <c r="J2287">
        <f t="shared" si="179"/>
        <v>9.8488357869499169E-3</v>
      </c>
      <c r="K2287">
        <f t="shared" si="178"/>
        <v>9.6999566358305385E-5</v>
      </c>
      <c r="M2287">
        <f t="shared" si="175"/>
        <v>-5.4499969999999962</v>
      </c>
      <c r="N2287">
        <f t="shared" si="176"/>
        <v>5.4499969999999962</v>
      </c>
    </row>
    <row r="2288" spans="1:14" x14ac:dyDescent="0.3">
      <c r="A2288" s="1">
        <v>43564</v>
      </c>
      <c r="B2288">
        <v>200</v>
      </c>
      <c r="C2288">
        <v>207.60000600000001</v>
      </c>
      <c r="D2288">
        <v>198.14999399999999</v>
      </c>
      <c r="E2288">
        <v>205.89999399999999</v>
      </c>
      <c r="F2288">
        <v>205.89999399999999</v>
      </c>
      <c r="G2288">
        <v>29611268</v>
      </c>
      <c r="I2288">
        <f t="shared" si="177"/>
        <v>1.1433661148316593E-2</v>
      </c>
      <c r="J2288">
        <f t="shared" si="179"/>
        <v>1.1433661148316593E-2</v>
      </c>
      <c r="K2288">
        <f t="shared" si="178"/>
        <v>1.3072860725452432E-4</v>
      </c>
      <c r="M2288">
        <f t="shared" si="175"/>
        <v>5.8999939999999924</v>
      </c>
      <c r="N2288">
        <f t="shared" si="176"/>
        <v>5.8999939999999924</v>
      </c>
    </row>
    <row r="2289" spans="1:14" x14ac:dyDescent="0.3">
      <c r="A2289" s="1">
        <v>43565</v>
      </c>
      <c r="B2289">
        <v>206</v>
      </c>
      <c r="C2289">
        <v>217.39999399999999</v>
      </c>
      <c r="D2289">
        <v>205.60000600000001</v>
      </c>
      <c r="E2289">
        <v>216.050003</v>
      </c>
      <c r="F2289">
        <v>216.050003</v>
      </c>
      <c r="G2289">
        <v>69349488</v>
      </c>
      <c r="I2289">
        <f t="shared" si="177"/>
        <v>2.0897942715186912E-2</v>
      </c>
      <c r="J2289">
        <f t="shared" si="179"/>
        <v>2.0897942715186912E-2</v>
      </c>
      <c r="K2289">
        <f t="shared" si="178"/>
        <v>4.3672400972723376E-4</v>
      </c>
      <c r="M2289">
        <f t="shared" si="175"/>
        <v>10.050003000000004</v>
      </c>
      <c r="N2289">
        <f t="shared" si="176"/>
        <v>10.050003000000004</v>
      </c>
    </row>
    <row r="2290" spans="1:14" x14ac:dyDescent="0.3">
      <c r="A2290" s="1">
        <v>43566</v>
      </c>
      <c r="B2290">
        <v>216.60000600000001</v>
      </c>
      <c r="C2290">
        <v>219.199997</v>
      </c>
      <c r="D2290">
        <v>213.300003</v>
      </c>
      <c r="E2290">
        <v>218.199997</v>
      </c>
      <c r="F2290">
        <v>218.199997</v>
      </c>
      <c r="G2290">
        <v>41859862</v>
      </c>
      <c r="I2290">
        <f t="shared" si="177"/>
        <v>4.3004636035507719E-3</v>
      </c>
      <c r="J2290">
        <f t="shared" si="179"/>
        <v>4.3004636035507719E-3</v>
      </c>
      <c r="K2290">
        <f t="shared" si="178"/>
        <v>1.8493987205464891E-5</v>
      </c>
      <c r="M2290">
        <f t="shared" si="175"/>
        <v>1.5999909999999886</v>
      </c>
      <c r="N2290">
        <f t="shared" si="176"/>
        <v>1.5999909999999886</v>
      </c>
    </row>
    <row r="2291" spans="1:14" x14ac:dyDescent="0.3">
      <c r="A2291" s="1">
        <v>43567</v>
      </c>
      <c r="B2291">
        <v>218.949997</v>
      </c>
      <c r="C2291">
        <v>219</v>
      </c>
      <c r="D2291">
        <v>215</v>
      </c>
      <c r="E2291">
        <v>215.949997</v>
      </c>
      <c r="F2291">
        <v>215.949997</v>
      </c>
      <c r="G2291">
        <v>21788548</v>
      </c>
      <c r="I2291">
        <f t="shared" si="177"/>
        <v>-4.5015379310186163E-3</v>
      </c>
      <c r="J2291">
        <f t="shared" si="179"/>
        <v>4.5015379310186163E-3</v>
      </c>
      <c r="K2291">
        <f t="shared" si="178"/>
        <v>2.0263843744399366E-5</v>
      </c>
      <c r="M2291">
        <f t="shared" si="175"/>
        <v>-3</v>
      </c>
      <c r="N2291">
        <f t="shared" si="176"/>
        <v>3</v>
      </c>
    </row>
    <row r="2292" spans="1:14" x14ac:dyDescent="0.3">
      <c r="A2292" s="1">
        <v>43570</v>
      </c>
      <c r="B2292">
        <v>217.14999399999999</v>
      </c>
      <c r="C2292">
        <v>233.25</v>
      </c>
      <c r="D2292">
        <v>217.14999399999999</v>
      </c>
      <c r="E2292">
        <v>231.75</v>
      </c>
      <c r="F2292">
        <v>231.75</v>
      </c>
      <c r="G2292">
        <v>57283251</v>
      </c>
      <c r="I2292">
        <f t="shared" si="177"/>
        <v>3.0666540466281773E-2</v>
      </c>
      <c r="J2292">
        <f t="shared" si="179"/>
        <v>3.0666540466281773E-2</v>
      </c>
      <c r="K2292">
        <f t="shared" si="178"/>
        <v>9.4043670417009746E-4</v>
      </c>
      <c r="M2292">
        <f t="shared" si="175"/>
        <v>14.600006000000008</v>
      </c>
      <c r="N2292">
        <f t="shared" si="176"/>
        <v>14.600006000000008</v>
      </c>
    </row>
    <row r="2293" spans="1:14" x14ac:dyDescent="0.3">
      <c r="A2293" s="1">
        <v>43571</v>
      </c>
      <c r="B2293">
        <v>233.800003</v>
      </c>
      <c r="C2293">
        <v>234.10000600000001</v>
      </c>
      <c r="D2293">
        <v>225.64999399999999</v>
      </c>
      <c r="E2293">
        <v>230.5</v>
      </c>
      <c r="F2293">
        <v>230.5</v>
      </c>
      <c r="G2293">
        <v>41653657</v>
      </c>
      <c r="I2293">
        <f t="shared" si="177"/>
        <v>-2.3488130908677438E-3</v>
      </c>
      <c r="J2293">
        <f t="shared" si="179"/>
        <v>2.3488130908677438E-3</v>
      </c>
      <c r="K2293">
        <f t="shared" si="178"/>
        <v>5.5169229358316842E-6</v>
      </c>
      <c r="M2293">
        <f t="shared" si="175"/>
        <v>-3.3000030000000038</v>
      </c>
      <c r="N2293">
        <f t="shared" si="176"/>
        <v>3.3000030000000038</v>
      </c>
    </row>
    <row r="2294" spans="1:14" x14ac:dyDescent="0.3">
      <c r="A2294" s="1">
        <v>43573</v>
      </c>
      <c r="B2294">
        <v>231.89999399999999</v>
      </c>
      <c r="C2294">
        <v>239.300003</v>
      </c>
      <c r="D2294">
        <v>230.60000600000001</v>
      </c>
      <c r="E2294">
        <v>236.25</v>
      </c>
      <c r="F2294">
        <v>236.25</v>
      </c>
      <c r="G2294">
        <v>42451178</v>
      </c>
      <c r="I2294">
        <f t="shared" si="177"/>
        <v>1.0700887455633608E-2</v>
      </c>
      <c r="J2294">
        <f t="shared" si="179"/>
        <v>1.0700887455633608E-2</v>
      </c>
      <c r="K2294">
        <f t="shared" si="178"/>
        <v>1.1450899233813672E-4</v>
      </c>
      <c r="M2294">
        <f t="shared" si="175"/>
        <v>4.3500060000000076</v>
      </c>
      <c r="N2294">
        <f t="shared" si="176"/>
        <v>4.3500060000000076</v>
      </c>
    </row>
    <row r="2295" spans="1:14" x14ac:dyDescent="0.3">
      <c r="A2295" s="1">
        <v>43577</v>
      </c>
      <c r="B2295">
        <v>235</v>
      </c>
      <c r="C2295">
        <v>239.35000600000001</v>
      </c>
      <c r="D2295">
        <v>231.699997</v>
      </c>
      <c r="E2295">
        <v>234.85000600000001</v>
      </c>
      <c r="F2295">
        <v>234.85000600000001</v>
      </c>
      <c r="G2295">
        <v>30282217</v>
      </c>
      <c r="I2295">
        <f t="shared" si="177"/>
        <v>-2.5812415665810084E-3</v>
      </c>
      <c r="J2295">
        <f t="shared" si="179"/>
        <v>2.5812415665810084E-3</v>
      </c>
      <c r="K2295">
        <f t="shared" si="178"/>
        <v>6.6628080250455786E-6</v>
      </c>
      <c r="M2295">
        <f t="shared" si="175"/>
        <v>-0.14999399999999241</v>
      </c>
      <c r="N2295">
        <f t="shared" si="176"/>
        <v>0.14999399999999241</v>
      </c>
    </row>
    <row r="2296" spans="1:14" x14ac:dyDescent="0.3">
      <c r="A2296" s="1">
        <v>43578</v>
      </c>
      <c r="B2296">
        <v>235</v>
      </c>
      <c r="C2296">
        <v>235.85000600000001</v>
      </c>
      <c r="D2296">
        <v>230.25</v>
      </c>
      <c r="E2296">
        <v>231.64999399999999</v>
      </c>
      <c r="F2296">
        <v>231.64999399999999</v>
      </c>
      <c r="G2296">
        <v>18975358</v>
      </c>
      <c r="I2296">
        <f t="shared" si="177"/>
        <v>-5.9582823242695527E-3</v>
      </c>
      <c r="J2296">
        <f t="shared" si="179"/>
        <v>5.9582823242695527E-3</v>
      </c>
      <c r="K2296">
        <f t="shared" si="178"/>
        <v>3.5501128255702985E-5</v>
      </c>
      <c r="M2296">
        <f t="shared" si="175"/>
        <v>-3.3500060000000076</v>
      </c>
      <c r="N2296">
        <f t="shared" si="176"/>
        <v>3.3500060000000076</v>
      </c>
    </row>
    <row r="2297" spans="1:14" x14ac:dyDescent="0.3">
      <c r="A2297" s="1">
        <v>43579</v>
      </c>
      <c r="B2297">
        <v>231.64999399999999</v>
      </c>
      <c r="C2297">
        <v>232.949997</v>
      </c>
      <c r="D2297">
        <v>217.60000600000001</v>
      </c>
      <c r="E2297">
        <v>223.60000600000001</v>
      </c>
      <c r="F2297">
        <v>223.60000600000001</v>
      </c>
      <c r="G2297">
        <v>50317411</v>
      </c>
      <c r="I2297">
        <f t="shared" si="177"/>
        <v>-1.5360482422366322E-2</v>
      </c>
      <c r="J2297">
        <f t="shared" si="179"/>
        <v>1.5360482422366322E-2</v>
      </c>
      <c r="K2297">
        <f t="shared" si="178"/>
        <v>2.3594442024782477E-4</v>
      </c>
      <c r="M2297">
        <f t="shared" si="175"/>
        <v>-8.0499879999999848</v>
      </c>
      <c r="N2297">
        <f t="shared" si="176"/>
        <v>8.0499879999999848</v>
      </c>
    </row>
    <row r="2298" spans="1:14" x14ac:dyDescent="0.3">
      <c r="A2298" s="1">
        <v>43580</v>
      </c>
      <c r="B2298">
        <v>223.39999399999999</v>
      </c>
      <c r="C2298">
        <v>225.89999399999999</v>
      </c>
      <c r="D2298">
        <v>220.25</v>
      </c>
      <c r="E2298">
        <v>221.85000600000001</v>
      </c>
      <c r="F2298">
        <v>221.85000600000001</v>
      </c>
      <c r="G2298">
        <v>27132908</v>
      </c>
      <c r="I2298">
        <f t="shared" si="177"/>
        <v>-3.4123660698851623E-3</v>
      </c>
      <c r="J2298">
        <f t="shared" si="179"/>
        <v>3.4123660698851623E-3</v>
      </c>
      <c r="K2298">
        <f t="shared" si="178"/>
        <v>1.1644242194903509E-5</v>
      </c>
      <c r="M2298">
        <f t="shared" si="175"/>
        <v>-1.5499879999999848</v>
      </c>
      <c r="N2298">
        <f t="shared" si="176"/>
        <v>1.5499879999999848</v>
      </c>
    </row>
    <row r="2299" spans="1:14" x14ac:dyDescent="0.3">
      <c r="A2299" s="1">
        <v>43581</v>
      </c>
      <c r="B2299">
        <v>221.89999399999999</v>
      </c>
      <c r="C2299">
        <v>221.89999399999999</v>
      </c>
      <c r="D2299">
        <v>214</v>
      </c>
      <c r="E2299">
        <v>215.60000600000001</v>
      </c>
      <c r="F2299">
        <v>215.60000600000001</v>
      </c>
      <c r="G2299">
        <v>26038093</v>
      </c>
      <c r="I2299">
        <f t="shared" si="177"/>
        <v>-1.2410676197380224E-2</v>
      </c>
      <c r="J2299">
        <f t="shared" si="179"/>
        <v>1.2410676197380224E-2</v>
      </c>
      <c r="K2299">
        <f t="shared" si="178"/>
        <v>1.5402488367622006E-4</v>
      </c>
      <c r="M2299">
        <f t="shared" si="175"/>
        <v>-6.2999879999999848</v>
      </c>
      <c r="N2299">
        <f t="shared" si="176"/>
        <v>6.2999879999999848</v>
      </c>
    </row>
    <row r="2300" spans="1:14" x14ac:dyDescent="0.3">
      <c r="A2300" s="1">
        <v>43585</v>
      </c>
      <c r="B2300">
        <v>216.199997</v>
      </c>
      <c r="C2300">
        <v>218.64999399999999</v>
      </c>
      <c r="D2300">
        <v>210.300003</v>
      </c>
      <c r="E2300">
        <v>214.300003</v>
      </c>
      <c r="F2300">
        <v>214.300003</v>
      </c>
      <c r="G2300">
        <v>21289116</v>
      </c>
      <c r="I2300">
        <f t="shared" si="177"/>
        <v>-2.6265914792721924E-3</v>
      </c>
      <c r="J2300">
        <f t="shared" si="179"/>
        <v>2.6265914792721924E-3</v>
      </c>
      <c r="K2300">
        <f t="shared" si="178"/>
        <v>6.898982798985284E-6</v>
      </c>
      <c r="M2300">
        <f t="shared" si="175"/>
        <v>-1.8999939999999924</v>
      </c>
      <c r="N2300">
        <f t="shared" si="176"/>
        <v>1.8999939999999924</v>
      </c>
    </row>
    <row r="2301" spans="1:14" x14ac:dyDescent="0.3">
      <c r="A2301" s="1">
        <v>43587</v>
      </c>
      <c r="B2301">
        <v>211</v>
      </c>
      <c r="C2301">
        <v>212.64999399999999</v>
      </c>
      <c r="D2301">
        <v>206.5</v>
      </c>
      <c r="E2301">
        <v>207.300003</v>
      </c>
      <c r="F2301">
        <v>207.300003</v>
      </c>
      <c r="G2301">
        <v>21986007</v>
      </c>
      <c r="I2301">
        <f t="shared" si="177"/>
        <v>-1.4422868742671055E-2</v>
      </c>
      <c r="J2301">
        <f t="shared" si="179"/>
        <v>1.4422868742671055E-2</v>
      </c>
      <c r="K2301">
        <f t="shared" si="178"/>
        <v>2.0801914276831775E-4</v>
      </c>
      <c r="M2301">
        <f t="shared" si="175"/>
        <v>-3.6999969999999962</v>
      </c>
      <c r="N2301">
        <f t="shared" si="176"/>
        <v>3.6999969999999962</v>
      </c>
    </row>
    <row r="2302" spans="1:14" x14ac:dyDescent="0.3">
      <c r="A2302" s="1">
        <v>43588</v>
      </c>
      <c r="B2302">
        <v>205</v>
      </c>
      <c r="C2302">
        <v>213.64999399999999</v>
      </c>
      <c r="D2302">
        <v>203.050003</v>
      </c>
      <c r="E2302">
        <v>209.449997</v>
      </c>
      <c r="F2302">
        <v>209.449997</v>
      </c>
      <c r="G2302">
        <v>37153857</v>
      </c>
      <c r="I2302">
        <f t="shared" si="177"/>
        <v>4.4810500978645596E-3</v>
      </c>
      <c r="J2302">
        <f t="shared" si="179"/>
        <v>4.4810500978645596E-3</v>
      </c>
      <c r="K2302">
        <f t="shared" si="178"/>
        <v>2.0079809979571979E-5</v>
      </c>
      <c r="M2302">
        <f t="shared" si="175"/>
        <v>4.4499969999999962</v>
      </c>
      <c r="N2302">
        <f t="shared" si="176"/>
        <v>4.4499969999999962</v>
      </c>
    </row>
    <row r="2303" spans="1:14" x14ac:dyDescent="0.3">
      <c r="A2303" s="1">
        <v>43591</v>
      </c>
      <c r="B2303">
        <v>204</v>
      </c>
      <c r="C2303">
        <v>204.5</v>
      </c>
      <c r="D2303">
        <v>198</v>
      </c>
      <c r="E2303">
        <v>199.800003</v>
      </c>
      <c r="F2303">
        <v>199.800003</v>
      </c>
      <c r="G2303">
        <v>30117667</v>
      </c>
      <c r="I2303">
        <f t="shared" si="177"/>
        <v>-2.0484868065837911E-2</v>
      </c>
      <c r="J2303">
        <f t="shared" si="179"/>
        <v>2.0484868065837911E-2</v>
      </c>
      <c r="K2303">
        <f t="shared" si="178"/>
        <v>4.1962981967478587E-4</v>
      </c>
      <c r="M2303">
        <f t="shared" si="175"/>
        <v>-4.1999969999999962</v>
      </c>
      <c r="N2303">
        <f t="shared" si="176"/>
        <v>4.1999969999999962</v>
      </c>
    </row>
    <row r="2304" spans="1:14" x14ac:dyDescent="0.3">
      <c r="A2304" s="1">
        <v>43592</v>
      </c>
      <c r="B2304">
        <v>201.699997</v>
      </c>
      <c r="C2304">
        <v>202.85000600000001</v>
      </c>
      <c r="D2304">
        <v>189.35000600000001</v>
      </c>
      <c r="E2304">
        <v>190.949997</v>
      </c>
      <c r="F2304">
        <v>190.949997</v>
      </c>
      <c r="G2304">
        <v>30516908</v>
      </c>
      <c r="I2304">
        <f t="shared" si="177"/>
        <v>-1.9675834524730536E-2</v>
      </c>
      <c r="J2304">
        <f t="shared" si="179"/>
        <v>1.9675834524730536E-2</v>
      </c>
      <c r="K2304">
        <f t="shared" si="178"/>
        <v>3.8713846424457814E-4</v>
      </c>
      <c r="M2304">
        <f t="shared" si="175"/>
        <v>-10.75</v>
      </c>
      <c r="N2304">
        <f t="shared" si="176"/>
        <v>10.75</v>
      </c>
    </row>
    <row r="2305" spans="1:14" x14ac:dyDescent="0.3">
      <c r="A2305" s="1">
        <v>43593</v>
      </c>
      <c r="B2305">
        <v>190</v>
      </c>
      <c r="C2305">
        <v>190.89999399999999</v>
      </c>
      <c r="D2305">
        <v>183.800003</v>
      </c>
      <c r="E2305">
        <v>185.10000600000001</v>
      </c>
      <c r="F2305">
        <v>185.10000600000001</v>
      </c>
      <c r="G2305">
        <v>28443735</v>
      </c>
      <c r="I2305">
        <f t="shared" si="177"/>
        <v>-1.3513223055650298E-2</v>
      </c>
      <c r="J2305">
        <f t="shared" si="179"/>
        <v>1.3513223055650298E-2</v>
      </c>
      <c r="K2305">
        <f t="shared" si="178"/>
        <v>1.8260719735175879E-4</v>
      </c>
      <c r="M2305">
        <f t="shared" si="175"/>
        <v>-4.8999939999999924</v>
      </c>
      <c r="N2305">
        <f t="shared" si="176"/>
        <v>4.8999939999999924</v>
      </c>
    </row>
    <row r="2306" spans="1:14" x14ac:dyDescent="0.3">
      <c r="A2306" s="1">
        <v>43594</v>
      </c>
      <c r="B2306">
        <v>184.300003</v>
      </c>
      <c r="C2306">
        <v>189.800003</v>
      </c>
      <c r="D2306">
        <v>182.300003</v>
      </c>
      <c r="E2306">
        <v>186.35000600000001</v>
      </c>
      <c r="F2306">
        <v>186.35000600000001</v>
      </c>
      <c r="G2306">
        <v>32841616</v>
      </c>
      <c r="I2306">
        <f t="shared" si="177"/>
        <v>2.9229782425244438E-3</v>
      </c>
      <c r="J2306">
        <f t="shared" si="179"/>
        <v>2.9229782425244438E-3</v>
      </c>
      <c r="K2306">
        <f t="shared" si="178"/>
        <v>8.5438018062712863E-6</v>
      </c>
      <c r="M2306">
        <f t="shared" si="175"/>
        <v>2.0500030000000038</v>
      </c>
      <c r="N2306">
        <f t="shared" si="176"/>
        <v>2.0500030000000038</v>
      </c>
    </row>
    <row r="2307" spans="1:14" x14ac:dyDescent="0.3">
      <c r="A2307" s="1">
        <v>43595</v>
      </c>
      <c r="B2307">
        <v>187</v>
      </c>
      <c r="C2307">
        <v>190.60000600000001</v>
      </c>
      <c r="D2307">
        <v>184.300003</v>
      </c>
      <c r="E2307">
        <v>185.89999399999999</v>
      </c>
      <c r="F2307">
        <v>185.89999399999999</v>
      </c>
      <c r="G2307">
        <v>28910719</v>
      </c>
      <c r="I2307">
        <f t="shared" si="177"/>
        <v>-1.0500353181823309E-3</v>
      </c>
      <c r="J2307">
        <f t="shared" si="179"/>
        <v>1.0500353181823309E-3</v>
      </c>
      <c r="K2307">
        <f t="shared" si="178"/>
        <v>1.1025741694302688E-6</v>
      </c>
      <c r="M2307">
        <f t="shared" si="175"/>
        <v>-1.1000060000000076</v>
      </c>
      <c r="N2307">
        <f t="shared" si="176"/>
        <v>1.1000060000000076</v>
      </c>
    </row>
    <row r="2308" spans="1:14" x14ac:dyDescent="0.3">
      <c r="A2308" s="1">
        <v>43598</v>
      </c>
      <c r="B2308">
        <v>186.199997</v>
      </c>
      <c r="C2308">
        <v>187.14999399999999</v>
      </c>
      <c r="D2308">
        <v>179.60000600000001</v>
      </c>
      <c r="E2308">
        <v>180.75</v>
      </c>
      <c r="F2308">
        <v>180.75</v>
      </c>
      <c r="G2308">
        <v>15373536</v>
      </c>
      <c r="I2308">
        <f t="shared" si="177"/>
        <v>-1.2201069788294454E-2</v>
      </c>
      <c r="J2308">
        <f t="shared" si="179"/>
        <v>1.2201069788294454E-2</v>
      </c>
      <c r="K2308">
        <f t="shared" si="178"/>
        <v>1.4886610397883167E-4</v>
      </c>
      <c r="M2308">
        <f t="shared" ref="M2308:M2371" si="180">E2308-B2308</f>
        <v>-5.4499969999999962</v>
      </c>
      <c r="N2308">
        <f t="shared" ref="N2308:N2371" si="181">ABS(M2308)</f>
        <v>5.4499969999999962</v>
      </c>
    </row>
    <row r="2309" spans="1:14" x14ac:dyDescent="0.3">
      <c r="A2309" s="1">
        <v>43599</v>
      </c>
      <c r="B2309">
        <v>178.25</v>
      </c>
      <c r="C2309">
        <v>186.050003</v>
      </c>
      <c r="D2309">
        <v>177.800003</v>
      </c>
      <c r="E2309">
        <v>184.5</v>
      </c>
      <c r="F2309">
        <v>184.5</v>
      </c>
      <c r="G2309">
        <v>21412933</v>
      </c>
      <c r="I2309">
        <f t="shared" ref="I2309:I2372" si="182">LOG(E2309/E2308)</f>
        <v>8.9180645285107107E-3</v>
      </c>
      <c r="J2309">
        <f t="shared" si="179"/>
        <v>8.9180645285107107E-3</v>
      </c>
      <c r="K2309">
        <f t="shared" ref="K2309:K2372" si="183">(J2309*J2309)</f>
        <v>7.9531874934680961E-5</v>
      </c>
      <c r="M2309">
        <f t="shared" si="180"/>
        <v>6.25</v>
      </c>
      <c r="N2309">
        <f t="shared" si="181"/>
        <v>6.25</v>
      </c>
    </row>
    <row r="2310" spans="1:14" x14ac:dyDescent="0.3">
      <c r="A2310" s="1">
        <v>43600</v>
      </c>
      <c r="B2310">
        <v>185.550003</v>
      </c>
      <c r="C2310">
        <v>185.949997</v>
      </c>
      <c r="D2310">
        <v>167.39999399999999</v>
      </c>
      <c r="E2310">
        <v>169.449997</v>
      </c>
      <c r="F2310">
        <v>169.449997</v>
      </c>
      <c r="G2310">
        <v>31427815</v>
      </c>
      <c r="I2310">
        <f t="shared" si="182"/>
        <v>-3.695480501057833E-2</v>
      </c>
      <c r="J2310">
        <f t="shared" ref="J2310:J2373" si="184">ABS(I2310)</f>
        <v>3.695480501057833E-2</v>
      </c>
      <c r="K2310">
        <f t="shared" si="183"/>
        <v>1.3656576133698653E-3</v>
      </c>
      <c r="M2310">
        <f t="shared" si="180"/>
        <v>-16.100006000000008</v>
      </c>
      <c r="N2310">
        <f t="shared" si="181"/>
        <v>16.100006000000008</v>
      </c>
    </row>
    <row r="2311" spans="1:14" x14ac:dyDescent="0.3">
      <c r="A2311" s="1">
        <v>43601</v>
      </c>
      <c r="B2311">
        <v>176</v>
      </c>
      <c r="C2311">
        <v>177.550003</v>
      </c>
      <c r="D2311">
        <v>172.800003</v>
      </c>
      <c r="E2311">
        <v>175.39999399999999</v>
      </c>
      <c r="F2311">
        <v>175.39999399999999</v>
      </c>
      <c r="G2311">
        <v>30308248</v>
      </c>
      <c r="I2311">
        <f t="shared" si="182"/>
        <v>1.4988008689380902E-2</v>
      </c>
      <c r="J2311">
        <f t="shared" si="184"/>
        <v>1.4988008689380902E-2</v>
      </c>
      <c r="K2311">
        <f t="shared" si="183"/>
        <v>2.2464040447295742E-4</v>
      </c>
      <c r="M2311">
        <f t="shared" si="180"/>
        <v>-0.60000600000000759</v>
      </c>
      <c r="N2311">
        <f t="shared" si="181"/>
        <v>0.60000600000000759</v>
      </c>
    </row>
    <row r="2312" spans="1:14" x14ac:dyDescent="0.3">
      <c r="A2312" s="1">
        <v>43602</v>
      </c>
      <c r="B2312">
        <v>174.949997</v>
      </c>
      <c r="C2312">
        <v>177.699997</v>
      </c>
      <c r="D2312">
        <v>170.199997</v>
      </c>
      <c r="E2312">
        <v>176.85000600000001</v>
      </c>
      <c r="F2312">
        <v>176.85000600000001</v>
      </c>
      <c r="G2312">
        <v>21575989</v>
      </c>
      <c r="I2312">
        <f t="shared" si="182"/>
        <v>3.5755047112219218E-3</v>
      </c>
      <c r="J2312">
        <f t="shared" si="184"/>
        <v>3.5755047112219218E-3</v>
      </c>
      <c r="K2312">
        <f t="shared" si="183"/>
        <v>1.2784233939970158E-5</v>
      </c>
      <c r="M2312">
        <f t="shared" si="180"/>
        <v>1.9000090000000114</v>
      </c>
      <c r="N2312">
        <f t="shared" si="181"/>
        <v>1.9000090000000114</v>
      </c>
    </row>
    <row r="2313" spans="1:14" x14ac:dyDescent="0.3">
      <c r="A2313" s="1">
        <v>43605</v>
      </c>
      <c r="B2313">
        <v>181.449997</v>
      </c>
      <c r="C2313">
        <v>192</v>
      </c>
      <c r="D2313">
        <v>179.25</v>
      </c>
      <c r="E2313">
        <v>190.14999399999999</v>
      </c>
      <c r="F2313">
        <v>190.14999399999999</v>
      </c>
      <c r="G2313">
        <v>29873588</v>
      </c>
      <c r="I2313">
        <f t="shared" si="182"/>
        <v>3.1491237158753502E-2</v>
      </c>
      <c r="J2313">
        <f t="shared" si="184"/>
        <v>3.1491237158753502E-2</v>
      </c>
      <c r="K2313">
        <f t="shared" si="183"/>
        <v>9.9169801778885725E-4</v>
      </c>
      <c r="M2313">
        <f t="shared" si="180"/>
        <v>8.6999969999999962</v>
      </c>
      <c r="N2313">
        <f t="shared" si="181"/>
        <v>8.6999969999999962</v>
      </c>
    </row>
    <row r="2314" spans="1:14" x14ac:dyDescent="0.3">
      <c r="A2314" s="1">
        <v>43606</v>
      </c>
      <c r="B2314">
        <v>185.25</v>
      </c>
      <c r="C2314">
        <v>186.89999399999999</v>
      </c>
      <c r="D2314">
        <v>174.050003</v>
      </c>
      <c r="E2314">
        <v>176.800003</v>
      </c>
      <c r="F2314">
        <v>176.800003</v>
      </c>
      <c r="G2314">
        <v>57822527</v>
      </c>
      <c r="I2314">
        <f t="shared" si="182"/>
        <v>-3.1614047997552693E-2</v>
      </c>
      <c r="J2314">
        <f t="shared" si="184"/>
        <v>3.1614047997552693E-2</v>
      </c>
      <c r="K2314">
        <f t="shared" si="183"/>
        <v>9.9944803079156548E-4</v>
      </c>
      <c r="M2314">
        <f t="shared" si="180"/>
        <v>-8.4499969999999962</v>
      </c>
      <c r="N2314">
        <f t="shared" si="181"/>
        <v>8.4499969999999962</v>
      </c>
    </row>
    <row r="2315" spans="1:14" x14ac:dyDescent="0.3">
      <c r="A2315" s="1">
        <v>43607</v>
      </c>
      <c r="B2315">
        <v>177.60000600000001</v>
      </c>
      <c r="C2315">
        <v>180.39999399999999</v>
      </c>
      <c r="D2315">
        <v>174.800003</v>
      </c>
      <c r="E2315">
        <v>179.10000600000001</v>
      </c>
      <c r="F2315">
        <v>179.10000600000001</v>
      </c>
      <c r="G2315">
        <v>25845734</v>
      </c>
      <c r="I2315">
        <f t="shared" si="182"/>
        <v>5.6133323519556785E-3</v>
      </c>
      <c r="J2315">
        <f t="shared" si="184"/>
        <v>5.6133323519556785E-3</v>
      </c>
      <c r="K2315">
        <f t="shared" si="183"/>
        <v>3.1509500093512268E-5</v>
      </c>
      <c r="M2315">
        <f t="shared" si="180"/>
        <v>1.5</v>
      </c>
      <c r="N2315">
        <f t="shared" si="181"/>
        <v>1.5</v>
      </c>
    </row>
    <row r="2316" spans="1:14" x14ac:dyDescent="0.3">
      <c r="A2316" s="1">
        <v>43608</v>
      </c>
      <c r="B2316">
        <v>182.85000600000001</v>
      </c>
      <c r="C2316">
        <v>182.85000600000001</v>
      </c>
      <c r="D2316">
        <v>173.5</v>
      </c>
      <c r="E2316">
        <v>175.14999399999999</v>
      </c>
      <c r="F2316">
        <v>175.14999399999999</v>
      </c>
      <c r="G2316">
        <v>22912106</v>
      </c>
      <c r="I2316">
        <f t="shared" si="182"/>
        <v>-9.6854736218937483E-3</v>
      </c>
      <c r="J2316">
        <f t="shared" si="184"/>
        <v>9.6854736218937483E-3</v>
      </c>
      <c r="K2316">
        <f t="shared" si="183"/>
        <v>9.3808399280399603E-5</v>
      </c>
      <c r="M2316">
        <f t="shared" si="180"/>
        <v>-7.7000120000000152</v>
      </c>
      <c r="N2316">
        <f t="shared" si="181"/>
        <v>7.7000120000000152</v>
      </c>
    </row>
    <row r="2317" spans="1:14" x14ac:dyDescent="0.3">
      <c r="A2317" s="1">
        <v>43609</v>
      </c>
      <c r="B2317">
        <v>177</v>
      </c>
      <c r="C2317">
        <v>183.5</v>
      </c>
      <c r="D2317">
        <v>175.35000600000001</v>
      </c>
      <c r="E2317">
        <v>182.300003</v>
      </c>
      <c r="F2317">
        <v>182.300003</v>
      </c>
      <c r="G2317">
        <v>22494409</v>
      </c>
      <c r="I2317">
        <f t="shared" si="182"/>
        <v>1.73765490255294E-2</v>
      </c>
      <c r="J2317">
        <f t="shared" si="184"/>
        <v>1.73765490255294E-2</v>
      </c>
      <c r="K2317">
        <f t="shared" si="183"/>
        <v>3.0194445603662671E-4</v>
      </c>
      <c r="M2317">
        <f t="shared" si="180"/>
        <v>5.3000030000000038</v>
      </c>
      <c r="N2317">
        <f t="shared" si="181"/>
        <v>5.3000030000000038</v>
      </c>
    </row>
    <row r="2318" spans="1:14" x14ac:dyDescent="0.3">
      <c r="A2318" s="1">
        <v>43612</v>
      </c>
      <c r="B2318">
        <v>181.75</v>
      </c>
      <c r="C2318">
        <v>183.5</v>
      </c>
      <c r="D2318">
        <v>179.300003</v>
      </c>
      <c r="E2318">
        <v>181.35000600000001</v>
      </c>
      <c r="F2318">
        <v>181.35000600000001</v>
      </c>
      <c r="G2318">
        <v>14774311</v>
      </c>
      <c r="I2318">
        <f t="shared" si="182"/>
        <v>-2.2691015167256041E-3</v>
      </c>
      <c r="J2318">
        <f t="shared" si="184"/>
        <v>2.2691015167256041E-3</v>
      </c>
      <c r="K2318">
        <f t="shared" si="183"/>
        <v>5.1488216932064367E-6</v>
      </c>
      <c r="M2318">
        <f t="shared" si="180"/>
        <v>-0.39999399999999241</v>
      </c>
      <c r="N2318">
        <f t="shared" si="181"/>
        <v>0.39999399999999241</v>
      </c>
    </row>
    <row r="2319" spans="1:14" x14ac:dyDescent="0.3">
      <c r="A2319" s="1">
        <v>43613</v>
      </c>
      <c r="B2319">
        <v>181.35000600000001</v>
      </c>
      <c r="C2319">
        <v>185.300003</v>
      </c>
      <c r="D2319">
        <v>179.800003</v>
      </c>
      <c r="E2319">
        <v>180.25</v>
      </c>
      <c r="F2319">
        <v>180.25</v>
      </c>
      <c r="G2319">
        <v>23272915</v>
      </c>
      <c r="I2319">
        <f t="shared" si="182"/>
        <v>-2.6423008937036243E-3</v>
      </c>
      <c r="J2319">
        <f t="shared" si="184"/>
        <v>2.6423008937036243E-3</v>
      </c>
      <c r="K2319">
        <f t="shared" si="183"/>
        <v>6.9817540128669715E-6</v>
      </c>
      <c r="M2319">
        <f t="shared" si="180"/>
        <v>-1.1000060000000076</v>
      </c>
      <c r="N2319">
        <f t="shared" si="181"/>
        <v>1.1000060000000076</v>
      </c>
    </row>
    <row r="2320" spans="1:14" x14ac:dyDescent="0.3">
      <c r="A2320" s="1">
        <v>43614</v>
      </c>
      <c r="B2320">
        <v>179.85000600000001</v>
      </c>
      <c r="C2320">
        <v>180</v>
      </c>
      <c r="D2320">
        <v>175.35000600000001</v>
      </c>
      <c r="E2320">
        <v>176.35000600000001</v>
      </c>
      <c r="F2320">
        <v>176.35000600000001</v>
      </c>
      <c r="G2320">
        <v>15222008</v>
      </c>
      <c r="I2320">
        <f t="shared" si="182"/>
        <v>-9.4997946118490495E-3</v>
      </c>
      <c r="J2320">
        <f t="shared" si="184"/>
        <v>9.4997946118490495E-3</v>
      </c>
      <c r="K2320">
        <f t="shared" si="183"/>
        <v>9.0246097667316227E-5</v>
      </c>
      <c r="M2320">
        <f t="shared" si="180"/>
        <v>-3.5</v>
      </c>
      <c r="N2320">
        <f t="shared" si="181"/>
        <v>3.5</v>
      </c>
    </row>
    <row r="2321" spans="1:14" x14ac:dyDescent="0.3">
      <c r="A2321" s="1">
        <v>43615</v>
      </c>
      <c r="B2321">
        <v>177.5</v>
      </c>
      <c r="C2321">
        <v>178.5</v>
      </c>
      <c r="D2321">
        <v>173.10000600000001</v>
      </c>
      <c r="E2321">
        <v>175.14999399999999</v>
      </c>
      <c r="F2321">
        <v>175.14999399999999</v>
      </c>
      <c r="G2321">
        <v>18078726</v>
      </c>
      <c r="I2321">
        <f t="shared" si="182"/>
        <v>-2.9653520032511672E-3</v>
      </c>
      <c r="J2321">
        <f t="shared" si="184"/>
        <v>2.9653520032511672E-3</v>
      </c>
      <c r="K2321">
        <f t="shared" si="183"/>
        <v>8.7933125031857097E-6</v>
      </c>
      <c r="M2321">
        <f t="shared" si="180"/>
        <v>-2.3500060000000076</v>
      </c>
      <c r="N2321">
        <f t="shared" si="181"/>
        <v>2.3500060000000076</v>
      </c>
    </row>
    <row r="2322" spans="1:14" x14ac:dyDescent="0.3">
      <c r="A2322" s="1">
        <v>43616</v>
      </c>
      <c r="B2322">
        <v>177.800003</v>
      </c>
      <c r="C2322">
        <v>177.85000600000001</v>
      </c>
      <c r="D2322">
        <v>170</v>
      </c>
      <c r="E2322">
        <v>172.60000600000001</v>
      </c>
      <c r="F2322">
        <v>172.60000600000001</v>
      </c>
      <c r="G2322">
        <v>21488115</v>
      </c>
      <c r="I2322">
        <f t="shared" si="182"/>
        <v>-6.3693203000328331E-3</v>
      </c>
      <c r="J2322">
        <f t="shared" si="184"/>
        <v>6.3693203000328331E-3</v>
      </c>
      <c r="K2322">
        <f t="shared" si="183"/>
        <v>4.0568241084410338E-5</v>
      </c>
      <c r="M2322">
        <f t="shared" si="180"/>
        <v>-5.1999969999999962</v>
      </c>
      <c r="N2322">
        <f t="shared" si="181"/>
        <v>5.1999969999999962</v>
      </c>
    </row>
    <row r="2323" spans="1:14" x14ac:dyDescent="0.3">
      <c r="A2323" s="1">
        <v>43619</v>
      </c>
      <c r="B2323">
        <v>170.5</v>
      </c>
      <c r="C2323">
        <v>175</v>
      </c>
      <c r="D2323">
        <v>168.39999399999999</v>
      </c>
      <c r="E2323">
        <v>174.5</v>
      </c>
      <c r="F2323">
        <v>174.5</v>
      </c>
      <c r="G2323">
        <v>21288078</v>
      </c>
      <c r="I2323">
        <f t="shared" si="182"/>
        <v>4.7546248188651222E-3</v>
      </c>
      <c r="J2323">
        <f t="shared" si="184"/>
        <v>4.7546248188651222E-3</v>
      </c>
      <c r="K2323">
        <f t="shared" si="183"/>
        <v>2.2606457168168197E-5</v>
      </c>
      <c r="M2323">
        <f t="shared" si="180"/>
        <v>4</v>
      </c>
      <c r="N2323">
        <f t="shared" si="181"/>
        <v>4</v>
      </c>
    </row>
    <row r="2324" spans="1:14" x14ac:dyDescent="0.3">
      <c r="A2324" s="1">
        <v>43620</v>
      </c>
      <c r="B2324">
        <v>174.25</v>
      </c>
      <c r="C2324">
        <v>177.199997</v>
      </c>
      <c r="D2324">
        <v>172.39999399999999</v>
      </c>
      <c r="E2324">
        <v>173.25</v>
      </c>
      <c r="F2324">
        <v>173.25</v>
      </c>
      <c r="G2324">
        <v>17428731</v>
      </c>
      <c r="I2324">
        <f t="shared" si="182"/>
        <v>-3.1221880113543395E-3</v>
      </c>
      <c r="J2324">
        <f t="shared" si="184"/>
        <v>3.1221880113543395E-3</v>
      </c>
      <c r="K2324">
        <f t="shared" si="183"/>
        <v>9.7480579782447643E-6</v>
      </c>
      <c r="M2324">
        <f t="shared" si="180"/>
        <v>-1</v>
      </c>
      <c r="N2324">
        <f t="shared" si="181"/>
        <v>1</v>
      </c>
    </row>
    <row r="2325" spans="1:14" x14ac:dyDescent="0.3">
      <c r="A2325" s="1">
        <v>43622</v>
      </c>
      <c r="B2325">
        <v>174.050003</v>
      </c>
      <c r="C2325">
        <v>175.85000600000001</v>
      </c>
      <c r="D2325">
        <v>168.85000600000001</v>
      </c>
      <c r="E2325">
        <v>169.699997</v>
      </c>
      <c r="F2325">
        <v>169.699997</v>
      </c>
      <c r="G2325">
        <v>16874819</v>
      </c>
      <c r="I2325">
        <f t="shared" si="182"/>
        <v>-8.9914086437375626E-3</v>
      </c>
      <c r="J2325">
        <f t="shared" si="184"/>
        <v>8.9914086437375626E-3</v>
      </c>
      <c r="K2325">
        <f t="shared" si="183"/>
        <v>8.084542939867855E-5</v>
      </c>
      <c r="M2325">
        <f t="shared" si="180"/>
        <v>-4.3500060000000076</v>
      </c>
      <c r="N2325">
        <f t="shared" si="181"/>
        <v>4.3500060000000076</v>
      </c>
    </row>
    <row r="2326" spans="1:14" x14ac:dyDescent="0.3">
      <c r="A2326" s="1">
        <v>43623</v>
      </c>
      <c r="B2326">
        <v>169.89999399999999</v>
      </c>
      <c r="C2326">
        <v>171.699997</v>
      </c>
      <c r="D2326">
        <v>167.25</v>
      </c>
      <c r="E2326">
        <v>169.5</v>
      </c>
      <c r="F2326">
        <v>169.5</v>
      </c>
      <c r="G2326">
        <v>14465703</v>
      </c>
      <c r="I2326">
        <f t="shared" si="182"/>
        <v>-5.1213210100584322E-4</v>
      </c>
      <c r="J2326">
        <f t="shared" si="184"/>
        <v>5.1213210100584322E-4</v>
      </c>
      <c r="K2326">
        <f t="shared" si="183"/>
        <v>2.622792888806592E-7</v>
      </c>
      <c r="M2326">
        <f t="shared" si="180"/>
        <v>-0.39999399999999241</v>
      </c>
      <c r="N2326">
        <f t="shared" si="181"/>
        <v>0.39999399999999241</v>
      </c>
    </row>
    <row r="2327" spans="1:14" x14ac:dyDescent="0.3">
      <c r="A2327" s="1">
        <v>43626</v>
      </c>
      <c r="B2327">
        <v>170.89999399999999</v>
      </c>
      <c r="C2327">
        <v>172.050003</v>
      </c>
      <c r="D2327">
        <v>163.550003</v>
      </c>
      <c r="E2327">
        <v>166.199997</v>
      </c>
      <c r="F2327">
        <v>166.199997</v>
      </c>
      <c r="G2327">
        <v>20209862</v>
      </c>
      <c r="I2327">
        <f t="shared" si="182"/>
        <v>-8.5386909302594266E-3</v>
      </c>
      <c r="J2327">
        <f t="shared" si="184"/>
        <v>8.5386909302594266E-3</v>
      </c>
      <c r="K2327">
        <f t="shared" si="183"/>
        <v>7.2909242802494598E-5</v>
      </c>
      <c r="M2327">
        <f t="shared" si="180"/>
        <v>-4.6999969999999962</v>
      </c>
      <c r="N2327">
        <f t="shared" si="181"/>
        <v>4.6999969999999962</v>
      </c>
    </row>
    <row r="2328" spans="1:14" x14ac:dyDescent="0.3">
      <c r="A2328" s="1">
        <v>43627</v>
      </c>
      <c r="B2328">
        <v>166.85000600000001</v>
      </c>
      <c r="C2328">
        <v>171.89999399999999</v>
      </c>
      <c r="D2328">
        <v>165.64999399999999</v>
      </c>
      <c r="E2328">
        <v>170.75</v>
      </c>
      <c r="F2328">
        <v>170.75</v>
      </c>
      <c r="G2328">
        <v>20363493</v>
      </c>
      <c r="I2328">
        <f t="shared" si="182"/>
        <v>1.1729700744728656E-2</v>
      </c>
      <c r="J2328">
        <f t="shared" si="184"/>
        <v>1.1729700744728656E-2</v>
      </c>
      <c r="K2328">
        <f t="shared" si="183"/>
        <v>1.3758587956088801E-4</v>
      </c>
      <c r="M2328">
        <f t="shared" si="180"/>
        <v>3.8999939999999924</v>
      </c>
      <c r="N2328">
        <f t="shared" si="181"/>
        <v>3.8999939999999924</v>
      </c>
    </row>
    <row r="2329" spans="1:14" x14ac:dyDescent="0.3">
      <c r="A2329" s="1">
        <v>43628</v>
      </c>
      <c r="B2329">
        <v>170.89999399999999</v>
      </c>
      <c r="C2329">
        <v>172.199997</v>
      </c>
      <c r="D2329">
        <v>168.10000600000001</v>
      </c>
      <c r="E2329">
        <v>169.050003</v>
      </c>
      <c r="F2329">
        <v>169.050003</v>
      </c>
      <c r="G2329">
        <v>12819208</v>
      </c>
      <c r="I2329">
        <f t="shared" si="182"/>
        <v>-4.3455295446931429E-3</v>
      </c>
      <c r="J2329">
        <f t="shared" si="184"/>
        <v>4.3455295446931429E-3</v>
      </c>
      <c r="K2329">
        <f t="shared" si="183"/>
        <v>1.8883627023800993E-5</v>
      </c>
      <c r="M2329">
        <f t="shared" si="180"/>
        <v>-1.8499909999999886</v>
      </c>
      <c r="N2329">
        <f t="shared" si="181"/>
        <v>1.8499909999999886</v>
      </c>
    </row>
    <row r="2330" spans="1:14" x14ac:dyDescent="0.3">
      <c r="A2330" s="1">
        <v>43629</v>
      </c>
      <c r="B2330">
        <v>166.89999399999999</v>
      </c>
      <c r="C2330">
        <v>168.89999399999999</v>
      </c>
      <c r="D2330">
        <v>164.5</v>
      </c>
      <c r="E2330">
        <v>167.39999399999999</v>
      </c>
      <c r="F2330">
        <v>167.39999399999999</v>
      </c>
      <c r="G2330">
        <v>15144315</v>
      </c>
      <c r="I2330">
        <f t="shared" si="182"/>
        <v>-4.2597447177465777E-3</v>
      </c>
      <c r="J2330">
        <f t="shared" si="184"/>
        <v>4.2597447177465777E-3</v>
      </c>
      <c r="K2330">
        <f t="shared" si="183"/>
        <v>1.814542506036987E-5</v>
      </c>
      <c r="M2330">
        <f t="shared" si="180"/>
        <v>0.5</v>
      </c>
      <c r="N2330">
        <f t="shared" si="181"/>
        <v>0.5</v>
      </c>
    </row>
    <row r="2331" spans="1:14" x14ac:dyDescent="0.3">
      <c r="A2331" s="1">
        <v>43630</v>
      </c>
      <c r="B2331">
        <v>167.5</v>
      </c>
      <c r="C2331">
        <v>167.5</v>
      </c>
      <c r="D2331">
        <v>163.5</v>
      </c>
      <c r="E2331">
        <v>164.199997</v>
      </c>
      <c r="F2331">
        <v>164.199997</v>
      </c>
      <c r="G2331">
        <v>10920508</v>
      </c>
      <c r="I2331">
        <f t="shared" si="182"/>
        <v>-8.3822932424433109E-3</v>
      </c>
      <c r="J2331">
        <f t="shared" si="184"/>
        <v>8.3822932424433109E-3</v>
      </c>
      <c r="K2331">
        <f t="shared" si="183"/>
        <v>7.0262840002310791E-5</v>
      </c>
      <c r="M2331">
        <f t="shared" si="180"/>
        <v>-3.3000030000000038</v>
      </c>
      <c r="N2331">
        <f t="shared" si="181"/>
        <v>3.3000030000000038</v>
      </c>
    </row>
    <row r="2332" spans="1:14" x14ac:dyDescent="0.3">
      <c r="A2332" s="1">
        <v>43633</v>
      </c>
      <c r="B2332">
        <v>163.75</v>
      </c>
      <c r="C2332">
        <v>164.14999399999999</v>
      </c>
      <c r="D2332">
        <v>158</v>
      </c>
      <c r="E2332">
        <v>158.75</v>
      </c>
      <c r="F2332">
        <v>158.75</v>
      </c>
      <c r="G2332">
        <v>14381813</v>
      </c>
      <c r="I2332">
        <f t="shared" si="182"/>
        <v>-1.4659410884673835E-2</v>
      </c>
      <c r="J2332">
        <f t="shared" si="184"/>
        <v>1.4659410884673835E-2</v>
      </c>
      <c r="K2332">
        <f t="shared" si="183"/>
        <v>2.1489832748569372E-4</v>
      </c>
      <c r="M2332">
        <f t="shared" si="180"/>
        <v>-5</v>
      </c>
      <c r="N2332">
        <f t="shared" si="181"/>
        <v>5</v>
      </c>
    </row>
    <row r="2333" spans="1:14" x14ac:dyDescent="0.3">
      <c r="A2333" s="1">
        <v>43634</v>
      </c>
      <c r="B2333">
        <v>159</v>
      </c>
      <c r="C2333">
        <v>161</v>
      </c>
      <c r="D2333">
        <v>156.75</v>
      </c>
      <c r="E2333">
        <v>158.300003</v>
      </c>
      <c r="F2333">
        <v>158.300003</v>
      </c>
      <c r="G2333">
        <v>14003043</v>
      </c>
      <c r="I2333">
        <f t="shared" si="182"/>
        <v>-1.2328108711871309E-3</v>
      </c>
      <c r="J2333">
        <f t="shared" si="184"/>
        <v>1.2328108711871309E-3</v>
      </c>
      <c r="K2333">
        <f t="shared" si="183"/>
        <v>1.5198226441171726E-6</v>
      </c>
      <c r="M2333">
        <f t="shared" si="180"/>
        <v>-0.69999699999999621</v>
      </c>
      <c r="N2333">
        <f t="shared" si="181"/>
        <v>0.69999699999999621</v>
      </c>
    </row>
    <row r="2334" spans="1:14" x14ac:dyDescent="0.3">
      <c r="A2334" s="1">
        <v>43635</v>
      </c>
      <c r="B2334">
        <v>160</v>
      </c>
      <c r="C2334">
        <v>163.75</v>
      </c>
      <c r="D2334">
        <v>152.5</v>
      </c>
      <c r="E2334">
        <v>154.64999399999999</v>
      </c>
      <c r="F2334">
        <v>154.64999399999999</v>
      </c>
      <c r="G2334">
        <v>25257018</v>
      </c>
      <c r="I2334">
        <f t="shared" si="182"/>
        <v>-1.0131015603075126E-2</v>
      </c>
      <c r="J2334">
        <f t="shared" si="184"/>
        <v>1.0131015603075126E-2</v>
      </c>
      <c r="K2334">
        <f t="shared" si="183"/>
        <v>1.0263747714975166E-4</v>
      </c>
      <c r="M2334">
        <f t="shared" si="180"/>
        <v>-5.3500060000000076</v>
      </c>
      <c r="N2334">
        <f t="shared" si="181"/>
        <v>5.3500060000000076</v>
      </c>
    </row>
    <row r="2335" spans="1:14" x14ac:dyDescent="0.3">
      <c r="A2335" s="1">
        <v>43636</v>
      </c>
      <c r="B2335">
        <v>153.449997</v>
      </c>
      <c r="C2335">
        <v>160</v>
      </c>
      <c r="D2335">
        <v>152.14999399999999</v>
      </c>
      <c r="E2335">
        <v>159.25</v>
      </c>
      <c r="F2335">
        <v>159.25</v>
      </c>
      <c r="G2335">
        <v>19247947</v>
      </c>
      <c r="I2335">
        <f t="shared" si="182"/>
        <v>1.2729533517637056E-2</v>
      </c>
      <c r="J2335">
        <f t="shared" si="184"/>
        <v>1.2729533517637056E-2</v>
      </c>
      <c r="K2335">
        <f t="shared" si="183"/>
        <v>1.6204102357664525E-4</v>
      </c>
      <c r="M2335">
        <f t="shared" si="180"/>
        <v>5.8000030000000038</v>
      </c>
      <c r="N2335">
        <f t="shared" si="181"/>
        <v>5.8000030000000038</v>
      </c>
    </row>
    <row r="2336" spans="1:14" x14ac:dyDescent="0.3">
      <c r="A2336" s="1">
        <v>43637</v>
      </c>
      <c r="B2336">
        <v>155</v>
      </c>
      <c r="C2336">
        <v>160.75</v>
      </c>
      <c r="D2336">
        <v>154.5</v>
      </c>
      <c r="E2336">
        <v>158.89999399999999</v>
      </c>
      <c r="F2336">
        <v>158.89999399999999</v>
      </c>
      <c r="G2336">
        <v>23304207</v>
      </c>
      <c r="I2336">
        <f t="shared" si="182"/>
        <v>-9.5556019879353832E-4</v>
      </c>
      <c r="J2336">
        <f t="shared" si="184"/>
        <v>9.5556019879353832E-4</v>
      </c>
      <c r="K2336">
        <f t="shared" si="183"/>
        <v>9.1309529351834643E-7</v>
      </c>
      <c r="M2336">
        <f t="shared" si="180"/>
        <v>3.8999939999999924</v>
      </c>
      <c r="N2336">
        <f t="shared" si="181"/>
        <v>3.8999939999999924</v>
      </c>
    </row>
    <row r="2337" spans="1:14" x14ac:dyDescent="0.3">
      <c r="A2337" s="1">
        <v>43640</v>
      </c>
      <c r="B2337">
        <v>158.699997</v>
      </c>
      <c r="C2337">
        <v>160.199997</v>
      </c>
      <c r="D2337">
        <v>156.199997</v>
      </c>
      <c r="E2337">
        <v>159.300003</v>
      </c>
      <c r="F2337">
        <v>159.300003</v>
      </c>
      <c r="G2337">
        <v>13185118</v>
      </c>
      <c r="I2337">
        <f t="shared" si="182"/>
        <v>1.09190317134074E-3</v>
      </c>
      <c r="J2337">
        <f t="shared" si="184"/>
        <v>1.09190317134074E-3</v>
      </c>
      <c r="K2337">
        <f t="shared" si="183"/>
        <v>1.1922525355839654E-6</v>
      </c>
      <c r="M2337">
        <f t="shared" si="180"/>
        <v>0.60000600000000759</v>
      </c>
      <c r="N2337">
        <f t="shared" si="181"/>
        <v>0.60000600000000759</v>
      </c>
    </row>
    <row r="2338" spans="1:14" x14ac:dyDescent="0.3">
      <c r="A2338" s="1">
        <v>43641</v>
      </c>
      <c r="B2338">
        <v>158</v>
      </c>
      <c r="C2338">
        <v>161</v>
      </c>
      <c r="D2338">
        <v>156.85000600000001</v>
      </c>
      <c r="E2338">
        <v>160.449997</v>
      </c>
      <c r="F2338">
        <v>160.449997</v>
      </c>
      <c r="G2338">
        <v>13368928</v>
      </c>
      <c r="I2338">
        <f t="shared" si="182"/>
        <v>3.1239293314039795E-3</v>
      </c>
      <c r="J2338">
        <f t="shared" si="184"/>
        <v>3.1239293314039795E-3</v>
      </c>
      <c r="K2338">
        <f t="shared" si="183"/>
        <v>9.7589344676061144E-6</v>
      </c>
      <c r="M2338">
        <f t="shared" si="180"/>
        <v>2.4499969999999962</v>
      </c>
      <c r="N2338">
        <f t="shared" si="181"/>
        <v>2.4499969999999962</v>
      </c>
    </row>
    <row r="2339" spans="1:14" x14ac:dyDescent="0.3">
      <c r="A2339" s="1">
        <v>43642</v>
      </c>
      <c r="B2339">
        <v>160.10000600000001</v>
      </c>
      <c r="C2339">
        <v>162.199997</v>
      </c>
      <c r="D2339">
        <v>158.75</v>
      </c>
      <c r="E2339">
        <v>161.10000600000001</v>
      </c>
      <c r="F2339">
        <v>161.10000600000001</v>
      </c>
      <c r="G2339">
        <v>18481332</v>
      </c>
      <c r="I2339">
        <f t="shared" si="182"/>
        <v>1.7558432827195311E-3</v>
      </c>
      <c r="J2339">
        <f t="shared" si="184"/>
        <v>1.7558432827195311E-3</v>
      </c>
      <c r="K2339">
        <f t="shared" si="183"/>
        <v>3.0829856334712995E-6</v>
      </c>
      <c r="M2339">
        <f t="shared" si="180"/>
        <v>1</v>
      </c>
      <c r="N2339">
        <f t="shared" si="181"/>
        <v>1</v>
      </c>
    </row>
    <row r="2340" spans="1:14" x14ac:dyDescent="0.3">
      <c r="A2340" s="1">
        <v>43643</v>
      </c>
      <c r="B2340">
        <v>161.85000600000001</v>
      </c>
      <c r="C2340">
        <v>168</v>
      </c>
      <c r="D2340">
        <v>161.10000600000001</v>
      </c>
      <c r="E2340">
        <v>165.85000600000001</v>
      </c>
      <c r="F2340">
        <v>165.85000600000001</v>
      </c>
      <c r="G2340">
        <v>26612983</v>
      </c>
      <c r="I2340">
        <f t="shared" si="182"/>
        <v>1.2619934973030159E-2</v>
      </c>
      <c r="J2340">
        <f t="shared" si="184"/>
        <v>1.2619934973030159E-2</v>
      </c>
      <c r="K2340">
        <f t="shared" si="183"/>
        <v>1.5926275872350971E-4</v>
      </c>
      <c r="M2340">
        <f t="shared" si="180"/>
        <v>4</v>
      </c>
      <c r="N2340">
        <f t="shared" si="181"/>
        <v>4</v>
      </c>
    </row>
    <row r="2341" spans="1:14" x14ac:dyDescent="0.3">
      <c r="A2341" s="1">
        <v>43644</v>
      </c>
      <c r="B2341">
        <v>165.199997</v>
      </c>
      <c r="C2341">
        <v>166.75</v>
      </c>
      <c r="D2341">
        <v>161.35000600000001</v>
      </c>
      <c r="E2341">
        <v>162.550003</v>
      </c>
      <c r="F2341">
        <v>162.550003</v>
      </c>
      <c r="G2341">
        <v>15092229</v>
      </c>
      <c r="I2341">
        <f t="shared" si="182"/>
        <v>-8.7285097196655431E-3</v>
      </c>
      <c r="J2341">
        <f t="shared" si="184"/>
        <v>8.7285097196655431E-3</v>
      </c>
      <c r="K2341">
        <f t="shared" si="183"/>
        <v>7.618688192629586E-5</v>
      </c>
      <c r="M2341">
        <f t="shared" si="180"/>
        <v>-2.6499939999999924</v>
      </c>
      <c r="N2341">
        <f t="shared" si="181"/>
        <v>2.6499939999999924</v>
      </c>
    </row>
    <row r="2342" spans="1:14" x14ac:dyDescent="0.3">
      <c r="A2342" s="1">
        <v>43647</v>
      </c>
      <c r="B2342">
        <v>163.699997</v>
      </c>
      <c r="C2342">
        <v>169.39999399999999</v>
      </c>
      <c r="D2342">
        <v>163.199997</v>
      </c>
      <c r="E2342">
        <v>168</v>
      </c>
      <c r="F2342">
        <v>168</v>
      </c>
      <c r="G2342">
        <v>23990900</v>
      </c>
      <c r="I2342">
        <f t="shared" si="182"/>
        <v>1.4322299878439382E-2</v>
      </c>
      <c r="J2342">
        <f t="shared" si="184"/>
        <v>1.4322299878439382E-2</v>
      </c>
      <c r="K2342">
        <f t="shared" si="183"/>
        <v>2.0512827380794475E-4</v>
      </c>
      <c r="M2342">
        <f t="shared" si="180"/>
        <v>4.3000030000000038</v>
      </c>
      <c r="N2342">
        <f t="shared" si="181"/>
        <v>4.3000030000000038</v>
      </c>
    </row>
    <row r="2343" spans="1:14" x14ac:dyDescent="0.3">
      <c r="A2343" s="1">
        <v>43648</v>
      </c>
      <c r="B2343">
        <v>166.800003</v>
      </c>
      <c r="C2343">
        <v>167.35000600000001</v>
      </c>
      <c r="D2343">
        <v>161.35000600000001</v>
      </c>
      <c r="E2343">
        <v>163.75</v>
      </c>
      <c r="F2343">
        <v>163.75</v>
      </c>
      <c r="G2343">
        <v>16903683</v>
      </c>
      <c r="I2343">
        <f t="shared" si="182"/>
        <v>-1.1127973062042188E-2</v>
      </c>
      <c r="J2343">
        <f t="shared" si="184"/>
        <v>1.1127973062042188E-2</v>
      </c>
      <c r="K2343">
        <f t="shared" si="183"/>
        <v>1.2383178446953661E-4</v>
      </c>
      <c r="M2343">
        <f t="shared" si="180"/>
        <v>-3.0500030000000038</v>
      </c>
      <c r="N2343">
        <f t="shared" si="181"/>
        <v>3.0500030000000038</v>
      </c>
    </row>
    <row r="2344" spans="1:14" x14ac:dyDescent="0.3">
      <c r="A2344" s="1">
        <v>43649</v>
      </c>
      <c r="B2344">
        <v>163.75</v>
      </c>
      <c r="C2344">
        <v>165</v>
      </c>
      <c r="D2344">
        <v>161.699997</v>
      </c>
      <c r="E2344">
        <v>162.300003</v>
      </c>
      <c r="F2344">
        <v>162.300003</v>
      </c>
      <c r="G2344">
        <v>13606179</v>
      </c>
      <c r="I2344">
        <f t="shared" si="182"/>
        <v>-3.8627808099644181E-3</v>
      </c>
      <c r="J2344">
        <f t="shared" si="184"/>
        <v>3.8627808099644181E-3</v>
      </c>
      <c r="K2344">
        <f t="shared" si="183"/>
        <v>1.4921075585829366E-5</v>
      </c>
      <c r="M2344">
        <f t="shared" si="180"/>
        <v>-1.4499969999999962</v>
      </c>
      <c r="N2344">
        <f t="shared" si="181"/>
        <v>1.4499969999999962</v>
      </c>
    </row>
    <row r="2345" spans="1:14" x14ac:dyDescent="0.3">
      <c r="A2345" s="1">
        <v>43650</v>
      </c>
      <c r="B2345">
        <v>162.5</v>
      </c>
      <c r="C2345">
        <v>167.75</v>
      </c>
      <c r="D2345">
        <v>162</v>
      </c>
      <c r="E2345">
        <v>165.199997</v>
      </c>
      <c r="F2345">
        <v>165.199997</v>
      </c>
      <c r="G2345">
        <v>19512938</v>
      </c>
      <c r="I2345">
        <f t="shared" si="182"/>
        <v>7.6915072438034585E-3</v>
      </c>
      <c r="J2345">
        <f t="shared" si="184"/>
        <v>7.6915072438034585E-3</v>
      </c>
      <c r="K2345">
        <f t="shared" si="183"/>
        <v>5.9159283681481077E-5</v>
      </c>
      <c r="M2345">
        <f t="shared" si="180"/>
        <v>2.6999969999999962</v>
      </c>
      <c r="N2345">
        <f t="shared" si="181"/>
        <v>2.6999969999999962</v>
      </c>
    </row>
    <row r="2346" spans="1:14" x14ac:dyDescent="0.3">
      <c r="A2346" s="1">
        <v>43651</v>
      </c>
      <c r="B2346">
        <v>165.14999399999999</v>
      </c>
      <c r="C2346">
        <v>166.949997</v>
      </c>
      <c r="D2346">
        <v>159.5</v>
      </c>
      <c r="E2346">
        <v>160.199997</v>
      </c>
      <c r="F2346">
        <v>160.199997</v>
      </c>
      <c r="G2346">
        <v>14374084</v>
      </c>
      <c r="I2346">
        <f t="shared" si="182"/>
        <v>-1.3347531482296379E-2</v>
      </c>
      <c r="J2346">
        <f t="shared" si="184"/>
        <v>1.3347531482296379E-2</v>
      </c>
      <c r="K2346">
        <f t="shared" si="183"/>
        <v>1.7815659667089298E-4</v>
      </c>
      <c r="M2346">
        <f t="shared" si="180"/>
        <v>-4.9499969999999962</v>
      </c>
      <c r="N2346">
        <f t="shared" si="181"/>
        <v>4.9499969999999962</v>
      </c>
    </row>
    <row r="2347" spans="1:14" x14ac:dyDescent="0.3">
      <c r="A2347" s="1">
        <v>43654</v>
      </c>
      <c r="B2347">
        <v>159.35000600000001</v>
      </c>
      <c r="C2347">
        <v>159.5</v>
      </c>
      <c r="D2347">
        <v>153.5</v>
      </c>
      <c r="E2347">
        <v>154.550003</v>
      </c>
      <c r="F2347">
        <v>154.550003</v>
      </c>
      <c r="G2347">
        <v>15149035</v>
      </c>
      <c r="I2347">
        <f t="shared" si="182"/>
        <v>-1.5593485785865285E-2</v>
      </c>
      <c r="J2347">
        <f t="shared" si="184"/>
        <v>1.5593485785865285E-2</v>
      </c>
      <c r="K2347">
        <f t="shared" si="183"/>
        <v>2.4315679895398269E-4</v>
      </c>
      <c r="M2347">
        <f t="shared" si="180"/>
        <v>-4.8000030000000038</v>
      </c>
      <c r="N2347">
        <f t="shared" si="181"/>
        <v>4.8000030000000038</v>
      </c>
    </row>
    <row r="2348" spans="1:14" x14ac:dyDescent="0.3">
      <c r="A2348" s="1">
        <v>43655</v>
      </c>
      <c r="B2348">
        <v>154</v>
      </c>
      <c r="C2348">
        <v>157.14999399999999</v>
      </c>
      <c r="D2348">
        <v>152.75</v>
      </c>
      <c r="E2348">
        <v>155.800003</v>
      </c>
      <c r="F2348">
        <v>155.800003</v>
      </c>
      <c r="G2348">
        <v>16112345</v>
      </c>
      <c r="I2348">
        <f t="shared" si="182"/>
        <v>3.4984438695857094E-3</v>
      </c>
      <c r="J2348">
        <f t="shared" si="184"/>
        <v>3.4984438695857094E-3</v>
      </c>
      <c r="K2348">
        <f t="shared" si="183"/>
        <v>1.2239109508641832E-5</v>
      </c>
      <c r="M2348">
        <f t="shared" si="180"/>
        <v>1.8000030000000038</v>
      </c>
      <c r="N2348">
        <f t="shared" si="181"/>
        <v>1.8000030000000038</v>
      </c>
    </row>
    <row r="2349" spans="1:14" x14ac:dyDescent="0.3">
      <c r="A2349" s="1">
        <v>43656</v>
      </c>
      <c r="B2349">
        <v>156.25</v>
      </c>
      <c r="C2349">
        <v>156.25</v>
      </c>
      <c r="D2349">
        <v>149.10000600000001</v>
      </c>
      <c r="E2349">
        <v>151.64999399999999</v>
      </c>
      <c r="F2349">
        <v>151.64999399999999</v>
      </c>
      <c r="G2349">
        <v>31737846</v>
      </c>
      <c r="I2349">
        <f t="shared" si="182"/>
        <v>-1.1725064235170642E-2</v>
      </c>
      <c r="J2349">
        <f t="shared" si="184"/>
        <v>1.1725064235170642E-2</v>
      </c>
      <c r="K2349">
        <f t="shared" si="183"/>
        <v>1.374771313188777E-4</v>
      </c>
      <c r="M2349">
        <f t="shared" si="180"/>
        <v>-4.6000060000000076</v>
      </c>
      <c r="N2349">
        <f t="shared" si="181"/>
        <v>4.6000060000000076</v>
      </c>
    </row>
    <row r="2350" spans="1:14" x14ac:dyDescent="0.3">
      <c r="A2350" s="1">
        <v>43657</v>
      </c>
      <c r="B2350">
        <v>153</v>
      </c>
      <c r="C2350">
        <v>157.699997</v>
      </c>
      <c r="D2350">
        <v>150.35000600000001</v>
      </c>
      <c r="E2350">
        <v>156.800003</v>
      </c>
      <c r="F2350">
        <v>156.800003</v>
      </c>
      <c r="G2350">
        <v>24099895</v>
      </c>
      <c r="I2350">
        <f t="shared" si="182"/>
        <v>1.450366919371213E-2</v>
      </c>
      <c r="J2350">
        <f t="shared" si="184"/>
        <v>1.450366919371213E-2</v>
      </c>
      <c r="K2350">
        <f t="shared" si="183"/>
        <v>2.1035642008063426E-4</v>
      </c>
      <c r="M2350">
        <f t="shared" si="180"/>
        <v>3.8000030000000038</v>
      </c>
      <c r="N2350">
        <f t="shared" si="181"/>
        <v>3.8000030000000038</v>
      </c>
    </row>
    <row r="2351" spans="1:14" x14ac:dyDescent="0.3">
      <c r="A2351" s="1">
        <v>43658</v>
      </c>
      <c r="B2351">
        <v>155.89999399999999</v>
      </c>
      <c r="C2351">
        <v>162.85000600000001</v>
      </c>
      <c r="D2351">
        <v>154</v>
      </c>
      <c r="E2351">
        <v>159.300003</v>
      </c>
      <c r="F2351">
        <v>159.300003</v>
      </c>
      <c r="G2351">
        <v>27307153</v>
      </c>
      <c r="I2351">
        <f t="shared" si="182"/>
        <v>6.8697173223099981E-3</v>
      </c>
      <c r="J2351">
        <f t="shared" si="184"/>
        <v>6.8697173223099981E-3</v>
      </c>
      <c r="K2351">
        <f t="shared" si="183"/>
        <v>4.7193016088446053E-5</v>
      </c>
      <c r="M2351">
        <f t="shared" si="180"/>
        <v>3.4000090000000114</v>
      </c>
      <c r="N2351">
        <f t="shared" si="181"/>
        <v>3.4000090000000114</v>
      </c>
    </row>
    <row r="2352" spans="1:14" x14ac:dyDescent="0.3">
      <c r="A2352" s="1">
        <v>43661</v>
      </c>
      <c r="B2352">
        <v>159</v>
      </c>
      <c r="C2352">
        <v>162.60000600000001</v>
      </c>
      <c r="D2352">
        <v>157.85000600000001</v>
      </c>
      <c r="E2352">
        <v>160.949997</v>
      </c>
      <c r="F2352">
        <v>160.949997</v>
      </c>
      <c r="G2352">
        <v>19924720</v>
      </c>
      <c r="I2352">
        <f t="shared" si="182"/>
        <v>4.4751889467392518E-3</v>
      </c>
      <c r="J2352">
        <f t="shared" si="184"/>
        <v>4.4751889467392518E-3</v>
      </c>
      <c r="K2352">
        <f t="shared" si="183"/>
        <v>2.0027316109017173E-5</v>
      </c>
      <c r="M2352">
        <f t="shared" si="180"/>
        <v>1.9499969999999962</v>
      </c>
      <c r="N2352">
        <f t="shared" si="181"/>
        <v>1.9499969999999962</v>
      </c>
    </row>
    <row r="2353" spans="1:14" x14ac:dyDescent="0.3">
      <c r="A2353" s="1">
        <v>43662</v>
      </c>
      <c r="B2353">
        <v>159.800003</v>
      </c>
      <c r="C2353">
        <v>170.949997</v>
      </c>
      <c r="D2353">
        <v>159.050003</v>
      </c>
      <c r="E2353">
        <v>170</v>
      </c>
      <c r="F2353">
        <v>170</v>
      </c>
      <c r="G2353">
        <v>39025331</v>
      </c>
      <c r="I2353">
        <f t="shared" si="182"/>
        <v>2.375794845159937E-2</v>
      </c>
      <c r="J2353">
        <f t="shared" si="184"/>
        <v>2.375794845159937E-2</v>
      </c>
      <c r="K2353">
        <f t="shared" si="183"/>
        <v>5.6444011462885289E-4</v>
      </c>
      <c r="M2353">
        <f t="shared" si="180"/>
        <v>10.199996999999996</v>
      </c>
      <c r="N2353">
        <f t="shared" si="181"/>
        <v>10.199996999999996</v>
      </c>
    </row>
    <row r="2354" spans="1:14" x14ac:dyDescent="0.3">
      <c r="A2354" s="1">
        <v>43663</v>
      </c>
      <c r="B2354">
        <v>170</v>
      </c>
      <c r="C2354">
        <v>172.35000600000001</v>
      </c>
      <c r="D2354">
        <v>166.300003</v>
      </c>
      <c r="E2354">
        <v>167.89999399999999</v>
      </c>
      <c r="F2354">
        <v>167.89999399999999</v>
      </c>
      <c r="G2354">
        <v>25236730</v>
      </c>
      <c r="I2354">
        <f t="shared" si="182"/>
        <v>-5.398240759980617E-3</v>
      </c>
      <c r="J2354">
        <f t="shared" si="184"/>
        <v>5.398240759980617E-3</v>
      </c>
      <c r="K2354">
        <f t="shared" si="183"/>
        <v>2.914100330271611E-5</v>
      </c>
      <c r="M2354">
        <f t="shared" si="180"/>
        <v>-2.1000060000000076</v>
      </c>
      <c r="N2354">
        <f t="shared" si="181"/>
        <v>2.1000060000000076</v>
      </c>
    </row>
    <row r="2355" spans="1:14" x14ac:dyDescent="0.3">
      <c r="A2355" s="1">
        <v>43664</v>
      </c>
      <c r="B2355">
        <v>167.25</v>
      </c>
      <c r="C2355">
        <v>167.25</v>
      </c>
      <c r="D2355">
        <v>160</v>
      </c>
      <c r="E2355">
        <v>160.75</v>
      </c>
      <c r="F2355">
        <v>160.75</v>
      </c>
      <c r="G2355">
        <v>19055022</v>
      </c>
      <c r="I2355">
        <f t="shared" si="182"/>
        <v>-1.8899699022033641E-2</v>
      </c>
      <c r="J2355">
        <f t="shared" si="184"/>
        <v>1.8899699022033641E-2</v>
      </c>
      <c r="K2355">
        <f t="shared" si="183"/>
        <v>3.5719862312345938E-4</v>
      </c>
      <c r="M2355">
        <f t="shared" si="180"/>
        <v>-6.5</v>
      </c>
      <c r="N2355">
        <f t="shared" si="181"/>
        <v>6.5</v>
      </c>
    </row>
    <row r="2356" spans="1:14" x14ac:dyDescent="0.3">
      <c r="A2356" s="1">
        <v>43665</v>
      </c>
      <c r="B2356">
        <v>161.449997</v>
      </c>
      <c r="C2356">
        <v>162.39999399999999</v>
      </c>
      <c r="D2356">
        <v>153.85000600000001</v>
      </c>
      <c r="E2356">
        <v>154.85000600000001</v>
      </c>
      <c r="F2356">
        <v>154.85000600000001</v>
      </c>
      <c r="G2356">
        <v>18954216</v>
      </c>
      <c r="I2356">
        <f t="shared" si="182"/>
        <v>-1.623975507577027E-2</v>
      </c>
      <c r="J2356">
        <f t="shared" si="184"/>
        <v>1.623975507577027E-2</v>
      </c>
      <c r="K2356">
        <f t="shared" si="183"/>
        <v>2.6372964492100623E-4</v>
      </c>
      <c r="M2356">
        <f t="shared" si="180"/>
        <v>-6.5999909999999886</v>
      </c>
      <c r="N2356">
        <f t="shared" si="181"/>
        <v>6.5999909999999886</v>
      </c>
    </row>
    <row r="2357" spans="1:14" x14ac:dyDescent="0.3">
      <c r="A2357" s="1">
        <v>43668</v>
      </c>
      <c r="B2357">
        <v>155.449997</v>
      </c>
      <c r="C2357">
        <v>159.300003</v>
      </c>
      <c r="D2357">
        <v>155.25</v>
      </c>
      <c r="E2357">
        <v>156.75</v>
      </c>
      <c r="F2357">
        <v>156.75</v>
      </c>
      <c r="G2357">
        <v>15995349</v>
      </c>
      <c r="I2357">
        <f t="shared" si="182"/>
        <v>5.2963229822646672E-3</v>
      </c>
      <c r="J2357">
        <f t="shared" si="184"/>
        <v>5.2963229822646672E-3</v>
      </c>
      <c r="K2357">
        <f t="shared" si="183"/>
        <v>2.8051037132464898E-5</v>
      </c>
      <c r="M2357">
        <f t="shared" si="180"/>
        <v>1.3000030000000038</v>
      </c>
      <c r="N2357">
        <f t="shared" si="181"/>
        <v>1.3000030000000038</v>
      </c>
    </row>
    <row r="2358" spans="1:14" x14ac:dyDescent="0.3">
      <c r="A2358" s="1">
        <v>43669</v>
      </c>
      <c r="B2358">
        <v>157.39999399999999</v>
      </c>
      <c r="C2358">
        <v>159</v>
      </c>
      <c r="D2358">
        <v>154.800003</v>
      </c>
      <c r="E2358">
        <v>156.199997</v>
      </c>
      <c r="F2358">
        <v>156.199997</v>
      </c>
      <c r="G2358">
        <v>12942555</v>
      </c>
      <c r="I2358">
        <f t="shared" si="182"/>
        <v>-1.526528302595843E-3</v>
      </c>
      <c r="J2358">
        <f t="shared" si="184"/>
        <v>1.526528302595843E-3</v>
      </c>
      <c r="K2358">
        <f t="shared" si="183"/>
        <v>2.3302886586261455E-6</v>
      </c>
      <c r="M2358">
        <f t="shared" si="180"/>
        <v>-1.1999969999999962</v>
      </c>
      <c r="N2358">
        <f t="shared" si="181"/>
        <v>1.1999969999999962</v>
      </c>
    </row>
    <row r="2359" spans="1:14" x14ac:dyDescent="0.3">
      <c r="A2359" s="1">
        <v>43670</v>
      </c>
      <c r="B2359">
        <v>156.35000600000001</v>
      </c>
      <c r="C2359">
        <v>157.550003</v>
      </c>
      <c r="D2359">
        <v>150.5</v>
      </c>
      <c r="E2359">
        <v>151.25</v>
      </c>
      <c r="F2359">
        <v>151.25</v>
      </c>
      <c r="G2359">
        <v>16292964</v>
      </c>
      <c r="I2359">
        <f t="shared" si="182"/>
        <v>-1.3985637875651706E-2</v>
      </c>
      <c r="J2359">
        <f t="shared" si="184"/>
        <v>1.3985637875651706E-2</v>
      </c>
      <c r="K2359">
        <f t="shared" si="183"/>
        <v>1.9559806678886356E-4</v>
      </c>
      <c r="M2359">
        <f t="shared" si="180"/>
        <v>-5.1000060000000076</v>
      </c>
      <c r="N2359">
        <f t="shared" si="181"/>
        <v>5.1000060000000076</v>
      </c>
    </row>
    <row r="2360" spans="1:14" x14ac:dyDescent="0.3">
      <c r="A2360" s="1">
        <v>43671</v>
      </c>
      <c r="B2360">
        <v>151.300003</v>
      </c>
      <c r="C2360">
        <v>152.5</v>
      </c>
      <c r="D2360">
        <v>143.75</v>
      </c>
      <c r="E2360">
        <v>144.300003</v>
      </c>
      <c r="F2360">
        <v>144.300003</v>
      </c>
      <c r="G2360">
        <v>34364032</v>
      </c>
      <c r="I2360">
        <f t="shared" si="182"/>
        <v>-2.0429043202021085E-2</v>
      </c>
      <c r="J2360">
        <f t="shared" si="184"/>
        <v>2.0429043202021085E-2</v>
      </c>
      <c r="K2360">
        <f t="shared" si="183"/>
        <v>4.1734580615004392E-4</v>
      </c>
      <c r="M2360">
        <f t="shared" si="180"/>
        <v>-7</v>
      </c>
      <c r="N2360">
        <f t="shared" si="181"/>
        <v>7</v>
      </c>
    </row>
    <row r="2361" spans="1:14" x14ac:dyDescent="0.3">
      <c r="A2361" s="1">
        <v>43672</v>
      </c>
      <c r="B2361">
        <v>138.10000600000001</v>
      </c>
      <c r="C2361">
        <v>150.14999399999999</v>
      </c>
      <c r="D2361">
        <v>138.10000600000001</v>
      </c>
      <c r="E2361">
        <v>147.14999399999999</v>
      </c>
      <c r="F2361">
        <v>147.14999399999999</v>
      </c>
      <c r="G2361">
        <v>83905651</v>
      </c>
      <c r="I2361">
        <f t="shared" si="182"/>
        <v>8.4939086049081406E-3</v>
      </c>
      <c r="J2361">
        <f t="shared" si="184"/>
        <v>8.4939086049081406E-3</v>
      </c>
      <c r="K2361">
        <f t="shared" si="183"/>
        <v>7.2146483388532554E-5</v>
      </c>
      <c r="M2361">
        <f t="shared" si="180"/>
        <v>9.0499879999999848</v>
      </c>
      <c r="N2361">
        <f t="shared" si="181"/>
        <v>9.0499879999999848</v>
      </c>
    </row>
    <row r="2362" spans="1:14" x14ac:dyDescent="0.3">
      <c r="A2362" s="1">
        <v>43675</v>
      </c>
      <c r="B2362">
        <v>146.89999399999999</v>
      </c>
      <c r="C2362">
        <v>146.89999399999999</v>
      </c>
      <c r="D2362">
        <v>136.85000600000001</v>
      </c>
      <c r="E2362">
        <v>137.550003</v>
      </c>
      <c r="F2362">
        <v>137.550003</v>
      </c>
      <c r="G2362">
        <v>38844222</v>
      </c>
      <c r="I2362">
        <f t="shared" si="182"/>
        <v>-2.929964452961981E-2</v>
      </c>
      <c r="J2362">
        <f t="shared" si="184"/>
        <v>2.929964452961981E-2</v>
      </c>
      <c r="K2362">
        <f t="shared" si="183"/>
        <v>8.5846916956208003E-4</v>
      </c>
      <c r="M2362">
        <f t="shared" si="180"/>
        <v>-9.3499909999999886</v>
      </c>
      <c r="N2362">
        <f t="shared" si="181"/>
        <v>9.3499909999999886</v>
      </c>
    </row>
    <row r="2363" spans="1:14" x14ac:dyDescent="0.3">
      <c r="A2363" s="1">
        <v>43676</v>
      </c>
      <c r="B2363">
        <v>138</v>
      </c>
      <c r="C2363">
        <v>139.699997</v>
      </c>
      <c r="D2363">
        <v>132.60000600000001</v>
      </c>
      <c r="E2363">
        <v>133.449997</v>
      </c>
      <c r="F2363">
        <v>133.449997</v>
      </c>
      <c r="G2363">
        <v>35725524</v>
      </c>
      <c r="I2363">
        <f t="shared" si="182"/>
        <v>-1.3142035837330595E-2</v>
      </c>
      <c r="J2363">
        <f t="shared" si="184"/>
        <v>1.3142035837330595E-2</v>
      </c>
      <c r="K2363">
        <f t="shared" si="183"/>
        <v>1.7271310594968168E-4</v>
      </c>
      <c r="M2363">
        <f t="shared" si="180"/>
        <v>-4.5500030000000038</v>
      </c>
      <c r="N2363">
        <f t="shared" si="181"/>
        <v>4.5500030000000038</v>
      </c>
    </row>
    <row r="2364" spans="1:14" x14ac:dyDescent="0.3">
      <c r="A2364" s="1">
        <v>43677</v>
      </c>
      <c r="B2364">
        <v>133.5</v>
      </c>
      <c r="C2364">
        <v>136.39999399999999</v>
      </c>
      <c r="D2364">
        <v>132.5</v>
      </c>
      <c r="E2364">
        <v>135.60000600000001</v>
      </c>
      <c r="F2364">
        <v>135.60000600000001</v>
      </c>
      <c r="G2364">
        <v>27024859</v>
      </c>
      <c r="I2364">
        <f t="shared" si="182"/>
        <v>6.9411403871709812E-3</v>
      </c>
      <c r="J2364">
        <f t="shared" si="184"/>
        <v>6.9411403871709812E-3</v>
      </c>
      <c r="K2364">
        <f t="shared" si="183"/>
        <v>4.8179429874416121E-5</v>
      </c>
      <c r="M2364">
        <f t="shared" si="180"/>
        <v>2.1000060000000076</v>
      </c>
      <c r="N2364">
        <f t="shared" si="181"/>
        <v>2.1000060000000076</v>
      </c>
    </row>
    <row r="2365" spans="1:14" x14ac:dyDescent="0.3">
      <c r="A2365" s="1">
        <v>43678</v>
      </c>
      <c r="B2365">
        <v>135.5</v>
      </c>
      <c r="C2365">
        <v>136.300003</v>
      </c>
      <c r="D2365">
        <v>127.550003</v>
      </c>
      <c r="E2365">
        <v>129.550003</v>
      </c>
      <c r="F2365">
        <v>129.550003</v>
      </c>
      <c r="G2365">
        <v>38991424</v>
      </c>
      <c r="I2365">
        <f t="shared" si="182"/>
        <v>-1.9822281368777613E-2</v>
      </c>
      <c r="J2365">
        <f t="shared" si="184"/>
        <v>1.9822281368777613E-2</v>
      </c>
      <c r="K2365">
        <f t="shared" si="183"/>
        <v>3.929228386629881E-4</v>
      </c>
      <c r="M2365">
        <f t="shared" si="180"/>
        <v>-5.9499969999999962</v>
      </c>
      <c r="N2365">
        <f t="shared" si="181"/>
        <v>5.9499969999999962</v>
      </c>
    </row>
    <row r="2366" spans="1:14" x14ac:dyDescent="0.3">
      <c r="A2366" s="1">
        <v>43679</v>
      </c>
      <c r="B2366">
        <v>128.5</v>
      </c>
      <c r="C2366">
        <v>133.199997</v>
      </c>
      <c r="D2366">
        <v>127</v>
      </c>
      <c r="E2366">
        <v>130.699997</v>
      </c>
      <c r="F2366">
        <v>130.699997</v>
      </c>
      <c r="G2366">
        <v>44016138</v>
      </c>
      <c r="I2366">
        <f t="shared" si="182"/>
        <v>3.838150233203867E-3</v>
      </c>
      <c r="J2366">
        <f t="shared" si="184"/>
        <v>3.838150233203867E-3</v>
      </c>
      <c r="K2366">
        <f t="shared" si="183"/>
        <v>1.4731397212642899E-5</v>
      </c>
      <c r="M2366">
        <f t="shared" si="180"/>
        <v>2.1999969999999962</v>
      </c>
      <c r="N2366">
        <f t="shared" si="181"/>
        <v>2.1999969999999962</v>
      </c>
    </row>
    <row r="2367" spans="1:14" x14ac:dyDescent="0.3">
      <c r="A2367" s="1">
        <v>43682</v>
      </c>
      <c r="B2367">
        <v>128</v>
      </c>
      <c r="C2367">
        <v>128.199997</v>
      </c>
      <c r="D2367">
        <v>122.300003</v>
      </c>
      <c r="E2367">
        <v>123.75</v>
      </c>
      <c r="F2367">
        <v>123.75</v>
      </c>
      <c r="G2367">
        <v>35452262</v>
      </c>
      <c r="I2367">
        <f t="shared" si="182"/>
        <v>-2.3730370006434041E-2</v>
      </c>
      <c r="J2367">
        <f t="shared" si="184"/>
        <v>2.3730370006434041E-2</v>
      </c>
      <c r="K2367">
        <f t="shared" si="183"/>
        <v>5.6313046064226436E-4</v>
      </c>
      <c r="M2367">
        <f t="shared" si="180"/>
        <v>-4.25</v>
      </c>
      <c r="N2367">
        <f t="shared" si="181"/>
        <v>4.25</v>
      </c>
    </row>
    <row r="2368" spans="1:14" x14ac:dyDescent="0.3">
      <c r="A2368" s="1">
        <v>43683</v>
      </c>
      <c r="B2368">
        <v>123.050003</v>
      </c>
      <c r="C2368">
        <v>126.550003</v>
      </c>
      <c r="D2368">
        <v>121.75</v>
      </c>
      <c r="E2368">
        <v>122.5</v>
      </c>
      <c r="F2368">
        <v>122.5</v>
      </c>
      <c r="G2368">
        <v>34790369</v>
      </c>
      <c r="I2368">
        <f t="shared" si="182"/>
        <v>-4.4091189050550388E-3</v>
      </c>
      <c r="J2368">
        <f t="shared" si="184"/>
        <v>4.4091189050550388E-3</v>
      </c>
      <c r="K2368">
        <f t="shared" si="183"/>
        <v>1.9440329518913746E-5</v>
      </c>
      <c r="M2368">
        <f t="shared" si="180"/>
        <v>-0.55000300000000379</v>
      </c>
      <c r="N2368">
        <f t="shared" si="181"/>
        <v>0.55000300000000379</v>
      </c>
    </row>
    <row r="2369" spans="1:14" x14ac:dyDescent="0.3">
      <c r="A2369" s="1">
        <v>43684</v>
      </c>
      <c r="B2369">
        <v>122.599998</v>
      </c>
      <c r="C2369">
        <v>123.849998</v>
      </c>
      <c r="D2369">
        <v>116.5</v>
      </c>
      <c r="E2369">
        <v>117.400002</v>
      </c>
      <c r="F2369">
        <v>117.400002</v>
      </c>
      <c r="G2369">
        <v>37287779</v>
      </c>
      <c r="I2369">
        <f t="shared" si="182"/>
        <v>-1.8467984390412522E-2</v>
      </c>
      <c r="J2369">
        <f t="shared" si="184"/>
        <v>1.8467984390412522E-2</v>
      </c>
      <c r="K2369">
        <f t="shared" si="183"/>
        <v>3.4106644744452057E-4</v>
      </c>
      <c r="M2369">
        <f t="shared" si="180"/>
        <v>-5.1999959999999987</v>
      </c>
      <c r="N2369">
        <f t="shared" si="181"/>
        <v>5.1999959999999987</v>
      </c>
    </row>
    <row r="2370" spans="1:14" x14ac:dyDescent="0.3">
      <c r="A2370" s="1">
        <v>43685</v>
      </c>
      <c r="B2370">
        <v>118</v>
      </c>
      <c r="C2370">
        <v>125</v>
      </c>
      <c r="D2370">
        <v>116.900002</v>
      </c>
      <c r="E2370">
        <v>124.050003</v>
      </c>
      <c r="F2370">
        <v>124.050003</v>
      </c>
      <c r="G2370">
        <v>35876237</v>
      </c>
      <c r="I2370">
        <f t="shared" si="182"/>
        <v>2.3928674800978596E-2</v>
      </c>
      <c r="J2370">
        <f t="shared" si="184"/>
        <v>2.3928674800978596E-2</v>
      </c>
      <c r="K2370">
        <f t="shared" si="183"/>
        <v>5.7258147773098808E-4</v>
      </c>
      <c r="M2370">
        <f t="shared" si="180"/>
        <v>6.0500030000000038</v>
      </c>
      <c r="N2370">
        <f t="shared" si="181"/>
        <v>6.0500030000000038</v>
      </c>
    </row>
    <row r="2371" spans="1:14" x14ac:dyDescent="0.3">
      <c r="A2371" s="1">
        <v>43686</v>
      </c>
      <c r="B2371">
        <v>124.5</v>
      </c>
      <c r="C2371">
        <v>126.5</v>
      </c>
      <c r="D2371">
        <v>120.699997</v>
      </c>
      <c r="E2371">
        <v>122.050003</v>
      </c>
      <c r="F2371">
        <v>122.050003</v>
      </c>
      <c r="G2371">
        <v>39245417</v>
      </c>
      <c r="I2371">
        <f t="shared" si="182"/>
        <v>-7.0589846829125225E-3</v>
      </c>
      <c r="J2371">
        <f t="shared" si="184"/>
        <v>7.0589846829125225E-3</v>
      </c>
      <c r="K2371">
        <f t="shared" si="183"/>
        <v>4.9829264753593608E-5</v>
      </c>
      <c r="M2371">
        <f t="shared" si="180"/>
        <v>-2.4499969999999962</v>
      </c>
      <c r="N2371">
        <f t="shared" si="181"/>
        <v>2.4499969999999962</v>
      </c>
    </row>
    <row r="2372" spans="1:14" x14ac:dyDescent="0.3">
      <c r="A2372" s="1">
        <v>43690</v>
      </c>
      <c r="B2372">
        <v>123.800003</v>
      </c>
      <c r="C2372">
        <v>126.300003</v>
      </c>
      <c r="D2372">
        <v>121</v>
      </c>
      <c r="E2372">
        <v>121.949997</v>
      </c>
      <c r="F2372">
        <v>121.949997</v>
      </c>
      <c r="G2372">
        <v>35498118</v>
      </c>
      <c r="I2372">
        <f t="shared" si="182"/>
        <v>-3.5600046220662013E-4</v>
      </c>
      <c r="J2372">
        <f t="shared" si="184"/>
        <v>3.5600046220662013E-4</v>
      </c>
      <c r="K2372">
        <f t="shared" si="183"/>
        <v>1.2673632909132715E-7</v>
      </c>
      <c r="M2372">
        <f t="shared" ref="M2372:M2435" si="185">E2372-B2372</f>
        <v>-1.8500060000000076</v>
      </c>
      <c r="N2372">
        <f t="shared" ref="N2372:N2435" si="186">ABS(M2372)</f>
        <v>1.8500060000000076</v>
      </c>
    </row>
    <row r="2373" spans="1:14" x14ac:dyDescent="0.3">
      <c r="A2373" s="1">
        <v>43691</v>
      </c>
      <c r="B2373">
        <v>122.699997</v>
      </c>
      <c r="C2373">
        <v>123.800003</v>
      </c>
      <c r="D2373">
        <v>118.599998</v>
      </c>
      <c r="E2373">
        <v>120.900002</v>
      </c>
      <c r="F2373">
        <v>120.900002</v>
      </c>
      <c r="G2373">
        <v>30136178</v>
      </c>
      <c r="I2373">
        <f t="shared" ref="I2373:I2436" si="187">LOG(E2373/E2372)</f>
        <v>-3.7554859208676549E-3</v>
      </c>
      <c r="J2373">
        <f t="shared" si="184"/>
        <v>3.7554859208676549E-3</v>
      </c>
      <c r="K2373">
        <f t="shared" ref="K2373:K2436" si="188">(J2373*J2373)</f>
        <v>1.4103674501835179E-5</v>
      </c>
      <c r="M2373">
        <f t="shared" si="185"/>
        <v>-1.7999949999999956</v>
      </c>
      <c r="N2373">
        <f t="shared" si="186"/>
        <v>1.7999949999999956</v>
      </c>
    </row>
    <row r="2374" spans="1:14" x14ac:dyDescent="0.3">
      <c r="A2374" s="1">
        <v>43693</v>
      </c>
      <c r="B2374">
        <v>119.900002</v>
      </c>
      <c r="C2374">
        <v>122.449997</v>
      </c>
      <c r="D2374">
        <v>117.349998</v>
      </c>
      <c r="E2374">
        <v>121.349998</v>
      </c>
      <c r="F2374">
        <v>121.349998</v>
      </c>
      <c r="G2374">
        <v>35264621</v>
      </c>
      <c r="I2374">
        <f t="shared" si="187"/>
        <v>1.613465465105974E-3</v>
      </c>
      <c r="J2374">
        <f t="shared" ref="J2374:J2437" si="189">ABS(I2374)</f>
        <v>1.613465465105974E-3</v>
      </c>
      <c r="K2374">
        <f t="shared" si="188"/>
        <v>2.6032708070896371E-6</v>
      </c>
      <c r="M2374">
        <f t="shared" si="185"/>
        <v>1.4499959999999987</v>
      </c>
      <c r="N2374">
        <f t="shared" si="186"/>
        <v>1.4499959999999987</v>
      </c>
    </row>
    <row r="2375" spans="1:14" x14ac:dyDescent="0.3">
      <c r="A2375" s="1">
        <v>43696</v>
      </c>
      <c r="B2375">
        <v>121.199997</v>
      </c>
      <c r="C2375">
        <v>122.599998</v>
      </c>
      <c r="D2375">
        <v>120</v>
      </c>
      <c r="E2375">
        <v>120.800003</v>
      </c>
      <c r="F2375">
        <v>120.800003</v>
      </c>
      <c r="G2375">
        <v>23194786</v>
      </c>
      <c r="I2375">
        <f t="shared" si="187"/>
        <v>-1.9728284396645602E-3</v>
      </c>
      <c r="J2375">
        <f t="shared" si="189"/>
        <v>1.9728284396645602E-3</v>
      </c>
      <c r="K2375">
        <f t="shared" si="188"/>
        <v>3.8920520523493034E-6</v>
      </c>
      <c r="M2375">
        <f t="shared" si="185"/>
        <v>-0.39999399999999241</v>
      </c>
      <c r="N2375">
        <f t="shared" si="186"/>
        <v>0.39999399999999241</v>
      </c>
    </row>
    <row r="2376" spans="1:14" x14ac:dyDescent="0.3">
      <c r="A2376" s="1">
        <v>43697</v>
      </c>
      <c r="B2376">
        <v>120</v>
      </c>
      <c r="C2376">
        <v>124.800003</v>
      </c>
      <c r="D2376">
        <v>119</v>
      </c>
      <c r="E2376">
        <v>123.849998</v>
      </c>
      <c r="F2376">
        <v>123.849998</v>
      </c>
      <c r="G2376">
        <v>34809225</v>
      </c>
      <c r="I2376">
        <f t="shared" si="187"/>
        <v>1.0829058838050338E-2</v>
      </c>
      <c r="J2376">
        <f t="shared" si="189"/>
        <v>1.0829058838050338E-2</v>
      </c>
      <c r="K2376">
        <f t="shared" si="188"/>
        <v>1.1726851531795614E-4</v>
      </c>
      <c r="M2376">
        <f t="shared" si="185"/>
        <v>3.8499979999999994</v>
      </c>
      <c r="N2376">
        <f t="shared" si="186"/>
        <v>3.8499979999999994</v>
      </c>
    </row>
    <row r="2377" spans="1:14" x14ac:dyDescent="0.3">
      <c r="A2377" s="1">
        <v>43698</v>
      </c>
      <c r="B2377">
        <v>123</v>
      </c>
      <c r="C2377">
        <v>123</v>
      </c>
      <c r="D2377">
        <v>109.5</v>
      </c>
      <c r="E2377">
        <v>112.400002</v>
      </c>
      <c r="F2377">
        <v>112.400002</v>
      </c>
      <c r="G2377">
        <v>83509593</v>
      </c>
      <c r="I2377">
        <f t="shared" si="187"/>
        <v>-4.2129684947920236E-2</v>
      </c>
      <c r="J2377">
        <f t="shared" si="189"/>
        <v>4.2129684947920236E-2</v>
      </c>
      <c r="K2377">
        <f t="shared" si="188"/>
        <v>1.7749103538110169E-3</v>
      </c>
      <c r="M2377">
        <f t="shared" si="185"/>
        <v>-10.599997999999999</v>
      </c>
      <c r="N2377">
        <f t="shared" si="186"/>
        <v>10.599997999999999</v>
      </c>
    </row>
    <row r="2378" spans="1:14" x14ac:dyDescent="0.3">
      <c r="A2378" s="1">
        <v>43699</v>
      </c>
      <c r="B2378">
        <v>112</v>
      </c>
      <c r="C2378">
        <v>114</v>
      </c>
      <c r="D2378">
        <v>106.199997</v>
      </c>
      <c r="E2378">
        <v>107.699997</v>
      </c>
      <c r="F2378">
        <v>107.699997</v>
      </c>
      <c r="G2378">
        <v>58612708</v>
      </c>
      <c r="I2378">
        <f t="shared" si="187"/>
        <v>-1.8550627760059966E-2</v>
      </c>
      <c r="J2378">
        <f t="shared" si="189"/>
        <v>1.8550627760059966E-2</v>
      </c>
      <c r="K2378">
        <f t="shared" si="188"/>
        <v>3.4412579029230743E-4</v>
      </c>
      <c r="M2378">
        <f t="shared" si="185"/>
        <v>-4.3000030000000038</v>
      </c>
      <c r="N2378">
        <f t="shared" si="186"/>
        <v>4.3000030000000038</v>
      </c>
    </row>
    <row r="2379" spans="1:14" x14ac:dyDescent="0.3">
      <c r="A2379" s="1">
        <v>43700</v>
      </c>
      <c r="B2379">
        <v>108.900002</v>
      </c>
      <c r="C2379">
        <v>111.599998</v>
      </c>
      <c r="D2379">
        <v>107.650002</v>
      </c>
      <c r="E2379">
        <v>111.050003</v>
      </c>
      <c r="F2379">
        <v>111.050003</v>
      </c>
      <c r="G2379">
        <v>41178606</v>
      </c>
      <c r="I2379">
        <f t="shared" si="187"/>
        <v>1.3302883416254402E-2</v>
      </c>
      <c r="J2379">
        <f t="shared" si="189"/>
        <v>1.3302883416254402E-2</v>
      </c>
      <c r="K2379">
        <f t="shared" si="188"/>
        <v>1.7696670718645639E-4</v>
      </c>
      <c r="M2379">
        <f t="shared" si="185"/>
        <v>2.1500010000000032</v>
      </c>
      <c r="N2379">
        <f t="shared" si="186"/>
        <v>2.1500010000000032</v>
      </c>
    </row>
    <row r="2380" spans="1:14" x14ac:dyDescent="0.3">
      <c r="A2380" s="1">
        <v>43703</v>
      </c>
      <c r="B2380">
        <v>114.550003</v>
      </c>
      <c r="C2380">
        <v>115.400002</v>
      </c>
      <c r="D2380">
        <v>106.800003</v>
      </c>
      <c r="E2380">
        <v>110.550003</v>
      </c>
      <c r="F2380">
        <v>110.550003</v>
      </c>
      <c r="G2380">
        <v>47757623</v>
      </c>
      <c r="I2380">
        <f t="shared" si="187"/>
        <v>-1.9598159166962694E-3</v>
      </c>
      <c r="J2380">
        <f t="shared" si="189"/>
        <v>1.9598159166962694E-3</v>
      </c>
      <c r="K2380">
        <f t="shared" si="188"/>
        <v>3.8408784273360389E-6</v>
      </c>
      <c r="M2380">
        <f t="shared" si="185"/>
        <v>-4</v>
      </c>
      <c r="N2380">
        <f t="shared" si="186"/>
        <v>4</v>
      </c>
    </row>
    <row r="2381" spans="1:14" x14ac:dyDescent="0.3">
      <c r="A2381" s="1">
        <v>43704</v>
      </c>
      <c r="B2381">
        <v>112.699997</v>
      </c>
      <c r="C2381">
        <v>121.400002</v>
      </c>
      <c r="D2381">
        <v>111.800003</v>
      </c>
      <c r="E2381">
        <v>120.349998</v>
      </c>
      <c r="F2381">
        <v>120.349998</v>
      </c>
      <c r="G2381">
        <v>70636441</v>
      </c>
      <c r="I2381">
        <f t="shared" si="187"/>
        <v>3.6887328693657302E-2</v>
      </c>
      <c r="J2381">
        <f t="shared" si="189"/>
        <v>3.6887328693657302E-2</v>
      </c>
      <c r="K2381">
        <f t="shared" si="188"/>
        <v>1.3606750181539133E-3</v>
      </c>
      <c r="M2381">
        <f t="shared" si="185"/>
        <v>7.6500010000000032</v>
      </c>
      <c r="N2381">
        <f t="shared" si="186"/>
        <v>7.6500010000000032</v>
      </c>
    </row>
    <row r="2382" spans="1:14" x14ac:dyDescent="0.3">
      <c r="A2382" s="1">
        <v>43705</v>
      </c>
      <c r="B2382">
        <v>120.550003</v>
      </c>
      <c r="C2382">
        <v>124</v>
      </c>
      <c r="D2382">
        <v>114.800003</v>
      </c>
      <c r="E2382">
        <v>116.349998</v>
      </c>
      <c r="F2382">
        <v>116.349998</v>
      </c>
      <c r="G2382">
        <v>74245952</v>
      </c>
      <c r="I2382">
        <f t="shared" si="187"/>
        <v>-1.4679707236420064E-2</v>
      </c>
      <c r="J2382">
        <f t="shared" si="189"/>
        <v>1.4679707236420064E-2</v>
      </c>
      <c r="K2382">
        <f t="shared" si="188"/>
        <v>2.154938045470036E-4</v>
      </c>
      <c r="M2382">
        <f t="shared" si="185"/>
        <v>-4.2000050000000044</v>
      </c>
      <c r="N2382">
        <f t="shared" si="186"/>
        <v>4.2000050000000044</v>
      </c>
    </row>
    <row r="2383" spans="1:14" x14ac:dyDescent="0.3">
      <c r="A2383" s="1">
        <v>43706</v>
      </c>
      <c r="B2383">
        <v>116.5</v>
      </c>
      <c r="C2383">
        <v>118.5</v>
      </c>
      <c r="D2383">
        <v>112.099998</v>
      </c>
      <c r="E2383">
        <v>114.300003</v>
      </c>
      <c r="F2383">
        <v>114.300003</v>
      </c>
      <c r="G2383">
        <v>48098849</v>
      </c>
      <c r="I2383">
        <f t="shared" si="187"/>
        <v>-7.7201383633505082E-3</v>
      </c>
      <c r="J2383">
        <f t="shared" si="189"/>
        <v>7.7201383633505082E-3</v>
      </c>
      <c r="K2383">
        <f t="shared" si="188"/>
        <v>5.9600536349276263E-5</v>
      </c>
      <c r="M2383">
        <f t="shared" si="185"/>
        <v>-2.1999969999999962</v>
      </c>
      <c r="N2383">
        <f t="shared" si="186"/>
        <v>2.1999969999999962</v>
      </c>
    </row>
    <row r="2384" spans="1:14" x14ac:dyDescent="0.3">
      <c r="A2384" s="1">
        <v>43707</v>
      </c>
      <c r="B2384">
        <v>115.599998</v>
      </c>
      <c r="C2384">
        <v>117.300003</v>
      </c>
      <c r="D2384">
        <v>112</v>
      </c>
      <c r="E2384">
        <v>116.699997</v>
      </c>
      <c r="F2384">
        <v>116.699997</v>
      </c>
      <c r="G2384">
        <v>42250518</v>
      </c>
      <c r="I2384">
        <f t="shared" si="187"/>
        <v>9.0246030869005015E-3</v>
      </c>
      <c r="J2384">
        <f t="shared" si="189"/>
        <v>9.0246030869005015E-3</v>
      </c>
      <c r="K2384">
        <f t="shared" si="188"/>
        <v>8.1443460876094056E-5</v>
      </c>
      <c r="M2384">
        <f t="shared" si="185"/>
        <v>1.0999989999999968</v>
      </c>
      <c r="N2384">
        <f t="shared" si="186"/>
        <v>1.0999989999999968</v>
      </c>
    </row>
    <row r="2385" spans="1:14" x14ac:dyDescent="0.3">
      <c r="A2385" s="1">
        <v>43711</v>
      </c>
      <c r="B2385">
        <v>113.050003</v>
      </c>
      <c r="C2385">
        <v>115.349998</v>
      </c>
      <c r="D2385">
        <v>111.199997</v>
      </c>
      <c r="E2385">
        <v>112.650002</v>
      </c>
      <c r="F2385">
        <v>112.650002</v>
      </c>
      <c r="G2385">
        <v>36905736</v>
      </c>
      <c r="I2385">
        <f t="shared" si="187"/>
        <v>-1.5339641110627753E-2</v>
      </c>
      <c r="J2385">
        <f t="shared" si="189"/>
        <v>1.5339641110627753E-2</v>
      </c>
      <c r="K2385">
        <f t="shared" si="188"/>
        <v>2.3530458940286103E-4</v>
      </c>
      <c r="M2385">
        <f t="shared" si="185"/>
        <v>-0.40000100000000316</v>
      </c>
      <c r="N2385">
        <f t="shared" si="186"/>
        <v>0.40000100000000316</v>
      </c>
    </row>
    <row r="2386" spans="1:14" x14ac:dyDescent="0.3">
      <c r="A2386" s="1">
        <v>43712</v>
      </c>
      <c r="B2386">
        <v>112</v>
      </c>
      <c r="C2386">
        <v>113</v>
      </c>
      <c r="D2386">
        <v>106</v>
      </c>
      <c r="E2386">
        <v>109.5</v>
      </c>
      <c r="F2386">
        <v>109.5</v>
      </c>
      <c r="G2386">
        <v>76317447</v>
      </c>
      <c r="I2386">
        <f t="shared" si="187"/>
        <v>-1.231708459422255E-2</v>
      </c>
      <c r="J2386">
        <f t="shared" si="189"/>
        <v>1.231708459422255E-2</v>
      </c>
      <c r="K2386">
        <f t="shared" si="188"/>
        <v>1.5171057290123448E-4</v>
      </c>
      <c r="M2386">
        <f t="shared" si="185"/>
        <v>-2.5</v>
      </c>
      <c r="N2386">
        <f t="shared" si="186"/>
        <v>2.5</v>
      </c>
    </row>
    <row r="2387" spans="1:14" x14ac:dyDescent="0.3">
      <c r="A2387" s="1">
        <v>43713</v>
      </c>
      <c r="B2387">
        <v>109.75</v>
      </c>
      <c r="C2387">
        <v>119.349998</v>
      </c>
      <c r="D2387">
        <v>109.5</v>
      </c>
      <c r="E2387">
        <v>118.050003</v>
      </c>
      <c r="F2387">
        <v>118.050003</v>
      </c>
      <c r="G2387">
        <v>75789807</v>
      </c>
      <c r="I2387">
        <f t="shared" si="187"/>
        <v>3.2651883275317137E-2</v>
      </c>
      <c r="J2387">
        <f t="shared" si="189"/>
        <v>3.2651883275317137E-2</v>
      </c>
      <c r="K2387">
        <f t="shared" si="188"/>
        <v>1.066145481424935E-3</v>
      </c>
      <c r="M2387">
        <f t="shared" si="185"/>
        <v>8.3000030000000038</v>
      </c>
      <c r="N2387">
        <f t="shared" si="186"/>
        <v>8.3000030000000038</v>
      </c>
    </row>
    <row r="2388" spans="1:14" x14ac:dyDescent="0.3">
      <c r="A2388" s="1">
        <v>43714</v>
      </c>
      <c r="B2388">
        <v>118.349998</v>
      </c>
      <c r="C2388">
        <v>122.300003</v>
      </c>
      <c r="D2388">
        <v>116.550003</v>
      </c>
      <c r="E2388">
        <v>121.25</v>
      </c>
      <c r="F2388">
        <v>121.25</v>
      </c>
      <c r="G2388">
        <v>67761586</v>
      </c>
      <c r="I2388">
        <f t="shared" si="187"/>
        <v>1.1615744822846994E-2</v>
      </c>
      <c r="J2388">
        <f t="shared" si="189"/>
        <v>1.1615744822846994E-2</v>
      </c>
      <c r="K2388">
        <f t="shared" si="188"/>
        <v>1.3492552778949675E-4</v>
      </c>
      <c r="M2388">
        <f t="shared" si="185"/>
        <v>2.9000020000000006</v>
      </c>
      <c r="N2388">
        <f t="shared" si="186"/>
        <v>2.9000020000000006</v>
      </c>
    </row>
    <row r="2389" spans="1:14" x14ac:dyDescent="0.3">
      <c r="A2389" s="1">
        <v>43717</v>
      </c>
      <c r="B2389">
        <v>119</v>
      </c>
      <c r="C2389">
        <v>122.599998</v>
      </c>
      <c r="D2389">
        <v>117.349998</v>
      </c>
      <c r="E2389">
        <v>121.900002</v>
      </c>
      <c r="F2389">
        <v>121.900002</v>
      </c>
      <c r="G2389">
        <v>51297512</v>
      </c>
      <c r="I2389">
        <f t="shared" si="187"/>
        <v>2.321965469502751E-3</v>
      </c>
      <c r="J2389">
        <f t="shared" si="189"/>
        <v>2.321965469502751E-3</v>
      </c>
      <c r="K2389">
        <f t="shared" si="188"/>
        <v>5.3915236415631309E-6</v>
      </c>
      <c r="M2389">
        <f t="shared" si="185"/>
        <v>2.9000020000000006</v>
      </c>
      <c r="N2389">
        <f t="shared" si="186"/>
        <v>2.9000020000000006</v>
      </c>
    </row>
    <row r="2390" spans="1:14" x14ac:dyDescent="0.3">
      <c r="A2390" s="1">
        <v>43719</v>
      </c>
      <c r="B2390">
        <v>127</v>
      </c>
      <c r="C2390">
        <v>135</v>
      </c>
      <c r="D2390">
        <v>125.300003</v>
      </c>
      <c r="E2390">
        <v>134.35000600000001</v>
      </c>
      <c r="F2390">
        <v>134.35000600000001</v>
      </c>
      <c r="G2390">
        <v>96568372</v>
      </c>
      <c r="I2390">
        <f t="shared" si="187"/>
        <v>4.2233977420744882E-2</v>
      </c>
      <c r="J2390">
        <f t="shared" si="189"/>
        <v>4.2233977420744882E-2</v>
      </c>
      <c r="K2390">
        <f t="shared" si="188"/>
        <v>1.7837088487759885E-3</v>
      </c>
      <c r="M2390">
        <f t="shared" si="185"/>
        <v>7.3500060000000076</v>
      </c>
      <c r="N2390">
        <f t="shared" si="186"/>
        <v>7.3500060000000076</v>
      </c>
    </row>
    <row r="2391" spans="1:14" x14ac:dyDescent="0.3">
      <c r="A2391" s="1">
        <v>43720</v>
      </c>
      <c r="B2391">
        <v>134.60000600000001</v>
      </c>
      <c r="C2391">
        <v>135.35000600000001</v>
      </c>
      <c r="D2391">
        <v>126.699997</v>
      </c>
      <c r="E2391">
        <v>127.949997</v>
      </c>
      <c r="F2391">
        <v>127.949997</v>
      </c>
      <c r="G2391">
        <v>72084195</v>
      </c>
      <c r="I2391">
        <f t="shared" si="187"/>
        <v>-2.1197410124099324E-2</v>
      </c>
      <c r="J2391">
        <f t="shared" si="189"/>
        <v>2.1197410124099324E-2</v>
      </c>
      <c r="K2391">
        <f t="shared" si="188"/>
        <v>4.4933019596926855E-4</v>
      </c>
      <c r="M2391">
        <f t="shared" si="185"/>
        <v>-6.6500090000000114</v>
      </c>
      <c r="N2391">
        <f t="shared" si="186"/>
        <v>6.6500090000000114</v>
      </c>
    </row>
    <row r="2392" spans="1:14" x14ac:dyDescent="0.3">
      <c r="A2392" s="1">
        <v>43721</v>
      </c>
      <c r="B2392">
        <v>129.199997</v>
      </c>
      <c r="C2392">
        <v>130.949997</v>
      </c>
      <c r="D2392">
        <v>125.5</v>
      </c>
      <c r="E2392">
        <v>129.550003</v>
      </c>
      <c r="F2392">
        <v>129.550003</v>
      </c>
      <c r="G2392">
        <v>69088728</v>
      </c>
      <c r="I2392">
        <f t="shared" si="187"/>
        <v>5.3971473383869718E-3</v>
      </c>
      <c r="J2392">
        <f t="shared" si="189"/>
        <v>5.3971473383869718E-3</v>
      </c>
      <c r="K2392">
        <f t="shared" si="188"/>
        <v>2.9129199392257573E-5</v>
      </c>
      <c r="M2392">
        <f t="shared" si="185"/>
        <v>0.35000600000000759</v>
      </c>
      <c r="N2392">
        <f t="shared" si="186"/>
        <v>0.35000600000000759</v>
      </c>
    </row>
    <row r="2393" spans="1:14" x14ac:dyDescent="0.3">
      <c r="A2393" s="1">
        <v>43724</v>
      </c>
      <c r="B2393">
        <v>128</v>
      </c>
      <c r="C2393">
        <v>130.300003</v>
      </c>
      <c r="D2393">
        <v>126.5</v>
      </c>
      <c r="E2393">
        <v>128.60000600000001</v>
      </c>
      <c r="F2393">
        <v>128.60000600000001</v>
      </c>
      <c r="G2393">
        <v>40951047</v>
      </c>
      <c r="I2393">
        <f t="shared" si="187"/>
        <v>-3.1964385280606679E-3</v>
      </c>
      <c r="J2393">
        <f t="shared" si="189"/>
        <v>3.1964385280606679E-3</v>
      </c>
      <c r="K2393">
        <f t="shared" si="188"/>
        <v>1.021721926367065E-5</v>
      </c>
      <c r="M2393">
        <f t="shared" si="185"/>
        <v>0.60000600000000759</v>
      </c>
      <c r="N2393">
        <f t="shared" si="186"/>
        <v>0.60000600000000759</v>
      </c>
    </row>
    <row r="2394" spans="1:14" x14ac:dyDescent="0.3">
      <c r="A2394" s="1">
        <v>43725</v>
      </c>
      <c r="B2394">
        <v>129</v>
      </c>
      <c r="C2394">
        <v>130.5</v>
      </c>
      <c r="D2394">
        <v>121.349998</v>
      </c>
      <c r="E2394">
        <v>122</v>
      </c>
      <c r="F2394">
        <v>122</v>
      </c>
      <c r="G2394">
        <v>47652658</v>
      </c>
      <c r="I2394">
        <f t="shared" si="187"/>
        <v>-2.2881158176027639E-2</v>
      </c>
      <c r="J2394">
        <f t="shared" si="189"/>
        <v>2.2881158176027639E-2</v>
      </c>
      <c r="K2394">
        <f t="shared" si="188"/>
        <v>5.2354739947639648E-4</v>
      </c>
      <c r="M2394">
        <f t="shared" si="185"/>
        <v>-7</v>
      </c>
      <c r="N2394">
        <f t="shared" si="186"/>
        <v>7</v>
      </c>
    </row>
    <row r="2395" spans="1:14" x14ac:dyDescent="0.3">
      <c r="A2395" s="1">
        <v>43726</v>
      </c>
      <c r="B2395">
        <v>123.050003</v>
      </c>
      <c r="C2395">
        <v>125.900002</v>
      </c>
      <c r="D2395">
        <v>120.5</v>
      </c>
      <c r="E2395">
        <v>121.75</v>
      </c>
      <c r="F2395">
        <v>121.75</v>
      </c>
      <c r="G2395">
        <v>53048836</v>
      </c>
      <c r="I2395">
        <f t="shared" si="187"/>
        <v>-8.9086078807627594E-4</v>
      </c>
      <c r="J2395">
        <f t="shared" si="189"/>
        <v>8.9086078807627594E-4</v>
      </c>
      <c r="K2395">
        <f t="shared" si="188"/>
        <v>7.9363294373188345E-7</v>
      </c>
      <c r="M2395">
        <f t="shared" si="185"/>
        <v>-1.3000030000000038</v>
      </c>
      <c r="N2395">
        <f t="shared" si="186"/>
        <v>1.3000030000000038</v>
      </c>
    </row>
    <row r="2396" spans="1:14" x14ac:dyDescent="0.3">
      <c r="A2396" s="1">
        <v>43727</v>
      </c>
      <c r="B2396">
        <v>123.5</v>
      </c>
      <c r="C2396">
        <v>125.349998</v>
      </c>
      <c r="D2396">
        <v>121.199997</v>
      </c>
      <c r="E2396">
        <v>124.199997</v>
      </c>
      <c r="F2396">
        <v>124.199997</v>
      </c>
      <c r="G2396">
        <v>51011848</v>
      </c>
      <c r="I2396">
        <f t="shared" si="187"/>
        <v>8.6526154636843988E-3</v>
      </c>
      <c r="J2396">
        <f t="shared" si="189"/>
        <v>8.6526154636843988E-3</v>
      </c>
      <c r="K2396">
        <f t="shared" si="188"/>
        <v>7.4867754362390384E-5</v>
      </c>
      <c r="M2396">
        <f t="shared" si="185"/>
        <v>0.69999699999999621</v>
      </c>
      <c r="N2396">
        <f t="shared" si="186"/>
        <v>0.69999699999999621</v>
      </c>
    </row>
    <row r="2397" spans="1:14" x14ac:dyDescent="0.3">
      <c r="A2397" s="1">
        <v>43728</v>
      </c>
      <c r="B2397">
        <v>125</v>
      </c>
      <c r="C2397">
        <v>137.75</v>
      </c>
      <c r="D2397">
        <v>122.599998</v>
      </c>
      <c r="E2397">
        <v>133.25</v>
      </c>
      <c r="F2397">
        <v>133.25</v>
      </c>
      <c r="G2397">
        <v>89223235</v>
      </c>
      <c r="I2397">
        <f t="shared" si="187"/>
        <v>3.054563234825354E-2</v>
      </c>
      <c r="J2397">
        <f t="shared" si="189"/>
        <v>3.054563234825354E-2</v>
      </c>
      <c r="K2397">
        <f t="shared" si="188"/>
        <v>9.3303565555467307E-4</v>
      </c>
      <c r="M2397">
        <f t="shared" si="185"/>
        <v>8.25</v>
      </c>
      <c r="N2397">
        <f t="shared" si="186"/>
        <v>8.25</v>
      </c>
    </row>
    <row r="2398" spans="1:14" x14ac:dyDescent="0.3">
      <c r="A2398" s="1">
        <v>43731</v>
      </c>
      <c r="B2398">
        <v>135</v>
      </c>
      <c r="C2398">
        <v>138.39999399999999</v>
      </c>
      <c r="D2398">
        <v>126.5</v>
      </c>
      <c r="E2398">
        <v>127.900002</v>
      </c>
      <c r="F2398">
        <v>127.900002</v>
      </c>
      <c r="G2398">
        <v>51032391</v>
      </c>
      <c r="I2398">
        <f t="shared" si="187"/>
        <v>-1.779666642879911E-2</v>
      </c>
      <c r="J2398">
        <f t="shared" si="189"/>
        <v>1.779666642879911E-2</v>
      </c>
      <c r="K2398">
        <f t="shared" si="188"/>
        <v>3.1672133597794529E-4</v>
      </c>
      <c r="M2398">
        <f t="shared" si="185"/>
        <v>-7.0999979999999994</v>
      </c>
      <c r="N2398">
        <f t="shared" si="186"/>
        <v>7.0999979999999994</v>
      </c>
    </row>
    <row r="2399" spans="1:14" x14ac:dyDescent="0.3">
      <c r="A2399" s="1">
        <v>43732</v>
      </c>
      <c r="B2399">
        <v>128.050003</v>
      </c>
      <c r="C2399">
        <v>132.199997</v>
      </c>
      <c r="D2399">
        <v>128</v>
      </c>
      <c r="E2399">
        <v>130.89999399999999</v>
      </c>
      <c r="F2399">
        <v>130.89999399999999</v>
      </c>
      <c r="G2399">
        <v>41659100</v>
      </c>
      <c r="I2399">
        <f t="shared" si="187"/>
        <v>1.0069075374398388E-2</v>
      </c>
      <c r="J2399">
        <f t="shared" si="189"/>
        <v>1.0069075374398388E-2</v>
      </c>
      <c r="K2399">
        <f t="shared" si="188"/>
        <v>1.0138627889531603E-4</v>
      </c>
      <c r="M2399">
        <f t="shared" si="185"/>
        <v>2.8499909999999886</v>
      </c>
      <c r="N2399">
        <f t="shared" si="186"/>
        <v>2.8499909999999886</v>
      </c>
    </row>
    <row r="2400" spans="1:14" x14ac:dyDescent="0.3">
      <c r="A2400" s="1">
        <v>43733</v>
      </c>
      <c r="B2400">
        <v>129.89999399999999</v>
      </c>
      <c r="C2400">
        <v>129.89999399999999</v>
      </c>
      <c r="D2400">
        <v>121.5</v>
      </c>
      <c r="E2400">
        <v>123.050003</v>
      </c>
      <c r="F2400">
        <v>123.050003</v>
      </c>
      <c r="G2400">
        <v>47567575</v>
      </c>
      <c r="I2400">
        <f t="shared" si="187"/>
        <v>-2.6857998017143787E-2</v>
      </c>
      <c r="J2400">
        <f t="shared" si="189"/>
        <v>2.6857998017143787E-2</v>
      </c>
      <c r="K2400">
        <f t="shared" si="188"/>
        <v>7.2135205748889957E-4</v>
      </c>
      <c r="M2400">
        <f t="shared" si="185"/>
        <v>-6.8499909999999886</v>
      </c>
      <c r="N2400">
        <f t="shared" si="186"/>
        <v>6.8499909999999886</v>
      </c>
    </row>
    <row r="2401" spans="1:14" x14ac:dyDescent="0.3">
      <c r="A2401" s="1">
        <v>43734</v>
      </c>
      <c r="B2401">
        <v>123.900002</v>
      </c>
      <c r="C2401">
        <v>127.25</v>
      </c>
      <c r="D2401">
        <v>122.800003</v>
      </c>
      <c r="E2401">
        <v>124.5</v>
      </c>
      <c r="F2401">
        <v>124.5</v>
      </c>
      <c r="G2401">
        <v>45866398</v>
      </c>
      <c r="I2401">
        <f t="shared" si="187"/>
        <v>5.0877228046897378E-3</v>
      </c>
      <c r="J2401">
        <f t="shared" si="189"/>
        <v>5.0877228046897378E-3</v>
      </c>
      <c r="K2401">
        <f t="shared" si="188"/>
        <v>2.5884923337360012E-5</v>
      </c>
      <c r="M2401">
        <f t="shared" si="185"/>
        <v>0.59999799999999937</v>
      </c>
      <c r="N2401">
        <f t="shared" si="186"/>
        <v>0.59999799999999937</v>
      </c>
    </row>
    <row r="2402" spans="1:14" x14ac:dyDescent="0.3">
      <c r="A2402" s="1">
        <v>43735</v>
      </c>
      <c r="B2402">
        <v>122</v>
      </c>
      <c r="C2402">
        <v>122.449997</v>
      </c>
      <c r="D2402">
        <v>118.199997</v>
      </c>
      <c r="E2402">
        <v>119.900002</v>
      </c>
      <c r="F2402">
        <v>119.900002</v>
      </c>
      <c r="G2402">
        <v>45875793</v>
      </c>
      <c r="I2402">
        <f t="shared" si="187"/>
        <v>-1.6350161088628259E-2</v>
      </c>
      <c r="J2402">
        <f t="shared" si="189"/>
        <v>1.6350161088628259E-2</v>
      </c>
      <c r="K2402">
        <f t="shared" si="188"/>
        <v>2.6732776762409361E-4</v>
      </c>
      <c r="M2402">
        <f t="shared" si="185"/>
        <v>-2.0999979999999994</v>
      </c>
      <c r="N2402">
        <f t="shared" si="186"/>
        <v>2.0999979999999994</v>
      </c>
    </row>
    <row r="2403" spans="1:14" x14ac:dyDescent="0.3">
      <c r="A2403" s="1">
        <v>43738</v>
      </c>
      <c r="B2403">
        <v>120.650002</v>
      </c>
      <c r="C2403">
        <v>120.849998</v>
      </c>
      <c r="D2403">
        <v>116.400002</v>
      </c>
      <c r="E2403">
        <v>117.449997</v>
      </c>
      <c r="F2403">
        <v>117.449997</v>
      </c>
      <c r="G2403">
        <v>32158885</v>
      </c>
      <c r="I2403">
        <f t="shared" si="187"/>
        <v>-8.9661803225926078E-3</v>
      </c>
      <c r="J2403">
        <f t="shared" si="189"/>
        <v>8.9661803225926078E-3</v>
      </c>
      <c r="K2403">
        <f t="shared" si="188"/>
        <v>8.0392389577246885E-5</v>
      </c>
      <c r="M2403">
        <f t="shared" si="185"/>
        <v>-3.2000050000000044</v>
      </c>
      <c r="N2403">
        <f t="shared" si="186"/>
        <v>3.2000050000000044</v>
      </c>
    </row>
    <row r="2404" spans="1:14" x14ac:dyDescent="0.3">
      <c r="A2404" s="1">
        <v>43739</v>
      </c>
      <c r="B2404">
        <v>118</v>
      </c>
      <c r="C2404">
        <v>119.849998</v>
      </c>
      <c r="D2404">
        <v>113</v>
      </c>
      <c r="E2404">
        <v>115.300003</v>
      </c>
      <c r="F2404">
        <v>115.300003</v>
      </c>
      <c r="G2404">
        <v>40232789</v>
      </c>
      <c r="I2404">
        <f t="shared" si="187"/>
        <v>-8.0236914258922098E-3</v>
      </c>
      <c r="J2404">
        <f t="shared" si="189"/>
        <v>8.0236914258922098E-3</v>
      </c>
      <c r="K2404">
        <f t="shared" si="188"/>
        <v>6.437962409793616E-5</v>
      </c>
      <c r="M2404">
        <f t="shared" si="185"/>
        <v>-2.6999969999999962</v>
      </c>
      <c r="N2404">
        <f t="shared" si="186"/>
        <v>2.6999969999999962</v>
      </c>
    </row>
    <row r="2405" spans="1:14" x14ac:dyDescent="0.3">
      <c r="A2405" s="1">
        <v>43741</v>
      </c>
      <c r="B2405">
        <v>112.650002</v>
      </c>
      <c r="C2405">
        <v>123.5</v>
      </c>
      <c r="D2405">
        <v>112.650002</v>
      </c>
      <c r="E2405">
        <v>122.400002</v>
      </c>
      <c r="F2405">
        <v>122.400002</v>
      </c>
      <c r="G2405">
        <v>65103359</v>
      </c>
      <c r="I2405">
        <f t="shared" si="187"/>
        <v>2.5952106311215382E-2</v>
      </c>
      <c r="J2405">
        <f t="shared" si="189"/>
        <v>2.5952106311215382E-2</v>
      </c>
      <c r="K2405">
        <f t="shared" si="188"/>
        <v>6.7351182198862529E-4</v>
      </c>
      <c r="M2405">
        <f t="shared" si="185"/>
        <v>9.75</v>
      </c>
      <c r="N2405">
        <f t="shared" si="186"/>
        <v>9.75</v>
      </c>
    </row>
    <row r="2406" spans="1:14" x14ac:dyDescent="0.3">
      <c r="A2406" s="1">
        <v>43742</v>
      </c>
      <c r="B2406">
        <v>122.800003</v>
      </c>
      <c r="C2406">
        <v>123.800003</v>
      </c>
      <c r="D2406">
        <v>118.800003</v>
      </c>
      <c r="E2406">
        <v>119.650002</v>
      </c>
      <c r="F2406">
        <v>119.650002</v>
      </c>
      <c r="G2406">
        <v>35712218</v>
      </c>
      <c r="I2406">
        <f t="shared" si="187"/>
        <v>-9.868714696986634E-3</v>
      </c>
      <c r="J2406">
        <f t="shared" si="189"/>
        <v>9.868714696986634E-3</v>
      </c>
      <c r="K2406">
        <f t="shared" si="188"/>
        <v>9.739152977051999E-5</v>
      </c>
      <c r="M2406">
        <f t="shared" si="185"/>
        <v>-3.1500010000000032</v>
      </c>
      <c r="N2406">
        <f t="shared" si="186"/>
        <v>3.1500010000000032</v>
      </c>
    </row>
    <row r="2407" spans="1:14" x14ac:dyDescent="0.3">
      <c r="A2407" s="1">
        <v>43745</v>
      </c>
      <c r="B2407">
        <v>120.25</v>
      </c>
      <c r="C2407">
        <v>120.550003</v>
      </c>
      <c r="D2407">
        <v>116.349998</v>
      </c>
      <c r="E2407">
        <v>117.5</v>
      </c>
      <c r="F2407">
        <v>117.5</v>
      </c>
      <c r="G2407">
        <v>35471184</v>
      </c>
      <c r="I2407">
        <f t="shared" si="187"/>
        <v>-7.8748436011156862E-3</v>
      </c>
      <c r="J2407">
        <f t="shared" si="189"/>
        <v>7.8748436011156862E-3</v>
      </c>
      <c r="K2407">
        <f t="shared" si="188"/>
        <v>6.2013161742032667E-5</v>
      </c>
      <c r="M2407">
        <f t="shared" si="185"/>
        <v>-2.75</v>
      </c>
      <c r="N2407">
        <f t="shared" si="186"/>
        <v>2.75</v>
      </c>
    </row>
    <row r="2408" spans="1:14" x14ac:dyDescent="0.3">
      <c r="A2408" s="1">
        <v>43747</v>
      </c>
      <c r="B2408">
        <v>118.5</v>
      </c>
      <c r="C2408">
        <v>121.699997</v>
      </c>
      <c r="D2408">
        <v>115.449997</v>
      </c>
      <c r="E2408">
        <v>120.900002</v>
      </c>
      <c r="F2408">
        <v>120.900002</v>
      </c>
      <c r="G2408">
        <v>44666296</v>
      </c>
      <c r="I2408">
        <f t="shared" si="187"/>
        <v>1.2388441437375433E-2</v>
      </c>
      <c r="J2408">
        <f t="shared" si="189"/>
        <v>1.2388441437375433E-2</v>
      </c>
      <c r="K2408">
        <f t="shared" si="188"/>
        <v>1.5347348124728069E-4</v>
      </c>
      <c r="M2408">
        <f t="shared" si="185"/>
        <v>2.4000020000000006</v>
      </c>
      <c r="N2408">
        <f t="shared" si="186"/>
        <v>2.4000020000000006</v>
      </c>
    </row>
    <row r="2409" spans="1:14" x14ac:dyDescent="0.3">
      <c r="A2409" s="1">
        <v>43748</v>
      </c>
      <c r="B2409">
        <v>119.300003</v>
      </c>
      <c r="C2409">
        <v>119.699997</v>
      </c>
      <c r="D2409">
        <v>116.199997</v>
      </c>
      <c r="E2409">
        <v>116.800003</v>
      </c>
      <c r="F2409">
        <v>116.800003</v>
      </c>
      <c r="G2409">
        <v>31229192</v>
      </c>
      <c r="I2409">
        <f t="shared" si="187"/>
        <v>-1.4983454113925949E-2</v>
      </c>
      <c r="J2409">
        <f t="shared" si="189"/>
        <v>1.4983454113925949E-2</v>
      </c>
      <c r="K2409">
        <f t="shared" si="188"/>
        <v>2.2450389718412444E-4</v>
      </c>
      <c r="M2409">
        <f t="shared" si="185"/>
        <v>-2.5</v>
      </c>
      <c r="N2409">
        <f t="shared" si="186"/>
        <v>2.5</v>
      </c>
    </row>
    <row r="2410" spans="1:14" x14ac:dyDescent="0.3">
      <c r="A2410" s="1">
        <v>43749</v>
      </c>
      <c r="B2410">
        <v>118.050003</v>
      </c>
      <c r="C2410">
        <v>122.199997</v>
      </c>
      <c r="D2410">
        <v>117.25</v>
      </c>
      <c r="E2410">
        <v>121.300003</v>
      </c>
      <c r="F2410">
        <v>121.300003</v>
      </c>
      <c r="G2410">
        <v>41027561</v>
      </c>
      <c r="I2410">
        <f t="shared" si="187"/>
        <v>1.6417957676369489E-2</v>
      </c>
      <c r="J2410">
        <f t="shared" si="189"/>
        <v>1.6417957676369489E-2</v>
      </c>
      <c r="K2410">
        <f t="shared" si="188"/>
        <v>2.6954933426305984E-4</v>
      </c>
      <c r="M2410">
        <f t="shared" si="185"/>
        <v>3.25</v>
      </c>
      <c r="N2410">
        <f t="shared" si="186"/>
        <v>3.25</v>
      </c>
    </row>
    <row r="2411" spans="1:14" x14ac:dyDescent="0.3">
      <c r="A2411" s="1">
        <v>43752</v>
      </c>
      <c r="B2411">
        <v>122.599998</v>
      </c>
      <c r="C2411">
        <v>130</v>
      </c>
      <c r="D2411">
        <v>122.5</v>
      </c>
      <c r="E2411">
        <v>127.849998</v>
      </c>
      <c r="F2411">
        <v>127.849998</v>
      </c>
      <c r="G2411">
        <v>68048611</v>
      </c>
      <c r="I2411">
        <f t="shared" si="187"/>
        <v>2.2839913960967351E-2</v>
      </c>
      <c r="J2411">
        <f t="shared" si="189"/>
        <v>2.2839913960967351E-2</v>
      </c>
      <c r="K2411">
        <f t="shared" si="188"/>
        <v>5.2166166974439133E-4</v>
      </c>
      <c r="M2411">
        <f t="shared" si="185"/>
        <v>5.25</v>
      </c>
      <c r="N2411">
        <f t="shared" si="186"/>
        <v>5.25</v>
      </c>
    </row>
    <row r="2412" spans="1:14" x14ac:dyDescent="0.3">
      <c r="A2412" s="1">
        <v>43753</v>
      </c>
      <c r="B2412">
        <v>127.099998</v>
      </c>
      <c r="C2412">
        <v>128.89999399999999</v>
      </c>
      <c r="D2412">
        <v>123.699997</v>
      </c>
      <c r="E2412">
        <v>126.949997</v>
      </c>
      <c r="F2412">
        <v>126.949997</v>
      </c>
      <c r="G2412">
        <v>57548920</v>
      </c>
      <c r="I2412">
        <f t="shared" si="187"/>
        <v>-3.0680306217658404E-3</v>
      </c>
      <c r="J2412">
        <f t="shared" si="189"/>
        <v>3.0680306217658404E-3</v>
      </c>
      <c r="K2412">
        <f t="shared" si="188"/>
        <v>9.4128118960928897E-6</v>
      </c>
      <c r="M2412">
        <f t="shared" si="185"/>
        <v>-0.15000100000000316</v>
      </c>
      <c r="N2412">
        <f t="shared" si="186"/>
        <v>0.15000100000000316</v>
      </c>
    </row>
    <row r="2413" spans="1:14" x14ac:dyDescent="0.3">
      <c r="A2413" s="1">
        <v>43754</v>
      </c>
      <c r="B2413">
        <v>127.300003</v>
      </c>
      <c r="C2413">
        <v>128.300003</v>
      </c>
      <c r="D2413">
        <v>124.5</v>
      </c>
      <c r="E2413">
        <v>125.849998</v>
      </c>
      <c r="F2413">
        <v>125.849998</v>
      </c>
      <c r="G2413">
        <v>31522518</v>
      </c>
      <c r="I2413">
        <f t="shared" si="187"/>
        <v>-3.7794819641737598E-3</v>
      </c>
      <c r="J2413">
        <f t="shared" si="189"/>
        <v>3.7794819641737598E-3</v>
      </c>
      <c r="K2413">
        <f t="shared" si="188"/>
        <v>1.4284483917514742E-5</v>
      </c>
      <c r="M2413">
        <f t="shared" si="185"/>
        <v>-1.4500050000000044</v>
      </c>
      <c r="N2413">
        <f t="shared" si="186"/>
        <v>1.4500050000000044</v>
      </c>
    </row>
    <row r="2414" spans="1:14" x14ac:dyDescent="0.3">
      <c r="A2414" s="1">
        <v>43755</v>
      </c>
      <c r="B2414">
        <v>127.099998</v>
      </c>
      <c r="C2414">
        <v>144.35000600000001</v>
      </c>
      <c r="D2414">
        <v>125.099998</v>
      </c>
      <c r="E2414">
        <v>139.5</v>
      </c>
      <c r="F2414">
        <v>139.5</v>
      </c>
      <c r="G2414">
        <v>67933615</v>
      </c>
      <c r="I2414">
        <f t="shared" si="187"/>
        <v>4.4720994627014524E-2</v>
      </c>
      <c r="J2414">
        <f t="shared" si="189"/>
        <v>4.4720994627014524E-2</v>
      </c>
      <c r="K2414">
        <f t="shared" si="188"/>
        <v>1.9999673604294619E-3</v>
      </c>
      <c r="M2414">
        <f t="shared" si="185"/>
        <v>12.400002000000001</v>
      </c>
      <c r="N2414">
        <f t="shared" si="186"/>
        <v>12.400002000000001</v>
      </c>
    </row>
    <row r="2415" spans="1:14" x14ac:dyDescent="0.3">
      <c r="A2415" s="1">
        <v>43756</v>
      </c>
      <c r="B2415">
        <v>139</v>
      </c>
      <c r="C2415">
        <v>141.800003</v>
      </c>
      <c r="D2415">
        <v>135.60000600000001</v>
      </c>
      <c r="E2415">
        <v>136.85000600000001</v>
      </c>
      <c r="F2415">
        <v>136.85000600000001</v>
      </c>
      <c r="G2415">
        <v>64884113</v>
      </c>
      <c r="I2415">
        <f t="shared" si="187"/>
        <v>-8.3293868224301511E-3</v>
      </c>
      <c r="J2415">
        <f t="shared" si="189"/>
        <v>8.3293868224301511E-3</v>
      </c>
      <c r="K2415">
        <f t="shared" si="188"/>
        <v>6.9378684837673047E-5</v>
      </c>
      <c r="M2415">
        <f t="shared" si="185"/>
        <v>-2.1499939999999924</v>
      </c>
      <c r="N2415">
        <f t="shared" si="186"/>
        <v>2.1499939999999924</v>
      </c>
    </row>
    <row r="2416" spans="1:14" x14ac:dyDescent="0.3">
      <c r="A2416" s="1">
        <v>43760</v>
      </c>
      <c r="B2416">
        <v>133.35000600000001</v>
      </c>
      <c r="C2416">
        <v>135.60000600000001</v>
      </c>
      <c r="D2416">
        <v>129.800003</v>
      </c>
      <c r="E2416">
        <v>131.75</v>
      </c>
      <c r="F2416">
        <v>131.75</v>
      </c>
      <c r="G2416">
        <v>53532482</v>
      </c>
      <c r="I2416">
        <f t="shared" si="187"/>
        <v>-1.6494196902601968E-2</v>
      </c>
      <c r="J2416">
        <f t="shared" si="189"/>
        <v>1.6494196902601968E-2</v>
      </c>
      <c r="K2416">
        <f t="shared" si="188"/>
        <v>2.7205853146180435E-4</v>
      </c>
      <c r="M2416">
        <f t="shared" si="185"/>
        <v>-1.6000060000000076</v>
      </c>
      <c r="N2416">
        <f t="shared" si="186"/>
        <v>1.6000060000000076</v>
      </c>
    </row>
    <row r="2417" spans="1:14" x14ac:dyDescent="0.3">
      <c r="A2417" s="1">
        <v>43761</v>
      </c>
      <c r="B2417">
        <v>130.449997</v>
      </c>
      <c r="C2417">
        <v>133.800003</v>
      </c>
      <c r="D2417">
        <v>127.25</v>
      </c>
      <c r="E2417">
        <v>132.64999399999999</v>
      </c>
      <c r="F2417">
        <v>132.64999399999999</v>
      </c>
      <c r="G2417">
        <v>50293574</v>
      </c>
      <c r="I2417">
        <f t="shared" si="187"/>
        <v>2.9566107898364338E-3</v>
      </c>
      <c r="J2417">
        <f t="shared" si="189"/>
        <v>2.9566107898364338E-3</v>
      </c>
      <c r="K2417">
        <f t="shared" si="188"/>
        <v>8.7415473625772213E-6</v>
      </c>
      <c r="M2417">
        <f t="shared" si="185"/>
        <v>2.1999969999999962</v>
      </c>
      <c r="N2417">
        <f t="shared" si="186"/>
        <v>2.1999969999999962</v>
      </c>
    </row>
    <row r="2418" spans="1:14" x14ac:dyDescent="0.3">
      <c r="A2418" s="1">
        <v>43762</v>
      </c>
      <c r="B2418">
        <v>133</v>
      </c>
      <c r="C2418">
        <v>135.14999399999999</v>
      </c>
      <c r="D2418">
        <v>130.5</v>
      </c>
      <c r="E2418">
        <v>133.5</v>
      </c>
      <c r="F2418">
        <v>133.5</v>
      </c>
      <c r="G2418">
        <v>41951668</v>
      </c>
      <c r="I2418">
        <f t="shared" si="187"/>
        <v>2.7740310261733388E-3</v>
      </c>
      <c r="J2418">
        <f t="shared" si="189"/>
        <v>2.7740310261733388E-3</v>
      </c>
      <c r="K2418">
        <f t="shared" si="188"/>
        <v>7.6952481341723076E-6</v>
      </c>
      <c r="M2418">
        <f t="shared" si="185"/>
        <v>0.5</v>
      </c>
      <c r="N2418">
        <f t="shared" si="186"/>
        <v>0.5</v>
      </c>
    </row>
    <row r="2419" spans="1:14" x14ac:dyDescent="0.3">
      <c r="A2419" s="1">
        <v>43763</v>
      </c>
      <c r="B2419">
        <v>132</v>
      </c>
      <c r="C2419">
        <v>133</v>
      </c>
      <c r="D2419">
        <v>125.699997</v>
      </c>
      <c r="E2419">
        <v>126.849998</v>
      </c>
      <c r="F2419">
        <v>126.849998</v>
      </c>
      <c r="G2419">
        <v>42868958</v>
      </c>
      <c r="I2419">
        <f t="shared" si="187"/>
        <v>-2.2190800990215174E-2</v>
      </c>
      <c r="J2419">
        <f t="shared" si="189"/>
        <v>2.2190800990215174E-2</v>
      </c>
      <c r="K2419">
        <f t="shared" si="188"/>
        <v>4.9243164858733476E-4</v>
      </c>
      <c r="M2419">
        <f t="shared" si="185"/>
        <v>-5.1500020000000006</v>
      </c>
      <c r="N2419">
        <f t="shared" si="186"/>
        <v>5.1500020000000006</v>
      </c>
    </row>
    <row r="2420" spans="1:14" x14ac:dyDescent="0.3">
      <c r="A2420" s="1">
        <v>43765</v>
      </c>
      <c r="B2420">
        <v>139.5</v>
      </c>
      <c r="C2420">
        <v>150.699997</v>
      </c>
      <c r="D2420">
        <v>139.5</v>
      </c>
      <c r="E2420">
        <v>147.699997</v>
      </c>
      <c r="F2420">
        <v>147.699997</v>
      </c>
      <c r="G2420">
        <v>39489993</v>
      </c>
      <c r="I2420">
        <f t="shared" si="187"/>
        <v>6.6090021780423336E-2</v>
      </c>
      <c r="J2420">
        <f t="shared" si="189"/>
        <v>6.6090021780423336E-2</v>
      </c>
      <c r="K2420">
        <f t="shared" si="188"/>
        <v>4.367890978936831E-3</v>
      </c>
      <c r="M2420">
        <f t="shared" si="185"/>
        <v>8.1999969999999962</v>
      </c>
      <c r="N2420">
        <f t="shared" si="186"/>
        <v>8.1999969999999962</v>
      </c>
    </row>
    <row r="2421" spans="1:14" x14ac:dyDescent="0.3">
      <c r="A2421" s="1">
        <v>43767</v>
      </c>
      <c r="B2421">
        <v>151.89999399999999</v>
      </c>
      <c r="C2421">
        <v>175.5</v>
      </c>
      <c r="D2421">
        <v>151.199997</v>
      </c>
      <c r="E2421">
        <v>172.449997</v>
      </c>
      <c r="F2421">
        <v>172.449997</v>
      </c>
      <c r="G2421">
        <v>184435614</v>
      </c>
      <c r="I2421">
        <f t="shared" si="187"/>
        <v>6.7282704657469883E-2</v>
      </c>
      <c r="J2421">
        <f t="shared" si="189"/>
        <v>6.7282704657469883E-2</v>
      </c>
      <c r="K2421">
        <f t="shared" si="188"/>
        <v>4.5269623460243193E-3</v>
      </c>
      <c r="M2421">
        <f t="shared" si="185"/>
        <v>20.550003000000004</v>
      </c>
      <c r="N2421">
        <f t="shared" si="186"/>
        <v>20.550003000000004</v>
      </c>
    </row>
    <row r="2422" spans="1:14" x14ac:dyDescent="0.3">
      <c r="A2422" s="1">
        <v>43768</v>
      </c>
      <c r="B2422">
        <v>175</v>
      </c>
      <c r="C2422">
        <v>175.64999399999999</v>
      </c>
      <c r="D2422">
        <v>166.550003</v>
      </c>
      <c r="E2422">
        <v>171.89999399999999</v>
      </c>
      <c r="F2422">
        <v>171.89999399999999</v>
      </c>
      <c r="G2422">
        <v>90759545</v>
      </c>
      <c r="I2422">
        <f t="shared" si="187"/>
        <v>-1.3873296198405793E-3</v>
      </c>
      <c r="J2422">
        <f t="shared" si="189"/>
        <v>1.3873296198405793E-3</v>
      </c>
      <c r="K2422">
        <f t="shared" si="188"/>
        <v>1.9246834740870063E-6</v>
      </c>
      <c r="M2422">
        <f t="shared" si="185"/>
        <v>-3.1000060000000076</v>
      </c>
      <c r="N2422">
        <f t="shared" si="186"/>
        <v>3.1000060000000076</v>
      </c>
    </row>
    <row r="2423" spans="1:14" x14ac:dyDescent="0.3">
      <c r="A2423" s="1">
        <v>43769</v>
      </c>
      <c r="B2423">
        <v>169.800003</v>
      </c>
      <c r="C2423">
        <v>179.64999399999999</v>
      </c>
      <c r="D2423">
        <v>168.949997</v>
      </c>
      <c r="E2423">
        <v>177.699997</v>
      </c>
      <c r="F2423">
        <v>177.699997</v>
      </c>
      <c r="G2423">
        <v>81392641</v>
      </c>
      <c r="I2423">
        <f t="shared" si="187"/>
        <v>1.441155894494287E-2</v>
      </c>
      <c r="J2423">
        <f t="shared" si="189"/>
        <v>1.441155894494287E-2</v>
      </c>
      <c r="K2423">
        <f t="shared" si="188"/>
        <v>2.0769303122356286E-4</v>
      </c>
      <c r="M2423">
        <f t="shared" si="185"/>
        <v>7.8999939999999924</v>
      </c>
      <c r="N2423">
        <f t="shared" si="186"/>
        <v>7.8999939999999924</v>
      </c>
    </row>
    <row r="2424" spans="1:14" x14ac:dyDescent="0.3">
      <c r="A2424" s="1">
        <v>43770</v>
      </c>
      <c r="B2424">
        <v>175.199997</v>
      </c>
      <c r="C2424">
        <v>178</v>
      </c>
      <c r="D2424">
        <v>172.39999399999999</v>
      </c>
      <c r="E2424">
        <v>175.050003</v>
      </c>
      <c r="F2424">
        <v>175.050003</v>
      </c>
      <c r="G2424">
        <v>40613555</v>
      </c>
      <c r="I2424">
        <f t="shared" si="187"/>
        <v>-6.5252979294012983E-3</v>
      </c>
      <c r="J2424">
        <f t="shared" si="189"/>
        <v>6.5252979294012983E-3</v>
      </c>
      <c r="K2424">
        <f t="shared" si="188"/>
        <v>4.2579513067448871E-5</v>
      </c>
      <c r="M2424">
        <f t="shared" si="185"/>
        <v>-0.14999399999999241</v>
      </c>
      <c r="N2424">
        <f t="shared" si="186"/>
        <v>0.14999399999999241</v>
      </c>
    </row>
    <row r="2425" spans="1:14" x14ac:dyDescent="0.3">
      <c r="A2425" s="1">
        <v>43773</v>
      </c>
      <c r="B2425">
        <v>171.60000600000001</v>
      </c>
      <c r="C2425">
        <v>178.449997</v>
      </c>
      <c r="D2425">
        <v>170.85000600000001</v>
      </c>
      <c r="E2425">
        <v>172.199997</v>
      </c>
      <c r="F2425">
        <v>172.199997</v>
      </c>
      <c r="G2425">
        <v>40641411</v>
      </c>
      <c r="I2425">
        <f t="shared" si="187"/>
        <v>-7.1289829924431336E-3</v>
      </c>
      <c r="J2425">
        <f t="shared" si="189"/>
        <v>7.1289829924431336E-3</v>
      </c>
      <c r="K2425">
        <f t="shared" si="188"/>
        <v>5.0822398506543454E-5</v>
      </c>
      <c r="M2425">
        <f t="shared" si="185"/>
        <v>0.59999099999998862</v>
      </c>
      <c r="N2425">
        <f t="shared" si="186"/>
        <v>0.59999099999998862</v>
      </c>
    </row>
    <row r="2426" spans="1:14" x14ac:dyDescent="0.3">
      <c r="A2426" s="1">
        <v>43774</v>
      </c>
      <c r="B2426">
        <v>173.25</v>
      </c>
      <c r="C2426">
        <v>175.75</v>
      </c>
      <c r="D2426">
        <v>169.949997</v>
      </c>
      <c r="E2426">
        <v>172</v>
      </c>
      <c r="F2426">
        <v>172</v>
      </c>
      <c r="G2426">
        <v>36268596</v>
      </c>
      <c r="I2426">
        <f t="shared" si="187"/>
        <v>-5.0469264398103153E-4</v>
      </c>
      <c r="J2426">
        <f t="shared" si="189"/>
        <v>5.0469264398103153E-4</v>
      </c>
      <c r="K2426">
        <f t="shared" si="188"/>
        <v>2.5471466488856426E-7</v>
      </c>
      <c r="M2426">
        <f t="shared" si="185"/>
        <v>-1.25</v>
      </c>
      <c r="N2426">
        <f t="shared" si="186"/>
        <v>1.25</v>
      </c>
    </row>
    <row r="2427" spans="1:14" x14ac:dyDescent="0.3">
      <c r="A2427" s="1">
        <v>43775</v>
      </c>
      <c r="B2427">
        <v>172</v>
      </c>
      <c r="C2427">
        <v>176.35000600000001</v>
      </c>
      <c r="D2427">
        <v>170.5</v>
      </c>
      <c r="E2427">
        <v>174.5</v>
      </c>
      <c r="F2427">
        <v>174.5</v>
      </c>
      <c r="G2427">
        <v>28923778</v>
      </c>
      <c r="I2427">
        <f t="shared" si="187"/>
        <v>6.2669843876497957E-3</v>
      </c>
      <c r="J2427">
        <f t="shared" si="189"/>
        <v>6.2669843876497957E-3</v>
      </c>
      <c r="K2427">
        <f t="shared" si="188"/>
        <v>3.9275093315046282E-5</v>
      </c>
      <c r="M2427">
        <f t="shared" si="185"/>
        <v>2.5</v>
      </c>
      <c r="N2427">
        <f t="shared" si="186"/>
        <v>2.5</v>
      </c>
    </row>
    <row r="2428" spans="1:14" x14ac:dyDescent="0.3">
      <c r="A2428" s="1">
        <v>43776</v>
      </c>
      <c r="B2428">
        <v>174.699997</v>
      </c>
      <c r="C2428">
        <v>174.699997</v>
      </c>
      <c r="D2428">
        <v>167.60000600000001</v>
      </c>
      <c r="E2428">
        <v>171.5</v>
      </c>
      <c r="F2428">
        <v>171.5</v>
      </c>
      <c r="G2428">
        <v>38625387</v>
      </c>
      <c r="I2428">
        <f t="shared" si="187"/>
        <v>-7.5313069164093891E-3</v>
      </c>
      <c r="J2428">
        <f t="shared" si="189"/>
        <v>7.5313069164093891E-3</v>
      </c>
      <c r="K2428">
        <f t="shared" si="188"/>
        <v>5.6720583869155903E-5</v>
      </c>
      <c r="M2428">
        <f t="shared" si="185"/>
        <v>-3.1999969999999962</v>
      </c>
      <c r="N2428">
        <f t="shared" si="186"/>
        <v>3.1999969999999962</v>
      </c>
    </row>
    <row r="2429" spans="1:14" x14ac:dyDescent="0.3">
      <c r="A2429" s="1">
        <v>43777</v>
      </c>
      <c r="B2429">
        <v>170.75</v>
      </c>
      <c r="C2429">
        <v>178.89999399999999</v>
      </c>
      <c r="D2429">
        <v>167.800003</v>
      </c>
      <c r="E2429">
        <v>169.050003</v>
      </c>
      <c r="F2429">
        <v>169.050003</v>
      </c>
      <c r="G2429">
        <v>39102947</v>
      </c>
      <c r="I2429">
        <f t="shared" si="187"/>
        <v>-6.2489415699122546E-3</v>
      </c>
      <c r="J2429">
        <f t="shared" si="189"/>
        <v>6.2489415699122546E-3</v>
      </c>
      <c r="K2429">
        <f t="shared" si="188"/>
        <v>3.9049270744177435E-5</v>
      </c>
      <c r="M2429">
        <f t="shared" si="185"/>
        <v>-1.6999969999999962</v>
      </c>
      <c r="N2429">
        <f t="shared" si="186"/>
        <v>1.6999969999999962</v>
      </c>
    </row>
    <row r="2430" spans="1:14" x14ac:dyDescent="0.3">
      <c r="A2430" s="1">
        <v>43780</v>
      </c>
      <c r="B2430">
        <v>169.199997</v>
      </c>
      <c r="C2430">
        <v>172.949997</v>
      </c>
      <c r="D2430">
        <v>169.050003</v>
      </c>
      <c r="E2430">
        <v>172</v>
      </c>
      <c r="F2430">
        <v>172</v>
      </c>
      <c r="G2430">
        <v>22192924</v>
      </c>
      <c r="I2430">
        <f t="shared" si="187"/>
        <v>7.5132640986719243E-3</v>
      </c>
      <c r="J2430">
        <f t="shared" si="189"/>
        <v>7.5132640986719243E-3</v>
      </c>
      <c r="K2430">
        <f t="shared" si="188"/>
        <v>5.6449137416392441E-5</v>
      </c>
      <c r="M2430">
        <f t="shared" si="185"/>
        <v>2.8000030000000038</v>
      </c>
      <c r="N2430">
        <f t="shared" si="186"/>
        <v>2.8000030000000038</v>
      </c>
    </row>
    <row r="2431" spans="1:14" x14ac:dyDescent="0.3">
      <c r="A2431" s="1">
        <v>43782</v>
      </c>
      <c r="B2431">
        <v>171.5</v>
      </c>
      <c r="C2431">
        <v>176</v>
      </c>
      <c r="D2431">
        <v>169.39999399999999</v>
      </c>
      <c r="E2431">
        <v>170.60000600000001</v>
      </c>
      <c r="F2431">
        <v>170.60000600000001</v>
      </c>
      <c r="G2431">
        <v>33926248</v>
      </c>
      <c r="I2431">
        <f t="shared" si="187"/>
        <v>-3.5494048019131083E-3</v>
      </c>
      <c r="J2431">
        <f t="shared" si="189"/>
        <v>3.5494048019131083E-3</v>
      </c>
      <c r="K2431">
        <f t="shared" si="188"/>
        <v>1.2598274447843832E-5</v>
      </c>
      <c r="M2431">
        <f t="shared" si="185"/>
        <v>-0.89999399999999241</v>
      </c>
      <c r="N2431">
        <f t="shared" si="186"/>
        <v>0.89999399999999241</v>
      </c>
    </row>
    <row r="2432" spans="1:14" x14ac:dyDescent="0.3">
      <c r="A2432" s="1">
        <v>43783</v>
      </c>
      <c r="B2432">
        <v>170.199997</v>
      </c>
      <c r="C2432">
        <v>170.300003</v>
      </c>
      <c r="D2432">
        <v>165.5</v>
      </c>
      <c r="E2432">
        <v>167.050003</v>
      </c>
      <c r="F2432">
        <v>167.050003</v>
      </c>
      <c r="G2432">
        <v>25433481</v>
      </c>
      <c r="I2432">
        <f t="shared" si="187"/>
        <v>-9.1325543321236109E-3</v>
      </c>
      <c r="J2432">
        <f t="shared" si="189"/>
        <v>9.1325543321236109E-3</v>
      </c>
      <c r="K2432">
        <f t="shared" si="188"/>
        <v>8.3403548629189727E-5</v>
      </c>
      <c r="M2432">
        <f t="shared" si="185"/>
        <v>-3.1499939999999924</v>
      </c>
      <c r="N2432">
        <f t="shared" si="186"/>
        <v>3.1499939999999924</v>
      </c>
    </row>
    <row r="2433" spans="1:14" x14ac:dyDescent="0.3">
      <c r="A2433" s="1">
        <v>43784</v>
      </c>
      <c r="B2433">
        <v>169</v>
      </c>
      <c r="C2433">
        <v>173.39999399999999</v>
      </c>
      <c r="D2433">
        <v>167.35000600000001</v>
      </c>
      <c r="E2433">
        <v>168.550003</v>
      </c>
      <c r="F2433">
        <v>168.550003</v>
      </c>
      <c r="G2433">
        <v>29614682</v>
      </c>
      <c r="I2433">
        <f t="shared" si="187"/>
        <v>3.8822768134307317E-3</v>
      </c>
      <c r="J2433">
        <f t="shared" si="189"/>
        <v>3.8822768134307317E-3</v>
      </c>
      <c r="K2433">
        <f t="shared" si="188"/>
        <v>1.5072073256101876E-5</v>
      </c>
      <c r="M2433">
        <f t="shared" si="185"/>
        <v>-0.44999699999999621</v>
      </c>
      <c r="N2433">
        <f t="shared" si="186"/>
        <v>0.44999699999999621</v>
      </c>
    </row>
    <row r="2434" spans="1:14" x14ac:dyDescent="0.3">
      <c r="A2434" s="1">
        <v>43787</v>
      </c>
      <c r="B2434">
        <v>172.10000600000001</v>
      </c>
      <c r="C2434">
        <v>172.10000600000001</v>
      </c>
      <c r="D2434">
        <v>169.25</v>
      </c>
      <c r="E2434">
        <v>170.10000600000001</v>
      </c>
      <c r="F2434">
        <v>170.10000600000001</v>
      </c>
      <c r="G2434">
        <v>19053232</v>
      </c>
      <c r="I2434">
        <f t="shared" si="187"/>
        <v>3.9755643446552072E-3</v>
      </c>
      <c r="J2434">
        <f t="shared" si="189"/>
        <v>3.9755643446552072E-3</v>
      </c>
      <c r="K2434">
        <f t="shared" si="188"/>
        <v>1.5805111858493786E-5</v>
      </c>
      <c r="M2434">
        <f t="shared" si="185"/>
        <v>-2</v>
      </c>
      <c r="N2434">
        <f t="shared" si="186"/>
        <v>2</v>
      </c>
    </row>
    <row r="2435" spans="1:14" x14ac:dyDescent="0.3">
      <c r="A2435" s="1">
        <v>43788</v>
      </c>
      <c r="B2435">
        <v>170.800003</v>
      </c>
      <c r="C2435">
        <v>171.75</v>
      </c>
      <c r="D2435">
        <v>167.10000600000001</v>
      </c>
      <c r="E2435">
        <v>167.75</v>
      </c>
      <c r="F2435">
        <v>167.75</v>
      </c>
      <c r="G2435">
        <v>19599195</v>
      </c>
      <c r="I2435">
        <f t="shared" si="187"/>
        <v>-6.0418000905684138E-3</v>
      </c>
      <c r="J2435">
        <f t="shared" si="189"/>
        <v>6.0418000905684138E-3</v>
      </c>
      <c r="K2435">
        <f t="shared" si="188"/>
        <v>3.6503348334392492E-5</v>
      </c>
      <c r="M2435">
        <f t="shared" si="185"/>
        <v>-3.0500030000000038</v>
      </c>
      <c r="N2435">
        <f t="shared" si="186"/>
        <v>3.0500030000000038</v>
      </c>
    </row>
    <row r="2436" spans="1:14" x14ac:dyDescent="0.3">
      <c r="A2436" s="1">
        <v>43789</v>
      </c>
      <c r="B2436">
        <v>167.75</v>
      </c>
      <c r="C2436">
        <v>170.199997</v>
      </c>
      <c r="D2436">
        <v>166.199997</v>
      </c>
      <c r="E2436">
        <v>167.39999399999999</v>
      </c>
      <c r="F2436">
        <v>167.39999399999999</v>
      </c>
      <c r="G2436">
        <v>19504078</v>
      </c>
      <c r="I2436">
        <f t="shared" si="187"/>
        <v>-9.0709074989923975E-4</v>
      </c>
      <c r="J2436">
        <f t="shared" si="189"/>
        <v>9.0709074989923975E-4</v>
      </c>
      <c r="K2436">
        <f t="shared" si="188"/>
        <v>8.228136285527651E-7</v>
      </c>
      <c r="M2436">
        <f t="shared" ref="M2436:M2463" si="190">E2436-B2436</f>
        <v>-0.35000600000000759</v>
      </c>
      <c r="N2436">
        <f t="shared" ref="N2436:N2463" si="191">ABS(M2436)</f>
        <v>0.35000600000000759</v>
      </c>
    </row>
    <row r="2437" spans="1:14" x14ac:dyDescent="0.3">
      <c r="A2437" s="1">
        <v>43790</v>
      </c>
      <c r="B2437">
        <v>166.949997</v>
      </c>
      <c r="C2437">
        <v>170.10000600000001</v>
      </c>
      <c r="D2437">
        <v>163</v>
      </c>
      <c r="E2437">
        <v>164.14999399999999</v>
      </c>
      <c r="F2437">
        <v>164.14999399999999</v>
      </c>
      <c r="G2437">
        <v>21609120</v>
      </c>
      <c r="I2437">
        <f t="shared" ref="I2437:I2463" si="192">LOG(E2437/E2436)</f>
        <v>-8.514566900075151E-3</v>
      </c>
      <c r="J2437">
        <f t="shared" si="189"/>
        <v>8.514566900075151E-3</v>
      </c>
      <c r="K2437">
        <f t="shared" ref="K2437:K2463" si="193">(J2437*J2437)</f>
        <v>7.2497849495855367E-5</v>
      </c>
      <c r="M2437">
        <f t="shared" si="190"/>
        <v>-2.8000030000000038</v>
      </c>
      <c r="N2437">
        <f t="shared" si="191"/>
        <v>2.8000030000000038</v>
      </c>
    </row>
    <row r="2438" spans="1:14" x14ac:dyDescent="0.3">
      <c r="A2438" s="1">
        <v>43791</v>
      </c>
      <c r="B2438">
        <v>164.89999399999999</v>
      </c>
      <c r="C2438">
        <v>165.25</v>
      </c>
      <c r="D2438">
        <v>160.550003</v>
      </c>
      <c r="E2438">
        <v>162.35000600000001</v>
      </c>
      <c r="F2438">
        <v>162.35000600000001</v>
      </c>
      <c r="G2438">
        <v>21200979</v>
      </c>
      <c r="I2438">
        <f t="shared" si="192"/>
        <v>-4.7885621787310591E-3</v>
      </c>
      <c r="J2438">
        <f t="shared" ref="J2438:J2463" si="194">ABS(I2438)</f>
        <v>4.7885621787310591E-3</v>
      </c>
      <c r="K2438">
        <f t="shared" si="193"/>
        <v>2.2930327739573547E-5</v>
      </c>
      <c r="M2438">
        <f t="shared" si="190"/>
        <v>-2.5499879999999848</v>
      </c>
      <c r="N2438">
        <f t="shared" si="191"/>
        <v>2.5499879999999848</v>
      </c>
    </row>
    <row r="2439" spans="1:14" x14ac:dyDescent="0.3">
      <c r="A2439" s="1">
        <v>43794</v>
      </c>
      <c r="B2439">
        <v>160.699997</v>
      </c>
      <c r="C2439">
        <v>166.60000600000001</v>
      </c>
      <c r="D2439">
        <v>159.89999399999999</v>
      </c>
      <c r="E2439">
        <v>166.10000600000001</v>
      </c>
      <c r="F2439">
        <v>166.10000600000001</v>
      </c>
      <c r="G2439">
        <v>26131453</v>
      </c>
      <c r="I2439">
        <f t="shared" si="192"/>
        <v>9.9173391270103647E-3</v>
      </c>
      <c r="J2439">
        <f t="shared" si="194"/>
        <v>9.9173391270103647E-3</v>
      </c>
      <c r="K2439">
        <f t="shared" si="193"/>
        <v>9.8353615360130702E-5</v>
      </c>
      <c r="M2439">
        <f t="shared" si="190"/>
        <v>5.4000090000000114</v>
      </c>
      <c r="N2439">
        <f t="shared" si="191"/>
        <v>5.4000090000000114</v>
      </c>
    </row>
    <row r="2440" spans="1:14" x14ac:dyDescent="0.3">
      <c r="A2440" s="1">
        <v>43795</v>
      </c>
      <c r="B2440">
        <v>166.64999399999999</v>
      </c>
      <c r="C2440">
        <v>167.300003</v>
      </c>
      <c r="D2440">
        <v>162.550003</v>
      </c>
      <c r="E2440">
        <v>163.39999399999999</v>
      </c>
      <c r="F2440">
        <v>163.39999399999999</v>
      </c>
      <c r="G2440">
        <v>25520822</v>
      </c>
      <c r="I2440">
        <f t="shared" si="192"/>
        <v>-7.1176118901040003E-3</v>
      </c>
      <c r="J2440">
        <f t="shared" si="194"/>
        <v>7.1176118901040003E-3</v>
      </c>
      <c r="K2440">
        <f t="shared" si="193"/>
        <v>5.066039901814984E-5</v>
      </c>
      <c r="M2440">
        <f t="shared" si="190"/>
        <v>-3.25</v>
      </c>
      <c r="N2440">
        <f t="shared" si="191"/>
        <v>3.25</v>
      </c>
    </row>
    <row r="2441" spans="1:14" x14ac:dyDescent="0.3">
      <c r="A2441" s="1">
        <v>43796</v>
      </c>
      <c r="B2441">
        <v>165.300003</v>
      </c>
      <c r="C2441">
        <v>169.300003</v>
      </c>
      <c r="D2441">
        <v>165</v>
      </c>
      <c r="E2441">
        <v>165.89999399999999</v>
      </c>
      <c r="F2441">
        <v>165.89999399999999</v>
      </c>
      <c r="G2441">
        <v>29527702</v>
      </c>
      <c r="I2441">
        <f t="shared" si="192"/>
        <v>6.5943340682769452E-3</v>
      </c>
      <c r="J2441">
        <f t="shared" si="194"/>
        <v>6.5943340682769452E-3</v>
      </c>
      <c r="K2441">
        <f t="shared" si="193"/>
        <v>4.3485241804037969E-5</v>
      </c>
      <c r="M2441">
        <f t="shared" si="190"/>
        <v>0.59999099999998862</v>
      </c>
      <c r="N2441">
        <f t="shared" si="191"/>
        <v>0.59999099999998862</v>
      </c>
    </row>
    <row r="2442" spans="1:14" x14ac:dyDescent="0.3">
      <c r="A2442" s="1">
        <v>43797</v>
      </c>
      <c r="B2442">
        <v>165.75</v>
      </c>
      <c r="C2442">
        <v>166.300003</v>
      </c>
      <c r="D2442">
        <v>163.550003</v>
      </c>
      <c r="E2442">
        <v>164.800003</v>
      </c>
      <c r="F2442">
        <v>164.800003</v>
      </c>
      <c r="G2442">
        <v>16609775</v>
      </c>
      <c r="I2442">
        <f t="shared" si="192"/>
        <v>-2.8891550505644576E-3</v>
      </c>
      <c r="J2442">
        <f t="shared" si="194"/>
        <v>2.8891550505644576E-3</v>
      </c>
      <c r="K2442">
        <f t="shared" si="193"/>
        <v>8.3472169062021127E-6</v>
      </c>
      <c r="M2442">
        <f t="shared" si="190"/>
        <v>-0.94999699999999621</v>
      </c>
      <c r="N2442">
        <f t="shared" si="191"/>
        <v>0.94999699999999621</v>
      </c>
    </row>
    <row r="2443" spans="1:14" x14ac:dyDescent="0.3">
      <c r="A2443" s="1">
        <v>43798</v>
      </c>
      <c r="B2443">
        <v>164.800003</v>
      </c>
      <c r="C2443">
        <v>167.75</v>
      </c>
      <c r="D2443">
        <v>160.60000600000001</v>
      </c>
      <c r="E2443">
        <v>161.5</v>
      </c>
      <c r="F2443">
        <v>161.5</v>
      </c>
      <c r="G2443">
        <v>20010205</v>
      </c>
      <c r="I2443">
        <f t="shared" si="192"/>
        <v>-8.7846885998214014E-3</v>
      </c>
      <c r="J2443">
        <f t="shared" si="194"/>
        <v>8.7846885998214014E-3</v>
      </c>
      <c r="K2443">
        <f t="shared" si="193"/>
        <v>7.717075379583209E-5</v>
      </c>
      <c r="M2443">
        <f t="shared" si="190"/>
        <v>-3.3000030000000038</v>
      </c>
      <c r="N2443">
        <f t="shared" si="191"/>
        <v>3.3000030000000038</v>
      </c>
    </row>
    <row r="2444" spans="1:14" x14ac:dyDescent="0.3">
      <c r="A2444" s="1">
        <v>43801</v>
      </c>
      <c r="B2444">
        <v>160.949997</v>
      </c>
      <c r="C2444">
        <v>163</v>
      </c>
      <c r="D2444">
        <v>158.949997</v>
      </c>
      <c r="E2444">
        <v>161.050003</v>
      </c>
      <c r="F2444">
        <v>161.050003</v>
      </c>
      <c r="G2444">
        <v>19441998</v>
      </c>
      <c r="I2444">
        <f t="shared" si="192"/>
        <v>-1.2117894214801795E-3</v>
      </c>
      <c r="J2444">
        <f t="shared" si="194"/>
        <v>1.2117894214801795E-3</v>
      </c>
      <c r="K2444">
        <f t="shared" si="193"/>
        <v>1.4684336020112682E-6</v>
      </c>
      <c r="M2444">
        <f t="shared" si="190"/>
        <v>0.10000600000000759</v>
      </c>
      <c r="N2444">
        <f t="shared" si="191"/>
        <v>0.10000600000000759</v>
      </c>
    </row>
    <row r="2445" spans="1:14" x14ac:dyDescent="0.3">
      <c r="A2445" s="1">
        <v>43802</v>
      </c>
      <c r="B2445">
        <v>162.949997</v>
      </c>
      <c r="C2445">
        <v>162.949997</v>
      </c>
      <c r="D2445">
        <v>157.39999399999999</v>
      </c>
      <c r="E2445">
        <v>158.199997</v>
      </c>
      <c r="F2445">
        <v>158.199997</v>
      </c>
      <c r="G2445">
        <v>21156471</v>
      </c>
      <c r="I2445">
        <f t="shared" si="192"/>
        <v>-7.7542663196566797E-3</v>
      </c>
      <c r="J2445">
        <f t="shared" si="194"/>
        <v>7.7542663196566797E-3</v>
      </c>
      <c r="K2445">
        <f t="shared" si="193"/>
        <v>6.0128646156161947E-5</v>
      </c>
      <c r="M2445">
        <f t="shared" si="190"/>
        <v>-4.75</v>
      </c>
      <c r="N2445">
        <f t="shared" si="191"/>
        <v>4.75</v>
      </c>
    </row>
    <row r="2446" spans="1:14" x14ac:dyDescent="0.3">
      <c r="A2446" s="1">
        <v>43803</v>
      </c>
      <c r="B2446">
        <v>158.5</v>
      </c>
      <c r="C2446">
        <v>170.35000600000001</v>
      </c>
      <c r="D2446">
        <v>157.699997</v>
      </c>
      <c r="E2446">
        <v>169.39999399999999</v>
      </c>
      <c r="F2446">
        <v>169.39999399999999</v>
      </c>
      <c r="G2446">
        <v>72084687</v>
      </c>
      <c r="I2446">
        <f t="shared" si="192"/>
        <v>2.9706919686371902E-2</v>
      </c>
      <c r="J2446">
        <f t="shared" si="194"/>
        <v>2.9706919686371902E-2</v>
      </c>
      <c r="K2446">
        <f t="shared" si="193"/>
        <v>8.8250107725255044E-4</v>
      </c>
      <c r="M2446">
        <f t="shared" si="190"/>
        <v>10.899993999999992</v>
      </c>
      <c r="N2446">
        <f t="shared" si="191"/>
        <v>10.899993999999992</v>
      </c>
    </row>
    <row r="2447" spans="1:14" x14ac:dyDescent="0.3">
      <c r="A2447" s="1">
        <v>43804</v>
      </c>
      <c r="B2447">
        <v>170.35000600000001</v>
      </c>
      <c r="C2447">
        <v>172.199997</v>
      </c>
      <c r="D2447">
        <v>165.199997</v>
      </c>
      <c r="E2447">
        <v>166.10000600000001</v>
      </c>
      <c r="F2447">
        <v>166.10000600000001</v>
      </c>
      <c r="G2447">
        <v>31787128</v>
      </c>
      <c r="I2447">
        <f t="shared" si="192"/>
        <v>-8.5437424730221423E-3</v>
      </c>
      <c r="J2447">
        <f t="shared" si="194"/>
        <v>8.5437424730221423E-3</v>
      </c>
      <c r="K2447">
        <f t="shared" si="193"/>
        <v>7.2995535445322509E-5</v>
      </c>
      <c r="M2447">
        <f t="shared" si="190"/>
        <v>-4.25</v>
      </c>
      <c r="N2447">
        <f t="shared" si="191"/>
        <v>4.25</v>
      </c>
    </row>
    <row r="2448" spans="1:14" x14ac:dyDescent="0.3">
      <c r="A2448" s="1">
        <v>43805</v>
      </c>
      <c r="B2448">
        <v>167</v>
      </c>
      <c r="C2448">
        <v>168</v>
      </c>
      <c r="D2448">
        <v>160.050003</v>
      </c>
      <c r="E2448">
        <v>161.5</v>
      </c>
      <c r="F2448">
        <v>161.5</v>
      </c>
      <c r="G2448">
        <v>27727162</v>
      </c>
      <c r="I2448">
        <f t="shared" si="192"/>
        <v>-1.2197121472212861E-2</v>
      </c>
      <c r="J2448">
        <f t="shared" si="194"/>
        <v>1.2197121472212861E-2</v>
      </c>
      <c r="K2448">
        <f t="shared" si="193"/>
        <v>1.4876977220791603E-4</v>
      </c>
      <c r="M2448">
        <f t="shared" si="190"/>
        <v>-5.5</v>
      </c>
      <c r="N2448">
        <f t="shared" si="191"/>
        <v>5.5</v>
      </c>
    </row>
    <row r="2449" spans="1:14" x14ac:dyDescent="0.3">
      <c r="A2449" s="1">
        <v>43808</v>
      </c>
      <c r="B2449">
        <v>162</v>
      </c>
      <c r="C2449">
        <v>166.449997</v>
      </c>
      <c r="D2449">
        <v>159.75</v>
      </c>
      <c r="E2449">
        <v>160.5</v>
      </c>
      <c r="F2449">
        <v>160.5</v>
      </c>
      <c r="G2449">
        <v>30920409</v>
      </c>
      <c r="I2449">
        <f t="shared" si="192"/>
        <v>-2.6974899262307947E-3</v>
      </c>
      <c r="J2449">
        <f t="shared" si="194"/>
        <v>2.6974899262307947E-3</v>
      </c>
      <c r="K2449">
        <f t="shared" si="193"/>
        <v>7.2764519021166186E-6</v>
      </c>
      <c r="M2449">
        <f t="shared" si="190"/>
        <v>-1.5</v>
      </c>
      <c r="N2449">
        <f t="shared" si="191"/>
        <v>1.5</v>
      </c>
    </row>
    <row r="2450" spans="1:14" x14ac:dyDescent="0.3">
      <c r="A2450" s="1">
        <v>43809</v>
      </c>
      <c r="B2450">
        <v>162.14999399999999</v>
      </c>
      <c r="C2450">
        <v>163.25</v>
      </c>
      <c r="D2450">
        <v>159.050003</v>
      </c>
      <c r="E2450">
        <v>159.699997</v>
      </c>
      <c r="F2450">
        <v>159.699997</v>
      </c>
      <c r="G2450">
        <v>26259395</v>
      </c>
      <c r="I2450">
        <f t="shared" si="192"/>
        <v>-2.1701287607264405E-3</v>
      </c>
      <c r="J2450">
        <f t="shared" si="194"/>
        <v>2.1701287607264405E-3</v>
      </c>
      <c r="K2450">
        <f t="shared" si="193"/>
        <v>4.7094588381320765E-6</v>
      </c>
      <c r="M2450">
        <f t="shared" si="190"/>
        <v>-2.4499969999999962</v>
      </c>
      <c r="N2450">
        <f t="shared" si="191"/>
        <v>2.4499969999999962</v>
      </c>
    </row>
    <row r="2451" spans="1:14" x14ac:dyDescent="0.3">
      <c r="A2451" s="1">
        <v>43810</v>
      </c>
      <c r="B2451">
        <v>160.39999399999999</v>
      </c>
      <c r="C2451">
        <v>163</v>
      </c>
      <c r="D2451">
        <v>157.39999399999999</v>
      </c>
      <c r="E2451">
        <v>161.800003</v>
      </c>
      <c r="F2451">
        <v>161.800003</v>
      </c>
      <c r="G2451">
        <v>21154277</v>
      </c>
      <c r="I2451">
        <f t="shared" si="192"/>
        <v>5.6736173485206669E-3</v>
      </c>
      <c r="J2451">
        <f t="shared" si="194"/>
        <v>5.6736173485206669E-3</v>
      </c>
      <c r="K2451">
        <f t="shared" si="193"/>
        <v>3.218993381743468E-5</v>
      </c>
      <c r="M2451">
        <f t="shared" si="190"/>
        <v>1.4000090000000114</v>
      </c>
      <c r="N2451">
        <f t="shared" si="191"/>
        <v>1.4000090000000114</v>
      </c>
    </row>
    <row r="2452" spans="1:14" x14ac:dyDescent="0.3">
      <c r="A2452" s="1">
        <v>43811</v>
      </c>
      <c r="B2452">
        <v>163.449997</v>
      </c>
      <c r="C2452">
        <v>174.89999399999999</v>
      </c>
      <c r="D2452">
        <v>162.5</v>
      </c>
      <c r="E2452">
        <v>173.35000600000001</v>
      </c>
      <c r="F2452">
        <v>173.35000600000001</v>
      </c>
      <c r="G2452">
        <v>66138915</v>
      </c>
      <c r="I2452">
        <f t="shared" si="192"/>
        <v>2.9945335695555284E-2</v>
      </c>
      <c r="J2452">
        <f t="shared" si="194"/>
        <v>2.9945335695555284E-2</v>
      </c>
      <c r="K2452">
        <f t="shared" si="193"/>
        <v>8.9672312991949746E-4</v>
      </c>
      <c r="M2452">
        <f t="shared" si="190"/>
        <v>9.9000090000000114</v>
      </c>
      <c r="N2452">
        <f t="shared" si="191"/>
        <v>9.9000090000000114</v>
      </c>
    </row>
    <row r="2453" spans="1:14" x14ac:dyDescent="0.3">
      <c r="A2453" s="1">
        <v>43812</v>
      </c>
      <c r="B2453">
        <v>177.25</v>
      </c>
      <c r="C2453">
        <v>183.949997</v>
      </c>
      <c r="D2453">
        <v>175.5</v>
      </c>
      <c r="E2453">
        <v>176.699997</v>
      </c>
      <c r="F2453">
        <v>176.699997</v>
      </c>
      <c r="G2453">
        <v>93019636</v>
      </c>
      <c r="I2453">
        <f t="shared" si="192"/>
        <v>8.3126811091028732E-3</v>
      </c>
      <c r="J2453">
        <f t="shared" si="194"/>
        <v>8.3126811091028732E-3</v>
      </c>
      <c r="K2453">
        <f t="shared" si="193"/>
        <v>6.910066722163577E-5</v>
      </c>
      <c r="M2453">
        <f t="shared" si="190"/>
        <v>-0.55000300000000379</v>
      </c>
      <c r="N2453">
        <f t="shared" si="191"/>
        <v>0.55000300000000379</v>
      </c>
    </row>
    <row r="2454" spans="1:14" x14ac:dyDescent="0.3">
      <c r="A2454" s="1">
        <v>43815</v>
      </c>
      <c r="B2454">
        <v>177</v>
      </c>
      <c r="C2454">
        <v>178.800003</v>
      </c>
      <c r="D2454">
        <v>173.35000600000001</v>
      </c>
      <c r="E2454">
        <v>174.949997</v>
      </c>
      <c r="F2454">
        <v>174.949997</v>
      </c>
      <c r="G2454">
        <v>26249975</v>
      </c>
      <c r="I2454">
        <f t="shared" si="192"/>
        <v>-4.3226027615941081E-3</v>
      </c>
      <c r="J2454">
        <f t="shared" si="194"/>
        <v>4.3226027615941081E-3</v>
      </c>
      <c r="K2454">
        <f t="shared" si="193"/>
        <v>1.8684894634541009E-5</v>
      </c>
      <c r="M2454">
        <f t="shared" si="190"/>
        <v>-2.0500030000000038</v>
      </c>
      <c r="N2454">
        <f t="shared" si="191"/>
        <v>2.0500030000000038</v>
      </c>
    </row>
    <row r="2455" spans="1:14" x14ac:dyDescent="0.3">
      <c r="A2455" s="1">
        <v>43816</v>
      </c>
      <c r="B2455">
        <v>176</v>
      </c>
      <c r="C2455">
        <v>181.14999399999999</v>
      </c>
      <c r="D2455">
        <v>175.35000600000001</v>
      </c>
      <c r="E2455">
        <v>180.199997</v>
      </c>
      <c r="F2455">
        <v>180.199997</v>
      </c>
      <c r="G2455">
        <v>38213263</v>
      </c>
      <c r="I2455">
        <f t="shared" si="192"/>
        <v>1.2840840041087152E-2</v>
      </c>
      <c r="J2455">
        <f t="shared" si="194"/>
        <v>1.2840840041087152E-2</v>
      </c>
      <c r="K2455">
        <f t="shared" si="193"/>
        <v>1.6488717296078709E-4</v>
      </c>
      <c r="M2455">
        <f t="shared" si="190"/>
        <v>4.1999969999999962</v>
      </c>
      <c r="N2455">
        <f t="shared" si="191"/>
        <v>4.1999969999999962</v>
      </c>
    </row>
    <row r="2456" spans="1:14" x14ac:dyDescent="0.3">
      <c r="A2456" s="1">
        <v>43817</v>
      </c>
      <c r="B2456">
        <v>182.10000600000001</v>
      </c>
      <c r="C2456">
        <v>184.5</v>
      </c>
      <c r="D2456">
        <v>170.449997</v>
      </c>
      <c r="E2456">
        <v>174.800003</v>
      </c>
      <c r="F2456">
        <v>174.800003</v>
      </c>
      <c r="G2456">
        <v>63861334</v>
      </c>
      <c r="I2456">
        <f t="shared" si="192"/>
        <v>-1.3213343660885479E-2</v>
      </c>
      <c r="J2456">
        <f t="shared" si="194"/>
        <v>1.3213343660885479E-2</v>
      </c>
      <c r="K2456">
        <f t="shared" si="193"/>
        <v>1.7459245070066247E-4</v>
      </c>
      <c r="M2456">
        <f t="shared" si="190"/>
        <v>-7.3000030000000038</v>
      </c>
      <c r="N2456">
        <f t="shared" si="191"/>
        <v>7.3000030000000038</v>
      </c>
    </row>
    <row r="2457" spans="1:14" x14ac:dyDescent="0.3">
      <c r="A2457" s="1">
        <v>43818</v>
      </c>
      <c r="B2457">
        <v>174.64999399999999</v>
      </c>
      <c r="C2457">
        <v>180.199997</v>
      </c>
      <c r="D2457">
        <v>174</v>
      </c>
      <c r="E2457">
        <v>179.14999399999999</v>
      </c>
      <c r="F2457">
        <v>179.14999399999999</v>
      </c>
      <c r="G2457">
        <v>53466924</v>
      </c>
      <c r="I2457">
        <f t="shared" si="192"/>
        <v>1.0675362205010102E-2</v>
      </c>
      <c r="J2457">
        <f t="shared" si="194"/>
        <v>1.0675362205010102E-2</v>
      </c>
      <c r="K2457">
        <f t="shared" si="193"/>
        <v>1.1396335820815814E-4</v>
      </c>
      <c r="M2457">
        <f t="shared" si="190"/>
        <v>4.5</v>
      </c>
      <c r="N2457">
        <f t="shared" si="191"/>
        <v>4.5</v>
      </c>
    </row>
    <row r="2458" spans="1:14" x14ac:dyDescent="0.3">
      <c r="A2458" s="1">
        <v>43819</v>
      </c>
      <c r="B2458">
        <v>180.39999399999999</v>
      </c>
      <c r="C2458">
        <v>181.699997</v>
      </c>
      <c r="D2458">
        <v>174.85000600000001</v>
      </c>
      <c r="E2458">
        <v>175.949997</v>
      </c>
      <c r="F2458">
        <v>175.949997</v>
      </c>
      <c r="G2458">
        <v>48818008</v>
      </c>
      <c r="I2458">
        <f t="shared" si="192"/>
        <v>-7.82753419060098E-3</v>
      </c>
      <c r="J2458">
        <f t="shared" si="194"/>
        <v>7.82753419060098E-3</v>
      </c>
      <c r="K2458">
        <f t="shared" si="193"/>
        <v>6.1270291505027339E-5</v>
      </c>
      <c r="M2458">
        <f t="shared" si="190"/>
        <v>-4.4499969999999962</v>
      </c>
      <c r="N2458">
        <f t="shared" si="191"/>
        <v>4.4499969999999962</v>
      </c>
    </row>
    <row r="2459" spans="1:14" x14ac:dyDescent="0.3">
      <c r="A2459" s="1">
        <v>43822</v>
      </c>
      <c r="B2459">
        <v>176.85000600000001</v>
      </c>
      <c r="C2459">
        <v>179</v>
      </c>
      <c r="D2459">
        <v>174.14999399999999</v>
      </c>
      <c r="E2459">
        <v>176.050003</v>
      </c>
      <c r="F2459">
        <v>176.050003</v>
      </c>
      <c r="G2459">
        <v>27192195</v>
      </c>
      <c r="I2459">
        <f t="shared" si="192"/>
        <v>2.467730404874742E-4</v>
      </c>
      <c r="J2459">
        <f t="shared" si="194"/>
        <v>2.467730404874742E-4</v>
      </c>
      <c r="K2459">
        <f t="shared" si="193"/>
        <v>6.0896933511432579E-8</v>
      </c>
      <c r="M2459">
        <f t="shared" si="190"/>
        <v>-0.80000300000000379</v>
      </c>
      <c r="N2459">
        <f t="shared" si="191"/>
        <v>0.80000300000000379</v>
      </c>
    </row>
    <row r="2460" spans="1:14" x14ac:dyDescent="0.3">
      <c r="A2460" s="1">
        <v>43823</v>
      </c>
      <c r="B2460">
        <v>177.64999399999999</v>
      </c>
      <c r="C2460">
        <v>178</v>
      </c>
      <c r="D2460">
        <v>174.64999399999999</v>
      </c>
      <c r="E2460">
        <v>175.5</v>
      </c>
      <c r="F2460">
        <v>175.5</v>
      </c>
      <c r="G2460">
        <v>20560311</v>
      </c>
      <c r="I2460">
        <f t="shared" si="192"/>
        <v>-1.3589160050045024E-3</v>
      </c>
      <c r="J2460">
        <f t="shared" si="194"/>
        <v>1.3589160050045024E-3</v>
      </c>
      <c r="K2460">
        <f t="shared" si="193"/>
        <v>1.8466527086573967E-6</v>
      </c>
      <c r="M2460">
        <f t="shared" si="190"/>
        <v>-2.1499939999999924</v>
      </c>
      <c r="N2460">
        <f t="shared" si="191"/>
        <v>2.1499939999999924</v>
      </c>
    </row>
    <row r="2461" spans="1:14" x14ac:dyDescent="0.3">
      <c r="A2461" s="1">
        <v>43825</v>
      </c>
      <c r="B2461">
        <v>175.89999399999999</v>
      </c>
      <c r="C2461">
        <v>176.449997</v>
      </c>
      <c r="D2461">
        <v>174.10000600000001</v>
      </c>
      <c r="E2461">
        <v>174.60000600000001</v>
      </c>
      <c r="F2461">
        <v>174.60000600000001</v>
      </c>
      <c r="G2461">
        <v>18785333</v>
      </c>
      <c r="I2461">
        <f t="shared" si="192"/>
        <v>-2.2328665080832157E-3</v>
      </c>
      <c r="J2461">
        <f t="shared" si="194"/>
        <v>2.2328665080832157E-3</v>
      </c>
      <c r="K2461">
        <f t="shared" si="193"/>
        <v>4.9856928429197334E-6</v>
      </c>
      <c r="M2461">
        <f t="shared" si="190"/>
        <v>-1.2999879999999848</v>
      </c>
      <c r="N2461">
        <f t="shared" si="191"/>
        <v>1.2999879999999848</v>
      </c>
    </row>
    <row r="2462" spans="1:14" x14ac:dyDescent="0.3">
      <c r="A2462" s="1">
        <v>43826</v>
      </c>
      <c r="B2462">
        <v>176</v>
      </c>
      <c r="C2462">
        <v>176.949997</v>
      </c>
      <c r="D2462">
        <v>174.85000600000001</v>
      </c>
      <c r="E2462">
        <v>176.14999399999999</v>
      </c>
      <c r="F2462">
        <v>176.14999399999999</v>
      </c>
      <c r="G2462">
        <v>12095797</v>
      </c>
      <c r="I2462">
        <f t="shared" si="192"/>
        <v>3.8383784306152565E-3</v>
      </c>
      <c r="J2462">
        <f t="shared" si="194"/>
        <v>3.8383784306152565E-3</v>
      </c>
      <c r="K2462">
        <f t="shared" si="193"/>
        <v>1.473314897661244E-5</v>
      </c>
      <c r="M2462">
        <f t="shared" si="190"/>
        <v>0.14999399999999241</v>
      </c>
      <c r="N2462">
        <f t="shared" si="191"/>
        <v>0.14999399999999241</v>
      </c>
    </row>
    <row r="2463" spans="1:14" x14ac:dyDescent="0.3">
      <c r="A2463" s="2">
        <v>43829</v>
      </c>
      <c r="B2463">
        <v>177.199997</v>
      </c>
      <c r="C2463">
        <v>184.35000600000001</v>
      </c>
      <c r="D2463">
        <v>176.300003</v>
      </c>
      <c r="E2463">
        <v>183.699997</v>
      </c>
      <c r="F2463">
        <v>183.699997</v>
      </c>
      <c r="G2463">
        <v>40948394</v>
      </c>
      <c r="I2463">
        <f t="shared" si="192"/>
        <v>1.8226516488981295E-2</v>
      </c>
      <c r="J2463">
        <f t="shared" si="194"/>
        <v>1.8226516488981295E-2</v>
      </c>
      <c r="K2463">
        <f t="shared" si="193"/>
        <v>3.3220590332310704E-4</v>
      </c>
      <c r="M2463">
        <f t="shared" si="190"/>
        <v>6.5</v>
      </c>
      <c r="N2463">
        <f t="shared" si="191"/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07A4-C325-4D71-BB47-A150891A89B7}">
  <dimension ref="B3:D8"/>
  <sheetViews>
    <sheetView workbookViewId="0">
      <selection activeCell="C12" sqref="C12"/>
    </sheetView>
  </sheetViews>
  <sheetFormatPr defaultRowHeight="14.4" x14ac:dyDescent="0.3"/>
  <cols>
    <col min="1" max="1" width="18.33203125" customWidth="1"/>
    <col min="2" max="2" width="25.6640625" customWidth="1"/>
    <col min="3" max="3" width="30.88671875" customWidth="1"/>
    <col min="4" max="4" width="33" customWidth="1"/>
  </cols>
  <sheetData>
    <row r="3" spans="2:4" s="7" customFormat="1" x14ac:dyDescent="0.3">
      <c r="D3" s="8"/>
    </row>
    <row r="4" spans="2:4" ht="15.6" x14ac:dyDescent="0.3">
      <c r="B4" s="13" t="s">
        <v>15</v>
      </c>
      <c r="C4" s="13" t="s">
        <v>16</v>
      </c>
      <c r="D4" s="13" t="s">
        <v>17</v>
      </c>
    </row>
    <row r="5" spans="2:4" s="9" customFormat="1" x14ac:dyDescent="0.3">
      <c r="B5" s="11">
        <f xml:space="preserve"> CORREL('Input Data'!I4:I2463,'Input Data'!$G4:$G2463)</f>
        <v>7.68521477893431E-2</v>
      </c>
      <c r="C5" s="11">
        <f xml:space="preserve"> CORREL('Input Data'!J4:J2463,'Input Data'!$G4:$G2463)</f>
        <v>0.47041137227347962</v>
      </c>
      <c r="D5" s="11">
        <f xml:space="preserve"> CORREL('Input Data'!K4:K2463,'Input Data'!$G4:$G2463)</f>
        <v>0.51135353793877525</v>
      </c>
    </row>
    <row r="6" spans="2:4" ht="29.4" customHeight="1" x14ac:dyDescent="0.3">
      <c r="B6" s="12"/>
      <c r="C6" s="12"/>
      <c r="D6" s="12"/>
    </row>
    <row r="7" spans="2:4" s="10" customFormat="1" ht="15.6" x14ac:dyDescent="0.3">
      <c r="B7" s="13" t="s">
        <v>18</v>
      </c>
      <c r="C7" s="13" t="s">
        <v>19</v>
      </c>
      <c r="D7" s="13"/>
    </row>
    <row r="8" spans="2:4" s="9" customFormat="1" x14ac:dyDescent="0.3">
      <c r="B8" s="11">
        <f xml:space="preserve"> CORREL('Input Data'!M3:M2463,'Input Data'!$G3:$G2463)</f>
        <v>8.0782418917637738E-2</v>
      </c>
      <c r="C8" s="11">
        <f xml:space="preserve"> CORREL('Input Data'!N3:N2463,'Input Data'!$G3:$G2463)</f>
        <v>8.8116227000389569E-2</v>
      </c>
      <c r="D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arnesh issar</dc:creator>
  <cp:lastModifiedBy>arnesh issar</cp:lastModifiedBy>
  <dcterms:created xsi:type="dcterms:W3CDTF">2023-04-01T12:29:31Z</dcterms:created>
  <dcterms:modified xsi:type="dcterms:W3CDTF">2023-04-01T13:13:24Z</dcterms:modified>
</cp:coreProperties>
</file>