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v\Downloads\"/>
    </mc:Choice>
  </mc:AlternateContent>
  <bookViews>
    <workbookView xWindow="0" yWindow="0" windowWidth="24000" windowHeight="9735" activeTab="1"/>
  </bookViews>
  <sheets>
    <sheet name="Technique_Survey" sheetId="1" r:id="rId1"/>
    <sheet name="Demographic_Survey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2" l="1"/>
  <c r="M7" i="2"/>
  <c r="M8" i="2"/>
  <c r="M10" i="2"/>
  <c r="M11" i="2"/>
  <c r="Q3" i="2"/>
  <c r="Q2" i="2"/>
  <c r="P4" i="2"/>
  <c r="P3" i="2"/>
  <c r="O4" i="2" l="1"/>
  <c r="O3" i="2"/>
  <c r="P2" i="2"/>
  <c r="O2" i="2"/>
  <c r="N4" i="2"/>
  <c r="M4" i="2"/>
  <c r="N3" i="2"/>
  <c r="N2" i="2"/>
  <c r="M2" i="2"/>
  <c r="M3" i="2"/>
</calcChain>
</file>

<file path=xl/sharedStrings.xml><?xml version="1.0" encoding="utf-8"?>
<sst xmlns="http://schemas.openxmlformats.org/spreadsheetml/2006/main" count="561" uniqueCount="105">
  <si>
    <t>Easy_to_use</t>
  </si>
  <si>
    <t>effortless</t>
  </si>
  <si>
    <t>easy_to_learn</t>
  </si>
  <si>
    <t>successful</t>
  </si>
  <si>
    <t>skillfull</t>
  </si>
  <si>
    <t>learned_to_use_quickly</t>
  </si>
  <si>
    <t>ID</t>
  </si>
  <si>
    <t xml:space="preserve"> Swipe</t>
  </si>
  <si>
    <t xml:space="preserve"> Tilt</t>
  </si>
  <si>
    <t xml:space="preserve"> Throw</t>
  </si>
  <si>
    <t>Pinch</t>
  </si>
  <si>
    <t>Gender</t>
  </si>
  <si>
    <t>Height</t>
  </si>
  <si>
    <t>Age</t>
  </si>
  <si>
    <t>Left_Right_Handed</t>
  </si>
  <si>
    <t>Smartphone_User</t>
  </si>
  <si>
    <t>Years_Owned</t>
  </si>
  <si>
    <t>Current_Device</t>
  </si>
  <si>
    <t>Experience</t>
  </si>
  <si>
    <t>How_Often</t>
  </si>
  <si>
    <t>m</t>
  </si>
  <si>
    <t>y</t>
  </si>
  <si>
    <t>Iphone</t>
  </si>
  <si>
    <t>Once a month</t>
  </si>
  <si>
    <t>r</t>
  </si>
  <si>
    <t>Samsung note II</t>
  </si>
  <si>
    <t>3-4 times ever</t>
  </si>
  <si>
    <t>n</t>
  </si>
  <si>
    <t>One a year</t>
  </si>
  <si>
    <t>Nexus 5</t>
  </si>
  <si>
    <t>Sometimes</t>
  </si>
  <si>
    <t>Iphone 4s</t>
  </si>
  <si>
    <t>Huawei P8 Lite</t>
  </si>
  <si>
    <t>Every second year</t>
  </si>
  <si>
    <t>4 times</t>
  </si>
  <si>
    <t>f</t>
  </si>
  <si>
    <t>Sony Xperia Z1</t>
  </si>
  <si>
    <t>Once a week, years ago</t>
  </si>
  <si>
    <t>l</t>
  </si>
  <si>
    <t>Galaxy S4</t>
  </si>
  <si>
    <t>LG G2</t>
  </si>
  <si>
    <t>Single time</t>
  </si>
  <si>
    <t>Samsung galaxy S5</t>
  </si>
  <si>
    <t>Long time ago</t>
  </si>
  <si>
    <t>One Plus 1</t>
  </si>
  <si>
    <t>Few times a year</t>
  </si>
  <si>
    <t>Galaxy S3</t>
  </si>
  <si>
    <t>Samsung S4 mini</t>
  </si>
  <si>
    <t>Other</t>
  </si>
  <si>
    <t>Never</t>
  </si>
  <si>
    <t>Sony Xperia Z3 Compact</t>
  </si>
  <si>
    <t>None</t>
  </si>
  <si>
    <t>One Plus 2</t>
  </si>
  <si>
    <t>Once a year</t>
  </si>
  <si>
    <t>Iphone 6</t>
  </si>
  <si>
    <t>Samsung galaxy S4 mini</t>
  </si>
  <si>
    <t>2 times a year</t>
  </si>
  <si>
    <t>Nokia lumia 920</t>
  </si>
  <si>
    <t>Daily</t>
  </si>
  <si>
    <t>Samsung galaxy s6 edge</t>
  </si>
  <si>
    <t>Rarely</t>
  </si>
  <si>
    <t>One plus 1</t>
  </si>
  <si>
    <t>years ago</t>
  </si>
  <si>
    <t>Twice a year</t>
  </si>
  <si>
    <t>One plus 2</t>
  </si>
  <si>
    <t>Once or twice a year</t>
  </si>
  <si>
    <t>Last year</t>
  </si>
  <si>
    <t>Huawei Honor 6</t>
  </si>
  <si>
    <t>Once every few months</t>
  </si>
  <si>
    <t>Samsung galaxy s5</t>
  </si>
  <si>
    <t>Sometime, a year ago</t>
  </si>
  <si>
    <t>Around 10 times</t>
  </si>
  <si>
    <t>2-4 times a year</t>
  </si>
  <si>
    <t>Huwai p8 lite</t>
  </si>
  <si>
    <t>Special occasions</t>
  </si>
  <si>
    <t>Iphone 5s</t>
  </si>
  <si>
    <t>Twice a year, long ago</t>
  </si>
  <si>
    <t>Iphone 6s</t>
  </si>
  <si>
    <t>Once a week</t>
  </si>
  <si>
    <t>Iphone 5</t>
  </si>
  <si>
    <t>?</t>
  </si>
  <si>
    <t>Not anymore</t>
  </si>
  <si>
    <t>Sony Xperia c1505</t>
  </si>
  <si>
    <t>Nokia</t>
  </si>
  <si>
    <t>Used to play</t>
  </si>
  <si>
    <t>Samsung</t>
  </si>
  <si>
    <t>LG G3</t>
  </si>
  <si>
    <t>3 years ago</t>
  </si>
  <si>
    <t>iPhone</t>
  </si>
  <si>
    <t>Sony Xperia</t>
  </si>
  <si>
    <t>3 times</t>
  </si>
  <si>
    <t>Samsung galaxy s6</t>
  </si>
  <si>
    <t>Xiaomi</t>
  </si>
  <si>
    <t>Several times</t>
  </si>
  <si>
    <t>Almost never</t>
  </si>
  <si>
    <t>Smartphone Years Owned</t>
  </si>
  <si>
    <t>Min</t>
  </si>
  <si>
    <t>Max</t>
  </si>
  <si>
    <t>Median</t>
  </si>
  <si>
    <t>Average</t>
  </si>
  <si>
    <t>SD</t>
  </si>
  <si>
    <t>Left Handed:</t>
  </si>
  <si>
    <t>Right Handed:</t>
  </si>
  <si>
    <t>Smartphone users:</t>
  </si>
  <si>
    <t>No smartphone: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</si>
</sst>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3"/>
  <sheetViews>
    <sheetView topLeftCell="A186" workbookViewId="0">
      <selection activeCell="H213" sqref="H213"/>
    </sheetView>
  </sheetViews>
  <sheetFormatPr defaultRowHeight="15" x14ac:dyDescent="0.25"/>
  <sheetData>
    <row r="1" spans="1:8" x14ac:dyDescent="0.25">
      <c r="B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 t="s">
        <v>7</v>
      </c>
      <c r="B2" s="1">
        <v>1</v>
      </c>
      <c r="C2">
        <v>4</v>
      </c>
      <c r="D2">
        <v>2</v>
      </c>
      <c r="E2">
        <v>4</v>
      </c>
      <c r="F2">
        <v>6</v>
      </c>
      <c r="G2">
        <v>7</v>
      </c>
      <c r="H2">
        <v>5</v>
      </c>
    </row>
    <row r="3" spans="1:8" x14ac:dyDescent="0.25">
      <c r="A3" t="s">
        <v>8</v>
      </c>
      <c r="B3" s="1">
        <v>1</v>
      </c>
      <c r="C3">
        <v>5</v>
      </c>
      <c r="D3">
        <v>5</v>
      </c>
      <c r="E3">
        <v>6</v>
      </c>
      <c r="F3">
        <v>3</v>
      </c>
      <c r="G3">
        <v>6</v>
      </c>
      <c r="H3">
        <v>5</v>
      </c>
    </row>
    <row r="4" spans="1:8" x14ac:dyDescent="0.25">
      <c r="A4" t="s">
        <v>9</v>
      </c>
      <c r="B4" s="1">
        <v>1</v>
      </c>
      <c r="C4">
        <v>2</v>
      </c>
      <c r="D4">
        <v>2</v>
      </c>
      <c r="E4">
        <v>6</v>
      </c>
      <c r="F4">
        <v>3</v>
      </c>
      <c r="G4">
        <v>7</v>
      </c>
      <c r="H4">
        <v>6</v>
      </c>
    </row>
    <row r="5" spans="1:8" x14ac:dyDescent="0.25">
      <c r="A5" t="s">
        <v>10</v>
      </c>
      <c r="B5" s="1">
        <v>1</v>
      </c>
      <c r="C5">
        <v>5</v>
      </c>
      <c r="D5">
        <v>5</v>
      </c>
      <c r="E5">
        <v>5</v>
      </c>
      <c r="F5">
        <v>3</v>
      </c>
      <c r="G5">
        <v>7</v>
      </c>
      <c r="H5">
        <v>6</v>
      </c>
    </row>
    <row r="6" spans="1:8" x14ac:dyDescent="0.25">
      <c r="A6" t="s">
        <v>7</v>
      </c>
      <c r="B6" s="1">
        <v>2</v>
      </c>
      <c r="C6">
        <v>5</v>
      </c>
      <c r="D6">
        <v>5</v>
      </c>
      <c r="E6">
        <v>6</v>
      </c>
      <c r="F6">
        <v>5</v>
      </c>
      <c r="G6">
        <v>6</v>
      </c>
      <c r="H6">
        <v>7</v>
      </c>
    </row>
    <row r="7" spans="1:8" x14ac:dyDescent="0.25">
      <c r="A7" t="s">
        <v>8</v>
      </c>
      <c r="B7" s="1">
        <v>2</v>
      </c>
      <c r="C7">
        <v>4</v>
      </c>
      <c r="D7">
        <v>6</v>
      </c>
      <c r="E7">
        <v>6</v>
      </c>
      <c r="F7">
        <v>5</v>
      </c>
      <c r="G7">
        <v>5</v>
      </c>
      <c r="H7">
        <v>6</v>
      </c>
    </row>
    <row r="8" spans="1:8" x14ac:dyDescent="0.25">
      <c r="A8" t="s">
        <v>9</v>
      </c>
      <c r="B8" s="1">
        <v>2</v>
      </c>
      <c r="C8">
        <v>4</v>
      </c>
      <c r="D8">
        <v>3</v>
      </c>
      <c r="E8">
        <v>5</v>
      </c>
      <c r="F8">
        <v>3</v>
      </c>
      <c r="G8">
        <v>4</v>
      </c>
      <c r="H8">
        <v>5</v>
      </c>
    </row>
    <row r="9" spans="1:8" x14ac:dyDescent="0.25">
      <c r="A9" t="s">
        <v>10</v>
      </c>
      <c r="B9" s="1">
        <v>2</v>
      </c>
      <c r="C9">
        <v>6</v>
      </c>
      <c r="D9">
        <v>6</v>
      </c>
      <c r="E9">
        <v>5</v>
      </c>
      <c r="F9">
        <v>7</v>
      </c>
      <c r="G9">
        <v>6</v>
      </c>
      <c r="H9">
        <v>6</v>
      </c>
    </row>
    <row r="10" spans="1:8" x14ac:dyDescent="0.25">
      <c r="A10" t="s">
        <v>7</v>
      </c>
      <c r="B10" s="1">
        <v>3</v>
      </c>
      <c r="C10">
        <v>3</v>
      </c>
      <c r="D10">
        <v>3</v>
      </c>
      <c r="E10">
        <v>3</v>
      </c>
      <c r="F10">
        <v>2</v>
      </c>
      <c r="G10">
        <v>3</v>
      </c>
      <c r="H10">
        <v>3</v>
      </c>
    </row>
    <row r="11" spans="1:8" x14ac:dyDescent="0.25">
      <c r="A11" t="s">
        <v>8</v>
      </c>
      <c r="B11" s="1">
        <v>3</v>
      </c>
      <c r="C11">
        <v>6</v>
      </c>
      <c r="D11">
        <v>5</v>
      </c>
      <c r="E11">
        <v>6</v>
      </c>
      <c r="F11">
        <v>5</v>
      </c>
      <c r="G11">
        <v>5</v>
      </c>
      <c r="H11">
        <v>6</v>
      </c>
    </row>
    <row r="12" spans="1:8" x14ac:dyDescent="0.25">
      <c r="A12" t="s">
        <v>9</v>
      </c>
      <c r="B12" s="1">
        <v>3</v>
      </c>
      <c r="C12">
        <v>3</v>
      </c>
      <c r="D12">
        <v>3</v>
      </c>
      <c r="E12">
        <v>2</v>
      </c>
      <c r="F12">
        <v>3</v>
      </c>
      <c r="G12">
        <v>4</v>
      </c>
      <c r="H12">
        <v>2</v>
      </c>
    </row>
    <row r="13" spans="1:8" x14ac:dyDescent="0.25">
      <c r="A13" t="s">
        <v>10</v>
      </c>
      <c r="B13" s="1">
        <v>3</v>
      </c>
      <c r="C13">
        <v>5</v>
      </c>
      <c r="D13">
        <v>6</v>
      </c>
      <c r="E13">
        <v>5</v>
      </c>
      <c r="F13">
        <v>3</v>
      </c>
      <c r="G13">
        <v>4</v>
      </c>
      <c r="H13">
        <v>3</v>
      </c>
    </row>
    <row r="14" spans="1:8" x14ac:dyDescent="0.25">
      <c r="A14" t="s">
        <v>7</v>
      </c>
      <c r="B14" s="1">
        <v>4</v>
      </c>
      <c r="C14">
        <v>7</v>
      </c>
      <c r="D14">
        <v>7</v>
      </c>
      <c r="E14">
        <v>7</v>
      </c>
      <c r="F14">
        <v>5</v>
      </c>
      <c r="G14">
        <v>6</v>
      </c>
      <c r="H14">
        <v>6</v>
      </c>
    </row>
    <row r="15" spans="1:8" x14ac:dyDescent="0.25">
      <c r="A15" t="s">
        <v>8</v>
      </c>
      <c r="B15" s="1">
        <v>4</v>
      </c>
      <c r="C15">
        <v>5</v>
      </c>
      <c r="D15">
        <v>3</v>
      </c>
      <c r="E15">
        <v>4</v>
      </c>
      <c r="F15">
        <v>4</v>
      </c>
      <c r="G15">
        <v>4</v>
      </c>
      <c r="H15">
        <v>5</v>
      </c>
    </row>
    <row r="16" spans="1:8" x14ac:dyDescent="0.25">
      <c r="A16" t="s">
        <v>9</v>
      </c>
      <c r="B16" s="1">
        <v>3.5</v>
      </c>
      <c r="C16">
        <v>5</v>
      </c>
      <c r="D16">
        <v>4</v>
      </c>
      <c r="E16">
        <v>5</v>
      </c>
      <c r="F16">
        <v>4</v>
      </c>
      <c r="G16">
        <v>4</v>
      </c>
      <c r="H16">
        <v>6</v>
      </c>
    </row>
    <row r="17" spans="1:8" x14ac:dyDescent="0.25">
      <c r="A17" t="s">
        <v>10</v>
      </c>
      <c r="B17" s="1">
        <v>4</v>
      </c>
      <c r="C17">
        <v>2</v>
      </c>
      <c r="D17">
        <v>2</v>
      </c>
      <c r="E17">
        <v>2</v>
      </c>
      <c r="F17">
        <v>1</v>
      </c>
      <c r="G17">
        <v>3</v>
      </c>
      <c r="H17">
        <v>2</v>
      </c>
    </row>
    <row r="18" spans="1:8" x14ac:dyDescent="0.25">
      <c r="A18" t="s">
        <v>7</v>
      </c>
      <c r="B18" s="1">
        <v>5</v>
      </c>
      <c r="C18">
        <v>4</v>
      </c>
      <c r="D18">
        <v>4</v>
      </c>
      <c r="E18">
        <v>7</v>
      </c>
      <c r="F18">
        <v>6</v>
      </c>
      <c r="G18">
        <v>6</v>
      </c>
      <c r="H18">
        <v>7</v>
      </c>
    </row>
    <row r="19" spans="1:8" x14ac:dyDescent="0.25">
      <c r="A19" t="s">
        <v>8</v>
      </c>
      <c r="B19" s="1">
        <v>5</v>
      </c>
      <c r="C19">
        <v>6</v>
      </c>
      <c r="D19">
        <v>6</v>
      </c>
      <c r="E19">
        <v>7</v>
      </c>
      <c r="F19">
        <v>6</v>
      </c>
      <c r="G19">
        <v>6</v>
      </c>
      <c r="H19">
        <v>7</v>
      </c>
    </row>
    <row r="20" spans="1:8" x14ac:dyDescent="0.25">
      <c r="A20" t="s">
        <v>9</v>
      </c>
      <c r="B20" s="1">
        <v>5</v>
      </c>
      <c r="C20">
        <v>1</v>
      </c>
      <c r="D20">
        <v>2</v>
      </c>
      <c r="E20">
        <v>2</v>
      </c>
      <c r="F20">
        <v>2</v>
      </c>
      <c r="G20">
        <v>2</v>
      </c>
      <c r="H20">
        <v>2</v>
      </c>
    </row>
    <row r="21" spans="1:8" x14ac:dyDescent="0.25">
      <c r="A21" t="s">
        <v>10</v>
      </c>
      <c r="B21" s="1">
        <v>5</v>
      </c>
      <c r="C21">
        <v>2</v>
      </c>
      <c r="D21">
        <v>3</v>
      </c>
      <c r="E21">
        <v>2</v>
      </c>
      <c r="F21">
        <v>2</v>
      </c>
      <c r="G21">
        <v>2</v>
      </c>
      <c r="H21">
        <v>2</v>
      </c>
    </row>
    <row r="22" spans="1:8" x14ac:dyDescent="0.25">
      <c r="A22" t="s">
        <v>7</v>
      </c>
      <c r="B22" s="1">
        <v>6</v>
      </c>
      <c r="C22">
        <v>6</v>
      </c>
      <c r="D22">
        <v>6</v>
      </c>
      <c r="E22">
        <v>7</v>
      </c>
      <c r="F22">
        <v>6</v>
      </c>
      <c r="G22">
        <v>7</v>
      </c>
      <c r="H22">
        <v>7</v>
      </c>
    </row>
    <row r="23" spans="1:8" x14ac:dyDescent="0.25">
      <c r="A23" t="s">
        <v>8</v>
      </c>
      <c r="B23" s="1">
        <v>6</v>
      </c>
      <c r="C23">
        <v>6</v>
      </c>
      <c r="D23">
        <v>6</v>
      </c>
      <c r="E23">
        <v>7</v>
      </c>
      <c r="F23">
        <v>6</v>
      </c>
      <c r="G23">
        <v>6</v>
      </c>
      <c r="H23">
        <v>7</v>
      </c>
    </row>
    <row r="24" spans="1:8" x14ac:dyDescent="0.25">
      <c r="A24" t="s">
        <v>9</v>
      </c>
      <c r="B24" s="1">
        <v>6</v>
      </c>
      <c r="C24">
        <v>6</v>
      </c>
      <c r="D24">
        <v>4</v>
      </c>
      <c r="E24">
        <v>6</v>
      </c>
      <c r="F24">
        <v>6</v>
      </c>
      <c r="G24">
        <v>5</v>
      </c>
      <c r="H24">
        <v>4</v>
      </c>
    </row>
    <row r="25" spans="1:8" x14ac:dyDescent="0.25">
      <c r="A25" t="s">
        <v>10</v>
      </c>
      <c r="B25" s="1">
        <v>6</v>
      </c>
      <c r="C25">
        <v>2</v>
      </c>
      <c r="D25">
        <v>2</v>
      </c>
      <c r="E25">
        <v>5</v>
      </c>
      <c r="F25">
        <v>1</v>
      </c>
      <c r="G25">
        <v>2</v>
      </c>
      <c r="H25">
        <v>3</v>
      </c>
    </row>
    <row r="26" spans="1:8" x14ac:dyDescent="0.25">
      <c r="A26" t="s">
        <v>7</v>
      </c>
      <c r="B26" s="1">
        <v>7</v>
      </c>
      <c r="C26">
        <v>6</v>
      </c>
      <c r="D26">
        <v>3</v>
      </c>
      <c r="E26">
        <v>7</v>
      </c>
      <c r="F26">
        <v>6</v>
      </c>
      <c r="G26">
        <v>7</v>
      </c>
      <c r="H26">
        <v>6</v>
      </c>
    </row>
    <row r="27" spans="1:8" x14ac:dyDescent="0.25">
      <c r="A27" t="s">
        <v>8</v>
      </c>
      <c r="B27" s="1">
        <v>7</v>
      </c>
      <c r="C27">
        <v>3</v>
      </c>
      <c r="D27">
        <v>2</v>
      </c>
      <c r="E27">
        <v>3</v>
      </c>
      <c r="F27">
        <v>2</v>
      </c>
      <c r="G27">
        <v>3</v>
      </c>
      <c r="H27">
        <v>4</v>
      </c>
    </row>
    <row r="28" spans="1:8" x14ac:dyDescent="0.25">
      <c r="A28" t="s">
        <v>9</v>
      </c>
      <c r="B28" s="1">
        <v>6.6448529411764703</v>
      </c>
      <c r="C28">
        <v>5</v>
      </c>
      <c r="D28">
        <v>3</v>
      </c>
      <c r="E28">
        <v>5</v>
      </c>
      <c r="F28">
        <v>5</v>
      </c>
      <c r="G28">
        <v>6</v>
      </c>
      <c r="H28">
        <v>5</v>
      </c>
    </row>
    <row r="29" spans="1:8" x14ac:dyDescent="0.25">
      <c r="A29" t="s">
        <v>10</v>
      </c>
      <c r="B29" s="1">
        <v>7</v>
      </c>
      <c r="C29">
        <v>1</v>
      </c>
      <c r="D29">
        <v>1</v>
      </c>
      <c r="E29">
        <v>2</v>
      </c>
      <c r="F29">
        <v>2</v>
      </c>
      <c r="G29">
        <v>2</v>
      </c>
      <c r="H29">
        <v>2</v>
      </c>
    </row>
    <row r="30" spans="1:8" x14ac:dyDescent="0.25">
      <c r="A30" t="s">
        <v>7</v>
      </c>
      <c r="B30" s="1">
        <v>8</v>
      </c>
      <c r="C30">
        <v>7</v>
      </c>
      <c r="D30">
        <v>5</v>
      </c>
      <c r="E30">
        <v>7</v>
      </c>
      <c r="F30">
        <v>6</v>
      </c>
      <c r="G30">
        <v>7</v>
      </c>
      <c r="H30">
        <v>7</v>
      </c>
    </row>
    <row r="31" spans="1:8" x14ac:dyDescent="0.25">
      <c r="A31" t="s">
        <v>8</v>
      </c>
      <c r="B31" s="1">
        <v>8</v>
      </c>
      <c r="C31">
        <v>6</v>
      </c>
      <c r="D31">
        <v>4</v>
      </c>
      <c r="E31">
        <v>6</v>
      </c>
      <c r="F31">
        <v>3</v>
      </c>
      <c r="G31">
        <v>6</v>
      </c>
      <c r="H31">
        <v>6</v>
      </c>
    </row>
    <row r="32" spans="1:8" x14ac:dyDescent="0.25">
      <c r="A32" t="s">
        <v>9</v>
      </c>
      <c r="B32" s="1">
        <v>8</v>
      </c>
      <c r="C32">
        <v>6</v>
      </c>
      <c r="D32">
        <v>4</v>
      </c>
      <c r="E32">
        <v>6</v>
      </c>
      <c r="F32">
        <v>5</v>
      </c>
      <c r="G32">
        <v>6</v>
      </c>
      <c r="H32">
        <v>7</v>
      </c>
    </row>
    <row r="33" spans="1:8" x14ac:dyDescent="0.25">
      <c r="A33" t="s">
        <v>10</v>
      </c>
      <c r="B33" s="1">
        <v>8</v>
      </c>
      <c r="C33">
        <v>6</v>
      </c>
      <c r="D33">
        <v>4</v>
      </c>
      <c r="E33">
        <v>7</v>
      </c>
      <c r="F33">
        <v>2</v>
      </c>
      <c r="G33">
        <v>6</v>
      </c>
      <c r="H33">
        <v>7</v>
      </c>
    </row>
    <row r="34" spans="1:8" x14ac:dyDescent="0.25">
      <c r="A34" t="s">
        <v>7</v>
      </c>
      <c r="B34" s="1">
        <v>9</v>
      </c>
      <c r="C34">
        <v>7</v>
      </c>
      <c r="D34">
        <v>4</v>
      </c>
      <c r="E34">
        <v>7</v>
      </c>
      <c r="F34">
        <v>6</v>
      </c>
      <c r="G34">
        <v>6</v>
      </c>
      <c r="H34">
        <v>7</v>
      </c>
    </row>
    <row r="35" spans="1:8" x14ac:dyDescent="0.25">
      <c r="A35" t="s">
        <v>8</v>
      </c>
      <c r="B35" s="1">
        <v>9</v>
      </c>
      <c r="C35">
        <v>4</v>
      </c>
      <c r="D35">
        <v>4</v>
      </c>
      <c r="E35">
        <v>5</v>
      </c>
      <c r="F35">
        <v>4</v>
      </c>
      <c r="G35">
        <v>4</v>
      </c>
      <c r="H35">
        <v>5</v>
      </c>
    </row>
    <row r="36" spans="1:8" x14ac:dyDescent="0.25">
      <c r="A36" t="s">
        <v>9</v>
      </c>
      <c r="B36" s="1">
        <v>9</v>
      </c>
      <c r="C36">
        <v>6</v>
      </c>
      <c r="D36">
        <v>4</v>
      </c>
      <c r="E36">
        <v>5</v>
      </c>
      <c r="F36">
        <v>6</v>
      </c>
      <c r="G36">
        <v>7</v>
      </c>
      <c r="H36">
        <v>7</v>
      </c>
    </row>
    <row r="37" spans="1:8" x14ac:dyDescent="0.25">
      <c r="A37" t="s">
        <v>10</v>
      </c>
      <c r="B37" s="1">
        <v>9</v>
      </c>
      <c r="C37">
        <v>5</v>
      </c>
      <c r="D37">
        <v>4</v>
      </c>
      <c r="E37">
        <v>7</v>
      </c>
      <c r="F37">
        <v>4</v>
      </c>
      <c r="G37">
        <v>6</v>
      </c>
      <c r="H37">
        <v>7</v>
      </c>
    </row>
    <row r="38" spans="1:8" x14ac:dyDescent="0.25">
      <c r="A38" t="s">
        <v>7</v>
      </c>
      <c r="B38" s="1">
        <v>10</v>
      </c>
      <c r="C38">
        <v>7</v>
      </c>
      <c r="D38">
        <v>3</v>
      </c>
      <c r="E38">
        <v>7</v>
      </c>
      <c r="F38">
        <v>7</v>
      </c>
      <c r="G38">
        <v>6</v>
      </c>
      <c r="H38">
        <v>7</v>
      </c>
    </row>
    <row r="39" spans="1:8" x14ac:dyDescent="0.25">
      <c r="A39" t="s">
        <v>8</v>
      </c>
      <c r="B39" s="1">
        <v>10</v>
      </c>
      <c r="C39">
        <v>5</v>
      </c>
      <c r="D39">
        <v>2</v>
      </c>
      <c r="E39">
        <v>6</v>
      </c>
      <c r="F39">
        <v>5</v>
      </c>
      <c r="G39">
        <v>4</v>
      </c>
      <c r="H39">
        <v>5</v>
      </c>
    </row>
    <row r="40" spans="1:8" x14ac:dyDescent="0.25">
      <c r="A40" t="s">
        <v>9</v>
      </c>
      <c r="B40" s="1">
        <v>10</v>
      </c>
      <c r="C40">
        <v>3</v>
      </c>
      <c r="D40">
        <v>3</v>
      </c>
      <c r="E40">
        <v>5</v>
      </c>
      <c r="F40">
        <v>1</v>
      </c>
      <c r="G40">
        <v>5</v>
      </c>
      <c r="H40">
        <v>7</v>
      </c>
    </row>
    <row r="41" spans="1:8" x14ac:dyDescent="0.25">
      <c r="A41" t="s">
        <v>10</v>
      </c>
      <c r="B41" s="1">
        <v>10</v>
      </c>
      <c r="C41">
        <v>6</v>
      </c>
      <c r="D41">
        <v>2</v>
      </c>
      <c r="E41">
        <v>7</v>
      </c>
      <c r="F41">
        <v>6</v>
      </c>
      <c r="G41">
        <v>6</v>
      </c>
      <c r="H41">
        <v>6</v>
      </c>
    </row>
    <row r="42" spans="1:8" x14ac:dyDescent="0.25">
      <c r="A42" t="s">
        <v>7</v>
      </c>
      <c r="B42" s="1">
        <v>11</v>
      </c>
      <c r="C42">
        <v>6</v>
      </c>
      <c r="D42">
        <v>5</v>
      </c>
      <c r="E42">
        <v>7</v>
      </c>
      <c r="F42">
        <v>6</v>
      </c>
      <c r="G42">
        <v>7</v>
      </c>
      <c r="H42">
        <v>7</v>
      </c>
    </row>
    <row r="43" spans="1:8" x14ac:dyDescent="0.25">
      <c r="A43" t="s">
        <v>8</v>
      </c>
      <c r="B43" s="1">
        <v>11</v>
      </c>
      <c r="C43">
        <v>7</v>
      </c>
      <c r="D43">
        <v>6</v>
      </c>
      <c r="E43">
        <v>7</v>
      </c>
      <c r="F43">
        <v>6</v>
      </c>
      <c r="G43">
        <v>7</v>
      </c>
      <c r="H43">
        <v>7</v>
      </c>
    </row>
    <row r="44" spans="1:8" x14ac:dyDescent="0.25">
      <c r="A44" t="s">
        <v>9</v>
      </c>
      <c r="B44" s="1">
        <v>11</v>
      </c>
      <c r="C44">
        <v>4</v>
      </c>
      <c r="D44">
        <v>5</v>
      </c>
      <c r="E44">
        <v>5</v>
      </c>
      <c r="F44">
        <v>4</v>
      </c>
      <c r="G44">
        <v>7</v>
      </c>
      <c r="H44">
        <v>5</v>
      </c>
    </row>
    <row r="45" spans="1:8" x14ac:dyDescent="0.25">
      <c r="A45" t="s">
        <v>10</v>
      </c>
      <c r="B45" s="1">
        <v>11</v>
      </c>
      <c r="C45">
        <v>7</v>
      </c>
      <c r="D45">
        <v>6</v>
      </c>
      <c r="E45">
        <v>7</v>
      </c>
      <c r="F45">
        <v>4</v>
      </c>
      <c r="G45">
        <v>7</v>
      </c>
      <c r="H45">
        <v>7</v>
      </c>
    </row>
    <row r="46" spans="1:8" x14ac:dyDescent="0.25">
      <c r="A46" t="s">
        <v>7</v>
      </c>
      <c r="B46" s="1">
        <v>12</v>
      </c>
      <c r="C46">
        <v>5</v>
      </c>
      <c r="D46">
        <v>3</v>
      </c>
      <c r="E46">
        <v>5</v>
      </c>
      <c r="F46">
        <v>7</v>
      </c>
      <c r="G46">
        <v>6</v>
      </c>
      <c r="H46">
        <v>5</v>
      </c>
    </row>
    <row r="47" spans="1:8" x14ac:dyDescent="0.25">
      <c r="A47" t="s">
        <v>8</v>
      </c>
      <c r="B47" s="1">
        <v>12</v>
      </c>
      <c r="C47">
        <v>3</v>
      </c>
      <c r="D47">
        <v>2</v>
      </c>
      <c r="E47">
        <v>6</v>
      </c>
      <c r="F47">
        <v>4</v>
      </c>
      <c r="G47">
        <v>5</v>
      </c>
      <c r="H47">
        <v>6</v>
      </c>
    </row>
    <row r="48" spans="1:8" x14ac:dyDescent="0.25">
      <c r="A48" t="s">
        <v>9</v>
      </c>
      <c r="B48" s="1">
        <v>12</v>
      </c>
      <c r="C48">
        <v>2</v>
      </c>
      <c r="D48">
        <v>1</v>
      </c>
      <c r="E48">
        <v>3</v>
      </c>
      <c r="F48">
        <v>3</v>
      </c>
      <c r="G48">
        <v>5</v>
      </c>
      <c r="H48">
        <v>4</v>
      </c>
    </row>
    <row r="49" spans="1:8" x14ac:dyDescent="0.25">
      <c r="A49" t="s">
        <v>10</v>
      </c>
      <c r="B49" s="1">
        <v>12</v>
      </c>
      <c r="C49">
        <v>4</v>
      </c>
      <c r="D49">
        <v>2</v>
      </c>
      <c r="E49">
        <v>4</v>
      </c>
      <c r="F49">
        <v>6</v>
      </c>
      <c r="G49">
        <v>6</v>
      </c>
      <c r="H49">
        <v>4</v>
      </c>
    </row>
    <row r="50" spans="1:8" x14ac:dyDescent="0.25">
      <c r="A50" t="s">
        <v>7</v>
      </c>
      <c r="B50" s="1">
        <v>13</v>
      </c>
      <c r="C50">
        <v>6</v>
      </c>
      <c r="D50">
        <v>3</v>
      </c>
      <c r="E50">
        <v>5</v>
      </c>
      <c r="F50">
        <v>6</v>
      </c>
      <c r="G50">
        <v>6</v>
      </c>
      <c r="H50">
        <v>5</v>
      </c>
    </row>
    <row r="51" spans="1:8" x14ac:dyDescent="0.25">
      <c r="A51" t="s">
        <v>8</v>
      </c>
      <c r="B51" s="1">
        <v>13</v>
      </c>
      <c r="C51">
        <v>6</v>
      </c>
      <c r="D51">
        <v>4</v>
      </c>
      <c r="E51">
        <v>6</v>
      </c>
      <c r="F51">
        <v>5</v>
      </c>
      <c r="G51">
        <v>5</v>
      </c>
      <c r="H51">
        <v>6</v>
      </c>
    </row>
    <row r="52" spans="1:8" x14ac:dyDescent="0.25">
      <c r="A52" t="s">
        <v>9</v>
      </c>
      <c r="B52" s="1">
        <v>13</v>
      </c>
      <c r="C52">
        <v>4</v>
      </c>
      <c r="D52">
        <v>2</v>
      </c>
      <c r="E52">
        <v>5</v>
      </c>
      <c r="F52">
        <v>2</v>
      </c>
      <c r="G52">
        <v>3</v>
      </c>
      <c r="H52">
        <v>4</v>
      </c>
    </row>
    <row r="53" spans="1:8" x14ac:dyDescent="0.25">
      <c r="A53" t="s">
        <v>10</v>
      </c>
      <c r="B53" s="1">
        <v>13</v>
      </c>
      <c r="C53">
        <v>5</v>
      </c>
      <c r="D53">
        <v>4</v>
      </c>
      <c r="E53">
        <v>6</v>
      </c>
      <c r="F53">
        <v>2</v>
      </c>
      <c r="G53">
        <v>3</v>
      </c>
      <c r="H53">
        <v>6</v>
      </c>
    </row>
    <row r="54" spans="1:8" x14ac:dyDescent="0.25">
      <c r="A54" t="s">
        <v>7</v>
      </c>
      <c r="B54" s="1">
        <v>14</v>
      </c>
      <c r="C54">
        <v>3</v>
      </c>
      <c r="D54">
        <v>4</v>
      </c>
      <c r="E54">
        <v>6</v>
      </c>
      <c r="F54">
        <v>5</v>
      </c>
      <c r="G54">
        <v>6</v>
      </c>
      <c r="H54">
        <v>6</v>
      </c>
    </row>
    <row r="55" spans="1:8" x14ac:dyDescent="0.25">
      <c r="A55" t="s">
        <v>8</v>
      </c>
      <c r="B55" s="1">
        <v>14</v>
      </c>
      <c r="C55">
        <v>6</v>
      </c>
      <c r="D55">
        <v>5</v>
      </c>
      <c r="E55">
        <v>6</v>
      </c>
      <c r="F55">
        <v>5</v>
      </c>
      <c r="G55">
        <v>5</v>
      </c>
      <c r="H55">
        <v>7</v>
      </c>
    </row>
    <row r="56" spans="1:8" x14ac:dyDescent="0.25">
      <c r="A56" t="s">
        <v>9</v>
      </c>
      <c r="B56" s="1">
        <v>14</v>
      </c>
      <c r="C56">
        <v>5</v>
      </c>
      <c r="D56">
        <v>3</v>
      </c>
      <c r="E56">
        <v>6</v>
      </c>
      <c r="F56">
        <v>4</v>
      </c>
      <c r="G56">
        <v>3</v>
      </c>
      <c r="H56">
        <v>5</v>
      </c>
    </row>
    <row r="57" spans="1:8" x14ac:dyDescent="0.25">
      <c r="A57" t="s">
        <v>10</v>
      </c>
      <c r="B57" s="1">
        <v>14</v>
      </c>
      <c r="C57">
        <v>5</v>
      </c>
      <c r="D57">
        <v>2</v>
      </c>
      <c r="E57">
        <v>6</v>
      </c>
      <c r="F57">
        <v>2</v>
      </c>
      <c r="G57">
        <v>4</v>
      </c>
      <c r="H57">
        <v>5</v>
      </c>
    </row>
    <row r="58" spans="1:8" x14ac:dyDescent="0.25">
      <c r="A58" t="s">
        <v>7</v>
      </c>
      <c r="B58" s="1">
        <v>15</v>
      </c>
      <c r="C58">
        <v>7</v>
      </c>
      <c r="D58">
        <v>7</v>
      </c>
      <c r="E58">
        <v>7</v>
      </c>
      <c r="F58">
        <v>6</v>
      </c>
      <c r="G58">
        <v>6</v>
      </c>
      <c r="H58">
        <v>7</v>
      </c>
    </row>
    <row r="59" spans="1:8" x14ac:dyDescent="0.25">
      <c r="A59" t="s">
        <v>8</v>
      </c>
      <c r="B59" s="1">
        <v>15</v>
      </c>
      <c r="C59">
        <v>2</v>
      </c>
      <c r="D59">
        <v>5</v>
      </c>
      <c r="E59">
        <v>3</v>
      </c>
      <c r="F59">
        <v>2</v>
      </c>
      <c r="G59">
        <v>2</v>
      </c>
      <c r="H59">
        <v>4</v>
      </c>
    </row>
    <row r="60" spans="1:8" x14ac:dyDescent="0.25">
      <c r="A60" t="s">
        <v>9</v>
      </c>
      <c r="B60" s="1">
        <v>15</v>
      </c>
      <c r="C60">
        <v>3</v>
      </c>
      <c r="D60">
        <v>2</v>
      </c>
      <c r="E60">
        <v>5</v>
      </c>
      <c r="F60">
        <v>4</v>
      </c>
      <c r="G60">
        <v>5</v>
      </c>
      <c r="H60">
        <v>5</v>
      </c>
    </row>
    <row r="61" spans="1:8" x14ac:dyDescent="0.25">
      <c r="A61" t="s">
        <v>10</v>
      </c>
      <c r="B61" s="1">
        <v>15</v>
      </c>
      <c r="C61">
        <v>4</v>
      </c>
      <c r="D61">
        <v>3</v>
      </c>
      <c r="E61">
        <v>6</v>
      </c>
      <c r="F61">
        <v>4</v>
      </c>
      <c r="G61">
        <v>5</v>
      </c>
      <c r="H61">
        <v>6</v>
      </c>
    </row>
    <row r="62" spans="1:8" x14ac:dyDescent="0.25">
      <c r="A62" t="s">
        <v>7</v>
      </c>
      <c r="B62" s="1">
        <v>16</v>
      </c>
      <c r="C62">
        <v>7</v>
      </c>
      <c r="D62">
        <v>6</v>
      </c>
      <c r="E62">
        <v>7</v>
      </c>
      <c r="F62">
        <v>7</v>
      </c>
      <c r="G62">
        <v>7</v>
      </c>
      <c r="H62">
        <v>7</v>
      </c>
    </row>
    <row r="63" spans="1:8" x14ac:dyDescent="0.25">
      <c r="A63" t="s">
        <v>8</v>
      </c>
      <c r="B63" s="1">
        <v>16</v>
      </c>
      <c r="C63">
        <v>5</v>
      </c>
      <c r="D63">
        <v>2</v>
      </c>
      <c r="E63">
        <v>6</v>
      </c>
      <c r="F63">
        <v>5</v>
      </c>
      <c r="G63">
        <v>5</v>
      </c>
      <c r="H63">
        <v>5</v>
      </c>
    </row>
    <row r="64" spans="1:8" x14ac:dyDescent="0.25">
      <c r="A64" t="s">
        <v>9</v>
      </c>
      <c r="B64" s="1">
        <v>16</v>
      </c>
      <c r="C64">
        <v>6</v>
      </c>
      <c r="D64">
        <v>4</v>
      </c>
      <c r="E64">
        <v>7</v>
      </c>
      <c r="F64">
        <v>7</v>
      </c>
      <c r="G64">
        <v>7</v>
      </c>
      <c r="H64">
        <v>6</v>
      </c>
    </row>
    <row r="65" spans="1:8" x14ac:dyDescent="0.25">
      <c r="A65" t="s">
        <v>10</v>
      </c>
      <c r="B65" s="1">
        <v>16</v>
      </c>
      <c r="C65">
        <v>5</v>
      </c>
      <c r="D65">
        <v>3</v>
      </c>
      <c r="E65">
        <v>3</v>
      </c>
      <c r="F65">
        <v>3</v>
      </c>
      <c r="G65">
        <v>5</v>
      </c>
      <c r="H65">
        <v>4</v>
      </c>
    </row>
    <row r="66" spans="1:8" x14ac:dyDescent="0.25">
      <c r="A66" t="s">
        <v>7</v>
      </c>
      <c r="B66" s="1">
        <v>17</v>
      </c>
      <c r="C66">
        <v>7</v>
      </c>
      <c r="D66">
        <v>7</v>
      </c>
      <c r="E66">
        <v>7</v>
      </c>
      <c r="F66">
        <v>7</v>
      </c>
      <c r="G66">
        <v>7</v>
      </c>
      <c r="H66">
        <v>7</v>
      </c>
    </row>
    <row r="67" spans="1:8" x14ac:dyDescent="0.25">
      <c r="A67" t="s">
        <v>8</v>
      </c>
      <c r="B67" s="1">
        <v>17</v>
      </c>
      <c r="C67">
        <v>6</v>
      </c>
      <c r="D67">
        <v>5</v>
      </c>
      <c r="E67">
        <v>7</v>
      </c>
      <c r="F67">
        <v>3</v>
      </c>
      <c r="G67">
        <v>4</v>
      </c>
      <c r="H67">
        <v>4</v>
      </c>
    </row>
    <row r="68" spans="1:8" x14ac:dyDescent="0.25">
      <c r="A68" t="s">
        <v>9</v>
      </c>
      <c r="B68" s="1">
        <v>17</v>
      </c>
      <c r="C68">
        <v>7</v>
      </c>
      <c r="D68">
        <v>6</v>
      </c>
      <c r="E68">
        <v>7</v>
      </c>
      <c r="F68">
        <v>6</v>
      </c>
      <c r="G68">
        <v>7</v>
      </c>
      <c r="H68">
        <v>7</v>
      </c>
    </row>
    <row r="69" spans="1:8" x14ac:dyDescent="0.25">
      <c r="A69" t="s">
        <v>10</v>
      </c>
      <c r="B69" s="1">
        <v>17</v>
      </c>
      <c r="C69">
        <v>3</v>
      </c>
      <c r="D69">
        <v>2</v>
      </c>
      <c r="E69">
        <v>3</v>
      </c>
      <c r="F69">
        <v>2</v>
      </c>
      <c r="G69">
        <v>3</v>
      </c>
      <c r="H69">
        <v>4</v>
      </c>
    </row>
    <row r="70" spans="1:8" x14ac:dyDescent="0.25">
      <c r="A70" t="s">
        <v>7</v>
      </c>
      <c r="B70" s="1">
        <v>18</v>
      </c>
      <c r="C70">
        <v>7</v>
      </c>
      <c r="D70">
        <v>5</v>
      </c>
      <c r="E70">
        <v>6</v>
      </c>
      <c r="F70">
        <v>6</v>
      </c>
      <c r="G70">
        <v>7</v>
      </c>
      <c r="H70">
        <v>7</v>
      </c>
    </row>
    <row r="71" spans="1:8" x14ac:dyDescent="0.25">
      <c r="A71" t="s">
        <v>8</v>
      </c>
      <c r="B71" s="1">
        <v>18</v>
      </c>
      <c r="C71">
        <v>6</v>
      </c>
      <c r="D71">
        <v>3</v>
      </c>
      <c r="E71">
        <v>7</v>
      </c>
      <c r="F71">
        <v>5</v>
      </c>
      <c r="G71">
        <v>7</v>
      </c>
      <c r="H71">
        <v>6</v>
      </c>
    </row>
    <row r="72" spans="1:8" x14ac:dyDescent="0.25">
      <c r="A72" t="s">
        <v>9</v>
      </c>
      <c r="B72" s="1">
        <v>18</v>
      </c>
      <c r="C72">
        <v>5</v>
      </c>
      <c r="D72">
        <v>2</v>
      </c>
      <c r="E72">
        <v>6</v>
      </c>
      <c r="F72">
        <v>6</v>
      </c>
      <c r="G72">
        <v>6</v>
      </c>
      <c r="H72">
        <v>5</v>
      </c>
    </row>
    <row r="73" spans="1:8" x14ac:dyDescent="0.25">
      <c r="A73" t="s">
        <v>10</v>
      </c>
      <c r="B73" s="1">
        <v>18</v>
      </c>
      <c r="C73">
        <v>5</v>
      </c>
      <c r="D73">
        <v>2</v>
      </c>
      <c r="E73">
        <v>4</v>
      </c>
      <c r="F73">
        <v>3</v>
      </c>
      <c r="G73">
        <v>6</v>
      </c>
      <c r="H73">
        <v>5</v>
      </c>
    </row>
    <row r="74" spans="1:8" x14ac:dyDescent="0.25">
      <c r="A74" t="s">
        <v>7</v>
      </c>
      <c r="B74" s="1">
        <v>19</v>
      </c>
      <c r="C74">
        <v>6</v>
      </c>
      <c r="D74">
        <v>7</v>
      </c>
      <c r="E74">
        <v>7</v>
      </c>
      <c r="F74">
        <v>7</v>
      </c>
      <c r="G74">
        <v>7</v>
      </c>
      <c r="H74">
        <v>7</v>
      </c>
    </row>
    <row r="75" spans="1:8" x14ac:dyDescent="0.25">
      <c r="A75" t="s">
        <v>8</v>
      </c>
      <c r="B75" s="1">
        <v>19</v>
      </c>
      <c r="C75">
        <v>5</v>
      </c>
      <c r="D75">
        <v>5</v>
      </c>
      <c r="E75">
        <v>6</v>
      </c>
      <c r="F75">
        <v>4</v>
      </c>
      <c r="G75">
        <v>5</v>
      </c>
      <c r="H75">
        <v>6</v>
      </c>
    </row>
    <row r="76" spans="1:8" x14ac:dyDescent="0.25">
      <c r="A76" t="s">
        <v>9</v>
      </c>
      <c r="B76" s="1">
        <v>19</v>
      </c>
      <c r="C76">
        <v>6</v>
      </c>
      <c r="D76">
        <v>3</v>
      </c>
      <c r="E76">
        <v>6</v>
      </c>
      <c r="F76">
        <v>6</v>
      </c>
      <c r="G76">
        <v>6</v>
      </c>
      <c r="H76">
        <v>7</v>
      </c>
    </row>
    <row r="77" spans="1:8" x14ac:dyDescent="0.25">
      <c r="A77" t="s">
        <v>10</v>
      </c>
      <c r="B77" s="1">
        <v>19</v>
      </c>
      <c r="C77">
        <v>5</v>
      </c>
      <c r="D77">
        <v>4</v>
      </c>
      <c r="E77">
        <v>5</v>
      </c>
      <c r="F77">
        <v>4</v>
      </c>
      <c r="G77">
        <v>5</v>
      </c>
      <c r="H77">
        <v>5</v>
      </c>
    </row>
    <row r="78" spans="1:8" x14ac:dyDescent="0.25">
      <c r="A78" t="s">
        <v>7</v>
      </c>
      <c r="B78" s="1">
        <v>19.5</v>
      </c>
      <c r="C78">
        <v>6</v>
      </c>
      <c r="D78">
        <v>5</v>
      </c>
      <c r="E78">
        <v>6</v>
      </c>
      <c r="F78">
        <v>5</v>
      </c>
      <c r="G78">
        <v>4</v>
      </c>
      <c r="H78">
        <v>5</v>
      </c>
    </row>
    <row r="79" spans="1:8" x14ac:dyDescent="0.25">
      <c r="A79" t="s">
        <v>8</v>
      </c>
      <c r="B79" s="1">
        <v>19.735294117647101</v>
      </c>
      <c r="C79">
        <v>6</v>
      </c>
      <c r="D79">
        <v>5</v>
      </c>
      <c r="E79">
        <v>7</v>
      </c>
      <c r="F79">
        <v>6</v>
      </c>
      <c r="G79">
        <v>7</v>
      </c>
      <c r="H79">
        <v>6</v>
      </c>
    </row>
    <row r="80" spans="1:8" x14ac:dyDescent="0.25">
      <c r="A80" t="s">
        <v>9</v>
      </c>
      <c r="B80" s="1">
        <v>19.970588235294102</v>
      </c>
      <c r="C80">
        <v>7</v>
      </c>
      <c r="D80">
        <v>6</v>
      </c>
      <c r="E80">
        <v>7</v>
      </c>
      <c r="F80">
        <v>7</v>
      </c>
      <c r="G80">
        <v>6</v>
      </c>
      <c r="H80">
        <v>6</v>
      </c>
    </row>
    <row r="81" spans="1:8" x14ac:dyDescent="0.25">
      <c r="A81" t="s">
        <v>10</v>
      </c>
      <c r="B81" s="1">
        <v>20.205882352941199</v>
      </c>
      <c r="C81">
        <v>5</v>
      </c>
      <c r="D81">
        <v>4</v>
      </c>
      <c r="E81">
        <v>6</v>
      </c>
      <c r="F81">
        <v>2</v>
      </c>
      <c r="G81">
        <v>5</v>
      </c>
      <c r="H81">
        <v>6</v>
      </c>
    </row>
    <row r="82" spans="1:8" x14ac:dyDescent="0.25">
      <c r="A82" t="s">
        <v>7</v>
      </c>
      <c r="B82" s="1">
        <v>20.676470588235301</v>
      </c>
      <c r="C82">
        <v>6</v>
      </c>
      <c r="D82">
        <v>6</v>
      </c>
      <c r="E82">
        <v>6</v>
      </c>
      <c r="F82">
        <v>5</v>
      </c>
      <c r="G82">
        <v>6</v>
      </c>
      <c r="H82">
        <v>7</v>
      </c>
    </row>
    <row r="83" spans="1:8" x14ac:dyDescent="0.25">
      <c r="A83" t="s">
        <v>8</v>
      </c>
      <c r="B83" s="1">
        <v>20.676470588235301</v>
      </c>
      <c r="C83">
        <v>5</v>
      </c>
      <c r="D83">
        <v>3</v>
      </c>
      <c r="E83">
        <v>6</v>
      </c>
      <c r="F83">
        <v>3</v>
      </c>
      <c r="G83">
        <v>6</v>
      </c>
      <c r="H83">
        <v>6</v>
      </c>
    </row>
    <row r="84" spans="1:8" x14ac:dyDescent="0.25">
      <c r="A84" t="s">
        <v>9</v>
      </c>
      <c r="B84" s="1">
        <v>20.911764705882302</v>
      </c>
      <c r="C84">
        <v>3</v>
      </c>
      <c r="D84">
        <v>2</v>
      </c>
      <c r="E84">
        <v>4</v>
      </c>
      <c r="F84">
        <v>2</v>
      </c>
      <c r="G84">
        <v>6</v>
      </c>
      <c r="H84">
        <v>4</v>
      </c>
    </row>
    <row r="85" spans="1:8" x14ac:dyDescent="0.25">
      <c r="A85" t="s">
        <v>10</v>
      </c>
      <c r="B85" s="1">
        <v>21.147058823529399</v>
      </c>
      <c r="C85">
        <v>6</v>
      </c>
      <c r="D85">
        <v>6</v>
      </c>
      <c r="E85">
        <v>6</v>
      </c>
      <c r="F85">
        <v>6</v>
      </c>
      <c r="G85">
        <v>7</v>
      </c>
      <c r="H85">
        <v>7</v>
      </c>
    </row>
    <row r="86" spans="1:8" x14ac:dyDescent="0.25">
      <c r="A86" t="s">
        <v>7</v>
      </c>
      <c r="B86" s="1">
        <v>21.617647058823501</v>
      </c>
      <c r="C86">
        <v>7</v>
      </c>
      <c r="D86">
        <v>7</v>
      </c>
      <c r="E86">
        <v>7</v>
      </c>
      <c r="F86">
        <v>7</v>
      </c>
      <c r="G86">
        <v>7</v>
      </c>
      <c r="H86">
        <v>7</v>
      </c>
    </row>
    <row r="87" spans="1:8" x14ac:dyDescent="0.25">
      <c r="A87" t="s">
        <v>8</v>
      </c>
      <c r="B87" s="1">
        <v>21.617647058823501</v>
      </c>
      <c r="C87">
        <v>5</v>
      </c>
      <c r="D87">
        <v>5</v>
      </c>
      <c r="E87">
        <v>6</v>
      </c>
      <c r="F87">
        <v>4</v>
      </c>
      <c r="G87">
        <v>6</v>
      </c>
      <c r="H87">
        <v>7</v>
      </c>
    </row>
    <row r="88" spans="1:8" x14ac:dyDescent="0.25">
      <c r="A88" t="s">
        <v>9</v>
      </c>
      <c r="B88" s="1">
        <v>21.852941176470601</v>
      </c>
      <c r="C88">
        <v>6</v>
      </c>
      <c r="D88">
        <v>6</v>
      </c>
      <c r="E88">
        <v>7</v>
      </c>
      <c r="F88">
        <v>5</v>
      </c>
      <c r="G88">
        <v>7</v>
      </c>
      <c r="H88">
        <v>7</v>
      </c>
    </row>
    <row r="89" spans="1:8" x14ac:dyDescent="0.25">
      <c r="A89" t="s">
        <v>10</v>
      </c>
      <c r="B89" s="1">
        <v>22.088235294117599</v>
      </c>
      <c r="C89">
        <v>7</v>
      </c>
      <c r="D89">
        <v>6</v>
      </c>
      <c r="E89">
        <v>7</v>
      </c>
      <c r="F89">
        <v>6</v>
      </c>
      <c r="G89">
        <v>7</v>
      </c>
      <c r="H89">
        <v>7</v>
      </c>
    </row>
    <row r="90" spans="1:8" x14ac:dyDescent="0.25">
      <c r="A90" t="s">
        <v>7</v>
      </c>
      <c r="B90" s="1">
        <v>23</v>
      </c>
      <c r="C90">
        <v>7</v>
      </c>
      <c r="D90">
        <v>7</v>
      </c>
      <c r="E90">
        <v>7</v>
      </c>
      <c r="F90">
        <v>7</v>
      </c>
      <c r="G90">
        <v>7</v>
      </c>
      <c r="H90">
        <v>7</v>
      </c>
    </row>
    <row r="91" spans="1:8" x14ac:dyDescent="0.25">
      <c r="A91" t="s">
        <v>8</v>
      </c>
      <c r="B91" s="1">
        <v>23</v>
      </c>
      <c r="C91">
        <v>5</v>
      </c>
      <c r="D91">
        <v>5</v>
      </c>
      <c r="E91">
        <v>6</v>
      </c>
      <c r="F91">
        <v>6</v>
      </c>
      <c r="G91">
        <v>6</v>
      </c>
      <c r="H91">
        <v>6</v>
      </c>
    </row>
    <row r="92" spans="1:8" x14ac:dyDescent="0.25">
      <c r="A92" t="s">
        <v>9</v>
      </c>
      <c r="B92" s="1">
        <v>22.535294117646998</v>
      </c>
      <c r="C92">
        <v>3</v>
      </c>
      <c r="D92">
        <v>4</v>
      </c>
      <c r="E92">
        <v>5</v>
      </c>
      <c r="F92">
        <v>5</v>
      </c>
      <c r="G92">
        <v>6</v>
      </c>
      <c r="H92">
        <v>6</v>
      </c>
    </row>
    <row r="93" spans="1:8" x14ac:dyDescent="0.25">
      <c r="A93" t="s">
        <v>10</v>
      </c>
      <c r="B93" s="1">
        <v>22.7</v>
      </c>
      <c r="C93">
        <v>5</v>
      </c>
      <c r="D93">
        <v>5</v>
      </c>
      <c r="E93">
        <v>4</v>
      </c>
      <c r="F93">
        <v>1</v>
      </c>
      <c r="G93">
        <v>4</v>
      </c>
      <c r="H93">
        <v>5</v>
      </c>
    </row>
    <row r="94" spans="1:8" x14ac:dyDescent="0.25">
      <c r="A94" t="s">
        <v>7</v>
      </c>
      <c r="B94" s="1">
        <v>24</v>
      </c>
      <c r="C94">
        <v>7</v>
      </c>
      <c r="D94">
        <v>5</v>
      </c>
      <c r="E94">
        <v>7</v>
      </c>
      <c r="F94">
        <v>6</v>
      </c>
      <c r="G94">
        <v>7</v>
      </c>
      <c r="H94">
        <v>7</v>
      </c>
    </row>
    <row r="95" spans="1:8" x14ac:dyDescent="0.25">
      <c r="A95" t="s">
        <v>8</v>
      </c>
      <c r="B95" s="1">
        <v>24</v>
      </c>
      <c r="C95">
        <v>2</v>
      </c>
      <c r="D95">
        <v>3</v>
      </c>
      <c r="E95">
        <v>3</v>
      </c>
      <c r="F95">
        <v>1</v>
      </c>
      <c r="G95">
        <v>3</v>
      </c>
      <c r="H95">
        <v>3</v>
      </c>
    </row>
    <row r="96" spans="1:8" x14ac:dyDescent="0.25">
      <c r="A96" t="s">
        <v>9</v>
      </c>
      <c r="B96" s="1">
        <v>24</v>
      </c>
      <c r="C96">
        <v>5</v>
      </c>
      <c r="D96">
        <v>3</v>
      </c>
      <c r="E96">
        <v>6</v>
      </c>
      <c r="F96">
        <v>6</v>
      </c>
      <c r="G96">
        <v>6</v>
      </c>
      <c r="H96">
        <v>7</v>
      </c>
    </row>
    <row r="97" spans="1:8" x14ac:dyDescent="0.25">
      <c r="A97" t="s">
        <v>10</v>
      </c>
      <c r="B97" s="1">
        <v>24</v>
      </c>
      <c r="C97">
        <v>6</v>
      </c>
      <c r="D97">
        <v>4</v>
      </c>
      <c r="E97">
        <v>7</v>
      </c>
      <c r="F97">
        <v>3</v>
      </c>
      <c r="G97">
        <v>5</v>
      </c>
      <c r="H97">
        <v>7</v>
      </c>
    </row>
    <row r="98" spans="1:8" x14ac:dyDescent="0.25">
      <c r="A98" t="s">
        <v>7</v>
      </c>
      <c r="B98" s="1">
        <v>25</v>
      </c>
      <c r="C98">
        <v>4</v>
      </c>
      <c r="D98">
        <v>1</v>
      </c>
      <c r="E98">
        <v>6</v>
      </c>
      <c r="F98">
        <v>3</v>
      </c>
      <c r="G98">
        <v>5</v>
      </c>
      <c r="H98">
        <v>6</v>
      </c>
    </row>
    <row r="99" spans="1:8" x14ac:dyDescent="0.25">
      <c r="A99" t="s">
        <v>8</v>
      </c>
      <c r="B99" s="1">
        <v>25</v>
      </c>
      <c r="C99">
        <v>4</v>
      </c>
      <c r="D99">
        <v>1</v>
      </c>
      <c r="E99">
        <v>6</v>
      </c>
      <c r="F99">
        <v>5</v>
      </c>
      <c r="G99">
        <v>6</v>
      </c>
      <c r="H99">
        <v>6</v>
      </c>
    </row>
    <row r="100" spans="1:8" x14ac:dyDescent="0.25">
      <c r="A100" t="s">
        <v>9</v>
      </c>
      <c r="B100" s="1">
        <v>25</v>
      </c>
      <c r="C100">
        <v>2</v>
      </c>
      <c r="D100">
        <v>1</v>
      </c>
      <c r="E100">
        <v>5</v>
      </c>
      <c r="F100">
        <v>3</v>
      </c>
      <c r="G100">
        <v>3</v>
      </c>
      <c r="H100">
        <v>4</v>
      </c>
    </row>
    <row r="101" spans="1:8" x14ac:dyDescent="0.25">
      <c r="A101" t="s">
        <v>10</v>
      </c>
      <c r="B101" s="1">
        <v>25</v>
      </c>
      <c r="C101">
        <v>6</v>
      </c>
      <c r="D101">
        <v>1</v>
      </c>
      <c r="E101">
        <v>6</v>
      </c>
      <c r="F101">
        <v>6</v>
      </c>
      <c r="G101">
        <v>6</v>
      </c>
      <c r="H101">
        <v>5</v>
      </c>
    </row>
    <row r="102" spans="1:8" x14ac:dyDescent="0.25">
      <c r="A102" t="s">
        <v>7</v>
      </c>
      <c r="B102" s="1">
        <v>26</v>
      </c>
      <c r="C102">
        <v>6</v>
      </c>
      <c r="D102">
        <v>5</v>
      </c>
      <c r="E102">
        <v>6</v>
      </c>
      <c r="F102">
        <v>6</v>
      </c>
      <c r="G102">
        <v>6</v>
      </c>
      <c r="H102">
        <v>6</v>
      </c>
    </row>
    <row r="103" spans="1:8" x14ac:dyDescent="0.25">
      <c r="A103" t="s">
        <v>8</v>
      </c>
      <c r="B103" s="1">
        <v>26</v>
      </c>
      <c r="C103">
        <v>5</v>
      </c>
      <c r="D103">
        <v>5</v>
      </c>
      <c r="E103">
        <v>5</v>
      </c>
      <c r="F103">
        <v>2</v>
      </c>
      <c r="G103">
        <v>4</v>
      </c>
      <c r="H103">
        <v>6</v>
      </c>
    </row>
    <row r="104" spans="1:8" x14ac:dyDescent="0.25">
      <c r="A104" t="s">
        <v>9</v>
      </c>
      <c r="B104" s="1">
        <v>26</v>
      </c>
      <c r="C104">
        <v>4</v>
      </c>
      <c r="D104">
        <v>4</v>
      </c>
      <c r="E104">
        <v>5</v>
      </c>
      <c r="F104">
        <v>2</v>
      </c>
      <c r="G104">
        <v>4</v>
      </c>
      <c r="H104">
        <v>3</v>
      </c>
    </row>
    <row r="105" spans="1:8" x14ac:dyDescent="0.25">
      <c r="A105" t="s">
        <v>10</v>
      </c>
      <c r="B105" s="1">
        <v>26</v>
      </c>
      <c r="C105">
        <v>3</v>
      </c>
      <c r="D105">
        <v>3</v>
      </c>
      <c r="E105">
        <v>2</v>
      </c>
      <c r="F105">
        <v>3</v>
      </c>
      <c r="G105">
        <v>3</v>
      </c>
      <c r="H105">
        <v>2</v>
      </c>
    </row>
    <row r="106" spans="1:8" x14ac:dyDescent="0.25">
      <c r="A106" t="s">
        <v>7</v>
      </c>
      <c r="B106" s="1">
        <v>27</v>
      </c>
      <c r="C106">
        <v>7</v>
      </c>
      <c r="D106">
        <v>7</v>
      </c>
      <c r="E106">
        <v>7</v>
      </c>
      <c r="F106">
        <v>7</v>
      </c>
      <c r="G106">
        <v>7</v>
      </c>
      <c r="H106">
        <v>7</v>
      </c>
    </row>
    <row r="107" spans="1:8" x14ac:dyDescent="0.25">
      <c r="A107" t="s">
        <v>8</v>
      </c>
      <c r="B107" s="1">
        <v>27</v>
      </c>
      <c r="C107">
        <v>6</v>
      </c>
      <c r="D107">
        <v>6</v>
      </c>
      <c r="E107">
        <v>7</v>
      </c>
      <c r="F107">
        <v>5</v>
      </c>
      <c r="G107">
        <v>7</v>
      </c>
      <c r="H107">
        <v>7</v>
      </c>
    </row>
    <row r="108" spans="1:8" x14ac:dyDescent="0.25">
      <c r="A108" t="s">
        <v>9</v>
      </c>
      <c r="B108" s="1">
        <v>27</v>
      </c>
      <c r="C108">
        <v>5</v>
      </c>
      <c r="D108">
        <v>5</v>
      </c>
      <c r="E108">
        <v>6</v>
      </c>
      <c r="F108">
        <v>5</v>
      </c>
      <c r="G108">
        <v>6</v>
      </c>
      <c r="H108">
        <v>6</v>
      </c>
    </row>
    <row r="109" spans="1:8" x14ac:dyDescent="0.25">
      <c r="A109" t="s">
        <v>10</v>
      </c>
      <c r="B109" s="1">
        <v>27</v>
      </c>
      <c r="C109">
        <v>3</v>
      </c>
      <c r="D109">
        <v>4</v>
      </c>
      <c r="E109">
        <v>5</v>
      </c>
      <c r="F109">
        <v>5</v>
      </c>
      <c r="G109">
        <v>5</v>
      </c>
      <c r="H109">
        <v>6</v>
      </c>
    </row>
    <row r="110" spans="1:8" x14ac:dyDescent="0.25">
      <c r="A110" t="s">
        <v>7</v>
      </c>
      <c r="B110" s="1">
        <v>28</v>
      </c>
      <c r="C110">
        <v>7</v>
      </c>
      <c r="D110">
        <v>2</v>
      </c>
      <c r="E110">
        <v>7</v>
      </c>
      <c r="F110">
        <v>5</v>
      </c>
      <c r="G110">
        <v>6</v>
      </c>
      <c r="H110">
        <v>7</v>
      </c>
    </row>
    <row r="111" spans="1:8" x14ac:dyDescent="0.25">
      <c r="A111" t="s">
        <v>8</v>
      </c>
      <c r="B111" s="1">
        <v>28</v>
      </c>
      <c r="C111">
        <v>3</v>
      </c>
      <c r="D111">
        <v>3</v>
      </c>
      <c r="E111">
        <v>3</v>
      </c>
      <c r="F111">
        <v>4</v>
      </c>
      <c r="G111">
        <v>2</v>
      </c>
      <c r="H111">
        <v>4</v>
      </c>
    </row>
    <row r="112" spans="1:8" x14ac:dyDescent="0.25">
      <c r="A112" t="s">
        <v>9</v>
      </c>
      <c r="B112" s="1">
        <v>28</v>
      </c>
      <c r="C112">
        <v>5</v>
      </c>
      <c r="D112">
        <v>3</v>
      </c>
      <c r="E112">
        <v>7</v>
      </c>
      <c r="F112">
        <v>4</v>
      </c>
      <c r="G112">
        <v>6</v>
      </c>
      <c r="H112">
        <v>5</v>
      </c>
    </row>
    <row r="113" spans="1:8" x14ac:dyDescent="0.25">
      <c r="A113" t="s">
        <v>10</v>
      </c>
      <c r="B113" s="1">
        <v>28</v>
      </c>
      <c r="C113">
        <v>6</v>
      </c>
      <c r="D113">
        <v>2</v>
      </c>
      <c r="E113">
        <v>7</v>
      </c>
      <c r="F113">
        <v>5</v>
      </c>
      <c r="G113">
        <v>7</v>
      </c>
      <c r="H113">
        <v>7</v>
      </c>
    </row>
    <row r="114" spans="1:8" x14ac:dyDescent="0.25">
      <c r="A114" t="s">
        <v>7</v>
      </c>
      <c r="B114" s="1">
        <v>29</v>
      </c>
      <c r="C114">
        <v>7</v>
      </c>
      <c r="D114">
        <v>7</v>
      </c>
      <c r="E114">
        <v>7</v>
      </c>
      <c r="F114">
        <v>7</v>
      </c>
      <c r="G114">
        <v>7</v>
      </c>
      <c r="H114">
        <v>7</v>
      </c>
    </row>
    <row r="115" spans="1:8" x14ac:dyDescent="0.25">
      <c r="A115" t="s">
        <v>8</v>
      </c>
      <c r="B115" s="1">
        <v>29</v>
      </c>
      <c r="C115">
        <v>6</v>
      </c>
      <c r="D115">
        <v>6</v>
      </c>
      <c r="E115">
        <v>7</v>
      </c>
      <c r="F115">
        <v>6</v>
      </c>
      <c r="G115">
        <v>7</v>
      </c>
      <c r="H115">
        <v>7</v>
      </c>
    </row>
    <row r="116" spans="1:8" x14ac:dyDescent="0.25">
      <c r="A116" t="s">
        <v>9</v>
      </c>
      <c r="B116" s="1">
        <v>29</v>
      </c>
      <c r="C116">
        <v>7</v>
      </c>
      <c r="D116">
        <v>7</v>
      </c>
      <c r="E116">
        <v>7</v>
      </c>
      <c r="F116">
        <v>5</v>
      </c>
      <c r="G116">
        <v>7</v>
      </c>
      <c r="H116">
        <v>7</v>
      </c>
    </row>
    <row r="117" spans="1:8" x14ac:dyDescent="0.25">
      <c r="A117" t="s">
        <v>10</v>
      </c>
      <c r="B117" s="1">
        <v>29</v>
      </c>
      <c r="C117">
        <v>4</v>
      </c>
      <c r="D117">
        <v>2</v>
      </c>
      <c r="E117">
        <v>3</v>
      </c>
      <c r="F117">
        <v>2</v>
      </c>
      <c r="G117">
        <v>3</v>
      </c>
      <c r="H117">
        <v>3</v>
      </c>
    </row>
    <row r="118" spans="1:8" x14ac:dyDescent="0.25">
      <c r="A118" t="s">
        <v>7</v>
      </c>
      <c r="B118" s="1">
        <v>30</v>
      </c>
      <c r="C118">
        <v>7</v>
      </c>
      <c r="D118">
        <v>6</v>
      </c>
      <c r="E118">
        <v>7</v>
      </c>
      <c r="F118">
        <v>7</v>
      </c>
      <c r="G118">
        <v>7</v>
      </c>
      <c r="H118">
        <v>7</v>
      </c>
    </row>
    <row r="119" spans="1:8" x14ac:dyDescent="0.25">
      <c r="A119" t="s">
        <v>8</v>
      </c>
      <c r="B119" s="1">
        <v>30</v>
      </c>
      <c r="C119">
        <v>3</v>
      </c>
      <c r="D119">
        <v>3</v>
      </c>
      <c r="E119">
        <v>5</v>
      </c>
      <c r="F119">
        <v>2</v>
      </c>
      <c r="G119">
        <v>2</v>
      </c>
      <c r="H119">
        <v>6</v>
      </c>
    </row>
    <row r="120" spans="1:8" x14ac:dyDescent="0.25">
      <c r="A120" t="s">
        <v>9</v>
      </c>
      <c r="B120" s="1">
        <v>30</v>
      </c>
      <c r="C120">
        <v>3</v>
      </c>
      <c r="D120">
        <v>2</v>
      </c>
      <c r="E120">
        <v>6</v>
      </c>
      <c r="F120">
        <v>2</v>
      </c>
      <c r="G120">
        <v>4</v>
      </c>
      <c r="H120">
        <v>6</v>
      </c>
    </row>
    <row r="121" spans="1:8" x14ac:dyDescent="0.25">
      <c r="A121" t="s">
        <v>10</v>
      </c>
      <c r="B121" s="1">
        <v>30</v>
      </c>
      <c r="C121">
        <v>3</v>
      </c>
      <c r="D121">
        <v>3</v>
      </c>
      <c r="E121">
        <v>4</v>
      </c>
      <c r="F121">
        <v>4</v>
      </c>
      <c r="G121">
        <v>2</v>
      </c>
      <c r="H121">
        <v>4</v>
      </c>
    </row>
    <row r="122" spans="1:8" x14ac:dyDescent="0.25">
      <c r="A122" t="s">
        <v>7</v>
      </c>
      <c r="B122" s="1">
        <v>31</v>
      </c>
      <c r="C122">
        <v>6</v>
      </c>
      <c r="D122">
        <v>4</v>
      </c>
      <c r="E122">
        <v>6</v>
      </c>
      <c r="F122">
        <v>7</v>
      </c>
      <c r="G122">
        <v>6</v>
      </c>
      <c r="H122">
        <v>6</v>
      </c>
    </row>
    <row r="123" spans="1:8" x14ac:dyDescent="0.25">
      <c r="A123" t="s">
        <v>8</v>
      </c>
      <c r="B123" s="1">
        <v>31</v>
      </c>
      <c r="C123">
        <v>6</v>
      </c>
      <c r="D123">
        <v>4</v>
      </c>
      <c r="E123">
        <v>6</v>
      </c>
      <c r="F123">
        <v>6</v>
      </c>
      <c r="G123">
        <v>6</v>
      </c>
      <c r="H123">
        <v>6</v>
      </c>
    </row>
    <row r="124" spans="1:8" x14ac:dyDescent="0.25">
      <c r="A124" t="s">
        <v>9</v>
      </c>
      <c r="B124" s="1">
        <v>31</v>
      </c>
      <c r="C124">
        <v>3</v>
      </c>
      <c r="D124">
        <v>2</v>
      </c>
      <c r="E124">
        <v>5</v>
      </c>
      <c r="F124">
        <v>4</v>
      </c>
      <c r="G124">
        <v>5</v>
      </c>
      <c r="H124">
        <v>5</v>
      </c>
    </row>
    <row r="125" spans="1:8" x14ac:dyDescent="0.25">
      <c r="A125" t="s">
        <v>10</v>
      </c>
      <c r="B125" s="1">
        <v>31</v>
      </c>
      <c r="C125">
        <v>2</v>
      </c>
      <c r="D125">
        <v>4</v>
      </c>
      <c r="E125">
        <v>2</v>
      </c>
      <c r="F125">
        <v>3</v>
      </c>
      <c r="G125">
        <v>3</v>
      </c>
      <c r="H125">
        <v>3</v>
      </c>
    </row>
    <row r="126" spans="1:8" x14ac:dyDescent="0.25">
      <c r="A126" t="s">
        <v>7</v>
      </c>
      <c r="B126" s="1">
        <v>32</v>
      </c>
      <c r="C126">
        <v>7</v>
      </c>
      <c r="D126">
        <v>6</v>
      </c>
      <c r="E126">
        <v>7</v>
      </c>
      <c r="F126">
        <v>5</v>
      </c>
      <c r="G126">
        <v>5</v>
      </c>
      <c r="H126">
        <v>7</v>
      </c>
    </row>
    <row r="127" spans="1:8" x14ac:dyDescent="0.25">
      <c r="A127" t="s">
        <v>8</v>
      </c>
      <c r="B127" s="1">
        <v>32</v>
      </c>
      <c r="C127">
        <v>7</v>
      </c>
      <c r="D127">
        <v>7</v>
      </c>
      <c r="E127">
        <v>7</v>
      </c>
      <c r="F127">
        <v>6</v>
      </c>
      <c r="G127">
        <v>7</v>
      </c>
      <c r="H127">
        <v>7</v>
      </c>
    </row>
    <row r="128" spans="1:8" x14ac:dyDescent="0.25">
      <c r="A128" t="s">
        <v>9</v>
      </c>
      <c r="B128" s="1">
        <v>32</v>
      </c>
      <c r="C128">
        <v>7</v>
      </c>
      <c r="D128">
        <v>6</v>
      </c>
      <c r="E128">
        <v>7</v>
      </c>
      <c r="F128">
        <v>7</v>
      </c>
      <c r="G128">
        <v>7</v>
      </c>
      <c r="H128">
        <v>7</v>
      </c>
    </row>
    <row r="129" spans="1:8" x14ac:dyDescent="0.25">
      <c r="A129" t="s">
        <v>10</v>
      </c>
      <c r="B129" s="1">
        <v>32</v>
      </c>
      <c r="C129">
        <v>5</v>
      </c>
      <c r="D129">
        <v>5</v>
      </c>
      <c r="E129">
        <v>4</v>
      </c>
      <c r="F129">
        <v>6</v>
      </c>
      <c r="G129">
        <v>6</v>
      </c>
      <c r="H129">
        <v>4</v>
      </c>
    </row>
    <row r="130" spans="1:8" x14ac:dyDescent="0.25">
      <c r="A130" t="s">
        <v>7</v>
      </c>
      <c r="B130" s="1">
        <v>33</v>
      </c>
      <c r="C130">
        <v>5</v>
      </c>
      <c r="D130">
        <v>3</v>
      </c>
      <c r="E130">
        <v>7</v>
      </c>
      <c r="F130">
        <v>6</v>
      </c>
      <c r="G130">
        <v>6</v>
      </c>
      <c r="H130">
        <v>7</v>
      </c>
    </row>
    <row r="131" spans="1:8" x14ac:dyDescent="0.25">
      <c r="A131" t="s">
        <v>8</v>
      </c>
      <c r="B131" s="1">
        <v>33</v>
      </c>
      <c r="C131">
        <v>6</v>
      </c>
      <c r="D131">
        <v>4</v>
      </c>
      <c r="E131">
        <v>7</v>
      </c>
      <c r="F131">
        <v>5</v>
      </c>
      <c r="G131">
        <v>6</v>
      </c>
      <c r="H131">
        <v>6</v>
      </c>
    </row>
    <row r="132" spans="1:8" x14ac:dyDescent="0.25">
      <c r="A132" t="s">
        <v>9</v>
      </c>
      <c r="B132" s="1">
        <v>33</v>
      </c>
      <c r="C132">
        <v>6</v>
      </c>
      <c r="D132">
        <v>5</v>
      </c>
      <c r="E132">
        <v>7</v>
      </c>
      <c r="F132">
        <v>5</v>
      </c>
      <c r="G132">
        <v>6</v>
      </c>
      <c r="H132">
        <v>7</v>
      </c>
    </row>
    <row r="133" spans="1:8" x14ac:dyDescent="0.25">
      <c r="A133" t="s">
        <v>10</v>
      </c>
      <c r="B133" s="1">
        <v>33</v>
      </c>
      <c r="C133">
        <v>5</v>
      </c>
      <c r="D133">
        <v>4</v>
      </c>
      <c r="E133">
        <v>5</v>
      </c>
      <c r="F133">
        <v>2</v>
      </c>
      <c r="G133">
        <v>4</v>
      </c>
      <c r="H133">
        <v>6</v>
      </c>
    </row>
    <row r="134" spans="1:8" x14ac:dyDescent="0.25">
      <c r="A134" t="s">
        <v>7</v>
      </c>
      <c r="B134" s="1">
        <v>34</v>
      </c>
      <c r="C134">
        <v>7</v>
      </c>
      <c r="D134">
        <v>6</v>
      </c>
      <c r="E134">
        <v>7</v>
      </c>
      <c r="F134">
        <v>5</v>
      </c>
      <c r="G134">
        <v>7</v>
      </c>
      <c r="H134">
        <v>7</v>
      </c>
    </row>
    <row r="135" spans="1:8" x14ac:dyDescent="0.25">
      <c r="A135" t="s">
        <v>8</v>
      </c>
      <c r="B135" s="1">
        <v>34</v>
      </c>
      <c r="C135">
        <v>5</v>
      </c>
      <c r="D135">
        <v>5</v>
      </c>
      <c r="E135">
        <v>6</v>
      </c>
      <c r="F135">
        <v>3</v>
      </c>
      <c r="G135">
        <v>5</v>
      </c>
      <c r="H135">
        <v>6</v>
      </c>
    </row>
    <row r="136" spans="1:8" x14ac:dyDescent="0.25">
      <c r="A136" t="s">
        <v>9</v>
      </c>
      <c r="B136" s="1">
        <v>34</v>
      </c>
      <c r="C136">
        <v>6</v>
      </c>
      <c r="D136">
        <v>3</v>
      </c>
      <c r="E136">
        <v>7</v>
      </c>
      <c r="F136">
        <v>6</v>
      </c>
      <c r="G136">
        <v>6</v>
      </c>
      <c r="H136">
        <v>7</v>
      </c>
    </row>
    <row r="137" spans="1:8" x14ac:dyDescent="0.25">
      <c r="A137" t="s">
        <v>10</v>
      </c>
      <c r="B137" s="1">
        <v>34</v>
      </c>
      <c r="C137">
        <v>2</v>
      </c>
      <c r="D137">
        <v>2</v>
      </c>
      <c r="E137">
        <v>4</v>
      </c>
      <c r="F137">
        <v>1</v>
      </c>
      <c r="G137">
        <v>3</v>
      </c>
      <c r="H137">
        <v>3</v>
      </c>
    </row>
    <row r="138" spans="1:8" x14ac:dyDescent="0.25">
      <c r="A138" t="s">
        <v>7</v>
      </c>
      <c r="B138" s="1">
        <v>35</v>
      </c>
      <c r="C138">
        <v>6</v>
      </c>
      <c r="D138">
        <v>3</v>
      </c>
      <c r="E138">
        <v>6</v>
      </c>
      <c r="F138">
        <v>6</v>
      </c>
      <c r="G138">
        <v>6</v>
      </c>
      <c r="H138">
        <v>6</v>
      </c>
    </row>
    <row r="139" spans="1:8" x14ac:dyDescent="0.25">
      <c r="A139" t="s">
        <v>8</v>
      </c>
      <c r="B139" s="1">
        <v>35</v>
      </c>
      <c r="C139">
        <v>3</v>
      </c>
      <c r="D139">
        <v>2</v>
      </c>
      <c r="E139">
        <v>3</v>
      </c>
      <c r="F139">
        <v>4</v>
      </c>
      <c r="G139">
        <v>3</v>
      </c>
      <c r="H139">
        <v>5</v>
      </c>
    </row>
    <row r="140" spans="1:8" x14ac:dyDescent="0.25">
      <c r="A140" t="s">
        <v>9</v>
      </c>
      <c r="B140" s="1">
        <v>35</v>
      </c>
      <c r="C140">
        <v>5</v>
      </c>
      <c r="D140">
        <v>3</v>
      </c>
      <c r="E140">
        <v>5</v>
      </c>
      <c r="F140">
        <v>3</v>
      </c>
      <c r="G140">
        <v>6</v>
      </c>
      <c r="H140">
        <v>6</v>
      </c>
    </row>
    <row r="141" spans="1:8" x14ac:dyDescent="0.25">
      <c r="A141" t="s">
        <v>10</v>
      </c>
      <c r="B141" s="1">
        <v>35</v>
      </c>
      <c r="C141">
        <v>6</v>
      </c>
      <c r="D141">
        <v>3</v>
      </c>
      <c r="E141">
        <v>5</v>
      </c>
      <c r="F141">
        <v>6</v>
      </c>
      <c r="G141">
        <v>5</v>
      </c>
      <c r="H141">
        <v>6</v>
      </c>
    </row>
    <row r="142" spans="1:8" x14ac:dyDescent="0.25">
      <c r="A142" t="s">
        <v>7</v>
      </c>
      <c r="B142" s="1">
        <v>36</v>
      </c>
      <c r="C142">
        <v>6</v>
      </c>
      <c r="D142">
        <v>6</v>
      </c>
      <c r="E142">
        <v>7</v>
      </c>
      <c r="F142">
        <v>5</v>
      </c>
      <c r="G142">
        <v>6</v>
      </c>
      <c r="H142">
        <v>6</v>
      </c>
    </row>
    <row r="143" spans="1:8" x14ac:dyDescent="0.25">
      <c r="A143" t="s">
        <v>8</v>
      </c>
      <c r="B143" s="1">
        <v>36</v>
      </c>
      <c r="C143">
        <v>2</v>
      </c>
      <c r="D143">
        <v>2</v>
      </c>
      <c r="E143">
        <v>3</v>
      </c>
      <c r="F143">
        <v>1</v>
      </c>
      <c r="G143">
        <v>4</v>
      </c>
      <c r="H143">
        <v>4</v>
      </c>
    </row>
    <row r="144" spans="1:8" x14ac:dyDescent="0.25">
      <c r="A144" t="s">
        <v>9</v>
      </c>
      <c r="B144" s="1">
        <v>36</v>
      </c>
      <c r="C144">
        <v>5</v>
      </c>
      <c r="D144">
        <v>4</v>
      </c>
      <c r="E144">
        <v>5</v>
      </c>
      <c r="F144">
        <v>4</v>
      </c>
      <c r="G144">
        <v>5</v>
      </c>
      <c r="H144">
        <v>5</v>
      </c>
    </row>
    <row r="145" spans="1:8" x14ac:dyDescent="0.25">
      <c r="A145" t="s">
        <v>10</v>
      </c>
      <c r="B145" s="1">
        <v>36</v>
      </c>
      <c r="C145">
        <v>5</v>
      </c>
      <c r="D145">
        <v>4</v>
      </c>
      <c r="E145">
        <v>5</v>
      </c>
      <c r="F145">
        <v>3</v>
      </c>
      <c r="G145">
        <v>4</v>
      </c>
      <c r="H145">
        <v>5</v>
      </c>
    </row>
    <row r="146" spans="1:8" x14ac:dyDescent="0.25">
      <c r="A146" t="s">
        <v>7</v>
      </c>
      <c r="B146" s="1">
        <v>37</v>
      </c>
      <c r="C146">
        <v>5</v>
      </c>
      <c r="D146">
        <v>4</v>
      </c>
      <c r="E146">
        <v>6</v>
      </c>
      <c r="F146">
        <v>5</v>
      </c>
      <c r="G146">
        <v>6</v>
      </c>
      <c r="H146">
        <v>6</v>
      </c>
    </row>
    <row r="147" spans="1:8" x14ac:dyDescent="0.25">
      <c r="A147" t="s">
        <v>8</v>
      </c>
      <c r="B147" s="1">
        <v>37</v>
      </c>
      <c r="C147">
        <v>3</v>
      </c>
      <c r="D147">
        <v>3</v>
      </c>
      <c r="E147">
        <v>4</v>
      </c>
      <c r="F147">
        <v>2</v>
      </c>
      <c r="G147">
        <v>2</v>
      </c>
      <c r="H147">
        <v>3</v>
      </c>
    </row>
    <row r="148" spans="1:8" x14ac:dyDescent="0.25">
      <c r="A148" t="s">
        <v>9</v>
      </c>
      <c r="B148" s="1">
        <v>37</v>
      </c>
      <c r="C148">
        <v>7</v>
      </c>
      <c r="D148">
        <v>6</v>
      </c>
      <c r="E148">
        <v>7</v>
      </c>
      <c r="F148">
        <v>6</v>
      </c>
      <c r="G148">
        <v>6</v>
      </c>
      <c r="H148">
        <v>6</v>
      </c>
    </row>
    <row r="149" spans="1:8" x14ac:dyDescent="0.25">
      <c r="A149" t="s">
        <v>10</v>
      </c>
      <c r="B149" s="1">
        <v>37</v>
      </c>
      <c r="C149">
        <v>3</v>
      </c>
      <c r="D149">
        <v>4</v>
      </c>
      <c r="E149">
        <v>4</v>
      </c>
      <c r="F149">
        <v>5</v>
      </c>
      <c r="G149">
        <v>6</v>
      </c>
      <c r="H149">
        <v>5</v>
      </c>
    </row>
    <row r="150" spans="1:8" x14ac:dyDescent="0.25">
      <c r="A150" t="s">
        <v>7</v>
      </c>
      <c r="B150" s="1">
        <v>38</v>
      </c>
      <c r="C150">
        <v>7</v>
      </c>
      <c r="D150">
        <v>7</v>
      </c>
      <c r="E150">
        <v>7</v>
      </c>
      <c r="F150">
        <v>7</v>
      </c>
      <c r="G150">
        <v>7</v>
      </c>
      <c r="H150">
        <v>7</v>
      </c>
    </row>
    <row r="151" spans="1:8" x14ac:dyDescent="0.25">
      <c r="A151" t="s">
        <v>8</v>
      </c>
      <c r="B151" s="1">
        <v>38</v>
      </c>
      <c r="C151">
        <v>4</v>
      </c>
      <c r="D151">
        <v>4</v>
      </c>
      <c r="E151">
        <v>7</v>
      </c>
      <c r="F151">
        <v>4</v>
      </c>
      <c r="G151">
        <v>5</v>
      </c>
      <c r="H151">
        <v>5</v>
      </c>
    </row>
    <row r="152" spans="1:8" x14ac:dyDescent="0.25">
      <c r="A152" t="s">
        <v>9</v>
      </c>
      <c r="B152" s="1">
        <v>38</v>
      </c>
      <c r="C152">
        <v>7</v>
      </c>
      <c r="D152">
        <v>6</v>
      </c>
      <c r="E152">
        <v>7</v>
      </c>
      <c r="F152">
        <v>6</v>
      </c>
      <c r="G152">
        <v>7</v>
      </c>
      <c r="H152">
        <v>7</v>
      </c>
    </row>
    <row r="153" spans="1:8" x14ac:dyDescent="0.25">
      <c r="A153" t="s">
        <v>10</v>
      </c>
      <c r="B153" s="1">
        <v>38</v>
      </c>
      <c r="C153">
        <v>7</v>
      </c>
      <c r="D153">
        <v>6</v>
      </c>
      <c r="E153">
        <v>7</v>
      </c>
      <c r="F153">
        <v>6</v>
      </c>
      <c r="G153">
        <v>7</v>
      </c>
      <c r="H153">
        <v>7</v>
      </c>
    </row>
    <row r="154" spans="1:8" x14ac:dyDescent="0.25">
      <c r="A154" t="s">
        <v>7</v>
      </c>
      <c r="B154" s="1">
        <v>39</v>
      </c>
      <c r="C154">
        <v>6</v>
      </c>
      <c r="D154">
        <v>3</v>
      </c>
      <c r="E154">
        <v>7</v>
      </c>
      <c r="F154">
        <v>3</v>
      </c>
      <c r="G154">
        <v>4</v>
      </c>
      <c r="H154">
        <v>6</v>
      </c>
    </row>
    <row r="155" spans="1:8" x14ac:dyDescent="0.25">
      <c r="A155" t="s">
        <v>8</v>
      </c>
      <c r="B155" s="1">
        <v>39</v>
      </c>
      <c r="C155">
        <v>3</v>
      </c>
      <c r="D155">
        <v>5</v>
      </c>
      <c r="E155">
        <v>5</v>
      </c>
      <c r="F155">
        <v>2</v>
      </c>
      <c r="G155">
        <v>2</v>
      </c>
      <c r="H155">
        <v>5</v>
      </c>
    </row>
    <row r="156" spans="1:8" x14ac:dyDescent="0.25">
      <c r="A156" t="s">
        <v>9</v>
      </c>
      <c r="B156" s="1">
        <v>39</v>
      </c>
      <c r="C156">
        <v>4</v>
      </c>
      <c r="D156">
        <v>2</v>
      </c>
      <c r="E156">
        <v>7</v>
      </c>
      <c r="F156">
        <v>7</v>
      </c>
      <c r="G156">
        <v>6</v>
      </c>
      <c r="H156">
        <v>5</v>
      </c>
    </row>
    <row r="157" spans="1:8" x14ac:dyDescent="0.25">
      <c r="A157" t="s">
        <v>10</v>
      </c>
      <c r="B157" s="1">
        <v>39</v>
      </c>
      <c r="C157">
        <v>1</v>
      </c>
      <c r="D157">
        <v>1</v>
      </c>
      <c r="E157">
        <v>3</v>
      </c>
      <c r="F157">
        <v>1</v>
      </c>
      <c r="G157">
        <v>1</v>
      </c>
      <c r="H157">
        <v>3</v>
      </c>
    </row>
    <row r="158" spans="1:8" x14ac:dyDescent="0.25">
      <c r="A158" t="s">
        <v>7</v>
      </c>
      <c r="B158" s="1">
        <v>40</v>
      </c>
      <c r="C158">
        <v>6</v>
      </c>
      <c r="D158">
        <v>4</v>
      </c>
      <c r="E158">
        <v>7</v>
      </c>
      <c r="F158">
        <v>6</v>
      </c>
      <c r="G158">
        <v>5</v>
      </c>
      <c r="H158">
        <v>6</v>
      </c>
    </row>
    <row r="159" spans="1:8" x14ac:dyDescent="0.25">
      <c r="A159" t="s">
        <v>8</v>
      </c>
      <c r="B159" s="1">
        <v>40</v>
      </c>
      <c r="C159">
        <v>4</v>
      </c>
      <c r="D159">
        <v>1</v>
      </c>
      <c r="E159">
        <v>2</v>
      </c>
      <c r="F159">
        <v>1</v>
      </c>
      <c r="G159">
        <v>1</v>
      </c>
      <c r="H159">
        <v>2</v>
      </c>
    </row>
    <row r="160" spans="1:8" x14ac:dyDescent="0.25">
      <c r="A160" t="s">
        <v>9</v>
      </c>
      <c r="B160" s="1">
        <v>40</v>
      </c>
      <c r="C160">
        <v>4</v>
      </c>
      <c r="D160">
        <v>5</v>
      </c>
      <c r="E160">
        <v>5</v>
      </c>
      <c r="F160">
        <v>4</v>
      </c>
      <c r="G160">
        <v>3</v>
      </c>
      <c r="H160">
        <v>3</v>
      </c>
    </row>
    <row r="161" spans="1:8" x14ac:dyDescent="0.25">
      <c r="A161" t="s">
        <v>10</v>
      </c>
      <c r="B161" s="1">
        <v>40</v>
      </c>
      <c r="C161">
        <v>2</v>
      </c>
      <c r="D161">
        <v>1</v>
      </c>
      <c r="E161">
        <v>1</v>
      </c>
      <c r="F161">
        <v>3</v>
      </c>
      <c r="G161">
        <v>1</v>
      </c>
      <c r="H161">
        <v>4</v>
      </c>
    </row>
    <row r="162" spans="1:8" x14ac:dyDescent="0.25">
      <c r="A162" t="s">
        <v>7</v>
      </c>
      <c r="B162" s="1">
        <v>41</v>
      </c>
      <c r="C162">
        <v>6</v>
      </c>
      <c r="D162">
        <v>5</v>
      </c>
      <c r="E162">
        <v>6</v>
      </c>
      <c r="F162">
        <v>6</v>
      </c>
      <c r="G162">
        <v>6</v>
      </c>
      <c r="H162">
        <v>6</v>
      </c>
    </row>
    <row r="163" spans="1:8" x14ac:dyDescent="0.25">
      <c r="A163" t="s">
        <v>8</v>
      </c>
      <c r="B163" s="1">
        <v>41</v>
      </c>
      <c r="C163">
        <v>3</v>
      </c>
      <c r="D163">
        <v>3</v>
      </c>
      <c r="E163">
        <v>5</v>
      </c>
      <c r="F163">
        <v>3</v>
      </c>
      <c r="G163">
        <v>3</v>
      </c>
      <c r="H163">
        <v>4</v>
      </c>
    </row>
    <row r="164" spans="1:8" x14ac:dyDescent="0.25">
      <c r="A164" t="s">
        <v>9</v>
      </c>
      <c r="B164" s="1">
        <v>41</v>
      </c>
      <c r="C164">
        <v>6</v>
      </c>
      <c r="D164">
        <v>5</v>
      </c>
      <c r="E164">
        <v>5</v>
      </c>
      <c r="F164">
        <v>5</v>
      </c>
      <c r="G164">
        <v>4</v>
      </c>
      <c r="H164">
        <v>4</v>
      </c>
    </row>
    <row r="165" spans="1:8" x14ac:dyDescent="0.25">
      <c r="A165" t="s">
        <v>10</v>
      </c>
      <c r="B165" s="1">
        <v>41</v>
      </c>
      <c r="C165">
        <v>3</v>
      </c>
      <c r="D165">
        <v>3</v>
      </c>
      <c r="E165">
        <v>4</v>
      </c>
      <c r="F165">
        <v>2</v>
      </c>
      <c r="G165">
        <v>3</v>
      </c>
      <c r="H165">
        <v>3</v>
      </c>
    </row>
    <row r="166" spans="1:8" x14ac:dyDescent="0.25">
      <c r="A166" t="s">
        <v>7</v>
      </c>
      <c r="B166" s="1">
        <v>42</v>
      </c>
      <c r="C166">
        <v>6</v>
      </c>
      <c r="D166">
        <v>6</v>
      </c>
      <c r="E166">
        <v>7</v>
      </c>
      <c r="F166">
        <v>7</v>
      </c>
      <c r="G166">
        <v>7</v>
      </c>
      <c r="H166">
        <v>6</v>
      </c>
    </row>
    <row r="167" spans="1:8" x14ac:dyDescent="0.25">
      <c r="A167" t="s">
        <v>8</v>
      </c>
      <c r="B167" s="1">
        <v>42</v>
      </c>
      <c r="C167">
        <v>3</v>
      </c>
      <c r="D167">
        <v>3</v>
      </c>
      <c r="E167">
        <v>5</v>
      </c>
      <c r="F167">
        <v>5</v>
      </c>
      <c r="G167">
        <v>5</v>
      </c>
      <c r="H167">
        <v>5</v>
      </c>
    </row>
    <row r="168" spans="1:8" x14ac:dyDescent="0.25">
      <c r="A168" t="s">
        <v>9</v>
      </c>
      <c r="B168" s="1">
        <v>42</v>
      </c>
      <c r="C168">
        <v>6</v>
      </c>
      <c r="D168">
        <v>5</v>
      </c>
      <c r="E168">
        <v>6</v>
      </c>
      <c r="F168">
        <v>7</v>
      </c>
      <c r="G168">
        <v>6</v>
      </c>
      <c r="H168">
        <v>7</v>
      </c>
    </row>
    <row r="169" spans="1:8" x14ac:dyDescent="0.25">
      <c r="A169" t="s">
        <v>10</v>
      </c>
      <c r="B169" s="1">
        <v>42</v>
      </c>
      <c r="C169">
        <v>6</v>
      </c>
      <c r="D169">
        <v>6</v>
      </c>
      <c r="E169">
        <v>7</v>
      </c>
      <c r="F169">
        <v>7</v>
      </c>
      <c r="G169">
        <v>7</v>
      </c>
      <c r="H169">
        <v>7</v>
      </c>
    </row>
    <row r="170" spans="1:8" x14ac:dyDescent="0.25">
      <c r="A170" t="s">
        <v>7</v>
      </c>
      <c r="B170" s="1">
        <v>43</v>
      </c>
      <c r="C170">
        <v>6</v>
      </c>
      <c r="D170">
        <v>7</v>
      </c>
      <c r="E170">
        <v>7</v>
      </c>
      <c r="F170">
        <v>6</v>
      </c>
      <c r="G170">
        <v>7</v>
      </c>
      <c r="H170">
        <v>7</v>
      </c>
    </row>
    <row r="171" spans="1:8" x14ac:dyDescent="0.25">
      <c r="A171" t="s">
        <v>8</v>
      </c>
      <c r="B171" s="1">
        <v>43</v>
      </c>
      <c r="C171">
        <v>5</v>
      </c>
      <c r="D171">
        <v>6</v>
      </c>
      <c r="E171">
        <v>6</v>
      </c>
      <c r="F171">
        <v>3</v>
      </c>
      <c r="G171">
        <v>4</v>
      </c>
      <c r="H171">
        <v>7</v>
      </c>
    </row>
    <row r="172" spans="1:8" x14ac:dyDescent="0.25">
      <c r="A172" t="s">
        <v>9</v>
      </c>
      <c r="B172" s="1">
        <v>43</v>
      </c>
      <c r="C172">
        <v>7</v>
      </c>
      <c r="D172">
        <v>5</v>
      </c>
      <c r="E172">
        <v>7</v>
      </c>
      <c r="F172">
        <v>6</v>
      </c>
      <c r="G172">
        <v>7</v>
      </c>
      <c r="H172">
        <v>7</v>
      </c>
    </row>
    <row r="173" spans="1:8" x14ac:dyDescent="0.25">
      <c r="A173" t="s">
        <v>10</v>
      </c>
      <c r="B173" s="1">
        <v>43</v>
      </c>
      <c r="C173">
        <v>3</v>
      </c>
      <c r="D173">
        <v>4</v>
      </c>
      <c r="E173">
        <v>5</v>
      </c>
      <c r="F173">
        <v>2</v>
      </c>
      <c r="G173">
        <v>4</v>
      </c>
      <c r="H173">
        <v>4</v>
      </c>
    </row>
    <row r="174" spans="1:8" x14ac:dyDescent="0.25">
      <c r="A174" t="s">
        <v>7</v>
      </c>
      <c r="B174" s="1">
        <v>44</v>
      </c>
      <c r="C174">
        <v>3</v>
      </c>
      <c r="D174">
        <v>5</v>
      </c>
      <c r="E174">
        <v>4</v>
      </c>
      <c r="F174">
        <v>2</v>
      </c>
      <c r="G174">
        <v>3</v>
      </c>
      <c r="H174">
        <v>6</v>
      </c>
    </row>
    <row r="175" spans="1:8" x14ac:dyDescent="0.25">
      <c r="A175" t="s">
        <v>8</v>
      </c>
      <c r="B175" s="1">
        <v>44</v>
      </c>
      <c r="C175">
        <v>3</v>
      </c>
      <c r="D175">
        <v>6</v>
      </c>
      <c r="E175">
        <v>6</v>
      </c>
      <c r="F175">
        <v>1</v>
      </c>
      <c r="G175">
        <v>1</v>
      </c>
      <c r="H175">
        <v>6</v>
      </c>
    </row>
    <row r="176" spans="1:8" x14ac:dyDescent="0.25">
      <c r="A176" t="s">
        <v>9</v>
      </c>
      <c r="B176" s="1">
        <v>44</v>
      </c>
      <c r="C176">
        <v>4</v>
      </c>
      <c r="D176">
        <v>2</v>
      </c>
      <c r="E176">
        <v>6</v>
      </c>
      <c r="F176">
        <v>7</v>
      </c>
      <c r="G176">
        <v>5</v>
      </c>
      <c r="H176">
        <v>5</v>
      </c>
    </row>
    <row r="177" spans="1:8" x14ac:dyDescent="0.25">
      <c r="A177" t="s">
        <v>10</v>
      </c>
      <c r="B177" s="1">
        <v>44</v>
      </c>
      <c r="C177">
        <v>2</v>
      </c>
      <c r="D177">
        <v>3</v>
      </c>
      <c r="E177">
        <v>3</v>
      </c>
      <c r="F177">
        <v>5</v>
      </c>
      <c r="G177">
        <v>4</v>
      </c>
      <c r="H177">
        <v>2</v>
      </c>
    </row>
    <row r="178" spans="1:8" x14ac:dyDescent="0.25">
      <c r="A178" t="s">
        <v>7</v>
      </c>
      <c r="B178" s="1">
        <v>45</v>
      </c>
      <c r="C178">
        <v>5</v>
      </c>
      <c r="D178">
        <v>5</v>
      </c>
      <c r="E178">
        <v>6</v>
      </c>
      <c r="F178">
        <v>6</v>
      </c>
      <c r="G178">
        <v>7</v>
      </c>
      <c r="H178">
        <v>7</v>
      </c>
    </row>
    <row r="179" spans="1:8" x14ac:dyDescent="0.25">
      <c r="A179" t="s">
        <v>8</v>
      </c>
      <c r="B179" s="1">
        <v>45</v>
      </c>
      <c r="C179">
        <v>6</v>
      </c>
      <c r="D179">
        <v>6</v>
      </c>
      <c r="E179">
        <v>7</v>
      </c>
      <c r="F179">
        <v>3</v>
      </c>
      <c r="G179">
        <v>5</v>
      </c>
      <c r="H179">
        <v>7</v>
      </c>
    </row>
    <row r="180" spans="1:8" x14ac:dyDescent="0.25">
      <c r="A180" t="s">
        <v>9</v>
      </c>
      <c r="B180" s="1">
        <v>45</v>
      </c>
      <c r="C180">
        <v>6</v>
      </c>
      <c r="D180">
        <v>4</v>
      </c>
      <c r="E180">
        <v>6</v>
      </c>
      <c r="F180">
        <v>6</v>
      </c>
      <c r="G180">
        <v>7</v>
      </c>
      <c r="H180">
        <v>7</v>
      </c>
    </row>
    <row r="181" spans="1:8" x14ac:dyDescent="0.25">
      <c r="A181" t="s">
        <v>10</v>
      </c>
      <c r="B181" s="1">
        <v>45</v>
      </c>
      <c r="C181">
        <v>2</v>
      </c>
      <c r="D181">
        <v>6</v>
      </c>
      <c r="E181">
        <v>3</v>
      </c>
      <c r="F181">
        <v>1</v>
      </c>
      <c r="G181">
        <v>5</v>
      </c>
      <c r="H181">
        <v>6</v>
      </c>
    </row>
    <row r="182" spans="1:8" x14ac:dyDescent="0.25">
      <c r="A182" t="s">
        <v>7</v>
      </c>
      <c r="B182" s="1">
        <v>46</v>
      </c>
      <c r="C182">
        <v>6</v>
      </c>
      <c r="D182">
        <v>6</v>
      </c>
      <c r="E182">
        <v>7</v>
      </c>
      <c r="F182">
        <v>5</v>
      </c>
      <c r="G182">
        <v>7</v>
      </c>
      <c r="H182">
        <v>7</v>
      </c>
    </row>
    <row r="183" spans="1:8" x14ac:dyDescent="0.25">
      <c r="A183" t="s">
        <v>8</v>
      </c>
      <c r="B183" s="1">
        <v>46</v>
      </c>
      <c r="C183">
        <v>2</v>
      </c>
      <c r="D183">
        <v>3</v>
      </c>
      <c r="E183">
        <v>4</v>
      </c>
      <c r="F183">
        <v>1</v>
      </c>
      <c r="G183">
        <v>1</v>
      </c>
      <c r="H183">
        <v>4</v>
      </c>
    </row>
    <row r="184" spans="1:8" x14ac:dyDescent="0.25">
      <c r="A184" t="s">
        <v>9</v>
      </c>
      <c r="B184" s="1">
        <v>46</v>
      </c>
      <c r="C184">
        <v>5</v>
      </c>
      <c r="D184">
        <v>3</v>
      </c>
      <c r="E184">
        <v>6</v>
      </c>
      <c r="F184">
        <v>3</v>
      </c>
      <c r="G184">
        <v>4</v>
      </c>
      <c r="H184">
        <v>5</v>
      </c>
    </row>
    <row r="185" spans="1:8" x14ac:dyDescent="0.25">
      <c r="A185" t="s">
        <v>10</v>
      </c>
      <c r="B185" s="1">
        <v>46</v>
      </c>
      <c r="C185">
        <v>6</v>
      </c>
      <c r="D185">
        <v>5</v>
      </c>
      <c r="E185">
        <v>6</v>
      </c>
      <c r="F185">
        <v>4</v>
      </c>
      <c r="G185">
        <v>4</v>
      </c>
      <c r="H185">
        <v>6</v>
      </c>
    </row>
    <row r="186" spans="1:8" x14ac:dyDescent="0.25">
      <c r="A186" t="s">
        <v>7</v>
      </c>
      <c r="B186" s="1">
        <v>47</v>
      </c>
      <c r="C186">
        <v>7</v>
      </c>
      <c r="D186">
        <v>6</v>
      </c>
      <c r="E186">
        <v>7</v>
      </c>
      <c r="F186">
        <v>7</v>
      </c>
      <c r="G186">
        <v>7</v>
      </c>
      <c r="H186">
        <v>7</v>
      </c>
    </row>
    <row r="187" spans="1:8" x14ac:dyDescent="0.25">
      <c r="A187" t="s">
        <v>8</v>
      </c>
      <c r="B187" s="1">
        <v>47</v>
      </c>
      <c r="C187">
        <v>7</v>
      </c>
      <c r="D187">
        <v>5</v>
      </c>
      <c r="E187">
        <v>7</v>
      </c>
      <c r="F187">
        <v>6</v>
      </c>
      <c r="G187">
        <v>7</v>
      </c>
      <c r="H187">
        <v>7</v>
      </c>
    </row>
    <row r="188" spans="1:8" x14ac:dyDescent="0.25">
      <c r="A188" t="s">
        <v>9</v>
      </c>
      <c r="B188" s="1">
        <v>47</v>
      </c>
      <c r="C188">
        <v>7</v>
      </c>
      <c r="D188">
        <v>3</v>
      </c>
      <c r="E188">
        <v>7</v>
      </c>
      <c r="F188">
        <v>6</v>
      </c>
      <c r="G188">
        <v>7</v>
      </c>
      <c r="H188">
        <v>7</v>
      </c>
    </row>
    <row r="189" spans="1:8" x14ac:dyDescent="0.25">
      <c r="A189" t="s">
        <v>10</v>
      </c>
      <c r="B189" s="1">
        <v>47</v>
      </c>
      <c r="C189">
        <v>5</v>
      </c>
      <c r="D189">
        <v>6</v>
      </c>
      <c r="E189">
        <v>5</v>
      </c>
      <c r="F189">
        <v>5</v>
      </c>
      <c r="G189">
        <v>5</v>
      </c>
      <c r="H189">
        <v>6</v>
      </c>
    </row>
    <row r="190" spans="1:8" x14ac:dyDescent="0.25">
      <c r="A190" t="s">
        <v>7</v>
      </c>
      <c r="B190" s="1">
        <v>48</v>
      </c>
      <c r="C190">
        <v>7</v>
      </c>
      <c r="D190">
        <v>7</v>
      </c>
      <c r="E190">
        <v>7</v>
      </c>
      <c r="F190">
        <v>7</v>
      </c>
      <c r="G190">
        <v>7</v>
      </c>
      <c r="H190">
        <v>7</v>
      </c>
    </row>
    <row r="191" spans="1:8" x14ac:dyDescent="0.25">
      <c r="A191" t="s">
        <v>8</v>
      </c>
      <c r="B191" s="1">
        <v>48</v>
      </c>
      <c r="C191">
        <v>4</v>
      </c>
      <c r="D191">
        <v>4</v>
      </c>
      <c r="E191">
        <v>4</v>
      </c>
      <c r="F191">
        <v>3</v>
      </c>
      <c r="G191">
        <v>3</v>
      </c>
      <c r="H191">
        <v>4</v>
      </c>
    </row>
    <row r="192" spans="1:8" x14ac:dyDescent="0.25">
      <c r="A192" t="s">
        <v>9</v>
      </c>
      <c r="B192" s="1">
        <v>48</v>
      </c>
      <c r="C192">
        <v>7</v>
      </c>
      <c r="D192">
        <v>6</v>
      </c>
      <c r="E192">
        <v>7</v>
      </c>
      <c r="F192">
        <v>7</v>
      </c>
      <c r="G192">
        <v>7</v>
      </c>
      <c r="H192">
        <v>7</v>
      </c>
    </row>
    <row r="193" spans="1:8" x14ac:dyDescent="0.25">
      <c r="A193" t="s">
        <v>10</v>
      </c>
      <c r="B193" s="1">
        <v>48</v>
      </c>
      <c r="C193">
        <v>7</v>
      </c>
      <c r="D193">
        <v>7</v>
      </c>
      <c r="E193">
        <v>7</v>
      </c>
      <c r="F193">
        <v>7</v>
      </c>
      <c r="G193">
        <v>7</v>
      </c>
      <c r="H193">
        <v>7</v>
      </c>
    </row>
    <row r="194" spans="1:8" x14ac:dyDescent="0.25">
      <c r="A194" t="s">
        <v>7</v>
      </c>
      <c r="B194" s="1">
        <v>49</v>
      </c>
      <c r="C194">
        <v>7</v>
      </c>
      <c r="D194">
        <v>5</v>
      </c>
      <c r="E194">
        <v>7</v>
      </c>
      <c r="F194">
        <v>6</v>
      </c>
      <c r="G194">
        <v>7</v>
      </c>
      <c r="H194">
        <v>7</v>
      </c>
    </row>
    <row r="195" spans="1:8" x14ac:dyDescent="0.25">
      <c r="A195" t="s">
        <v>8</v>
      </c>
      <c r="B195" s="1">
        <v>49</v>
      </c>
      <c r="C195">
        <v>7</v>
      </c>
      <c r="D195">
        <v>6</v>
      </c>
      <c r="E195">
        <v>7</v>
      </c>
      <c r="F195">
        <v>6</v>
      </c>
      <c r="G195">
        <v>7</v>
      </c>
      <c r="H195">
        <v>7</v>
      </c>
    </row>
    <row r="196" spans="1:8" x14ac:dyDescent="0.25">
      <c r="A196" t="s">
        <v>9</v>
      </c>
      <c r="B196" s="1">
        <v>49</v>
      </c>
      <c r="C196">
        <v>5</v>
      </c>
      <c r="D196">
        <v>3</v>
      </c>
      <c r="E196">
        <v>7</v>
      </c>
      <c r="F196">
        <v>6</v>
      </c>
      <c r="G196">
        <v>6</v>
      </c>
      <c r="H196">
        <v>7</v>
      </c>
    </row>
    <row r="197" spans="1:8" x14ac:dyDescent="0.25">
      <c r="A197" t="s">
        <v>10</v>
      </c>
      <c r="B197" s="1">
        <v>49</v>
      </c>
      <c r="C197">
        <v>4</v>
      </c>
      <c r="D197">
        <v>4</v>
      </c>
      <c r="E197">
        <v>3</v>
      </c>
      <c r="F197">
        <v>4</v>
      </c>
      <c r="G197">
        <v>5</v>
      </c>
      <c r="H197">
        <v>4</v>
      </c>
    </row>
    <row r="198" spans="1:8" x14ac:dyDescent="0.25">
      <c r="A198" t="s">
        <v>7</v>
      </c>
      <c r="B198" s="1">
        <v>50</v>
      </c>
      <c r="C198">
        <v>5</v>
      </c>
      <c r="D198">
        <v>5</v>
      </c>
      <c r="E198">
        <v>6</v>
      </c>
      <c r="F198">
        <v>4</v>
      </c>
      <c r="G198">
        <v>6</v>
      </c>
      <c r="H198">
        <v>5</v>
      </c>
    </row>
    <row r="199" spans="1:8" x14ac:dyDescent="0.25">
      <c r="A199" t="s">
        <v>8</v>
      </c>
      <c r="B199" s="1">
        <v>50</v>
      </c>
      <c r="C199">
        <v>6</v>
      </c>
      <c r="D199">
        <v>5</v>
      </c>
      <c r="E199">
        <v>5</v>
      </c>
      <c r="F199">
        <v>5</v>
      </c>
      <c r="G199">
        <v>6</v>
      </c>
      <c r="H199">
        <v>6</v>
      </c>
    </row>
    <row r="200" spans="1:8" x14ac:dyDescent="0.25">
      <c r="A200" t="s">
        <v>9</v>
      </c>
      <c r="B200" s="1">
        <v>50</v>
      </c>
      <c r="C200">
        <v>6</v>
      </c>
      <c r="D200">
        <v>5</v>
      </c>
      <c r="E200">
        <v>6</v>
      </c>
      <c r="F200">
        <v>5</v>
      </c>
      <c r="G200">
        <v>6</v>
      </c>
      <c r="H200">
        <v>6</v>
      </c>
    </row>
    <row r="201" spans="1:8" x14ac:dyDescent="0.25">
      <c r="A201" t="s">
        <v>10</v>
      </c>
      <c r="B201" s="1">
        <v>50</v>
      </c>
      <c r="C201">
        <v>4</v>
      </c>
      <c r="D201">
        <v>3</v>
      </c>
      <c r="E201">
        <v>3</v>
      </c>
      <c r="F201">
        <v>2</v>
      </c>
      <c r="G201">
        <v>4</v>
      </c>
      <c r="H201">
        <v>5</v>
      </c>
    </row>
    <row r="202" spans="1:8" x14ac:dyDescent="0.25">
      <c r="A202" t="s">
        <v>7</v>
      </c>
      <c r="B202" s="1">
        <v>51</v>
      </c>
      <c r="C202">
        <v>6</v>
      </c>
      <c r="D202">
        <v>6</v>
      </c>
      <c r="E202">
        <v>7</v>
      </c>
      <c r="F202">
        <v>6</v>
      </c>
      <c r="G202">
        <v>7</v>
      </c>
      <c r="H202">
        <v>7</v>
      </c>
    </row>
    <row r="203" spans="1:8" x14ac:dyDescent="0.25">
      <c r="A203" t="s">
        <v>8</v>
      </c>
      <c r="B203" s="1">
        <v>51</v>
      </c>
      <c r="C203">
        <v>3</v>
      </c>
      <c r="D203">
        <v>3</v>
      </c>
      <c r="E203">
        <v>7</v>
      </c>
      <c r="F203">
        <v>5</v>
      </c>
      <c r="G203">
        <v>6</v>
      </c>
      <c r="H203">
        <v>6</v>
      </c>
    </row>
    <row r="204" spans="1:8" x14ac:dyDescent="0.25">
      <c r="A204" t="s">
        <v>9</v>
      </c>
      <c r="B204" s="1">
        <v>51</v>
      </c>
      <c r="C204">
        <v>5</v>
      </c>
      <c r="D204">
        <v>5</v>
      </c>
      <c r="E204">
        <v>5</v>
      </c>
      <c r="F204">
        <v>5</v>
      </c>
      <c r="G204">
        <v>4</v>
      </c>
      <c r="H204">
        <v>4</v>
      </c>
    </row>
    <row r="205" spans="1:8" x14ac:dyDescent="0.25">
      <c r="A205" t="s">
        <v>10</v>
      </c>
      <c r="B205" s="1">
        <v>51</v>
      </c>
      <c r="C205">
        <v>4</v>
      </c>
      <c r="D205">
        <v>4</v>
      </c>
      <c r="E205">
        <v>6</v>
      </c>
      <c r="F205">
        <v>6</v>
      </c>
      <c r="G205">
        <v>7</v>
      </c>
      <c r="H205">
        <v>7</v>
      </c>
    </row>
    <row r="206" spans="1:8" x14ac:dyDescent="0.25">
      <c r="A206" t="s">
        <v>7</v>
      </c>
      <c r="B206" s="1">
        <v>52</v>
      </c>
      <c r="C206">
        <v>5</v>
      </c>
      <c r="D206">
        <v>5</v>
      </c>
      <c r="E206">
        <v>6</v>
      </c>
      <c r="F206">
        <v>5</v>
      </c>
      <c r="G206">
        <v>6</v>
      </c>
      <c r="H206">
        <v>6</v>
      </c>
    </row>
    <row r="207" spans="1:8" x14ac:dyDescent="0.25">
      <c r="A207" t="s">
        <v>8</v>
      </c>
      <c r="B207" s="1">
        <v>52</v>
      </c>
      <c r="C207">
        <v>6</v>
      </c>
      <c r="D207">
        <v>6</v>
      </c>
      <c r="E207">
        <v>6</v>
      </c>
      <c r="F207">
        <v>5</v>
      </c>
      <c r="G207">
        <v>5</v>
      </c>
      <c r="H207">
        <v>6</v>
      </c>
    </row>
    <row r="208" spans="1:8" x14ac:dyDescent="0.25">
      <c r="A208" t="s">
        <v>9</v>
      </c>
      <c r="B208" s="1">
        <v>52</v>
      </c>
      <c r="C208">
        <v>6</v>
      </c>
      <c r="D208">
        <v>5</v>
      </c>
      <c r="E208">
        <v>6</v>
      </c>
      <c r="F208">
        <v>4</v>
      </c>
      <c r="G208">
        <v>5</v>
      </c>
      <c r="H208">
        <v>6</v>
      </c>
    </row>
    <row r="209" spans="1:8" x14ac:dyDescent="0.25">
      <c r="A209" t="s">
        <v>10</v>
      </c>
      <c r="B209" s="1">
        <v>52</v>
      </c>
      <c r="C209">
        <v>3</v>
      </c>
      <c r="D209">
        <v>3</v>
      </c>
      <c r="E209">
        <v>4</v>
      </c>
      <c r="F209">
        <v>1</v>
      </c>
      <c r="G209">
        <v>3</v>
      </c>
      <c r="H209">
        <v>4</v>
      </c>
    </row>
    <row r="210" spans="1:8" x14ac:dyDescent="0.25">
      <c r="A210" t="s">
        <v>7</v>
      </c>
      <c r="B210" s="1">
        <v>53</v>
      </c>
      <c r="C210">
        <v>6</v>
      </c>
      <c r="D210">
        <v>7</v>
      </c>
      <c r="E210">
        <v>6</v>
      </c>
      <c r="F210">
        <v>6</v>
      </c>
      <c r="G210">
        <v>7</v>
      </c>
      <c r="H210">
        <v>7</v>
      </c>
    </row>
    <row r="211" spans="1:8" x14ac:dyDescent="0.25">
      <c r="A211" t="s">
        <v>8</v>
      </c>
      <c r="B211" s="1">
        <v>53</v>
      </c>
      <c r="C211">
        <v>5</v>
      </c>
      <c r="D211">
        <v>6</v>
      </c>
      <c r="E211">
        <v>7</v>
      </c>
      <c r="F211">
        <v>3</v>
      </c>
      <c r="G211">
        <v>4</v>
      </c>
      <c r="H211">
        <v>6</v>
      </c>
    </row>
    <row r="212" spans="1:8" x14ac:dyDescent="0.25">
      <c r="A212" t="s">
        <v>9</v>
      </c>
      <c r="B212" s="1">
        <v>53</v>
      </c>
      <c r="C212">
        <v>5</v>
      </c>
      <c r="D212">
        <v>6</v>
      </c>
      <c r="E212">
        <v>6</v>
      </c>
      <c r="F212">
        <v>4</v>
      </c>
      <c r="G212">
        <v>3</v>
      </c>
      <c r="H212">
        <v>5</v>
      </c>
    </row>
    <row r="213" spans="1:8" x14ac:dyDescent="0.25">
      <c r="A213" t="s">
        <v>10</v>
      </c>
      <c r="B213" s="1">
        <v>53</v>
      </c>
      <c r="C213">
        <v>7</v>
      </c>
      <c r="D213">
        <v>6</v>
      </c>
      <c r="E213">
        <v>7</v>
      </c>
      <c r="F213">
        <v>5</v>
      </c>
      <c r="G213">
        <v>7</v>
      </c>
      <c r="H213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abSelected="1" workbookViewId="0">
      <selection activeCell="L19" sqref="L19"/>
    </sheetView>
  </sheetViews>
  <sheetFormatPr defaultRowHeight="15" x14ac:dyDescent="0.25"/>
  <cols>
    <col min="1" max="4" width="9.140625" style="2"/>
    <col min="5" max="5" width="18.140625" style="2" bestFit="1" customWidth="1"/>
    <col min="6" max="6" width="17" style="2" bestFit="1" customWidth="1"/>
    <col min="7" max="7" width="13.28515625" style="2" bestFit="1" customWidth="1"/>
    <col min="8" max="8" width="22.42578125" style="2" bestFit="1" customWidth="1"/>
    <col min="9" max="9" width="10.85546875" style="2" bestFit="1" customWidth="1"/>
    <col min="10" max="10" width="22" style="2" bestFit="1" customWidth="1"/>
    <col min="11" max="11" width="9.140625" style="2"/>
    <col min="12" max="12" width="24.28515625" style="2" bestFit="1" customWidth="1"/>
    <col min="13" max="14" width="15.140625" style="2" customWidth="1"/>
    <col min="15" max="16384" width="9.140625" style="2"/>
  </cols>
  <sheetData>
    <row r="1" spans="1:17" x14ac:dyDescent="0.25">
      <c r="A1" s="2" t="s">
        <v>6</v>
      </c>
      <c r="B1" s="2" t="s">
        <v>13</v>
      </c>
      <c r="C1" s="2" t="s">
        <v>11</v>
      </c>
      <c r="D1" s="2" t="s">
        <v>12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M1" s="2" t="s">
        <v>98</v>
      </c>
      <c r="N1" s="2" t="s">
        <v>99</v>
      </c>
      <c r="O1" s="2" t="s">
        <v>96</v>
      </c>
      <c r="P1" s="2" t="s">
        <v>97</v>
      </c>
      <c r="Q1" s="2" t="s">
        <v>100</v>
      </c>
    </row>
    <row r="2" spans="1:17" x14ac:dyDescent="0.25">
      <c r="A2" s="2">
        <v>1</v>
      </c>
      <c r="B2" s="2">
        <v>24</v>
      </c>
      <c r="C2" s="2" t="s">
        <v>20</v>
      </c>
      <c r="D2" s="2">
        <v>174</v>
      </c>
      <c r="E2" s="2" t="s">
        <v>24</v>
      </c>
      <c r="F2" s="2" t="s">
        <v>21</v>
      </c>
      <c r="G2" s="2">
        <v>5</v>
      </c>
      <c r="H2" s="2" t="s">
        <v>22</v>
      </c>
      <c r="I2" s="2" t="s">
        <v>21</v>
      </c>
      <c r="J2" s="2" t="s">
        <v>23</v>
      </c>
      <c r="L2" s="2" t="s">
        <v>13</v>
      </c>
      <c r="M2" s="2">
        <f>MEDIAN(B:B)</f>
        <v>23</v>
      </c>
      <c r="N2" s="2">
        <f>AVERAGE(B:B)</f>
        <v>24.39622641509434</v>
      </c>
      <c r="O2" s="2">
        <f>MIN(B:B)</f>
        <v>20</v>
      </c>
      <c r="P2" s="2">
        <f>MAX(B:B)</f>
        <v>45</v>
      </c>
      <c r="Q2" s="2">
        <f>_xlfn.STDEV.P(B:B)</f>
        <v>4.283974625303661</v>
      </c>
    </row>
    <row r="3" spans="1:17" x14ac:dyDescent="0.25">
      <c r="A3" s="2">
        <v>2</v>
      </c>
      <c r="B3" s="2">
        <v>24</v>
      </c>
      <c r="C3" s="2" t="s">
        <v>20</v>
      </c>
      <c r="D3" s="2">
        <v>183</v>
      </c>
      <c r="E3" s="2" t="s">
        <v>24</v>
      </c>
      <c r="F3" s="2" t="s">
        <v>21</v>
      </c>
      <c r="G3" s="2">
        <v>7.5</v>
      </c>
      <c r="H3" s="2" t="s">
        <v>25</v>
      </c>
      <c r="I3" s="2" t="s">
        <v>21</v>
      </c>
      <c r="J3" s="2" t="s">
        <v>26</v>
      </c>
      <c r="L3" s="2" t="s">
        <v>12</v>
      </c>
      <c r="M3" s="2">
        <f>MEDIAN(D:D)</f>
        <v>182</v>
      </c>
      <c r="N3" s="2">
        <f>AVERAGE(D:D)</f>
        <v>179.8679245283019</v>
      </c>
      <c r="O3" s="2">
        <f>MIN(D:D)</f>
        <v>163</v>
      </c>
      <c r="P3" s="2">
        <f>MAX(D:D)</f>
        <v>195</v>
      </c>
      <c r="Q3" s="2">
        <f>_xlfn.STDEV.P(D:D)</f>
        <v>7.7946225678628007</v>
      </c>
    </row>
    <row r="4" spans="1:17" x14ac:dyDescent="0.25">
      <c r="A4" s="2">
        <v>3</v>
      </c>
      <c r="B4" s="2">
        <v>23</v>
      </c>
      <c r="C4" s="2" t="s">
        <v>20</v>
      </c>
      <c r="D4" s="2">
        <v>172</v>
      </c>
      <c r="E4" s="2" t="s">
        <v>24</v>
      </c>
      <c r="F4" s="2" t="s">
        <v>27</v>
      </c>
      <c r="G4" s="2" t="s">
        <v>27</v>
      </c>
      <c r="H4" s="2" t="s">
        <v>51</v>
      </c>
      <c r="I4" s="2" t="s">
        <v>21</v>
      </c>
      <c r="J4" s="2" t="s">
        <v>28</v>
      </c>
      <c r="L4" s="2" t="s">
        <v>95</v>
      </c>
      <c r="M4" s="2">
        <f>MEDIAN(G:G)</f>
        <v>5</v>
      </c>
      <c r="N4" s="2">
        <f>AVERAGE(G:G)</f>
        <v>5.5294117647058822</v>
      </c>
      <c r="O4" s="2">
        <f>MIN(G:G)</f>
        <v>2</v>
      </c>
      <c r="P4" s="2">
        <f>MAX(G:G)</f>
        <v>15</v>
      </c>
      <c r="Q4" s="2">
        <f>_xlfn.STDEV.P(G:G)</f>
        <v>2.1314906978815809</v>
      </c>
    </row>
    <row r="5" spans="1:17" x14ac:dyDescent="0.25">
      <c r="A5" s="2">
        <v>4</v>
      </c>
      <c r="B5" s="2">
        <v>24</v>
      </c>
      <c r="C5" s="2" t="s">
        <v>20</v>
      </c>
      <c r="D5" s="2">
        <v>180</v>
      </c>
      <c r="E5" s="2" t="s">
        <v>24</v>
      </c>
      <c r="F5" s="2" t="s">
        <v>21</v>
      </c>
      <c r="G5" s="2">
        <v>2</v>
      </c>
      <c r="H5" s="2" t="s">
        <v>29</v>
      </c>
      <c r="I5" s="2" t="s">
        <v>21</v>
      </c>
      <c r="J5" s="2" t="s">
        <v>30</v>
      </c>
    </row>
    <row r="6" spans="1:17" x14ac:dyDescent="0.25">
      <c r="A6" s="2">
        <v>5</v>
      </c>
      <c r="B6" s="2">
        <v>24</v>
      </c>
      <c r="C6" s="2" t="s">
        <v>20</v>
      </c>
      <c r="D6" s="2">
        <v>179</v>
      </c>
      <c r="E6" s="2" t="s">
        <v>24</v>
      </c>
      <c r="F6" s="2" t="s">
        <v>21</v>
      </c>
      <c r="G6" s="2">
        <v>7</v>
      </c>
      <c r="H6" s="2" t="s">
        <v>31</v>
      </c>
      <c r="I6" s="2" t="s">
        <v>21</v>
      </c>
      <c r="J6" s="2" t="s">
        <v>23</v>
      </c>
    </row>
    <row r="7" spans="1:17" x14ac:dyDescent="0.25">
      <c r="A7" s="2">
        <v>6</v>
      </c>
      <c r="B7" s="2">
        <v>24</v>
      </c>
      <c r="C7" s="2" t="s">
        <v>20</v>
      </c>
      <c r="D7" s="2">
        <v>183</v>
      </c>
      <c r="E7" s="2" t="s">
        <v>24</v>
      </c>
      <c r="F7" s="2" t="s">
        <v>21</v>
      </c>
      <c r="G7" s="2">
        <v>4</v>
      </c>
      <c r="H7" s="2" t="s">
        <v>22</v>
      </c>
      <c r="I7" s="2" t="s">
        <v>21</v>
      </c>
      <c r="J7" s="2" t="s">
        <v>30</v>
      </c>
      <c r="L7" s="2" t="s">
        <v>101</v>
      </c>
      <c r="M7">
        <f>(COUNTIF(E:E,"r")/53) * 100</f>
        <v>88.679245283018872</v>
      </c>
    </row>
    <row r="8" spans="1:17" x14ac:dyDescent="0.25">
      <c r="A8" s="2">
        <v>7</v>
      </c>
      <c r="B8" s="2">
        <v>26</v>
      </c>
      <c r="C8" s="2" t="s">
        <v>20</v>
      </c>
      <c r="D8" s="2">
        <v>185</v>
      </c>
      <c r="E8" s="2" t="s">
        <v>24</v>
      </c>
      <c r="F8" s="2" t="s">
        <v>21</v>
      </c>
      <c r="G8" s="2">
        <v>5</v>
      </c>
      <c r="H8" s="2" t="s">
        <v>32</v>
      </c>
      <c r="I8" s="2" t="s">
        <v>21</v>
      </c>
      <c r="J8" s="2" t="s">
        <v>33</v>
      </c>
      <c r="L8" s="2" t="s">
        <v>102</v>
      </c>
      <c r="M8" s="2">
        <f>(COUNTIF(E:E,"l")/53) * 100</f>
        <v>11.320754716981133</v>
      </c>
    </row>
    <row r="9" spans="1:17" x14ac:dyDescent="0.25">
      <c r="A9" s="2">
        <v>8</v>
      </c>
      <c r="B9" s="2">
        <v>25</v>
      </c>
      <c r="C9" s="2" t="s">
        <v>20</v>
      </c>
      <c r="D9" s="2">
        <v>182</v>
      </c>
      <c r="E9" s="2" t="s">
        <v>24</v>
      </c>
      <c r="F9" s="2" t="s">
        <v>21</v>
      </c>
      <c r="G9" s="2">
        <v>10</v>
      </c>
      <c r="H9" s="2" t="s">
        <v>22</v>
      </c>
      <c r="I9" s="2" t="s">
        <v>21</v>
      </c>
      <c r="J9" s="2" t="s">
        <v>34</v>
      </c>
    </row>
    <row r="10" spans="1:17" x14ac:dyDescent="0.25">
      <c r="A10" s="2">
        <v>9</v>
      </c>
      <c r="B10" s="2">
        <v>23</v>
      </c>
      <c r="C10" s="2" t="s">
        <v>35</v>
      </c>
      <c r="D10" s="2">
        <v>164</v>
      </c>
      <c r="E10" s="2" t="s">
        <v>24</v>
      </c>
      <c r="F10" s="2" t="s">
        <v>21</v>
      </c>
      <c r="G10" s="2">
        <v>4.5</v>
      </c>
      <c r="H10" s="2" t="s">
        <v>22</v>
      </c>
      <c r="I10" s="2" t="s">
        <v>21</v>
      </c>
      <c r="J10" s="2" t="s">
        <v>30</v>
      </c>
      <c r="L10" s="2" t="s">
        <v>103</v>
      </c>
      <c r="M10" s="2">
        <f>(COUNTIF(F:F,"y")/53) * 100</f>
        <v>96.226415094339629</v>
      </c>
    </row>
    <row r="11" spans="1:17" x14ac:dyDescent="0.25">
      <c r="A11" s="2">
        <v>10</v>
      </c>
      <c r="B11" s="2">
        <v>23</v>
      </c>
      <c r="C11" s="2" t="s">
        <v>20</v>
      </c>
      <c r="D11" s="2">
        <v>178</v>
      </c>
      <c r="E11" s="2" t="s">
        <v>24</v>
      </c>
      <c r="F11" s="2" t="s">
        <v>21</v>
      </c>
      <c r="G11" s="2">
        <v>5</v>
      </c>
      <c r="H11" s="2" t="s">
        <v>36</v>
      </c>
      <c r="I11" s="2" t="s">
        <v>21</v>
      </c>
      <c r="J11" s="2" t="s">
        <v>37</v>
      </c>
      <c r="L11" s="2" t="s">
        <v>104</v>
      </c>
      <c r="M11" s="2">
        <f>(COUNTIF(F:F,"n") / 53) * 100</f>
        <v>3.7735849056603774</v>
      </c>
    </row>
    <row r="12" spans="1:17" x14ac:dyDescent="0.25">
      <c r="A12" s="2">
        <v>11</v>
      </c>
      <c r="B12" s="2">
        <v>23</v>
      </c>
      <c r="C12" s="2" t="s">
        <v>20</v>
      </c>
      <c r="D12" s="2">
        <v>190</v>
      </c>
      <c r="E12" s="2" t="s">
        <v>38</v>
      </c>
      <c r="F12" s="2" t="s">
        <v>21</v>
      </c>
      <c r="G12" s="2">
        <v>6</v>
      </c>
      <c r="H12" s="2" t="s">
        <v>39</v>
      </c>
      <c r="I12" s="2" t="s">
        <v>21</v>
      </c>
      <c r="J12" s="2" t="s">
        <v>23</v>
      </c>
    </row>
    <row r="13" spans="1:17" x14ac:dyDescent="0.25">
      <c r="A13" s="2">
        <v>12</v>
      </c>
      <c r="B13" s="2">
        <v>26</v>
      </c>
      <c r="C13" s="2" t="s">
        <v>20</v>
      </c>
      <c r="D13" s="2">
        <v>185</v>
      </c>
      <c r="E13" s="2" t="s">
        <v>24</v>
      </c>
      <c r="F13" s="2" t="s">
        <v>21</v>
      </c>
      <c r="G13" s="2">
        <v>2</v>
      </c>
      <c r="H13" s="2" t="s">
        <v>40</v>
      </c>
      <c r="I13" s="2" t="s">
        <v>21</v>
      </c>
      <c r="J13" s="2" t="s">
        <v>41</v>
      </c>
    </row>
    <row r="14" spans="1:17" x14ac:dyDescent="0.25">
      <c r="A14" s="2">
        <v>13</v>
      </c>
      <c r="B14" s="2">
        <v>23</v>
      </c>
      <c r="C14" s="2" t="s">
        <v>20</v>
      </c>
      <c r="D14" s="2">
        <v>167</v>
      </c>
      <c r="E14" s="2" t="s">
        <v>24</v>
      </c>
      <c r="F14" s="2" t="s">
        <v>21</v>
      </c>
      <c r="G14" s="2">
        <v>6</v>
      </c>
      <c r="H14" s="2" t="s">
        <v>42</v>
      </c>
      <c r="I14" s="2" t="s">
        <v>21</v>
      </c>
      <c r="J14" s="2" t="s">
        <v>43</v>
      </c>
    </row>
    <row r="15" spans="1:17" x14ac:dyDescent="0.25">
      <c r="A15" s="2">
        <v>14</v>
      </c>
      <c r="B15" s="2">
        <v>40</v>
      </c>
      <c r="C15" s="2" t="s">
        <v>35</v>
      </c>
      <c r="D15" s="2">
        <v>169</v>
      </c>
      <c r="E15" s="2" t="s">
        <v>24</v>
      </c>
      <c r="F15" s="2" t="s">
        <v>21</v>
      </c>
      <c r="G15" s="2">
        <v>5</v>
      </c>
      <c r="H15" s="2" t="s">
        <v>44</v>
      </c>
      <c r="I15" s="2" t="s">
        <v>21</v>
      </c>
      <c r="J15" s="2" t="s">
        <v>45</v>
      </c>
    </row>
    <row r="16" spans="1:17" x14ac:dyDescent="0.25">
      <c r="A16" s="2">
        <v>15</v>
      </c>
      <c r="B16" s="2">
        <v>25</v>
      </c>
      <c r="C16" s="2" t="s">
        <v>20</v>
      </c>
      <c r="D16" s="2">
        <v>193</v>
      </c>
      <c r="E16" s="2" t="s">
        <v>24</v>
      </c>
      <c r="F16" s="2" t="s">
        <v>21</v>
      </c>
      <c r="G16" s="2">
        <v>6</v>
      </c>
      <c r="H16" s="2" t="s">
        <v>46</v>
      </c>
      <c r="I16" s="2" t="s">
        <v>27</v>
      </c>
      <c r="J16" s="2" t="s">
        <v>49</v>
      </c>
    </row>
    <row r="17" spans="1:10" x14ac:dyDescent="0.25">
      <c r="A17" s="2">
        <v>16</v>
      </c>
      <c r="B17" s="2">
        <v>21</v>
      </c>
      <c r="C17" s="2" t="s">
        <v>20</v>
      </c>
      <c r="D17" s="2">
        <v>182</v>
      </c>
      <c r="E17" s="2" t="s">
        <v>24</v>
      </c>
      <c r="F17" s="2" t="s">
        <v>21</v>
      </c>
      <c r="G17" s="2">
        <v>5</v>
      </c>
      <c r="H17" s="2" t="s">
        <v>47</v>
      </c>
      <c r="I17" s="2" t="s">
        <v>21</v>
      </c>
      <c r="J17" s="2" t="s">
        <v>48</v>
      </c>
    </row>
    <row r="18" spans="1:10" x14ac:dyDescent="0.25">
      <c r="A18" s="2">
        <v>17</v>
      </c>
      <c r="B18" s="2">
        <v>23</v>
      </c>
      <c r="C18" s="2" t="s">
        <v>35</v>
      </c>
      <c r="D18" s="2">
        <v>172</v>
      </c>
      <c r="E18" s="2" t="s">
        <v>24</v>
      </c>
      <c r="F18" s="2" t="s">
        <v>21</v>
      </c>
      <c r="G18" s="2">
        <v>8</v>
      </c>
      <c r="H18" s="2" t="s">
        <v>50</v>
      </c>
      <c r="I18" s="2" t="s">
        <v>21</v>
      </c>
      <c r="J18" s="2" t="s">
        <v>23</v>
      </c>
    </row>
    <row r="19" spans="1:10" x14ac:dyDescent="0.25">
      <c r="A19" s="2">
        <v>18</v>
      </c>
      <c r="B19" s="2">
        <v>23</v>
      </c>
      <c r="C19" s="2" t="s">
        <v>20</v>
      </c>
      <c r="D19" s="2">
        <v>191</v>
      </c>
      <c r="E19" s="2" t="s">
        <v>24</v>
      </c>
      <c r="F19" s="2" t="s">
        <v>21</v>
      </c>
      <c r="G19" s="2">
        <v>5</v>
      </c>
      <c r="H19" s="2" t="s">
        <v>44</v>
      </c>
      <c r="I19" s="2" t="s">
        <v>21</v>
      </c>
      <c r="J19" s="2" t="s">
        <v>23</v>
      </c>
    </row>
    <row r="20" spans="1:10" x14ac:dyDescent="0.25">
      <c r="A20" s="2">
        <v>19</v>
      </c>
      <c r="B20" s="2">
        <v>25</v>
      </c>
      <c r="C20" s="2" t="s">
        <v>20</v>
      </c>
      <c r="D20" s="2">
        <v>187</v>
      </c>
      <c r="E20" s="2" t="s">
        <v>24</v>
      </c>
      <c r="F20" s="2" t="s">
        <v>21</v>
      </c>
      <c r="G20" s="2">
        <v>4</v>
      </c>
      <c r="H20" s="2" t="s">
        <v>52</v>
      </c>
      <c r="I20" s="2" t="s">
        <v>21</v>
      </c>
      <c r="J20" s="2" t="s">
        <v>53</v>
      </c>
    </row>
    <row r="21" spans="1:10" x14ac:dyDescent="0.25">
      <c r="A21" s="2">
        <v>20</v>
      </c>
      <c r="B21" s="2">
        <v>23</v>
      </c>
      <c r="C21" s="2" t="s">
        <v>20</v>
      </c>
      <c r="D21" s="2">
        <v>183</v>
      </c>
      <c r="E21" s="2" t="s">
        <v>24</v>
      </c>
      <c r="F21" s="2" t="s">
        <v>21</v>
      </c>
      <c r="G21" s="2">
        <v>8</v>
      </c>
      <c r="H21" s="2" t="s">
        <v>54</v>
      </c>
      <c r="I21" s="2" t="s">
        <v>21</v>
      </c>
      <c r="J21" s="2" t="s">
        <v>45</v>
      </c>
    </row>
    <row r="22" spans="1:10" x14ac:dyDescent="0.25">
      <c r="A22" s="2">
        <v>21</v>
      </c>
      <c r="B22" s="2">
        <v>20</v>
      </c>
      <c r="C22" s="2" t="s">
        <v>35</v>
      </c>
      <c r="D22" s="2">
        <v>177</v>
      </c>
      <c r="E22" s="2" t="s">
        <v>24</v>
      </c>
      <c r="F22" s="2" t="s">
        <v>21</v>
      </c>
      <c r="G22" s="2">
        <v>5</v>
      </c>
      <c r="H22" s="2" t="s">
        <v>55</v>
      </c>
      <c r="I22" s="2" t="s">
        <v>21</v>
      </c>
      <c r="J22" s="2" t="s">
        <v>56</v>
      </c>
    </row>
    <row r="23" spans="1:10" x14ac:dyDescent="0.25">
      <c r="A23" s="2">
        <v>22</v>
      </c>
      <c r="B23" s="2">
        <v>23</v>
      </c>
      <c r="C23" s="2" t="s">
        <v>20</v>
      </c>
      <c r="D23" s="2">
        <v>180</v>
      </c>
      <c r="E23" s="2" t="s">
        <v>24</v>
      </c>
      <c r="F23" s="2" t="s">
        <v>21</v>
      </c>
      <c r="G23" s="2">
        <v>5</v>
      </c>
      <c r="H23" s="2" t="s">
        <v>57</v>
      </c>
      <c r="I23" s="2" t="s">
        <v>21</v>
      </c>
      <c r="J23" s="2" t="s">
        <v>58</v>
      </c>
    </row>
    <row r="24" spans="1:10" x14ac:dyDescent="0.25">
      <c r="A24" s="2">
        <v>23</v>
      </c>
      <c r="B24" s="2">
        <v>24</v>
      </c>
      <c r="C24" s="2" t="s">
        <v>20</v>
      </c>
      <c r="D24" s="2">
        <v>188</v>
      </c>
      <c r="E24" s="2" t="s">
        <v>24</v>
      </c>
      <c r="F24" s="2" t="s">
        <v>21</v>
      </c>
      <c r="G24" s="2">
        <v>5</v>
      </c>
      <c r="H24" s="2" t="s">
        <v>54</v>
      </c>
      <c r="I24" s="2" t="s">
        <v>21</v>
      </c>
      <c r="J24" s="2" t="s">
        <v>23</v>
      </c>
    </row>
    <row r="25" spans="1:10" x14ac:dyDescent="0.25">
      <c r="A25" s="2">
        <v>24</v>
      </c>
      <c r="B25" s="2">
        <v>22</v>
      </c>
      <c r="C25" s="2" t="s">
        <v>20</v>
      </c>
      <c r="D25" s="2">
        <v>183</v>
      </c>
      <c r="E25" s="2" t="s">
        <v>24</v>
      </c>
      <c r="F25" s="2" t="s">
        <v>21</v>
      </c>
      <c r="G25" s="2">
        <v>5</v>
      </c>
      <c r="H25" s="2" t="s">
        <v>59</v>
      </c>
      <c r="I25" s="2" t="s">
        <v>21</v>
      </c>
      <c r="J25" s="2" t="s">
        <v>60</v>
      </c>
    </row>
    <row r="26" spans="1:10" x14ac:dyDescent="0.25">
      <c r="A26" s="2">
        <v>25</v>
      </c>
      <c r="B26" s="2">
        <v>23</v>
      </c>
      <c r="C26" s="2" t="s">
        <v>20</v>
      </c>
      <c r="D26" s="2">
        <v>167</v>
      </c>
      <c r="E26" s="2" t="s">
        <v>24</v>
      </c>
      <c r="F26" s="2" t="s">
        <v>21</v>
      </c>
      <c r="G26" s="2">
        <v>6</v>
      </c>
      <c r="H26" s="2" t="s">
        <v>61</v>
      </c>
      <c r="I26" s="2" t="s">
        <v>21</v>
      </c>
      <c r="J26" s="2" t="s">
        <v>62</v>
      </c>
    </row>
    <row r="27" spans="1:10" x14ac:dyDescent="0.25">
      <c r="A27" s="2">
        <v>26</v>
      </c>
      <c r="B27" s="2">
        <v>23</v>
      </c>
      <c r="C27" s="2" t="s">
        <v>20</v>
      </c>
      <c r="D27" s="2">
        <v>165</v>
      </c>
      <c r="E27" s="2" t="s">
        <v>24</v>
      </c>
      <c r="F27" s="2" t="s">
        <v>21</v>
      </c>
      <c r="G27" s="2">
        <v>6</v>
      </c>
      <c r="H27" s="2" t="s">
        <v>61</v>
      </c>
      <c r="I27" s="2" t="s">
        <v>21</v>
      </c>
      <c r="J27" s="2" t="s">
        <v>63</v>
      </c>
    </row>
    <row r="28" spans="1:10" x14ac:dyDescent="0.25">
      <c r="A28" s="2">
        <v>27</v>
      </c>
      <c r="B28" s="2">
        <v>23</v>
      </c>
      <c r="C28" s="2" t="s">
        <v>20</v>
      </c>
      <c r="D28" s="2">
        <v>186</v>
      </c>
      <c r="E28" s="2" t="s">
        <v>24</v>
      </c>
      <c r="F28" s="2" t="s">
        <v>21</v>
      </c>
      <c r="G28" s="2">
        <v>5</v>
      </c>
      <c r="H28" s="2" t="s">
        <v>64</v>
      </c>
      <c r="I28" s="2" t="s">
        <v>21</v>
      </c>
      <c r="J28" s="2" t="s">
        <v>65</v>
      </c>
    </row>
    <row r="29" spans="1:10" x14ac:dyDescent="0.25">
      <c r="A29" s="2">
        <v>28</v>
      </c>
      <c r="B29" s="2">
        <v>34</v>
      </c>
      <c r="C29" s="2" t="s">
        <v>20</v>
      </c>
      <c r="D29" s="2">
        <v>178</v>
      </c>
      <c r="E29" s="2" t="s">
        <v>24</v>
      </c>
      <c r="F29" s="2" t="s">
        <v>21</v>
      </c>
      <c r="G29" s="2">
        <v>6</v>
      </c>
      <c r="H29" s="2" t="s">
        <v>61</v>
      </c>
      <c r="I29" s="2" t="s">
        <v>21</v>
      </c>
      <c r="J29" s="2" t="s">
        <v>66</v>
      </c>
    </row>
    <row r="30" spans="1:10" x14ac:dyDescent="0.25">
      <c r="A30" s="2">
        <v>29</v>
      </c>
      <c r="B30" s="2">
        <v>24</v>
      </c>
      <c r="C30" s="2" t="s">
        <v>35</v>
      </c>
      <c r="D30" s="2">
        <v>180</v>
      </c>
      <c r="E30" s="2" t="s">
        <v>24</v>
      </c>
      <c r="F30" s="2" t="s">
        <v>21</v>
      </c>
      <c r="G30" s="2">
        <v>7</v>
      </c>
      <c r="H30" s="2" t="s">
        <v>67</v>
      </c>
      <c r="I30" s="2" t="s">
        <v>21</v>
      </c>
      <c r="J30" s="2" t="s">
        <v>68</v>
      </c>
    </row>
    <row r="31" spans="1:10" x14ac:dyDescent="0.25">
      <c r="A31" s="2">
        <v>30</v>
      </c>
      <c r="B31" s="2">
        <v>24</v>
      </c>
      <c r="C31" s="2" t="s">
        <v>20</v>
      </c>
      <c r="D31" s="2">
        <v>172</v>
      </c>
      <c r="E31" s="2" t="s">
        <v>38</v>
      </c>
      <c r="F31" s="2" t="s">
        <v>21</v>
      </c>
      <c r="G31" s="2">
        <v>4.5</v>
      </c>
      <c r="H31" s="2" t="s">
        <v>61</v>
      </c>
      <c r="I31" s="2" t="s">
        <v>21</v>
      </c>
      <c r="J31" s="2" t="s">
        <v>43</v>
      </c>
    </row>
    <row r="32" spans="1:10" x14ac:dyDescent="0.25">
      <c r="A32" s="2">
        <v>31</v>
      </c>
      <c r="B32" s="2">
        <v>21</v>
      </c>
      <c r="C32" s="2" t="s">
        <v>20</v>
      </c>
      <c r="D32" s="2">
        <v>185</v>
      </c>
      <c r="E32" s="2" t="s">
        <v>24</v>
      </c>
      <c r="F32" s="2" t="s">
        <v>21</v>
      </c>
      <c r="G32" s="2">
        <v>6</v>
      </c>
      <c r="H32" s="2" t="s">
        <v>69</v>
      </c>
      <c r="I32" s="2" t="s">
        <v>21</v>
      </c>
      <c r="J32" s="2" t="s">
        <v>70</v>
      </c>
    </row>
    <row r="33" spans="1:10" x14ac:dyDescent="0.25">
      <c r="A33" s="2">
        <v>32</v>
      </c>
      <c r="B33" s="2">
        <v>21</v>
      </c>
      <c r="C33" s="2" t="s">
        <v>20</v>
      </c>
      <c r="D33" s="2">
        <v>195</v>
      </c>
      <c r="E33" s="2" t="s">
        <v>38</v>
      </c>
      <c r="F33" s="2" t="s">
        <v>21</v>
      </c>
      <c r="G33" s="2">
        <v>4</v>
      </c>
      <c r="H33" s="2" t="s">
        <v>31</v>
      </c>
      <c r="I33" s="2" t="s">
        <v>21</v>
      </c>
      <c r="J33" s="2" t="s">
        <v>71</v>
      </c>
    </row>
    <row r="34" spans="1:10" x14ac:dyDescent="0.25">
      <c r="A34" s="2">
        <v>33</v>
      </c>
      <c r="B34" s="2">
        <v>22</v>
      </c>
      <c r="C34" s="2" t="s">
        <v>20</v>
      </c>
      <c r="D34" s="2">
        <v>187</v>
      </c>
      <c r="E34" s="2" t="s">
        <v>38</v>
      </c>
      <c r="F34" s="2" t="s">
        <v>21</v>
      </c>
      <c r="G34" s="2">
        <v>5</v>
      </c>
      <c r="H34" s="2" t="s">
        <v>29</v>
      </c>
      <c r="I34" s="2" t="s">
        <v>21</v>
      </c>
      <c r="J34" s="2" t="s">
        <v>72</v>
      </c>
    </row>
    <row r="35" spans="1:10" x14ac:dyDescent="0.25">
      <c r="A35" s="2">
        <v>34</v>
      </c>
      <c r="B35" s="2">
        <v>21</v>
      </c>
      <c r="C35" s="2" t="s">
        <v>20</v>
      </c>
      <c r="D35" s="2">
        <v>192</v>
      </c>
      <c r="E35" s="2" t="s">
        <v>24</v>
      </c>
      <c r="F35" s="2" t="s">
        <v>21</v>
      </c>
      <c r="G35" s="2">
        <v>5</v>
      </c>
      <c r="H35" s="2" t="s">
        <v>73</v>
      </c>
      <c r="I35" s="2" t="s">
        <v>21</v>
      </c>
      <c r="J35" s="2" t="s">
        <v>74</v>
      </c>
    </row>
    <row r="36" spans="1:10" x14ac:dyDescent="0.25">
      <c r="A36" s="2">
        <v>35</v>
      </c>
      <c r="B36" s="2">
        <v>22</v>
      </c>
      <c r="C36" s="2" t="s">
        <v>20</v>
      </c>
      <c r="D36" s="2">
        <v>188</v>
      </c>
      <c r="E36" s="2" t="s">
        <v>24</v>
      </c>
      <c r="F36" s="2" t="s">
        <v>21</v>
      </c>
      <c r="G36" s="2">
        <v>6</v>
      </c>
      <c r="H36" s="2" t="s">
        <v>75</v>
      </c>
      <c r="I36" s="2" t="s">
        <v>21</v>
      </c>
      <c r="J36" s="2" t="s">
        <v>76</v>
      </c>
    </row>
    <row r="37" spans="1:10" x14ac:dyDescent="0.25">
      <c r="A37" s="2">
        <v>36</v>
      </c>
      <c r="B37" s="2">
        <v>21</v>
      </c>
      <c r="C37" s="2" t="s">
        <v>20</v>
      </c>
      <c r="D37" s="2">
        <v>175</v>
      </c>
      <c r="E37" s="2" t="s">
        <v>24</v>
      </c>
      <c r="F37" s="2" t="s">
        <v>21</v>
      </c>
      <c r="G37" s="2">
        <v>5</v>
      </c>
      <c r="H37" s="2" t="s">
        <v>54</v>
      </c>
      <c r="I37" s="2" t="s">
        <v>21</v>
      </c>
      <c r="J37" s="2" t="s">
        <v>23</v>
      </c>
    </row>
    <row r="38" spans="1:10" x14ac:dyDescent="0.25">
      <c r="A38" s="2">
        <v>37</v>
      </c>
      <c r="B38" s="2">
        <v>26</v>
      </c>
      <c r="C38" s="2" t="s">
        <v>20</v>
      </c>
      <c r="D38" s="2">
        <v>173</v>
      </c>
      <c r="E38" s="2" t="s">
        <v>24</v>
      </c>
      <c r="F38" s="2" t="s">
        <v>21</v>
      </c>
      <c r="G38" s="2">
        <v>7</v>
      </c>
      <c r="H38" s="2" t="s">
        <v>77</v>
      </c>
      <c r="I38" s="2" t="s">
        <v>21</v>
      </c>
      <c r="J38" s="2" t="s">
        <v>78</v>
      </c>
    </row>
    <row r="39" spans="1:10" x14ac:dyDescent="0.25">
      <c r="A39" s="2">
        <v>38</v>
      </c>
      <c r="B39" s="2">
        <v>26</v>
      </c>
      <c r="C39" s="2" t="s">
        <v>20</v>
      </c>
      <c r="D39" s="2">
        <v>182</v>
      </c>
      <c r="E39" s="2" t="s">
        <v>38</v>
      </c>
      <c r="F39" s="2" t="s">
        <v>21</v>
      </c>
      <c r="G39" s="2">
        <v>5</v>
      </c>
      <c r="H39" s="2" t="s">
        <v>79</v>
      </c>
      <c r="I39" s="2" t="s">
        <v>21</v>
      </c>
      <c r="J39" s="2" t="s">
        <v>53</v>
      </c>
    </row>
    <row r="40" spans="1:10" x14ac:dyDescent="0.25">
      <c r="A40" s="2">
        <v>39</v>
      </c>
      <c r="B40" s="2">
        <v>28</v>
      </c>
      <c r="C40" s="2" t="s">
        <v>20</v>
      </c>
      <c r="D40" s="2">
        <v>183</v>
      </c>
      <c r="E40" s="2" t="s">
        <v>24</v>
      </c>
      <c r="F40" s="2" t="s">
        <v>21</v>
      </c>
      <c r="G40" s="2">
        <v>2</v>
      </c>
      <c r="H40" s="2" t="s">
        <v>80</v>
      </c>
      <c r="I40" s="2" t="s">
        <v>21</v>
      </c>
      <c r="J40" s="2" t="s">
        <v>81</v>
      </c>
    </row>
    <row r="41" spans="1:10" x14ac:dyDescent="0.25">
      <c r="A41" s="2">
        <v>40</v>
      </c>
      <c r="B41" s="2">
        <v>20</v>
      </c>
      <c r="C41" s="2" t="s">
        <v>20</v>
      </c>
      <c r="D41" s="2">
        <v>180</v>
      </c>
      <c r="E41" s="2" t="s">
        <v>24</v>
      </c>
      <c r="F41" s="2" t="s">
        <v>21</v>
      </c>
      <c r="G41" s="2">
        <v>3</v>
      </c>
      <c r="H41" s="2" t="s">
        <v>82</v>
      </c>
      <c r="I41" s="2" t="s">
        <v>21</v>
      </c>
      <c r="J41" s="2" t="s">
        <v>60</v>
      </c>
    </row>
    <row r="42" spans="1:10" x14ac:dyDescent="0.25">
      <c r="A42" s="2">
        <v>41</v>
      </c>
      <c r="B42" s="2">
        <v>29</v>
      </c>
      <c r="C42" s="2" t="s">
        <v>20</v>
      </c>
      <c r="D42" s="2">
        <v>186</v>
      </c>
      <c r="E42" s="2" t="s">
        <v>24</v>
      </c>
      <c r="F42" s="2" t="s">
        <v>21</v>
      </c>
      <c r="G42" s="2">
        <v>11</v>
      </c>
      <c r="H42" s="2" t="s">
        <v>22</v>
      </c>
      <c r="I42" s="2" t="s">
        <v>27</v>
      </c>
      <c r="J42" s="2" t="s">
        <v>49</v>
      </c>
    </row>
    <row r="43" spans="1:10" x14ac:dyDescent="0.25">
      <c r="A43" s="2">
        <v>42</v>
      </c>
      <c r="B43" s="2">
        <v>45</v>
      </c>
      <c r="C43" s="2" t="s">
        <v>20</v>
      </c>
      <c r="D43" s="2">
        <v>167</v>
      </c>
      <c r="E43" s="2" t="s">
        <v>24</v>
      </c>
      <c r="F43" s="2" t="s">
        <v>21</v>
      </c>
      <c r="G43" s="2">
        <v>5</v>
      </c>
      <c r="H43" s="2" t="s">
        <v>31</v>
      </c>
      <c r="I43" s="2" t="s">
        <v>27</v>
      </c>
      <c r="J43" s="2" t="s">
        <v>49</v>
      </c>
    </row>
    <row r="44" spans="1:10" x14ac:dyDescent="0.25">
      <c r="A44" s="2">
        <v>43</v>
      </c>
      <c r="B44" s="2">
        <v>22</v>
      </c>
      <c r="C44" s="2" t="s">
        <v>20</v>
      </c>
      <c r="D44" s="2">
        <v>183</v>
      </c>
      <c r="E44" s="2" t="s">
        <v>38</v>
      </c>
      <c r="F44" s="2" t="s">
        <v>21</v>
      </c>
      <c r="G44" s="2">
        <v>5</v>
      </c>
      <c r="H44" s="2" t="s">
        <v>75</v>
      </c>
      <c r="I44" s="2" t="s">
        <v>21</v>
      </c>
      <c r="J44" s="2" t="s">
        <v>78</v>
      </c>
    </row>
    <row r="45" spans="1:10" x14ac:dyDescent="0.25">
      <c r="A45" s="2">
        <v>44</v>
      </c>
      <c r="B45" s="2">
        <v>22</v>
      </c>
      <c r="C45" s="2" t="s">
        <v>20</v>
      </c>
      <c r="D45" s="2">
        <v>183</v>
      </c>
      <c r="E45" s="2" t="s">
        <v>24</v>
      </c>
      <c r="F45" s="2" t="s">
        <v>27</v>
      </c>
      <c r="G45" s="2" t="s">
        <v>27</v>
      </c>
      <c r="H45" s="2" t="s">
        <v>83</v>
      </c>
      <c r="I45" s="2" t="s">
        <v>21</v>
      </c>
      <c r="J45" s="2" t="s">
        <v>84</v>
      </c>
    </row>
    <row r="46" spans="1:10" x14ac:dyDescent="0.25">
      <c r="A46" s="2">
        <v>45</v>
      </c>
      <c r="B46" s="2">
        <v>23</v>
      </c>
      <c r="C46" s="2" t="s">
        <v>20</v>
      </c>
      <c r="D46" s="2">
        <v>163</v>
      </c>
      <c r="E46" s="2" t="s">
        <v>24</v>
      </c>
      <c r="F46" s="2" t="s">
        <v>21</v>
      </c>
      <c r="G46" s="2">
        <v>4</v>
      </c>
      <c r="H46" s="2" t="s">
        <v>85</v>
      </c>
      <c r="I46" s="2" t="s">
        <v>27</v>
      </c>
      <c r="J46" s="2" t="s">
        <v>49</v>
      </c>
    </row>
    <row r="47" spans="1:10" x14ac:dyDescent="0.25">
      <c r="A47" s="2">
        <v>46</v>
      </c>
      <c r="B47" s="2">
        <v>22</v>
      </c>
      <c r="C47" s="2" t="s">
        <v>20</v>
      </c>
      <c r="D47" s="2">
        <v>187</v>
      </c>
      <c r="E47" s="2" t="s">
        <v>24</v>
      </c>
      <c r="F47" s="2" t="s">
        <v>21</v>
      </c>
      <c r="G47" s="2">
        <v>15</v>
      </c>
      <c r="H47" s="2" t="s">
        <v>86</v>
      </c>
      <c r="I47" s="2" t="s">
        <v>21</v>
      </c>
      <c r="J47" s="2" t="s">
        <v>87</v>
      </c>
    </row>
    <row r="48" spans="1:10" x14ac:dyDescent="0.25">
      <c r="A48" s="2">
        <v>47</v>
      </c>
      <c r="B48" s="2">
        <v>22</v>
      </c>
      <c r="C48" s="2" t="s">
        <v>20</v>
      </c>
      <c r="D48" s="2">
        <v>186</v>
      </c>
      <c r="E48" s="2" t="s">
        <v>24</v>
      </c>
      <c r="F48" s="2" t="s">
        <v>21</v>
      </c>
      <c r="G48" s="2">
        <v>5</v>
      </c>
      <c r="H48" s="2" t="s">
        <v>88</v>
      </c>
      <c r="I48" s="2" t="s">
        <v>21</v>
      </c>
      <c r="J48" s="2" t="s">
        <v>23</v>
      </c>
    </row>
    <row r="49" spans="1:10" x14ac:dyDescent="0.25">
      <c r="A49" s="2">
        <v>48</v>
      </c>
      <c r="B49" s="2">
        <v>24</v>
      </c>
      <c r="C49" s="2" t="s">
        <v>20</v>
      </c>
      <c r="D49" s="2">
        <v>171</v>
      </c>
      <c r="E49" s="2" t="s">
        <v>24</v>
      </c>
      <c r="F49" s="2" t="s">
        <v>21</v>
      </c>
      <c r="G49" s="2">
        <v>6</v>
      </c>
      <c r="H49" s="2" t="s">
        <v>89</v>
      </c>
      <c r="I49" s="2" t="s">
        <v>27</v>
      </c>
      <c r="J49" s="2" t="s">
        <v>49</v>
      </c>
    </row>
    <row r="50" spans="1:10" x14ac:dyDescent="0.25">
      <c r="A50" s="2">
        <v>49</v>
      </c>
      <c r="B50" s="2">
        <v>25</v>
      </c>
      <c r="C50" s="2" t="s">
        <v>20</v>
      </c>
      <c r="D50" s="2">
        <v>169</v>
      </c>
      <c r="E50" s="2" t="s">
        <v>24</v>
      </c>
      <c r="F50" s="2" t="s">
        <v>21</v>
      </c>
      <c r="G50" s="2">
        <v>5</v>
      </c>
      <c r="H50" s="2" t="s">
        <v>54</v>
      </c>
      <c r="I50" s="2" t="s">
        <v>21</v>
      </c>
      <c r="J50" s="2" t="s">
        <v>90</v>
      </c>
    </row>
    <row r="51" spans="1:10" x14ac:dyDescent="0.25">
      <c r="A51" s="2">
        <v>50</v>
      </c>
      <c r="B51" s="2">
        <v>24</v>
      </c>
      <c r="C51" s="2" t="s">
        <v>20</v>
      </c>
      <c r="D51" s="2">
        <v>180</v>
      </c>
      <c r="E51" s="2" t="s">
        <v>24</v>
      </c>
      <c r="F51" s="2" t="s">
        <v>21</v>
      </c>
      <c r="G51" s="2">
        <v>6</v>
      </c>
      <c r="H51" s="2" t="s">
        <v>91</v>
      </c>
      <c r="I51" s="2" t="s">
        <v>27</v>
      </c>
      <c r="J51" s="2" t="s">
        <v>49</v>
      </c>
    </row>
    <row r="52" spans="1:10" x14ac:dyDescent="0.25">
      <c r="A52" s="2">
        <v>51</v>
      </c>
      <c r="B52" s="2">
        <v>24</v>
      </c>
      <c r="C52" s="2" t="s">
        <v>20</v>
      </c>
      <c r="D52" s="2">
        <v>183</v>
      </c>
      <c r="E52" s="2" t="s">
        <v>24</v>
      </c>
      <c r="F52" s="2" t="s">
        <v>21</v>
      </c>
      <c r="G52" s="2">
        <v>5</v>
      </c>
      <c r="H52" s="2" t="s">
        <v>92</v>
      </c>
      <c r="I52" s="2" t="s">
        <v>21</v>
      </c>
      <c r="J52" s="2" t="s">
        <v>93</v>
      </c>
    </row>
    <row r="53" spans="1:10" x14ac:dyDescent="0.25">
      <c r="A53" s="2">
        <v>52</v>
      </c>
      <c r="B53" s="2">
        <v>26</v>
      </c>
      <c r="C53" s="2" t="s">
        <v>20</v>
      </c>
      <c r="D53" s="2">
        <v>180</v>
      </c>
      <c r="E53" s="2" t="s">
        <v>24</v>
      </c>
      <c r="F53" s="2" t="s">
        <v>21</v>
      </c>
      <c r="G53" s="2">
        <v>4</v>
      </c>
      <c r="H53" s="2" t="s">
        <v>29</v>
      </c>
      <c r="I53" s="2" t="s">
        <v>21</v>
      </c>
      <c r="J53" s="2" t="s">
        <v>63</v>
      </c>
    </row>
    <row r="54" spans="1:10" x14ac:dyDescent="0.25">
      <c r="A54" s="2">
        <v>53</v>
      </c>
      <c r="B54" s="2">
        <v>25</v>
      </c>
      <c r="C54" s="2" t="s">
        <v>20</v>
      </c>
      <c r="D54" s="2">
        <v>180</v>
      </c>
      <c r="E54" s="2" t="s">
        <v>24</v>
      </c>
      <c r="F54" s="2" t="s">
        <v>21</v>
      </c>
      <c r="G54" s="2">
        <v>3.5</v>
      </c>
      <c r="H54" s="2" t="s">
        <v>31</v>
      </c>
      <c r="I54" s="2" t="s">
        <v>21</v>
      </c>
      <c r="J54" s="2" t="s">
        <v>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Technique_Survey</vt:lpstr>
      <vt:lpstr>Demographic_Survey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Penchev</dc:creator>
  <cp:lastModifiedBy>Eric</cp:lastModifiedBy>
  <dcterms:created xsi:type="dcterms:W3CDTF">2015-12-07T12:50:25Z</dcterms:created>
  <dcterms:modified xsi:type="dcterms:W3CDTF">2015-12-12T12:11:40Z</dcterms:modified>
</cp:coreProperties>
</file>